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3aabeb781054f55a/المستندات/EXCEL/PROJECT/"/>
    </mc:Choice>
  </mc:AlternateContent>
  <xr:revisionPtr revIDLastSave="315" documentId="8_{5BAE898F-8E23-4708-8E39-ADDAA2ACD95E}" xr6:coauthVersionLast="47" xr6:coauthVersionMax="47" xr10:uidLastSave="{15098867-1A5C-467B-B9E2-C3557CCC6CCE}"/>
  <bookViews>
    <workbookView xWindow="-110" yWindow="-110" windowWidth="19420" windowHeight="10300" firstSheet="1" activeTab="3" xr2:uid="{00000000-000D-0000-FFFF-FFFF00000000}"/>
  </bookViews>
  <sheets>
    <sheet name="bike_buyers" sheetId="1" r:id="rId1"/>
    <sheet name="Working sheet" sheetId="3" r:id="rId2"/>
    <sheet name="Pivot table" sheetId="4" r:id="rId3"/>
    <sheet name="Dashboard" sheetId="5" r:id="rId4"/>
  </sheets>
  <definedNames>
    <definedName name="_xlnm._FilterDatabase" localSheetId="0" hidden="1">bike_buyers!$A$1:$M$1001</definedName>
    <definedName name="_xlnm._FilterDatabase" localSheetId="1" hidden="1">'Working sheet'!$A$1:$N$1002</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<sst xmlns="http://schemas.openxmlformats.org/spreadsheetml/2006/main" count="16267" uniqueCount="51">
  <si>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</si>
  <si>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</si>
  <si>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</si>
  <si>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</si>
  <si>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</si>
  <si>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</si>
  <si>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</si>
  <si>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</si>
  <si>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</si>
  <si>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</si>
  <si>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</si>
  <si>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</si>
  <si>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</si>
  <si>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</si>
  <si>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</si>
  <si>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</si>
  <si>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</si>
  <si>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</si>
  <si>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</si>
  <si>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</si>
  <si>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</si>
  <si>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</si>
  <si>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</si>
  <si>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</si>
  <si>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</si>
  <si>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</si>
  <si>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</si>
  <si>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</si>
  <si>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</si>
  <si>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</si>
  <si>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</si>
  <si>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</si>
  <si>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</si>
  <si>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</si>
  <si>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</si>
  <si>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</si>
  <si>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</si>
  <si>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</si>
  <si>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</si>
  <si>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</si>
  <si>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</si>
  <si>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t>
  </si>
  <si>
    <t>Count of Purchased Bike</t>
  </si>
  <si>
    <t>Column Labels</t>
  </si>
  <si>
    <t>Grand Total</t>
  </si>
  <si>
    <t>Average of Income</t>
  </si>
  <si>
    <t>Row Labels</t>
  </si>
  <si>
    <t>Middle Age</t>
  </si>
  <si>
    <t>Old</t>
  </si>
  <si>
    <t>Youth</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</si>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</sst>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2"/>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40481.927710843374</c:v>
                </c:pt>
                <c:pt idx="1">
                  <c:v>38260.869565217392</c:v>
                </c:pt>
              </c:numCache>
            </c:numRef>
          </c:val>
          <c:extLst>
            <c:ext xmlns:c16="http://schemas.microsoft.com/office/drawing/2014/chart" uri="{C3380CC4-5D6E-409C-BE32-E72D297353CC}">
              <c16:uniqueId val="{00000000-5B7A-4EBE-807E-BC55FB996FC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39135.8024691358</c:v>
                </c:pt>
                <c:pt idx="1">
                  <c:v>46268.656716417907</c:v>
                </c:pt>
              </c:numCache>
            </c:numRef>
          </c:val>
          <c:extLst>
            <c:ext xmlns:c16="http://schemas.microsoft.com/office/drawing/2014/chart" uri="{C3380CC4-5D6E-409C-BE32-E72D297353CC}">
              <c16:uniqueId val="{00000001-5B7A-4EBE-807E-BC55FB996FCD}"/>
            </c:ext>
          </c:extLst>
        </c:ser>
        <c:dLbls>
          <c:showLegendKey val="0"/>
          <c:showVal val="0"/>
          <c:showCatName val="0"/>
          <c:showSerName val="0"/>
          <c:showPercent val="0"/>
          <c:showBubbleSize val="0"/>
        </c:dLbls>
        <c:gapWidth val="219"/>
        <c:overlap val="-27"/>
        <c:axId val="277815039"/>
        <c:axId val="277800159"/>
      </c:barChart>
      <c:catAx>
        <c:axId val="277815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4611890152940106"/>
              <c:y val="0.748029770251321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800159"/>
        <c:crosses val="autoZero"/>
        <c:auto val="1"/>
        <c:lblAlgn val="ctr"/>
        <c:lblOffset val="100"/>
        <c:noMultiLvlLbl val="0"/>
      </c:catAx>
      <c:valAx>
        <c:axId val="27780015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81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table'!$B$17:$B$18</c:f>
              <c:strCache>
                <c:ptCount val="1"/>
                <c:pt idx="0">
                  <c:v>No</c:v>
                </c:pt>
              </c:strCache>
            </c:strRef>
          </c:tx>
          <c:spPr>
            <a:solidFill>
              <a:schemeClr val="accent1"/>
            </a:solidFill>
            <a:ln>
              <a:noFill/>
            </a:ln>
            <a:effectLst/>
            <a:sp3d/>
          </c:spPr>
          <c:invertIfNegative val="0"/>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83</c:v>
                </c:pt>
                <c:pt idx="1">
                  <c:v>22</c:v>
                </c:pt>
                <c:pt idx="2">
                  <c:v>26</c:v>
                </c:pt>
                <c:pt idx="3">
                  <c:v>6</c:v>
                </c:pt>
                <c:pt idx="4">
                  <c:v>15</c:v>
                </c:pt>
              </c:numCache>
            </c:numRef>
          </c:val>
          <c:extLst>
            <c:ext xmlns:c16="http://schemas.microsoft.com/office/drawing/2014/chart" uri="{C3380CC4-5D6E-409C-BE32-E72D297353CC}">
              <c16:uniqueId val="{00000000-219A-4D8B-AFDF-F0403D7524DD}"/>
            </c:ext>
          </c:extLst>
        </c:ser>
        <c:ser>
          <c:idx val="1"/>
          <c:order val="1"/>
          <c:tx>
            <c:strRef>
              <c:f>'Pivot table'!$C$17:$C$18</c:f>
              <c:strCache>
                <c:ptCount val="1"/>
                <c:pt idx="0">
                  <c:v>Yes</c:v>
                </c:pt>
              </c:strCache>
            </c:strRef>
          </c:tx>
          <c:spPr>
            <a:solidFill>
              <a:schemeClr val="accent2"/>
            </a:solidFill>
            <a:ln>
              <a:noFill/>
            </a:ln>
            <a:effectLst/>
            <a:sp3d/>
          </c:spPr>
          <c:invertIfNegative val="0"/>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105</c:v>
                </c:pt>
                <c:pt idx="1">
                  <c:v>16</c:v>
                </c:pt>
                <c:pt idx="2">
                  <c:v>14</c:v>
                </c:pt>
                <c:pt idx="3">
                  <c:v>10</c:v>
                </c:pt>
                <c:pt idx="4">
                  <c:v>3</c:v>
                </c:pt>
              </c:numCache>
            </c:numRef>
          </c:val>
          <c:extLst>
            <c:ext xmlns:c16="http://schemas.microsoft.com/office/drawing/2014/chart" uri="{C3380CC4-5D6E-409C-BE32-E72D297353CC}">
              <c16:uniqueId val="{00000001-219A-4D8B-AFDF-F0403D7524DD}"/>
            </c:ext>
          </c:extLst>
        </c:ser>
        <c:dLbls>
          <c:showLegendKey val="0"/>
          <c:showVal val="0"/>
          <c:showCatName val="0"/>
          <c:showSerName val="0"/>
          <c:showPercent val="0"/>
          <c:showBubbleSize val="0"/>
        </c:dLbls>
        <c:gapWidth val="150"/>
        <c:shape val="box"/>
        <c:axId val="411175535"/>
        <c:axId val="411173135"/>
        <c:axId val="0"/>
      </c:bar3DChart>
      <c:catAx>
        <c:axId val="411175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73135"/>
        <c:crosses val="autoZero"/>
        <c:auto val="1"/>
        <c:lblAlgn val="ctr"/>
        <c:lblOffset val="100"/>
        <c:noMultiLvlLbl val="0"/>
      </c:catAx>
      <c:valAx>
        <c:axId val="41117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7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Middle Age</c:v>
                </c:pt>
                <c:pt idx="1">
                  <c:v>Old</c:v>
                </c:pt>
                <c:pt idx="2">
                  <c:v>Youth</c:v>
                </c:pt>
              </c:strCache>
            </c:strRef>
          </c:cat>
          <c:val>
            <c:numRef>
              <c:f>'Pivot table'!$B$38:$B$41</c:f>
              <c:numCache>
                <c:formatCode>General</c:formatCode>
                <c:ptCount val="3"/>
                <c:pt idx="0">
                  <c:v>98</c:v>
                </c:pt>
                <c:pt idx="1">
                  <c:v>31</c:v>
                </c:pt>
                <c:pt idx="2">
                  <c:v>23</c:v>
                </c:pt>
              </c:numCache>
            </c:numRef>
          </c:val>
          <c:smooth val="0"/>
          <c:extLst>
            <c:ext xmlns:c16="http://schemas.microsoft.com/office/drawing/2014/chart" uri="{C3380CC4-5D6E-409C-BE32-E72D297353CC}">
              <c16:uniqueId val="{00000000-B767-4E21-AF8E-D85E32CB0C11}"/>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Middle Age</c:v>
                </c:pt>
                <c:pt idx="1">
                  <c:v>Old</c:v>
                </c:pt>
                <c:pt idx="2">
                  <c:v>Youth</c:v>
                </c:pt>
              </c:strCache>
            </c:strRef>
          </c:cat>
          <c:val>
            <c:numRef>
              <c:f>'Pivot table'!$C$38:$C$41</c:f>
              <c:numCache>
                <c:formatCode>General</c:formatCode>
                <c:ptCount val="3"/>
                <c:pt idx="0">
                  <c:v>128</c:v>
                </c:pt>
                <c:pt idx="1">
                  <c:v>11</c:v>
                </c:pt>
                <c:pt idx="2">
                  <c:v>9</c:v>
                </c:pt>
              </c:numCache>
            </c:numRef>
          </c:val>
          <c:smooth val="0"/>
          <c:extLst>
            <c:ext xmlns:c16="http://schemas.microsoft.com/office/drawing/2014/chart" uri="{C3380CC4-5D6E-409C-BE32-E72D297353CC}">
              <c16:uniqueId val="{00000001-B767-4E21-AF8E-D85E32CB0C11}"/>
            </c:ext>
          </c:extLst>
        </c:ser>
        <c:dLbls>
          <c:showLegendKey val="0"/>
          <c:showVal val="0"/>
          <c:showCatName val="0"/>
          <c:showSerName val="0"/>
          <c:showPercent val="0"/>
          <c:showBubbleSize val="0"/>
        </c:dLbls>
        <c:smooth val="0"/>
        <c:axId val="407207183"/>
        <c:axId val="407210063"/>
      </c:lineChart>
      <c:catAx>
        <c:axId val="407207183"/>
        <c:scaling>
          <c:orientation val="minMax"/>
        </c:scaling>
        <c:delete val="0"/>
        <c:axPos val="b"/>
        <c:title>
          <c:tx>
            <c:rich>
              <a:bodyPr rot="0" spcFirstLastPara="1" vertOverflow="ellipsis" vert="horz" wrap="square" anchor="b"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b"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10063"/>
        <c:crosses val="autoZero"/>
        <c:auto val="1"/>
        <c:lblAlgn val="ctr"/>
        <c:lblOffset val="100"/>
        <c:noMultiLvlLbl val="0"/>
      </c:catAx>
      <c:valAx>
        <c:axId val="40721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0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_(* #,##0_);_(* \(#,##0\);_(* "-"??_);_(@_)</c:formatCode>
                <c:ptCount val="2"/>
                <c:pt idx="0">
                  <c:v>40481.927710843374</c:v>
                </c:pt>
                <c:pt idx="1">
                  <c:v>38260.869565217392</c:v>
                </c:pt>
              </c:numCache>
            </c:numRef>
          </c:val>
          <c:extLst>
            <c:ext xmlns:c16="http://schemas.microsoft.com/office/drawing/2014/chart" uri="{C3380CC4-5D6E-409C-BE32-E72D297353CC}">
              <c16:uniqueId val="{00000000-0EED-4C57-9F23-8F6CBC155BBD}"/>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_(* #,##0_);_(* \(#,##0\);_(* "-"??_);_(@_)</c:formatCode>
                <c:ptCount val="2"/>
                <c:pt idx="0">
                  <c:v>39135.8024691358</c:v>
                </c:pt>
                <c:pt idx="1">
                  <c:v>46268.656716417907</c:v>
                </c:pt>
              </c:numCache>
            </c:numRef>
          </c:val>
          <c:extLst>
            <c:ext xmlns:c16="http://schemas.microsoft.com/office/drawing/2014/chart" uri="{C3380CC4-5D6E-409C-BE32-E72D297353CC}">
              <c16:uniqueId val="{00000001-0EED-4C57-9F23-8F6CBC155BBD}"/>
            </c:ext>
          </c:extLst>
        </c:ser>
        <c:dLbls>
          <c:showLegendKey val="0"/>
          <c:showVal val="0"/>
          <c:showCatName val="0"/>
          <c:showSerName val="0"/>
          <c:showPercent val="0"/>
          <c:showBubbleSize val="0"/>
        </c:dLbls>
        <c:gapWidth val="100"/>
        <c:overlap val="-24"/>
        <c:axId val="277815039"/>
        <c:axId val="277800159"/>
      </c:barChart>
      <c:catAx>
        <c:axId val="2778150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manualLayout>
              <c:xMode val="edge"/>
              <c:yMode val="edge"/>
              <c:x val="0.34611890152940106"/>
              <c:y val="0.7480297702513214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7800159"/>
        <c:crosses val="autoZero"/>
        <c:auto val="1"/>
        <c:lblAlgn val="ctr"/>
        <c:lblOffset val="100"/>
        <c:noMultiLvlLbl val="0"/>
      </c:catAx>
      <c:valAx>
        <c:axId val="277800159"/>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781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Purchased Bike</a:t>
            </a:r>
          </a:p>
        </c:rich>
      </c:tx>
      <c:layout>
        <c:manualLayout>
          <c:xMode val="edge"/>
          <c:yMode val="edge"/>
          <c:x val="0.62568809971628037"/>
          <c:y val="0.2462080397845006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table'!$B$17:$B$18</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83</c:v>
                </c:pt>
                <c:pt idx="1">
                  <c:v>22</c:v>
                </c:pt>
                <c:pt idx="2">
                  <c:v>26</c:v>
                </c:pt>
                <c:pt idx="3">
                  <c:v>6</c:v>
                </c:pt>
                <c:pt idx="4">
                  <c:v>15</c:v>
                </c:pt>
              </c:numCache>
            </c:numRef>
          </c:val>
          <c:extLst>
            <c:ext xmlns:c16="http://schemas.microsoft.com/office/drawing/2014/chart" uri="{C3380CC4-5D6E-409C-BE32-E72D297353CC}">
              <c16:uniqueId val="{00000000-055B-4E47-B5F2-69F35B8F50A0}"/>
            </c:ext>
          </c:extLst>
        </c:ser>
        <c:ser>
          <c:idx val="1"/>
          <c:order val="1"/>
          <c:tx>
            <c:strRef>
              <c:f>'Pivot table'!$C$17:$C$18</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105</c:v>
                </c:pt>
                <c:pt idx="1">
                  <c:v>16</c:v>
                </c:pt>
                <c:pt idx="2">
                  <c:v>14</c:v>
                </c:pt>
                <c:pt idx="3">
                  <c:v>10</c:v>
                </c:pt>
                <c:pt idx="4">
                  <c:v>3</c:v>
                </c:pt>
              </c:numCache>
            </c:numRef>
          </c:val>
          <c:extLst>
            <c:ext xmlns:c16="http://schemas.microsoft.com/office/drawing/2014/chart" uri="{C3380CC4-5D6E-409C-BE32-E72D297353CC}">
              <c16:uniqueId val="{00000001-055B-4E47-B5F2-69F35B8F50A0}"/>
            </c:ext>
          </c:extLst>
        </c:ser>
        <c:dLbls>
          <c:showLegendKey val="0"/>
          <c:showVal val="0"/>
          <c:showCatName val="0"/>
          <c:showSerName val="0"/>
          <c:showPercent val="0"/>
          <c:showBubbleSize val="0"/>
        </c:dLbls>
        <c:gapWidth val="65"/>
        <c:shape val="box"/>
        <c:axId val="411175535"/>
        <c:axId val="411173135"/>
        <c:axId val="0"/>
      </c:bar3DChart>
      <c:catAx>
        <c:axId val="4111755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1173135"/>
        <c:crosses val="autoZero"/>
        <c:auto val="1"/>
        <c:lblAlgn val="ctr"/>
        <c:lblOffset val="100"/>
        <c:noMultiLvlLbl val="0"/>
      </c:catAx>
      <c:valAx>
        <c:axId val="41117313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111755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Middle Age</c:v>
                </c:pt>
                <c:pt idx="1">
                  <c:v>Old</c:v>
                </c:pt>
                <c:pt idx="2">
                  <c:v>Youth</c:v>
                </c:pt>
              </c:strCache>
            </c:strRef>
          </c:cat>
          <c:val>
            <c:numRef>
              <c:f>'Pivot table'!$B$38:$B$41</c:f>
              <c:numCache>
                <c:formatCode>General</c:formatCode>
                <c:ptCount val="3"/>
                <c:pt idx="0">
                  <c:v>98</c:v>
                </c:pt>
                <c:pt idx="1">
                  <c:v>31</c:v>
                </c:pt>
                <c:pt idx="2">
                  <c:v>23</c:v>
                </c:pt>
              </c:numCache>
            </c:numRef>
          </c:val>
          <c:smooth val="0"/>
          <c:extLst>
            <c:ext xmlns:c16="http://schemas.microsoft.com/office/drawing/2014/chart" uri="{C3380CC4-5D6E-409C-BE32-E72D297353CC}">
              <c16:uniqueId val="{00000000-11F5-4976-90B0-E3EB4D8BE2D8}"/>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Middle Age</c:v>
                </c:pt>
                <c:pt idx="1">
                  <c:v>Old</c:v>
                </c:pt>
                <c:pt idx="2">
                  <c:v>Youth</c:v>
                </c:pt>
              </c:strCache>
            </c:strRef>
          </c:cat>
          <c:val>
            <c:numRef>
              <c:f>'Pivot table'!$C$38:$C$41</c:f>
              <c:numCache>
                <c:formatCode>General</c:formatCode>
                <c:ptCount val="3"/>
                <c:pt idx="0">
                  <c:v>128</c:v>
                </c:pt>
                <c:pt idx="1">
                  <c:v>11</c:v>
                </c:pt>
                <c:pt idx="2">
                  <c:v>9</c:v>
                </c:pt>
              </c:numCache>
            </c:numRef>
          </c:val>
          <c:smooth val="0"/>
          <c:extLst>
            <c:ext xmlns:c16="http://schemas.microsoft.com/office/drawing/2014/chart" uri="{C3380CC4-5D6E-409C-BE32-E72D297353CC}">
              <c16:uniqueId val="{00000001-11F5-4976-90B0-E3EB4D8BE2D8}"/>
            </c:ext>
          </c:extLst>
        </c:ser>
        <c:dLbls>
          <c:showLegendKey val="0"/>
          <c:showVal val="0"/>
          <c:showCatName val="0"/>
          <c:showSerName val="0"/>
          <c:showPercent val="0"/>
          <c:showBubbleSize val="0"/>
        </c:dLbls>
        <c:marker val="1"/>
        <c:smooth val="0"/>
        <c:axId val="407207183"/>
        <c:axId val="407210063"/>
      </c:lineChart>
      <c:catAx>
        <c:axId val="4072071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210063"/>
        <c:crosses val="autoZero"/>
        <c:auto val="1"/>
        <c:lblAlgn val="ctr"/>
        <c:lblOffset val="100"/>
        <c:noMultiLvlLbl val="0"/>
      </c:catAx>
      <c:valAx>
        <c:axId val="4072100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20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323850</xdr:colOff>
      <xdr:row>0</xdr:row>
      <xdr:rowOff>69850</xdr:rowOff>
    </xdr:from>
    <xdr:to>
      <xdr:col>8</xdr:col>
      <xdr:colOff>546100</xdr:colOff>
      <xdr:row>12</xdr:row>
      <xdr:rowOff>133350</xdr:rowOff>
    </xdr:to>
    <xdr:graphicFrame macro="">
      <xdr:nvGraphicFramePr>
        <xdr:cNvPr id="2" name="Chart 1">
          <a:extLst>
            <a:ext uri="{FF2B5EF4-FFF2-40B4-BE49-F238E27FC236}">
              <a16:creationId xmlns:a16="http://schemas.microsoft.com/office/drawing/2014/main" id="{4E3B4041-2A7A-114A-9925-C9A57B593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14</xdr:row>
      <xdr:rowOff>133350</xdr:rowOff>
    </xdr:from>
    <xdr:to>
      <xdr:col>9</xdr:col>
      <xdr:colOff>133350</xdr:colOff>
      <xdr:row>27</xdr:row>
      <xdr:rowOff>114300</xdr:rowOff>
    </xdr:to>
    <xdr:graphicFrame macro="">
      <xdr:nvGraphicFramePr>
        <xdr:cNvPr id="3" name="Chart 2">
          <a:extLst>
            <a:ext uri="{FF2B5EF4-FFF2-40B4-BE49-F238E27FC236}">
              <a16:creationId xmlns:a16="http://schemas.microsoft.com/office/drawing/2014/main" id="{A4009666-67DD-49D9-B6DC-128484FF49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101600</xdr:colOff>
      <xdr:row>31</xdr:row>
      <xdr:rowOff>88900</xdr:rowOff>
    </xdr:from>
    <xdr:to>
      <xdr:col>10</xdr:col>
      <xdr:colOff>311150</xdr:colOff>
      <xdr:row>44</xdr:row>
      <xdr:rowOff>76200</xdr:rowOff>
    </xdr:to>
    <xdr:graphicFrame macro="">
      <xdr:nvGraphicFramePr>
        <xdr:cNvPr id="4" name="Chart 3">
          <a:extLst>
            <a:ext uri="{FF2B5EF4-FFF2-40B4-BE49-F238E27FC236}">
              <a16:creationId xmlns:a16="http://schemas.microsoft.com/office/drawing/2014/main" id="{60279AAF-EFD0-DF2C-4FC2-971866D7F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184150</xdr:colOff>
      <xdr:row>2</xdr:row>
      <xdr:rowOff>44450</xdr:rowOff>
    </xdr:from>
    <xdr:to>
      <xdr:col>12</xdr:col>
      <xdr:colOff>171450</xdr:colOff>
      <xdr:row>15</xdr:row>
      <xdr:rowOff>63500</xdr:rowOff>
    </xdr:to>
    <xdr:graphicFrame macro="">
      <xdr:nvGraphicFramePr>
        <xdr:cNvPr id="7" name="Chart 6">
          <a:extLst>
            <a:ext uri="{FF2B5EF4-FFF2-40B4-BE49-F238E27FC236}">
              <a16:creationId xmlns:a16="http://schemas.microsoft.com/office/drawing/2014/main" id="{FEC05C3B-267B-41BF-8950-6A7B1E07A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63500</xdr:colOff>
      <xdr:row>2</xdr:row>
      <xdr:rowOff>44450</xdr:rowOff>
    </xdr:from>
    <xdr:to>
      <xdr:col>7</xdr:col>
      <xdr:colOff>152400</xdr:colOff>
      <xdr:row>15</xdr:row>
      <xdr:rowOff>63500</xdr:rowOff>
    </xdr:to>
    <xdr:graphicFrame macro="">
      <xdr:nvGraphicFramePr>
        <xdr:cNvPr id="9" name="Chart 8">
          <a:extLst>
            <a:ext uri="{FF2B5EF4-FFF2-40B4-BE49-F238E27FC236}">
              <a16:creationId xmlns:a16="http://schemas.microsoft.com/office/drawing/2014/main" id="{8284D0DC-0D68-40DE-937A-2A544EACB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69850</xdr:colOff>
      <xdr:row>15</xdr:row>
      <xdr:rowOff>139700</xdr:rowOff>
    </xdr:from>
    <xdr:to>
      <xdr:col>12</xdr:col>
      <xdr:colOff>196850</xdr:colOff>
      <xdr:row>28</xdr:row>
      <xdr:rowOff>127000</xdr:rowOff>
    </xdr:to>
    <xdr:graphicFrame macro="">
      <xdr:nvGraphicFramePr>
        <xdr:cNvPr id="12" name="Chart 11">
          <a:extLst>
            <a:ext uri="{FF2B5EF4-FFF2-40B4-BE49-F238E27FC236}">
              <a16:creationId xmlns:a16="http://schemas.microsoft.com/office/drawing/2014/main" id="{FCFEFF04-3A0F-4ACF-A4A5-E69413939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102306</xdr:colOff>
      <xdr:row>2</xdr:row>
      <xdr:rowOff>79729</xdr:rowOff>
    </xdr:from>
    <xdr:to>
      <xdr:col>1</xdr:col>
      <xdr:colOff>536222</xdr:colOff>
      <xdr:row>7</xdr:row>
      <xdr:rowOff>91723</xdr:rowOff>
    </xdr:to>
    <mc:AlternateContent xmlns:mc="http://schemas.openxmlformats.org/markup-compatibility/2006" xmlns:a14="http://schemas.microsoft.com/office/drawing/2010/main">
      <mc:Choice Requires="a14">
        <xdr:graphicFrame macro="">
          <xdr:nvGraphicFramePr>
            <xdr:cNvPr id="13" name="Marital Status">
              <a:extLst>
                <a:ext uri="{FF2B5EF4-FFF2-40B4-BE49-F238E27FC236}">
                  <a16:creationId xmlns:a16="http://schemas.microsoft.com/office/drawing/2014/main" id="{0C71CE28-389D-B84D-9D20-67E3A693313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2306" y="714729"/>
              <a:ext cx="1040694" cy="9292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15</xdr:row>
      <xdr:rowOff>120650</xdr:rowOff>
    </xdr:from>
    <xdr:to>
      <xdr:col>2</xdr:col>
      <xdr:colOff>56444</xdr:colOff>
      <xdr:row>23</xdr:row>
      <xdr:rowOff>119944</xdr:rowOff>
    </xdr:to>
    <mc:AlternateContent xmlns:mc="http://schemas.openxmlformats.org/markup-compatibility/2006" xmlns:a14="http://schemas.microsoft.com/office/drawing/2010/main">
      <mc:Choice Requires="a14">
        <xdr:graphicFrame macro="">
          <xdr:nvGraphicFramePr>
            <xdr:cNvPr id="14" name="Education">
              <a:extLst>
                <a:ext uri="{FF2B5EF4-FFF2-40B4-BE49-F238E27FC236}">
                  <a16:creationId xmlns:a16="http://schemas.microsoft.com/office/drawing/2014/main" id="{9EF5E6A9-444C-EC88-1CB5-1C465078C9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4450" y="3140428"/>
              <a:ext cx="1225550" cy="1466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8</xdr:row>
      <xdr:rowOff>46566</xdr:rowOff>
    </xdr:from>
    <xdr:to>
      <xdr:col>2</xdr:col>
      <xdr:colOff>29633</xdr:colOff>
      <xdr:row>14</xdr:row>
      <xdr:rowOff>155221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8C2AB239-5514-4A01-3876-665C23AF96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500" y="1782233"/>
              <a:ext cx="1179689" cy="1209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nce Okafor" refreshedDate="45884.506509606479" createdVersion="8" refreshedVersion="8" minRefreshableVersion="3" recordCount="1000" xr:uid="{106A2E84-3B9E-4FAD-8012-93B51D82048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6125857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0"/>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0"/>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0"/>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0"/>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0"/>
    <x v="1"/>
  </r>
  <r>
    <n v="12212"/>
    <x v="0"/>
    <x v="0"/>
    <n v="10000"/>
    <n v="0"/>
    <x v="4"/>
    <s v="Manual"/>
    <s v="Yes"/>
    <x v="0"/>
    <x v="0"/>
    <x v="0"/>
    <n v="37"/>
    <x v="0"/>
    <x v="1"/>
  </r>
  <r>
    <n v="25529"/>
    <x v="1"/>
    <x v="1"/>
    <n v="10000"/>
    <n v="1"/>
    <x v="4"/>
    <s v="Manual"/>
    <s v="Yes"/>
    <x v="0"/>
    <x v="0"/>
    <x v="0"/>
    <n v="44"/>
    <x v="0"/>
    <x v="0"/>
  </r>
  <r>
    <n v="22170"/>
    <x v="0"/>
    <x v="0"/>
    <n v="30000"/>
    <n v="3"/>
    <x v="1"/>
    <s v="Clerical"/>
    <s v="No"/>
    <x v="2"/>
    <x v="3"/>
    <x v="1"/>
    <n v="55"/>
    <x v="0"/>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0"/>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0"/>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0"/>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0"/>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0"/>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0"/>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0"/>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0"/>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0"/>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0"/>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0"/>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0"/>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E268C8-56E7-4A36-B60E-37090A14F99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7:D24"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02430E-D49F-4BEE-9FEF-4E56F72B8DE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18">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E43AEE-45EA-48D0-9BFE-C343A40A4D4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6:D41"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h="1" x="2"/>
        <item h="1"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6AF49E3-7A3E-43F4-A56C-236C7C74C201}" sourceName="Marital Status">
  <pivotTables>
    <pivotTable tabId="4" name="PivotTable3"/>
    <pivotTable tabId="4" name="PivotTable2"/>
    <pivotTable tabId="4" name="PivotTable4"/>
  </pivotTables>
  <data>
    <tabular pivotCacheId="16125857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6D2DD4-F6FB-4B43-A234-DA09EB5C785F}" sourceName="Education">
  <pivotTables>
    <pivotTable tabId="4" name="PivotTable3"/>
    <pivotTable tabId="4" name="PivotTable2"/>
    <pivotTable tabId="4" name="PivotTable4"/>
  </pivotTables>
  <data>
    <tabular pivotCacheId="16125857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56DEBA-D77A-483B-90DB-D0F97CCF81F5}" sourceName="Region">
  <pivotTables>
    <pivotTable tabId="4" name="PivotTable3"/>
    <pivotTable tabId="4" name="PivotTable2"/>
    <pivotTable tabId="4" name="PivotTable4"/>
  </pivotTables>
  <data>
    <tabular pivotCacheId="161258573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A636F0E-03BB-4435-A944-67F56D69C426}" cache="Slicer_Marital_Status" caption="Marital Status" rowHeight="241300"/>
  <slicer name="Education" xr10:uid="{C99F354B-0FB7-40AE-BE90-97D216DDB439}" cache="Slicer_Education" caption="Education" rowHeight="241300"/>
  <slicer name="Region" xr10:uid="{8C60AE70-74E1-462D-9FED-7F1D1D6D330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8" sqref="F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24070-4106-49A3-ABB2-51B03FBFB2D5}">
  <dimension ref="A1:N1001"/>
  <sheetViews>
    <sheetView zoomScaleNormal="100" workbookViewId="0">
      <selection activeCell="B7" sqref="B7"/>
    </sheetView>
  </sheetViews>
  <sheetFormatPr defaultColWidth="11.90625" defaultRowHeight="14.5" x14ac:dyDescent="0.35"/>
  <cols>
    <col min="4" max="4" width="11.90625" style="3"/>
    <col min="6" max="6" width="13.1796875" customWidth="1"/>
    <col min="7" max="7" width="15.0898437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41</v>
      </c>
      <c r="N1" t="s">
        <v>12</v>
      </c>
    </row>
    <row r="2" spans="1:14" x14ac:dyDescent="0.35">
      <c r="A2">
        <v>12496</v>
      </c>
      <c r="B2" t="s">
        <v>36</v>
      </c>
      <c r="C2" t="s">
        <v>38</v>
      </c>
      <c r="D2" s="3">
        <v>40000</v>
      </c>
      <c r="E2">
        <v>1</v>
      </c>
      <c r="F2" t="s">
        <v>13</v>
      </c>
      <c r="G2" t="s">
        <v>14</v>
      </c>
      <c r="H2" t="s">
        <v>15</v>
      </c>
      <c r="I2">
        <v>0</v>
      </c>
      <c r="J2" t="s">
        <v>16</v>
      </c>
      <c r="K2" t="s">
        <v>17</v>
      </c>
      <c r="L2">
        <v>42</v>
      </c>
      <c r="M2" t="str">
        <f>IF(L2&gt;55,"Old",IF(L2&gt;=31,"Middle Age",IF(L2&lt;31,"Youth","Invalid")))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IF(L3&gt;55,"Old",IF(L3&gt;=31,"Middle Age",IF(L3&lt;31,"Youth","Invalid")))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40</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40</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Youth</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Youth</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Youth</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Youth</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Youth</v>
      </c>
      <c r="N52" t="s">
        <v>18</v>
      </c>
    </row>
    <row r="53" spans="1:14" x14ac:dyDescent="0.35">
      <c r="A53">
        <v>20619</v>
      </c>
      <c r="B53" t="s">
        <v>37</v>
      </c>
      <c r="C53" t="s">
        <v>39</v>
      </c>
      <c r="D53" s="3">
        <v>80000</v>
      </c>
      <c r="E53">
        <v>0</v>
      </c>
      <c r="F53" t="s">
        <v>13</v>
      </c>
      <c r="G53" t="s">
        <v>21</v>
      </c>
      <c r="H53" t="s">
        <v>18</v>
      </c>
      <c r="I53">
        <v>4</v>
      </c>
      <c r="J53" t="s">
        <v>40</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40</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40</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IF(L67&gt;55,"Old",IF(L67&gt;=31,"Middle Age",IF(L67&lt;31,"Youth","Invalid")))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Youth</v>
      </c>
      <c r="N71" t="s">
        <v>18</v>
      </c>
    </row>
    <row r="72" spans="1:14" x14ac:dyDescent="0.35">
      <c r="A72">
        <v>14238</v>
      </c>
      <c r="B72" t="s">
        <v>36</v>
      </c>
      <c r="C72" t="s">
        <v>39</v>
      </c>
      <c r="D72" s="3">
        <v>120000</v>
      </c>
      <c r="E72">
        <v>0</v>
      </c>
      <c r="F72" t="s">
        <v>29</v>
      </c>
      <c r="G72" t="s">
        <v>21</v>
      </c>
      <c r="H72" t="s">
        <v>15</v>
      </c>
      <c r="I72">
        <v>4</v>
      </c>
      <c r="J72" t="s">
        <v>40</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Youth</v>
      </c>
      <c r="N78" t="s">
        <v>18</v>
      </c>
    </row>
    <row r="79" spans="1:14" x14ac:dyDescent="0.35">
      <c r="A79">
        <v>27969</v>
      </c>
      <c r="B79" t="s">
        <v>36</v>
      </c>
      <c r="C79" t="s">
        <v>39</v>
      </c>
      <c r="D79" s="3">
        <v>80000</v>
      </c>
      <c r="E79">
        <v>0</v>
      </c>
      <c r="F79" t="s">
        <v>13</v>
      </c>
      <c r="G79" t="s">
        <v>21</v>
      </c>
      <c r="H79" t="s">
        <v>15</v>
      </c>
      <c r="I79">
        <v>2</v>
      </c>
      <c r="J79" t="s">
        <v>40</v>
      </c>
      <c r="K79" t="s">
        <v>24</v>
      </c>
      <c r="L79">
        <v>29</v>
      </c>
      <c r="M79" t="str">
        <f t="shared" si="1"/>
        <v>Youth</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Youth</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Youth</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Youth</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Youth</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Youth</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40</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Youth</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Youth</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Youth</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Youth</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Youth</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40</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Age",IF(L131&lt;31,"Youth","Invalid")))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Youth</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40</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Youth</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Youth</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Youth</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40</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Youth</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Youth</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40</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40</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40</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40</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40</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40</v>
      </c>
      <c r="K195" t="s">
        <v>24</v>
      </c>
      <c r="L195">
        <v>41</v>
      </c>
      <c r="M195" t="str">
        <f t="shared" ref="M195:M258" si="3">IF(L195&gt;55,"Old",IF(L195&gt;=31,"Middle Age",IF(L195&lt;31,"Youth","Invalid")))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Youth</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40</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Youth</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40</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Youth</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Youth</v>
      </c>
      <c r="N214" t="s">
        <v>18</v>
      </c>
    </row>
    <row r="215" spans="1:14" x14ac:dyDescent="0.35">
      <c r="A215">
        <v>11451</v>
      </c>
      <c r="B215" t="s">
        <v>37</v>
      </c>
      <c r="C215" t="s">
        <v>39</v>
      </c>
      <c r="D215" s="3">
        <v>70000</v>
      </c>
      <c r="E215">
        <v>0</v>
      </c>
      <c r="F215" t="s">
        <v>13</v>
      </c>
      <c r="G215" t="s">
        <v>21</v>
      </c>
      <c r="H215" t="s">
        <v>18</v>
      </c>
      <c r="I215">
        <v>4</v>
      </c>
      <c r="J215" t="s">
        <v>40</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Youth</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Youth</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40</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40</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40</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Youth</v>
      </c>
      <c r="N235" t="s">
        <v>15</v>
      </c>
    </row>
    <row r="236" spans="1:14" x14ac:dyDescent="0.35">
      <c r="A236">
        <v>24611</v>
      </c>
      <c r="B236" t="s">
        <v>37</v>
      </c>
      <c r="C236" t="s">
        <v>39</v>
      </c>
      <c r="D236" s="3">
        <v>90000</v>
      </c>
      <c r="E236">
        <v>0</v>
      </c>
      <c r="F236" t="s">
        <v>13</v>
      </c>
      <c r="G236" t="s">
        <v>21</v>
      </c>
      <c r="H236" t="s">
        <v>18</v>
      </c>
      <c r="I236">
        <v>4</v>
      </c>
      <c r="J236" t="s">
        <v>40</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Youth</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Youth</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Youth</v>
      </c>
      <c r="N245" t="s">
        <v>18</v>
      </c>
    </row>
    <row r="246" spans="1:14" x14ac:dyDescent="0.35">
      <c r="A246">
        <v>19057</v>
      </c>
      <c r="B246" t="s">
        <v>36</v>
      </c>
      <c r="C246" t="s">
        <v>38</v>
      </c>
      <c r="D246" s="3">
        <v>120000</v>
      </c>
      <c r="E246">
        <v>3</v>
      </c>
      <c r="F246" t="s">
        <v>13</v>
      </c>
      <c r="G246" t="s">
        <v>28</v>
      </c>
      <c r="H246" t="s">
        <v>18</v>
      </c>
      <c r="I246">
        <v>2</v>
      </c>
      <c r="J246" t="s">
        <v>40</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40</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40</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Age",IF(L259&lt;31,"Youth","Invalid")))</f>
        <v>Middle Age</v>
      </c>
      <c r="N259" t="s">
        <v>15</v>
      </c>
    </row>
    <row r="260" spans="1:14" x14ac:dyDescent="0.35">
      <c r="A260">
        <v>14193</v>
      </c>
      <c r="B260" t="s">
        <v>37</v>
      </c>
      <c r="C260" t="s">
        <v>38</v>
      </c>
      <c r="D260" s="3">
        <v>100000</v>
      </c>
      <c r="E260">
        <v>3</v>
      </c>
      <c r="F260" t="s">
        <v>19</v>
      </c>
      <c r="G260" t="s">
        <v>28</v>
      </c>
      <c r="H260" t="s">
        <v>15</v>
      </c>
      <c r="I260">
        <v>4</v>
      </c>
      <c r="J260" t="s">
        <v>40</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40</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Youth</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Youth</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Youth</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40</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40</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Youth</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40</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Age",IF(L323&lt;31,"Youth","Invalid")))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Youth</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40</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40</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Youth</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Youth</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Youth</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Youth</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40</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40</v>
      </c>
      <c r="K361" t="s">
        <v>24</v>
      </c>
      <c r="L361">
        <v>30</v>
      </c>
      <c r="M361" t="str">
        <f t="shared" si="5"/>
        <v>Youth</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Youth</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40</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Youth</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40</v>
      </c>
      <c r="K382" t="s">
        <v>24</v>
      </c>
      <c r="L382">
        <v>30</v>
      </c>
      <c r="M382" t="str">
        <f t="shared" si="5"/>
        <v>Youth</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40</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Youth</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Age",IF(L387&lt;31,"Youth","Invalid")))</f>
        <v>Middle Age</v>
      </c>
      <c r="N387" t="s">
        <v>18</v>
      </c>
    </row>
    <row r="388" spans="1:14" x14ac:dyDescent="0.35">
      <c r="A388">
        <v>28957</v>
      </c>
      <c r="B388" t="s">
        <v>37</v>
      </c>
      <c r="C388" t="s">
        <v>38</v>
      </c>
      <c r="D388" s="3">
        <v>120000</v>
      </c>
      <c r="E388">
        <v>0</v>
      </c>
      <c r="F388" t="s">
        <v>29</v>
      </c>
      <c r="G388" t="s">
        <v>21</v>
      </c>
      <c r="H388" t="s">
        <v>15</v>
      </c>
      <c r="I388">
        <v>4</v>
      </c>
      <c r="J388" t="s">
        <v>40</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40</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40</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40</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Youth</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Youth</v>
      </c>
      <c r="N433" t="s">
        <v>15</v>
      </c>
    </row>
    <row r="434" spans="1:14" x14ac:dyDescent="0.35">
      <c r="A434">
        <v>21891</v>
      </c>
      <c r="B434" t="s">
        <v>36</v>
      </c>
      <c r="C434" t="s">
        <v>38</v>
      </c>
      <c r="D434" s="3">
        <v>110000</v>
      </c>
      <c r="E434">
        <v>0</v>
      </c>
      <c r="F434" t="s">
        <v>27</v>
      </c>
      <c r="G434" t="s">
        <v>28</v>
      </c>
      <c r="H434" t="s">
        <v>15</v>
      </c>
      <c r="I434">
        <v>3</v>
      </c>
      <c r="J434" t="s">
        <v>40</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Youth</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Youth</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40</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40</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Age",IF(L451&lt;31,"Youth","Invalid")))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40</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40</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Youth</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40</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40</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40</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Youth</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Youth</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40</v>
      </c>
      <c r="K515" t="s">
        <v>32</v>
      </c>
      <c r="L515">
        <v>61</v>
      </c>
      <c r="M515" t="str">
        <f t="shared" ref="M515:M578" si="8">IF(L515&gt;55,"Old",IF(L515&gt;=31,"Middle Age",IF(L515&lt;31,"Youth","Invalid")))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40</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40</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Youth</v>
      </c>
      <c r="N530" t="s">
        <v>18</v>
      </c>
    </row>
    <row r="531" spans="1:14" x14ac:dyDescent="0.35">
      <c r="A531">
        <v>13233</v>
      </c>
      <c r="B531" t="s">
        <v>36</v>
      </c>
      <c r="C531" t="s">
        <v>39</v>
      </c>
      <c r="D531" s="3">
        <v>60000</v>
      </c>
      <c r="E531">
        <v>2</v>
      </c>
      <c r="F531" t="s">
        <v>19</v>
      </c>
      <c r="G531" t="s">
        <v>21</v>
      </c>
      <c r="H531" t="s">
        <v>15</v>
      </c>
      <c r="I531">
        <v>1</v>
      </c>
      <c r="J531" t="s">
        <v>40</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Youth</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Youth</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40</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40</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40</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Youth</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Youth</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40</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40</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40</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Youth</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Youth</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40</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Youth</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40</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Age",IF(L579&lt;31,"Youth","Invalid")))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40</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Youth</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40</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40</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40</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40</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Youth</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40</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Youth</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Youth</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Youth</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Youth</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Youth</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Youth</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40</v>
      </c>
      <c r="K643" t="s">
        <v>32</v>
      </c>
      <c r="L643">
        <v>64</v>
      </c>
      <c r="M643" t="str">
        <f t="shared" ref="M643:M706" si="10">IF(L643&gt;55,"Old",IF(L643&gt;=31,"Middle Age",IF(L643&lt;31,"Youth","Invalid")))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40</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40</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40</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Youth</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40</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40</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Youth</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40</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Youth</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Youth</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Youth</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Youth</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Youth</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Youth</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40</v>
      </c>
      <c r="K707" t="s">
        <v>32</v>
      </c>
      <c r="L707">
        <v>59</v>
      </c>
      <c r="M707" t="str">
        <f t="shared" ref="M707:M770" si="11">IF(L707&gt;55,"Old",IF(L707&gt;=31,"Middle Age",IF(L707&lt;31,"Youth","Invalid")))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40</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40</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40</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Youth</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Youth</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Youth</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40</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Youth</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Youth</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40</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40</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Youth</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40</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Youth</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40</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Age",IF(L771&lt;31,"Youth","Invalid")))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40</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Youth</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40</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Youth</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Youth</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Youth</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Youth</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Youth</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Youth</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Youth</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40</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40</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Youth</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Youth</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Youth</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Youth</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Age",IF(L835&lt;31,"Youth","Invalid")))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Youth</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40</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40</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Youth</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Youth</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40</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40</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40</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Youth</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Age",IF(L899&lt;31,"Youth","Invalid")))</f>
        <v>Youth</v>
      </c>
      <c r="N899" t="s">
        <v>18</v>
      </c>
    </row>
    <row r="900" spans="1:14" x14ac:dyDescent="0.35">
      <c r="A900">
        <v>18066</v>
      </c>
      <c r="B900" t="s">
        <v>37</v>
      </c>
      <c r="C900" t="s">
        <v>39</v>
      </c>
      <c r="D900" s="3">
        <v>70000</v>
      </c>
      <c r="E900">
        <v>5</v>
      </c>
      <c r="F900" t="s">
        <v>13</v>
      </c>
      <c r="G900" t="s">
        <v>28</v>
      </c>
      <c r="H900" t="s">
        <v>15</v>
      </c>
      <c r="I900">
        <v>3</v>
      </c>
      <c r="J900" t="s">
        <v>40</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40</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40</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40</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40</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40</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40</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Youth</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Youth</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Youth</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40</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Youth</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Youth</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Age",IF(L963&lt;31,"Youth","Invalid")))</f>
        <v>Old</v>
      </c>
      <c r="N963" t="s">
        <v>18</v>
      </c>
    </row>
    <row r="964" spans="1:14" x14ac:dyDescent="0.35">
      <c r="A964">
        <v>16813</v>
      </c>
      <c r="B964" t="s">
        <v>36</v>
      </c>
      <c r="C964" t="s">
        <v>39</v>
      </c>
      <c r="D964" s="3">
        <v>60000</v>
      </c>
      <c r="E964">
        <v>2</v>
      </c>
      <c r="F964" t="s">
        <v>19</v>
      </c>
      <c r="G964" t="s">
        <v>21</v>
      </c>
      <c r="H964" t="s">
        <v>15</v>
      </c>
      <c r="I964">
        <v>2</v>
      </c>
      <c r="J964" t="s">
        <v>40</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40</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Youth</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40</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40</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40</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40</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40</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40</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Youth</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40</v>
      </c>
      <c r="K1001" t="s">
        <v>32</v>
      </c>
      <c r="L1001">
        <v>53</v>
      </c>
      <c r="M1001" t="str">
        <f t="shared" si="15"/>
        <v>Middle Age</v>
      </c>
      <c r="N1001" t="s">
        <v>15</v>
      </c>
    </row>
  </sheetData>
  <autoFilter ref="A1:N1002" xr:uid="{D0824070-4106-49A3-ABB2-51B03FBFB2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F2CF5-753E-4779-9826-16F1A1463CAF}">
  <dimension ref="A2:D41"/>
  <sheetViews>
    <sheetView topLeftCell="B25" zoomScale="90" zoomScaleNormal="90" workbookViewId="0">
      <selection activeCell="L34" sqref="L34"/>
    </sheetView>
  </sheetViews>
  <sheetFormatPr defaultRowHeight="14.5" x14ac:dyDescent="0.35"/>
  <cols>
    <col min="1" max="1" width="22" bestFit="1" customWidth="1"/>
    <col min="2" max="2" width="15.81640625" bestFit="1" customWidth="1"/>
    <col min="3" max="3" width="3.90625" bestFit="1" customWidth="1"/>
    <col min="4" max="4" width="11" bestFit="1" customWidth="1"/>
    <col min="5" max="5" width="11.81640625" bestFit="1" customWidth="1"/>
  </cols>
  <sheetData>
    <row r="2" spans="1:4" x14ac:dyDescent="0.35">
      <c r="A2" s="4" t="s">
        <v>45</v>
      </c>
      <c r="B2" s="4" t="s">
        <v>43</v>
      </c>
    </row>
    <row r="3" spans="1:4" x14ac:dyDescent="0.35">
      <c r="A3" s="4" t="s">
        <v>46</v>
      </c>
      <c r="B3" t="s">
        <v>18</v>
      </c>
      <c r="C3" t="s">
        <v>15</v>
      </c>
      <c r="D3" t="s">
        <v>44</v>
      </c>
    </row>
    <row r="4" spans="1:4" x14ac:dyDescent="0.35">
      <c r="A4" s="5" t="s">
        <v>38</v>
      </c>
      <c r="B4" s="6">
        <v>40481.927710843374</v>
      </c>
      <c r="C4" s="6">
        <v>39135.8024691358</v>
      </c>
      <c r="D4" s="6">
        <v>39817.07317073171</v>
      </c>
    </row>
    <row r="5" spans="1:4" x14ac:dyDescent="0.35">
      <c r="A5" s="5" t="s">
        <v>39</v>
      </c>
      <c r="B5" s="6">
        <v>38260.869565217392</v>
      </c>
      <c r="C5" s="6">
        <v>46268.656716417907</v>
      </c>
      <c r="D5" s="6">
        <v>42205.882352941175</v>
      </c>
    </row>
    <row r="6" spans="1:4" x14ac:dyDescent="0.35">
      <c r="A6" s="5" t="s">
        <v>44</v>
      </c>
      <c r="B6" s="6">
        <v>39473.684210526313</v>
      </c>
      <c r="C6" s="6">
        <v>42364.864864864867</v>
      </c>
      <c r="D6" s="6">
        <v>40900</v>
      </c>
    </row>
    <row r="17" spans="1:4" x14ac:dyDescent="0.35">
      <c r="A17" s="4" t="s">
        <v>42</v>
      </c>
      <c r="B17" s="4" t="s">
        <v>43</v>
      </c>
    </row>
    <row r="18" spans="1:4" x14ac:dyDescent="0.35">
      <c r="A18" s="4" t="s">
        <v>46</v>
      </c>
      <c r="B18" t="s">
        <v>18</v>
      </c>
      <c r="C18" t="s">
        <v>15</v>
      </c>
      <c r="D18" t="s">
        <v>44</v>
      </c>
    </row>
    <row r="19" spans="1:4" x14ac:dyDescent="0.35">
      <c r="A19" s="5" t="s">
        <v>16</v>
      </c>
      <c r="B19" s="9">
        <v>83</v>
      </c>
      <c r="C19" s="9">
        <v>105</v>
      </c>
      <c r="D19" s="9">
        <v>188</v>
      </c>
    </row>
    <row r="20" spans="1:4" x14ac:dyDescent="0.35">
      <c r="A20" s="5" t="s">
        <v>26</v>
      </c>
      <c r="B20" s="9">
        <v>22</v>
      </c>
      <c r="C20" s="9">
        <v>16</v>
      </c>
      <c r="D20" s="9">
        <v>38</v>
      </c>
    </row>
    <row r="21" spans="1:4" x14ac:dyDescent="0.35">
      <c r="A21" s="5" t="s">
        <v>22</v>
      </c>
      <c r="B21" s="9">
        <v>26</v>
      </c>
      <c r="C21" s="9">
        <v>14</v>
      </c>
      <c r="D21" s="9">
        <v>40</v>
      </c>
    </row>
    <row r="22" spans="1:4" x14ac:dyDescent="0.35">
      <c r="A22" s="5" t="s">
        <v>23</v>
      </c>
      <c r="B22" s="9">
        <v>6</v>
      </c>
      <c r="C22" s="9">
        <v>10</v>
      </c>
      <c r="D22" s="9">
        <v>16</v>
      </c>
    </row>
    <row r="23" spans="1:4" x14ac:dyDescent="0.35">
      <c r="A23" s="5" t="s">
        <v>40</v>
      </c>
      <c r="B23" s="9">
        <v>15</v>
      </c>
      <c r="C23" s="9">
        <v>3</v>
      </c>
      <c r="D23" s="9">
        <v>18</v>
      </c>
    </row>
    <row r="24" spans="1:4" x14ac:dyDescent="0.35">
      <c r="A24" s="5" t="s">
        <v>44</v>
      </c>
      <c r="B24" s="9">
        <v>152</v>
      </c>
      <c r="C24" s="9">
        <v>148</v>
      </c>
      <c r="D24" s="9">
        <v>300</v>
      </c>
    </row>
    <row r="36" spans="1:4" x14ac:dyDescent="0.35">
      <c r="A36" s="4" t="s">
        <v>42</v>
      </c>
      <c r="B36" s="4" t="s">
        <v>43</v>
      </c>
    </row>
    <row r="37" spans="1:4" x14ac:dyDescent="0.35">
      <c r="A37" s="4" t="s">
        <v>46</v>
      </c>
      <c r="B37" t="s">
        <v>18</v>
      </c>
      <c r="C37" t="s">
        <v>15</v>
      </c>
      <c r="D37" t="s">
        <v>44</v>
      </c>
    </row>
    <row r="38" spans="1:4" x14ac:dyDescent="0.35">
      <c r="A38" s="5" t="s">
        <v>47</v>
      </c>
      <c r="B38" s="9">
        <v>98</v>
      </c>
      <c r="C38" s="9">
        <v>128</v>
      </c>
      <c r="D38" s="9">
        <v>226</v>
      </c>
    </row>
    <row r="39" spans="1:4" x14ac:dyDescent="0.35">
      <c r="A39" s="5" t="s">
        <v>48</v>
      </c>
      <c r="B39" s="9">
        <v>31</v>
      </c>
      <c r="C39" s="9">
        <v>11</v>
      </c>
      <c r="D39" s="9">
        <v>42</v>
      </c>
    </row>
    <row r="40" spans="1:4" x14ac:dyDescent="0.35">
      <c r="A40" s="5" t="s">
        <v>49</v>
      </c>
      <c r="B40" s="9">
        <v>23</v>
      </c>
      <c r="C40" s="9">
        <v>9</v>
      </c>
      <c r="D40" s="9">
        <v>32</v>
      </c>
    </row>
    <row r="41" spans="1:4" x14ac:dyDescent="0.35">
      <c r="A41" s="5" t="s">
        <v>44</v>
      </c>
      <c r="B41" s="9">
        <v>152</v>
      </c>
      <c r="C41" s="9">
        <v>148</v>
      </c>
      <c r="D41" s="9">
        <v>300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3AA7F-FC61-4A09-9F28-6F0100E075FE}">
  <dimension ref="A1:L2"/>
  <sheetViews>
    <sheetView showGridLines="0" tabSelected="1" zoomScale="80" zoomScaleNormal="80" workbookViewId="0">
      <selection activeCell="R10" sqref="R10"/>
    </sheetView>
  </sheetViews>
  <sheetFormatPr defaultRowHeight="14.5" x14ac:dyDescent="0.35"/>
  <sheetData>
    <row r="1" spans="1:12" ht="14.5" customHeight="1" x14ac:dyDescent="0.35">
      <c r="A1" s="8" t="s">
        <v>50</v>
      </c>
      <c r="B1" s="8"/>
      <c r="C1" s="8"/>
      <c r="D1" s="8"/>
      <c r="E1" s="8"/>
      <c r="F1" s="8"/>
      <c r="G1" s="8"/>
      <c r="H1" s="8"/>
      <c r="I1" s="8"/>
      <c r="J1" s="8"/>
      <c r="K1" s="7"/>
      <c r="L1" s="7"/>
    </row>
    <row r="2" spans="1:12" ht="35.5" customHeight="1" x14ac:dyDescent="0.35">
      <c r="A2" s="8"/>
      <c r="B2" s="8"/>
      <c r="C2" s="8"/>
      <c r="D2" s="8"/>
      <c r="E2" s="8"/>
      <c r="F2" s="8"/>
      <c r="G2" s="8"/>
      <c r="H2" s="8"/>
      <c r="I2" s="8"/>
      <c r="J2" s="8"/>
      <c r="K2" s="7"/>
      <c r="L2" s="7"/>
    </row>
  </sheetData>
  <mergeCells count="1">
    <mergeCell ref="A1:J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Prince Okafor</cp:lastModifiedBy>
  <dcterms:created xsi:type="dcterms:W3CDTF">2022-03-18T02:50:57Z</dcterms:created>
  <dcterms:modified xsi:type="dcterms:W3CDTF">2025-08-15T12:15:20Z</dcterms:modified>
</cp:coreProperties>
</file>