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\OneDrive - Ferring Pharmaceuticals\MTS Data Science Org\Hiring\2022_Data Scientist\Data challenge\Salvatore Prioli\"/>
    </mc:Choice>
  </mc:AlternateContent>
  <xr:revisionPtr revIDLastSave="60" documentId="8_{730B1C4C-D050-4C1F-82D5-170A0F8476F8}" xr6:coauthVersionLast="36" xr6:coauthVersionMax="47" xr10:uidLastSave="{F4A5CA23-A64D-465A-8538-CB07BAB31E92}"/>
  <bookViews>
    <workbookView xWindow="0" yWindow="0" windowWidth="21570" windowHeight="7380" xr2:uid="{368C1DB9-6EAC-4C7B-A2D7-82E3934242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10" i="1"/>
  <c r="E10" i="1" s="1"/>
  <c r="D18" i="1"/>
  <c r="E18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2" i="1"/>
  <c r="E2" i="1" s="1"/>
  <c r="D4" i="1"/>
  <c r="E4" i="1" s="1"/>
  <c r="D5" i="1"/>
  <c r="E5" i="1" s="1"/>
  <c r="D7" i="1"/>
  <c r="E7" i="1" s="1"/>
  <c r="D8" i="1"/>
  <c r="E8" i="1" s="1"/>
  <c r="D12" i="1"/>
  <c r="E12" i="1" s="1"/>
  <c r="D14" i="1"/>
  <c r="E14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9" i="1"/>
  <c r="E29" i="1" s="1"/>
  <c r="D31" i="1"/>
  <c r="E31" i="1" s="1"/>
  <c r="D32" i="1"/>
  <c r="E32" i="1" s="1"/>
  <c r="D33" i="1"/>
  <c r="E33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3" i="1"/>
  <c r="E43" i="1" s="1"/>
  <c r="D44" i="1"/>
  <c r="E44" i="1" s="1"/>
  <c r="D45" i="1"/>
  <c r="E45" i="1" s="1"/>
  <c r="D47" i="1"/>
  <c r="E47" i="1" s="1"/>
  <c r="D48" i="1"/>
  <c r="E48" i="1" s="1"/>
  <c r="D49" i="1"/>
  <c r="E49" i="1" s="1"/>
  <c r="D51" i="1"/>
  <c r="E51" i="1" s="1"/>
  <c r="D52" i="1"/>
  <c r="E52" i="1" s="1"/>
  <c r="D53" i="1"/>
  <c r="E53" i="1" s="1"/>
  <c r="D55" i="1"/>
  <c r="E55" i="1" s="1"/>
  <c r="D56" i="1"/>
  <c r="E56" i="1" s="1"/>
  <c r="D57" i="1"/>
  <c r="E57" i="1" s="1"/>
  <c r="D59" i="1"/>
  <c r="E59" i="1" s="1"/>
  <c r="D61" i="1"/>
  <c r="E61" i="1" s="1"/>
  <c r="D63" i="1"/>
  <c r="E63" i="1" s="1"/>
  <c r="D64" i="1"/>
  <c r="E64" i="1" s="1"/>
  <c r="D65" i="1"/>
  <c r="E65" i="1" s="1"/>
  <c r="D67" i="1"/>
  <c r="E67" i="1" s="1"/>
  <c r="D68" i="1"/>
  <c r="E68" i="1" s="1"/>
  <c r="D69" i="1"/>
  <c r="E69" i="1" s="1"/>
  <c r="D71" i="1"/>
  <c r="E71" i="1" s="1"/>
  <c r="D72" i="1"/>
  <c r="E72" i="1" s="1"/>
  <c r="D73" i="1"/>
  <c r="E73" i="1" s="1"/>
  <c r="D75" i="1"/>
  <c r="E75" i="1" s="1"/>
  <c r="D76" i="1"/>
  <c r="E76" i="1" s="1"/>
  <c r="D77" i="1"/>
  <c r="E77" i="1" s="1"/>
  <c r="D79" i="1"/>
  <c r="E79" i="1" s="1"/>
  <c r="D80" i="1"/>
  <c r="E80" i="1" s="1"/>
  <c r="D81" i="1"/>
  <c r="E81" i="1" s="1"/>
  <c r="D3" i="1"/>
  <c r="E3" i="1" s="1"/>
  <c r="D9" i="1"/>
  <c r="E9" i="1" s="1"/>
  <c r="D11" i="1"/>
  <c r="E11" i="1" s="1"/>
  <c r="D13" i="1"/>
  <c r="E13" i="1" s="1"/>
  <c r="D15" i="1"/>
  <c r="E15" i="1" s="1"/>
  <c r="D16" i="1"/>
  <c r="E16" i="1" s="1"/>
  <c r="D17" i="1"/>
  <c r="E17" i="1" s="1"/>
  <c r="D19" i="1"/>
  <c r="E19" i="1" s="1"/>
  <c r="D28" i="1"/>
  <c r="E28" i="1" s="1"/>
  <c r="D60" i="1"/>
  <c r="E60" i="1" s="1"/>
  <c r="F2" i="1" l="1"/>
  <c r="G2" i="1"/>
</calcChain>
</file>

<file path=xl/sharedStrings.xml><?xml version="1.0" encoding="utf-8"?>
<sst xmlns="http://schemas.openxmlformats.org/spreadsheetml/2006/main" count="87" uniqueCount="87">
  <si>
    <t>Sample</t>
  </si>
  <si>
    <t>Ypred</t>
  </si>
  <si>
    <t>Yact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</si>
  <si>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</si>
  <si>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</si>
  <si>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</si>
  <si>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</si>
  <si>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</si>
  <si>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</si>
  <si>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</si>
  <si>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</si>
  <si>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</si>
  <si>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</si>
  <si>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</si>
  <si>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</si>
  <si>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</si>
  <si>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</si>
  <si>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</si>
  <si>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</si>
  <si>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</si>
  <si>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</si>
  <si>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</si>
  <si>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</si>
  <si>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</si>
  <si>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</si>
  <si>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</si>
  <si>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</si>
  <si>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</si>
  <si>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</si>
  <si>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</si>
  <si>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</si>
  <si>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</si>
  <si>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</si>
  <si>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</si>
  <si>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</si>
  <si>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</si>
  <si>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</si>
  <si>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</si>
  <si>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</si>
  <si>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</si>
  <si>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</si>
  <si>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</si>
  <si>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</si>
  <si>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</si>
  <si>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</si>
  <si>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</si>
  <si>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</si>
  <si>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</si>
  <si>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</si>
  <si>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</si>
  <si>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</si>
  <si>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</si>
  <si>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</si>
  <si>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</si>
  <si>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</si>
  <si>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</si>
  <si>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</si>
  <si>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</si>
  <si>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</si>
  <si>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</si>
  <si>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</si>
  <si>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</si>
  <si>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</si>
  <si>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</si>
  <si>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</si>
  <si>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</si>
  <si>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</si>
  <si>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</si>
  <si>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</si>
  <si>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</si>
  <si>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</si>
  <si>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</si>
  <si>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</si>
  <si>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</si>
  <si>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</si>
  <si>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</si>
  <si>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</si>
  <si>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</si>
  <si>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</si>
  <si>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</si>
  <si>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</si>
  <si>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</si>
  <si>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</si>
  <si>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Resid</t>
  </si>
  <si>
    <t>Resid^2</t>
  </si>
  <si>
    <t>RMSEP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</si>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</sst>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Pred. Vs Act.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27624671916008"/>
                  <c:y val="-0.14295457859434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9.94</c:v>
                </c:pt>
                <c:pt idx="1">
                  <c:v>10.02</c:v>
                </c:pt>
                <c:pt idx="2">
                  <c:v>10</c:v>
                </c:pt>
                <c:pt idx="3">
                  <c:v>10.5</c:v>
                </c:pt>
                <c:pt idx="4">
                  <c:v>10.78</c:v>
                </c:pt>
                <c:pt idx="5">
                  <c:v>10.45</c:v>
                </c:pt>
                <c:pt idx="6">
                  <c:v>11.02</c:v>
                </c:pt>
                <c:pt idx="7">
                  <c:v>10.8</c:v>
                </c:pt>
                <c:pt idx="8">
                  <c:v>10.88</c:v>
                </c:pt>
                <c:pt idx="9">
                  <c:v>11.06</c:v>
                </c:pt>
                <c:pt idx="10">
                  <c:v>11.09</c:v>
                </c:pt>
                <c:pt idx="11">
                  <c:v>11.62</c:v>
                </c:pt>
                <c:pt idx="12">
                  <c:v>9.9600000000000009</c:v>
                </c:pt>
                <c:pt idx="13">
                  <c:v>9.5</c:v>
                </c:pt>
                <c:pt idx="14">
                  <c:v>9.99</c:v>
                </c:pt>
                <c:pt idx="15">
                  <c:v>10.01</c:v>
                </c:pt>
                <c:pt idx="16">
                  <c:v>9.83</c:v>
                </c:pt>
                <c:pt idx="17">
                  <c:v>9.57</c:v>
                </c:pt>
                <c:pt idx="18">
                  <c:v>9.92</c:v>
                </c:pt>
                <c:pt idx="19">
                  <c:v>11.67</c:v>
                </c:pt>
                <c:pt idx="20">
                  <c:v>11.5</c:v>
                </c:pt>
                <c:pt idx="21">
                  <c:v>11.37</c:v>
                </c:pt>
                <c:pt idx="22">
                  <c:v>11.59</c:v>
                </c:pt>
                <c:pt idx="23">
                  <c:v>9.8800000000000008</c:v>
                </c:pt>
                <c:pt idx="24">
                  <c:v>11.84</c:v>
                </c:pt>
                <c:pt idx="25">
                  <c:v>10</c:v>
                </c:pt>
                <c:pt idx="26">
                  <c:v>10.1</c:v>
                </c:pt>
                <c:pt idx="27">
                  <c:v>11.4</c:v>
                </c:pt>
                <c:pt idx="28">
                  <c:v>10.28</c:v>
                </c:pt>
                <c:pt idx="29">
                  <c:v>12.21</c:v>
                </c:pt>
                <c:pt idx="30">
                  <c:v>11.94</c:v>
                </c:pt>
                <c:pt idx="31">
                  <c:v>10.37</c:v>
                </c:pt>
                <c:pt idx="32">
                  <c:v>10.38</c:v>
                </c:pt>
                <c:pt idx="33">
                  <c:v>9.8800000000000008</c:v>
                </c:pt>
                <c:pt idx="34">
                  <c:v>12.08</c:v>
                </c:pt>
                <c:pt idx="35">
                  <c:v>9.08</c:v>
                </c:pt>
                <c:pt idx="36">
                  <c:v>10.8</c:v>
                </c:pt>
                <c:pt idx="37">
                  <c:v>9.36</c:v>
                </c:pt>
                <c:pt idx="38">
                  <c:v>12.45</c:v>
                </c:pt>
                <c:pt idx="39">
                  <c:v>10.92</c:v>
                </c:pt>
                <c:pt idx="40">
                  <c:v>10.95</c:v>
                </c:pt>
                <c:pt idx="41">
                  <c:v>10.99</c:v>
                </c:pt>
                <c:pt idx="42">
                  <c:v>11</c:v>
                </c:pt>
                <c:pt idx="43">
                  <c:v>9.9700000000000006</c:v>
                </c:pt>
                <c:pt idx="44">
                  <c:v>12.9</c:v>
                </c:pt>
                <c:pt idx="45">
                  <c:v>10.53</c:v>
                </c:pt>
                <c:pt idx="46">
                  <c:v>11.06</c:v>
                </c:pt>
                <c:pt idx="47">
                  <c:v>9.1</c:v>
                </c:pt>
                <c:pt idx="48">
                  <c:v>8.9700000000000006</c:v>
                </c:pt>
                <c:pt idx="49">
                  <c:v>11.12</c:v>
                </c:pt>
                <c:pt idx="50">
                  <c:v>9.23</c:v>
                </c:pt>
                <c:pt idx="51">
                  <c:v>11.23</c:v>
                </c:pt>
                <c:pt idx="52">
                  <c:v>11.23</c:v>
                </c:pt>
                <c:pt idx="53">
                  <c:v>11.24</c:v>
                </c:pt>
                <c:pt idx="54">
                  <c:v>12.56</c:v>
                </c:pt>
                <c:pt idx="55">
                  <c:v>10.07</c:v>
                </c:pt>
                <c:pt idx="56">
                  <c:v>9.94</c:v>
                </c:pt>
                <c:pt idx="57">
                  <c:v>10.24</c:v>
                </c:pt>
                <c:pt idx="58">
                  <c:v>11.42</c:v>
                </c:pt>
                <c:pt idx="59">
                  <c:v>10.5</c:v>
                </c:pt>
                <c:pt idx="60">
                  <c:v>13.14</c:v>
                </c:pt>
                <c:pt idx="61">
                  <c:v>11.7</c:v>
                </c:pt>
                <c:pt idx="62">
                  <c:v>10.38</c:v>
                </c:pt>
                <c:pt idx="63">
                  <c:v>13.35</c:v>
                </c:pt>
                <c:pt idx="64">
                  <c:v>12.66</c:v>
                </c:pt>
                <c:pt idx="65">
                  <c:v>11.99</c:v>
                </c:pt>
                <c:pt idx="66">
                  <c:v>12</c:v>
                </c:pt>
                <c:pt idx="67">
                  <c:v>12</c:v>
                </c:pt>
                <c:pt idx="68">
                  <c:v>13.16</c:v>
                </c:pt>
                <c:pt idx="69">
                  <c:v>12.17</c:v>
                </c:pt>
                <c:pt idx="70">
                  <c:v>10.97</c:v>
                </c:pt>
                <c:pt idx="71">
                  <c:v>12.26</c:v>
                </c:pt>
                <c:pt idx="72">
                  <c:v>13.03</c:v>
                </c:pt>
                <c:pt idx="73">
                  <c:v>12.36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  <c:pt idx="77">
                  <c:v>12.67</c:v>
                </c:pt>
                <c:pt idx="78">
                  <c:v>12.7</c:v>
                </c:pt>
                <c:pt idx="79">
                  <c:v>14.43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9.7678530000000006</c:v>
                </c:pt>
                <c:pt idx="1">
                  <c:v>9.6052979999999994</c:v>
                </c:pt>
                <c:pt idx="2">
                  <c:v>9.7774420000000006</c:v>
                </c:pt>
                <c:pt idx="3">
                  <c:v>9.6397279999999999</c:v>
                </c:pt>
                <c:pt idx="4">
                  <c:v>9.7879950000000004</c:v>
                </c:pt>
                <c:pt idx="5">
                  <c:v>9.7117599999999999</c:v>
                </c:pt>
                <c:pt idx="6">
                  <c:v>9.6689550000000004</c:v>
                </c:pt>
                <c:pt idx="7">
                  <c:v>9.5446390000000001</c:v>
                </c:pt>
                <c:pt idx="8">
                  <c:v>9.6051959999999994</c:v>
                </c:pt>
                <c:pt idx="9">
                  <c:v>9.6417040000000007</c:v>
                </c:pt>
                <c:pt idx="10">
                  <c:v>9.8769600000000004</c:v>
                </c:pt>
                <c:pt idx="11">
                  <c:v>9.5324069999999992</c:v>
                </c:pt>
                <c:pt idx="12">
                  <c:v>9.6129200000000008</c:v>
                </c:pt>
                <c:pt idx="13">
                  <c:v>9.6179769999999998</c:v>
                </c:pt>
                <c:pt idx="14">
                  <c:v>9.5624509999999994</c:v>
                </c:pt>
                <c:pt idx="15">
                  <c:v>9.6396879999999996</c:v>
                </c:pt>
                <c:pt idx="16">
                  <c:v>9.7054550000000006</c:v>
                </c:pt>
                <c:pt idx="17">
                  <c:v>9.5839719999999993</c:v>
                </c:pt>
                <c:pt idx="18">
                  <c:v>9.7727319999999995</c:v>
                </c:pt>
                <c:pt idx="19">
                  <c:v>9.5783729999999991</c:v>
                </c:pt>
                <c:pt idx="20">
                  <c:v>9.6040759999999992</c:v>
                </c:pt>
                <c:pt idx="21">
                  <c:v>9.6467010000000002</c:v>
                </c:pt>
                <c:pt idx="22">
                  <c:v>9.7599370000000008</c:v>
                </c:pt>
                <c:pt idx="23">
                  <c:v>9.6779980000000005</c:v>
                </c:pt>
                <c:pt idx="24">
                  <c:v>9.4502880000000005</c:v>
                </c:pt>
                <c:pt idx="25">
                  <c:v>9.7212169999999993</c:v>
                </c:pt>
                <c:pt idx="26">
                  <c:v>9.7843099999999996</c:v>
                </c:pt>
                <c:pt idx="27">
                  <c:v>9.6799759999999999</c:v>
                </c:pt>
                <c:pt idx="28">
                  <c:v>9.8737130000000004</c:v>
                </c:pt>
                <c:pt idx="29">
                  <c:v>9.9629750000000001</c:v>
                </c:pt>
                <c:pt idx="30">
                  <c:v>10.007744000000001</c:v>
                </c:pt>
                <c:pt idx="31">
                  <c:v>9.7137429999999991</c:v>
                </c:pt>
                <c:pt idx="32">
                  <c:v>9.7321740000000005</c:v>
                </c:pt>
                <c:pt idx="33">
                  <c:v>9.7825299999999995</c:v>
                </c:pt>
                <c:pt idx="34">
                  <c:v>9.6160680000000003</c:v>
                </c:pt>
                <c:pt idx="35">
                  <c:v>9.7188180000000006</c:v>
                </c:pt>
                <c:pt idx="36">
                  <c:v>9.6560550000000003</c:v>
                </c:pt>
                <c:pt idx="37">
                  <c:v>9.7097320000000007</c:v>
                </c:pt>
                <c:pt idx="38">
                  <c:v>9.6888030000000001</c:v>
                </c:pt>
                <c:pt idx="39">
                  <c:v>9.5295360000000002</c:v>
                </c:pt>
                <c:pt idx="40">
                  <c:v>9.5638170000000002</c:v>
                </c:pt>
                <c:pt idx="41">
                  <c:v>9.5556029999999996</c:v>
                </c:pt>
                <c:pt idx="42">
                  <c:v>9.7028540000000003</c:v>
                </c:pt>
                <c:pt idx="43">
                  <c:v>9.691338</c:v>
                </c:pt>
                <c:pt idx="44">
                  <c:v>9.6382539999999999</c:v>
                </c:pt>
                <c:pt idx="45">
                  <c:v>9.6489550000000008</c:v>
                </c:pt>
                <c:pt idx="46">
                  <c:v>9.5421910000000008</c:v>
                </c:pt>
                <c:pt idx="47">
                  <c:v>9.6035620000000002</c:v>
                </c:pt>
                <c:pt idx="48">
                  <c:v>9.6900729999999999</c:v>
                </c:pt>
                <c:pt idx="49">
                  <c:v>9.6613939999999996</c:v>
                </c:pt>
                <c:pt idx="50">
                  <c:v>9.7136200000000006</c:v>
                </c:pt>
                <c:pt idx="51">
                  <c:v>9.6552930000000003</c:v>
                </c:pt>
                <c:pt idx="52">
                  <c:v>9.6887650000000001</c:v>
                </c:pt>
                <c:pt idx="53">
                  <c:v>9.667764</c:v>
                </c:pt>
                <c:pt idx="54">
                  <c:v>9.7717550000000006</c:v>
                </c:pt>
                <c:pt idx="55">
                  <c:v>9.7128809999999994</c:v>
                </c:pt>
                <c:pt idx="56">
                  <c:v>9.6234179999999991</c:v>
                </c:pt>
                <c:pt idx="57">
                  <c:v>9.5951450000000005</c:v>
                </c:pt>
                <c:pt idx="58">
                  <c:v>9.6667450000000006</c:v>
                </c:pt>
                <c:pt idx="59">
                  <c:v>9.7177159999999994</c:v>
                </c:pt>
                <c:pt idx="60">
                  <c:v>9.4546829999999993</c:v>
                </c:pt>
                <c:pt idx="61">
                  <c:v>9.4872979999999991</c:v>
                </c:pt>
                <c:pt idx="62">
                  <c:v>9.7155620000000003</c:v>
                </c:pt>
                <c:pt idx="63">
                  <c:v>9.6927099999999999</c:v>
                </c:pt>
                <c:pt idx="64">
                  <c:v>9.701492</c:v>
                </c:pt>
                <c:pt idx="65">
                  <c:v>9.5436750000000004</c:v>
                </c:pt>
                <c:pt idx="66">
                  <c:v>9.6028230000000008</c:v>
                </c:pt>
                <c:pt idx="67">
                  <c:v>9.5849600000000006</c:v>
                </c:pt>
                <c:pt idx="68">
                  <c:v>9.4191439999999993</c:v>
                </c:pt>
                <c:pt idx="69">
                  <c:v>9.5836500000000004</c:v>
                </c:pt>
                <c:pt idx="70">
                  <c:v>9.6733360000000008</c:v>
                </c:pt>
                <c:pt idx="71">
                  <c:v>9.5480870000000007</c:v>
                </c:pt>
                <c:pt idx="72">
                  <c:v>9.7119330000000001</c:v>
                </c:pt>
                <c:pt idx="73">
                  <c:v>9.4967590000000008</c:v>
                </c:pt>
                <c:pt idx="74">
                  <c:v>9.5724769999999992</c:v>
                </c:pt>
                <c:pt idx="75">
                  <c:v>9.7222399999999993</c:v>
                </c:pt>
                <c:pt idx="76">
                  <c:v>9.5867229999999992</c:v>
                </c:pt>
                <c:pt idx="77">
                  <c:v>9.5063410000000008</c:v>
                </c:pt>
                <c:pt idx="78">
                  <c:v>9.5703200000000006</c:v>
                </c:pt>
                <c:pt idx="79">
                  <c:v>9.7456169999999993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8-42D1-B99F-01C1A17B4061}"/>
            </c:ext>
          </c:extLst>
        </c:ser>
        <c:ser>
          <c:idx val="1"/>
          <c:order val="1"/>
          <c:tx>
            <c:v>Target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50153105861767"/>
                  <c:y val="-4.02132545931758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tx1"/>
                        </a:solidFill>
                      </a:rPr>
                      <a:t>y = x</a:t>
                    </a:r>
                    <a:endParaRPr lang="en-US" sz="105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9.94</c:v>
                </c:pt>
                <c:pt idx="1">
                  <c:v>10.02</c:v>
                </c:pt>
                <c:pt idx="2">
                  <c:v>10</c:v>
                </c:pt>
                <c:pt idx="3">
                  <c:v>10.5</c:v>
                </c:pt>
                <c:pt idx="4">
                  <c:v>10.78</c:v>
                </c:pt>
                <c:pt idx="5">
                  <c:v>10.45</c:v>
                </c:pt>
                <c:pt idx="6">
                  <c:v>11.02</c:v>
                </c:pt>
                <c:pt idx="7">
                  <c:v>10.8</c:v>
                </c:pt>
                <c:pt idx="8">
                  <c:v>10.88</c:v>
                </c:pt>
                <c:pt idx="9">
                  <c:v>11.06</c:v>
                </c:pt>
                <c:pt idx="10">
                  <c:v>11.09</c:v>
                </c:pt>
                <c:pt idx="11">
                  <c:v>11.62</c:v>
                </c:pt>
                <c:pt idx="12">
                  <c:v>9.9600000000000009</c:v>
                </c:pt>
                <c:pt idx="13">
                  <c:v>9.5</c:v>
                </c:pt>
                <c:pt idx="14">
                  <c:v>9.99</c:v>
                </c:pt>
                <c:pt idx="15">
                  <c:v>10.01</c:v>
                </c:pt>
                <c:pt idx="16">
                  <c:v>9.83</c:v>
                </c:pt>
                <c:pt idx="17">
                  <c:v>9.57</c:v>
                </c:pt>
                <c:pt idx="18">
                  <c:v>9.92</c:v>
                </c:pt>
                <c:pt idx="19">
                  <c:v>11.67</c:v>
                </c:pt>
                <c:pt idx="20">
                  <c:v>11.5</c:v>
                </c:pt>
                <c:pt idx="21">
                  <c:v>11.37</c:v>
                </c:pt>
                <c:pt idx="22">
                  <c:v>11.59</c:v>
                </c:pt>
                <c:pt idx="23">
                  <c:v>9.8800000000000008</c:v>
                </c:pt>
                <c:pt idx="24">
                  <c:v>11.84</c:v>
                </c:pt>
                <c:pt idx="25">
                  <c:v>10</c:v>
                </c:pt>
                <c:pt idx="26">
                  <c:v>10.1</c:v>
                </c:pt>
                <c:pt idx="27">
                  <c:v>11.4</c:v>
                </c:pt>
                <c:pt idx="28">
                  <c:v>10.28</c:v>
                </c:pt>
                <c:pt idx="29">
                  <c:v>12.21</c:v>
                </c:pt>
                <c:pt idx="30">
                  <c:v>11.94</c:v>
                </c:pt>
                <c:pt idx="31">
                  <c:v>10.37</c:v>
                </c:pt>
                <c:pt idx="32">
                  <c:v>10.38</c:v>
                </c:pt>
                <c:pt idx="33">
                  <c:v>9.8800000000000008</c:v>
                </c:pt>
                <c:pt idx="34">
                  <c:v>12.08</c:v>
                </c:pt>
                <c:pt idx="35">
                  <c:v>9.08</c:v>
                </c:pt>
                <c:pt idx="36">
                  <c:v>10.8</c:v>
                </c:pt>
                <c:pt idx="37">
                  <c:v>9.36</c:v>
                </c:pt>
                <c:pt idx="38">
                  <c:v>12.45</c:v>
                </c:pt>
                <c:pt idx="39">
                  <c:v>10.92</c:v>
                </c:pt>
                <c:pt idx="40">
                  <c:v>10.95</c:v>
                </c:pt>
                <c:pt idx="41">
                  <c:v>10.99</c:v>
                </c:pt>
                <c:pt idx="42">
                  <c:v>11</c:v>
                </c:pt>
                <c:pt idx="43">
                  <c:v>9.9700000000000006</c:v>
                </c:pt>
                <c:pt idx="44">
                  <c:v>12.9</c:v>
                </c:pt>
                <c:pt idx="45">
                  <c:v>10.53</c:v>
                </c:pt>
                <c:pt idx="46">
                  <c:v>11.06</c:v>
                </c:pt>
                <c:pt idx="47">
                  <c:v>9.1</c:v>
                </c:pt>
                <c:pt idx="48">
                  <c:v>8.9700000000000006</c:v>
                </c:pt>
                <c:pt idx="49">
                  <c:v>11.12</c:v>
                </c:pt>
                <c:pt idx="50">
                  <c:v>9.23</c:v>
                </c:pt>
                <c:pt idx="51">
                  <c:v>11.23</c:v>
                </c:pt>
                <c:pt idx="52">
                  <c:v>11.23</c:v>
                </c:pt>
                <c:pt idx="53">
                  <c:v>11.24</c:v>
                </c:pt>
                <c:pt idx="54">
                  <c:v>12.56</c:v>
                </c:pt>
                <c:pt idx="55">
                  <c:v>10.07</c:v>
                </c:pt>
                <c:pt idx="56">
                  <c:v>9.94</c:v>
                </c:pt>
                <c:pt idx="57">
                  <c:v>10.24</c:v>
                </c:pt>
                <c:pt idx="58">
                  <c:v>11.42</c:v>
                </c:pt>
                <c:pt idx="59">
                  <c:v>10.5</c:v>
                </c:pt>
                <c:pt idx="60">
                  <c:v>13.14</c:v>
                </c:pt>
                <c:pt idx="61">
                  <c:v>11.7</c:v>
                </c:pt>
                <c:pt idx="62">
                  <c:v>10.38</c:v>
                </c:pt>
                <c:pt idx="63">
                  <c:v>13.35</c:v>
                </c:pt>
                <c:pt idx="64">
                  <c:v>12.66</c:v>
                </c:pt>
                <c:pt idx="65">
                  <c:v>11.99</c:v>
                </c:pt>
                <c:pt idx="66">
                  <c:v>12</c:v>
                </c:pt>
                <c:pt idx="67">
                  <c:v>12</c:v>
                </c:pt>
                <c:pt idx="68">
                  <c:v>13.16</c:v>
                </c:pt>
                <c:pt idx="69">
                  <c:v>12.17</c:v>
                </c:pt>
                <c:pt idx="70">
                  <c:v>10.97</c:v>
                </c:pt>
                <c:pt idx="71">
                  <c:v>12.26</c:v>
                </c:pt>
                <c:pt idx="72">
                  <c:v>13.03</c:v>
                </c:pt>
                <c:pt idx="73">
                  <c:v>12.36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  <c:pt idx="77">
                  <c:v>12.67</c:v>
                </c:pt>
                <c:pt idx="78">
                  <c:v>12.7</c:v>
                </c:pt>
                <c:pt idx="79">
                  <c:v>14.43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9.94</c:v>
                </c:pt>
                <c:pt idx="1">
                  <c:v>10.02</c:v>
                </c:pt>
                <c:pt idx="2">
                  <c:v>10</c:v>
                </c:pt>
                <c:pt idx="3">
                  <c:v>10.5</c:v>
                </c:pt>
                <c:pt idx="4">
                  <c:v>10.78</c:v>
                </c:pt>
                <c:pt idx="5">
                  <c:v>10.45</c:v>
                </c:pt>
                <c:pt idx="6">
                  <c:v>11.02</c:v>
                </c:pt>
                <c:pt idx="7">
                  <c:v>10.8</c:v>
                </c:pt>
                <c:pt idx="8">
                  <c:v>10.88</c:v>
                </c:pt>
                <c:pt idx="9">
                  <c:v>11.06</c:v>
                </c:pt>
                <c:pt idx="10">
                  <c:v>11.09</c:v>
                </c:pt>
                <c:pt idx="11">
                  <c:v>11.62</c:v>
                </c:pt>
                <c:pt idx="12">
                  <c:v>9.9600000000000009</c:v>
                </c:pt>
                <c:pt idx="13">
                  <c:v>9.5</c:v>
                </c:pt>
                <c:pt idx="14">
                  <c:v>9.99</c:v>
                </c:pt>
                <c:pt idx="15">
                  <c:v>10.01</c:v>
                </c:pt>
                <c:pt idx="16">
                  <c:v>9.83</c:v>
                </c:pt>
                <c:pt idx="17">
                  <c:v>9.57</c:v>
                </c:pt>
                <c:pt idx="18">
                  <c:v>9.92</c:v>
                </c:pt>
                <c:pt idx="19">
                  <c:v>11.67</c:v>
                </c:pt>
                <c:pt idx="20">
                  <c:v>11.5</c:v>
                </c:pt>
                <c:pt idx="21">
                  <c:v>11.37</c:v>
                </c:pt>
                <c:pt idx="22">
                  <c:v>11.59</c:v>
                </c:pt>
                <c:pt idx="23">
                  <c:v>9.8800000000000008</c:v>
                </c:pt>
                <c:pt idx="24">
                  <c:v>11.84</c:v>
                </c:pt>
                <c:pt idx="25">
                  <c:v>10</c:v>
                </c:pt>
                <c:pt idx="26">
                  <c:v>10.1</c:v>
                </c:pt>
                <c:pt idx="27">
                  <c:v>11.4</c:v>
                </c:pt>
                <c:pt idx="28">
                  <c:v>10.28</c:v>
                </c:pt>
                <c:pt idx="29">
                  <c:v>12.21</c:v>
                </c:pt>
                <c:pt idx="30">
                  <c:v>11.94</c:v>
                </c:pt>
                <c:pt idx="31">
                  <c:v>10.37</c:v>
                </c:pt>
                <c:pt idx="32">
                  <c:v>10.38</c:v>
                </c:pt>
                <c:pt idx="33">
                  <c:v>9.8800000000000008</c:v>
                </c:pt>
                <c:pt idx="34">
                  <c:v>12.08</c:v>
                </c:pt>
                <c:pt idx="35">
                  <c:v>9.08</c:v>
                </c:pt>
                <c:pt idx="36">
                  <c:v>10.8</c:v>
                </c:pt>
                <c:pt idx="37">
                  <c:v>9.36</c:v>
                </c:pt>
                <c:pt idx="38">
                  <c:v>12.45</c:v>
                </c:pt>
                <c:pt idx="39">
                  <c:v>10.92</c:v>
                </c:pt>
                <c:pt idx="40">
                  <c:v>10.95</c:v>
                </c:pt>
                <c:pt idx="41">
                  <c:v>10.99</c:v>
                </c:pt>
                <c:pt idx="42">
                  <c:v>11</c:v>
                </c:pt>
                <c:pt idx="43">
                  <c:v>9.9700000000000006</c:v>
                </c:pt>
                <c:pt idx="44">
                  <c:v>12.9</c:v>
                </c:pt>
                <c:pt idx="45">
                  <c:v>10.53</c:v>
                </c:pt>
                <c:pt idx="46">
                  <c:v>11.06</c:v>
                </c:pt>
                <c:pt idx="47">
                  <c:v>9.1</c:v>
                </c:pt>
                <c:pt idx="48">
                  <c:v>8.9700000000000006</c:v>
                </c:pt>
                <c:pt idx="49">
                  <c:v>11.12</c:v>
                </c:pt>
                <c:pt idx="50">
                  <c:v>9.23</c:v>
                </c:pt>
                <c:pt idx="51">
                  <c:v>11.23</c:v>
                </c:pt>
                <c:pt idx="52">
                  <c:v>11.23</c:v>
                </c:pt>
                <c:pt idx="53">
                  <c:v>11.24</c:v>
                </c:pt>
                <c:pt idx="54">
                  <c:v>12.56</c:v>
                </c:pt>
                <c:pt idx="55">
                  <c:v>10.07</c:v>
                </c:pt>
                <c:pt idx="56">
                  <c:v>9.94</c:v>
                </c:pt>
                <c:pt idx="57">
                  <c:v>10.24</c:v>
                </c:pt>
                <c:pt idx="58">
                  <c:v>11.42</c:v>
                </c:pt>
                <c:pt idx="59">
                  <c:v>10.5</c:v>
                </c:pt>
                <c:pt idx="60">
                  <c:v>13.14</c:v>
                </c:pt>
                <c:pt idx="61">
                  <c:v>11.7</c:v>
                </c:pt>
                <c:pt idx="62">
                  <c:v>10.38</c:v>
                </c:pt>
                <c:pt idx="63">
                  <c:v>13.35</c:v>
                </c:pt>
                <c:pt idx="64">
                  <c:v>12.66</c:v>
                </c:pt>
                <c:pt idx="65">
                  <c:v>11.99</c:v>
                </c:pt>
                <c:pt idx="66">
                  <c:v>12</c:v>
                </c:pt>
                <c:pt idx="67">
                  <c:v>12</c:v>
                </c:pt>
                <c:pt idx="68">
                  <c:v>13.16</c:v>
                </c:pt>
                <c:pt idx="69">
                  <c:v>12.17</c:v>
                </c:pt>
                <c:pt idx="70">
                  <c:v>10.97</c:v>
                </c:pt>
                <c:pt idx="71">
                  <c:v>12.26</c:v>
                </c:pt>
                <c:pt idx="72">
                  <c:v>13.03</c:v>
                </c:pt>
                <c:pt idx="73">
                  <c:v>12.36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  <c:pt idx="77">
                  <c:v>12.67</c:v>
                </c:pt>
                <c:pt idx="78">
                  <c:v>12.7</c:v>
                </c:pt>
                <c:pt idx="79">
                  <c:v>14.43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8-42D1-B99F-01C1A17B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98976"/>
        <c:axId val="147477952"/>
      </c:scatterChart>
      <c:valAx>
        <c:axId val="590498976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7952"/>
        <c:crosses val="autoZero"/>
        <c:crossBetween val="midCat"/>
      </c:valAx>
      <c:valAx>
        <c:axId val="147477952"/>
        <c:scaling>
          <c:orientation val="minMax"/>
          <c:min val="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185737</xdr:rowOff>
    </xdr:from>
    <xdr:to>
      <xdr:col>18</xdr:col>
      <xdr:colOff>228600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DC846-996C-4101-8BEA-4EBDA6DD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EDE5-77E4-4C40-ADB3-2E478CD8DB96}">
  <dimension ref="A1:G81"/>
  <sheetViews>
    <sheetView tabSelected="1" topLeftCell="A13" workbookViewId="0">
      <selection activeCell="B2" sqref="B2:B81"/>
    </sheetView>
  </sheetViews>
  <sheetFormatPr defaultRowHeight="15" x14ac:dyDescent="0.25"/>
  <cols>
    <col min="4" max="5" width="0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 t="s">
        <v>3</v>
      </c>
      <c r="B2" s="3">
        <v>9.7678530000000006</v>
      </c>
      <c r="C2" s="1">
        <v>9.94</v>
      </c>
      <c r="D2">
        <f>B2-C2</f>
        <v>-0.17214699999999894</v>
      </c>
      <c r="E2">
        <f>D2^2</f>
        <v>2.9634589608999635E-2</v>
      </c>
      <c r="F2" s="2">
        <f>SQRT(SUM(E2:E81)/COUNT(E2:E81))</f>
        <v>1.8789239165144302</v>
      </c>
      <c r="G2" s="2">
        <f>RSQ(C2:C81,B2:B81)</f>
        <v>4.464381250903679E-2</v>
      </c>
    </row>
    <row r="3" spans="1:7" x14ac:dyDescent="0.25">
      <c r="A3" t="s">
        <v>4</v>
      </c>
      <c r="B3" s="3">
        <v>9.6052979999999994</v>
      </c>
      <c r="C3" s="1">
        <v>10.02</v>
      </c>
      <c r="D3">
        <f t="shared" ref="D3:D66" si="0">B3-C3</f>
        <v>-0.41470200000000013</v>
      </c>
      <c r="E3">
        <f t="shared" ref="E3:E66" si="1">D3^2</f>
        <v>0.1719777488040001</v>
      </c>
    </row>
    <row r="4" spans="1:7" x14ac:dyDescent="0.25">
      <c r="A4" t="s">
        <v>5</v>
      </c>
      <c r="B4" s="3">
        <v>9.7774420000000006</v>
      </c>
      <c r="C4" s="1">
        <v>10</v>
      </c>
      <c r="D4">
        <f t="shared" si="0"/>
        <v>-0.22255799999999937</v>
      </c>
      <c r="E4">
        <f t="shared" si="1"/>
        <v>4.953206336399972E-2</v>
      </c>
    </row>
    <row r="5" spans="1:7" x14ac:dyDescent="0.25">
      <c r="A5" t="s">
        <v>6</v>
      </c>
      <c r="B5" s="3">
        <v>9.6397279999999999</v>
      </c>
      <c r="C5" s="1">
        <v>10.5</v>
      </c>
      <c r="D5">
        <f t="shared" si="0"/>
        <v>-0.86027200000000015</v>
      </c>
      <c r="E5">
        <f t="shared" si="1"/>
        <v>0.74006791398400029</v>
      </c>
    </row>
    <row r="6" spans="1:7" x14ac:dyDescent="0.25">
      <c r="A6" t="s">
        <v>7</v>
      </c>
      <c r="B6" s="3">
        <v>9.7879950000000004</v>
      </c>
      <c r="C6" s="1">
        <v>10.78</v>
      </c>
      <c r="D6">
        <f t="shared" si="0"/>
        <v>-0.99200499999999892</v>
      </c>
      <c r="E6">
        <f t="shared" si="1"/>
        <v>0.98407392002499783</v>
      </c>
    </row>
    <row r="7" spans="1:7" x14ac:dyDescent="0.25">
      <c r="A7" t="s">
        <v>8</v>
      </c>
      <c r="B7" s="3">
        <v>9.7117599999999999</v>
      </c>
      <c r="C7" s="1">
        <v>10.45</v>
      </c>
      <c r="D7">
        <f t="shared" si="0"/>
        <v>-0.73823999999999934</v>
      </c>
      <c r="E7">
        <f t="shared" si="1"/>
        <v>0.54499829759999907</v>
      </c>
    </row>
    <row r="8" spans="1:7" x14ac:dyDescent="0.25">
      <c r="A8" t="s">
        <v>9</v>
      </c>
      <c r="B8" s="3">
        <v>9.6689550000000004</v>
      </c>
      <c r="C8" s="1">
        <v>11.02</v>
      </c>
      <c r="D8">
        <f t="shared" si="0"/>
        <v>-1.3510449999999992</v>
      </c>
      <c r="E8">
        <f t="shared" si="1"/>
        <v>1.8253225920249978</v>
      </c>
    </row>
    <row r="9" spans="1:7" x14ac:dyDescent="0.25">
      <c r="A9" t="s">
        <v>10</v>
      </c>
      <c r="B9" s="3">
        <v>9.5446390000000001</v>
      </c>
      <c r="C9" s="1">
        <v>10.8</v>
      </c>
      <c r="D9">
        <f t="shared" si="0"/>
        <v>-1.2553610000000006</v>
      </c>
      <c r="E9">
        <f t="shared" si="1"/>
        <v>1.5759312403210015</v>
      </c>
    </row>
    <row r="10" spans="1:7" x14ac:dyDescent="0.25">
      <c r="A10" t="s">
        <v>11</v>
      </c>
      <c r="B10" s="3">
        <v>9.6051959999999994</v>
      </c>
      <c r="C10" s="1">
        <v>10.88</v>
      </c>
      <c r="D10">
        <f t="shared" si="0"/>
        <v>-1.2748040000000014</v>
      </c>
      <c r="E10">
        <f t="shared" si="1"/>
        <v>1.6251252384160035</v>
      </c>
    </row>
    <row r="11" spans="1:7" x14ac:dyDescent="0.25">
      <c r="A11" t="s">
        <v>12</v>
      </c>
      <c r="B11" s="3">
        <v>9.6417040000000007</v>
      </c>
      <c r="C11" s="1">
        <v>11.06</v>
      </c>
      <c r="D11">
        <f t="shared" si="0"/>
        <v>-1.4182959999999998</v>
      </c>
      <c r="E11">
        <f t="shared" si="1"/>
        <v>2.0115635436159995</v>
      </c>
    </row>
    <row r="12" spans="1:7" x14ac:dyDescent="0.25">
      <c r="A12" t="s">
        <v>13</v>
      </c>
      <c r="B12" s="3">
        <v>9.8769600000000004</v>
      </c>
      <c r="C12" s="1">
        <v>11.09</v>
      </c>
      <c r="D12">
        <f t="shared" si="0"/>
        <v>-1.2130399999999995</v>
      </c>
      <c r="E12">
        <f t="shared" si="1"/>
        <v>1.4714660415999987</v>
      </c>
    </row>
    <row r="13" spans="1:7" x14ac:dyDescent="0.25">
      <c r="A13" t="s">
        <v>14</v>
      </c>
      <c r="B13" s="3">
        <v>9.5324069999999992</v>
      </c>
      <c r="C13" s="1">
        <v>11.62</v>
      </c>
      <c r="D13">
        <f t="shared" si="0"/>
        <v>-2.087593</v>
      </c>
      <c r="E13">
        <f t="shared" si="1"/>
        <v>4.3580445336490001</v>
      </c>
    </row>
    <row r="14" spans="1:7" x14ac:dyDescent="0.25">
      <c r="A14" t="s">
        <v>15</v>
      </c>
      <c r="B14" s="3">
        <v>9.6129200000000008</v>
      </c>
      <c r="C14" s="1">
        <v>9.9600000000000009</v>
      </c>
      <c r="D14">
        <f t="shared" si="0"/>
        <v>-0.34708000000000006</v>
      </c>
      <c r="E14">
        <f t="shared" si="1"/>
        <v>0.12046452640000004</v>
      </c>
    </row>
    <row r="15" spans="1:7" x14ac:dyDescent="0.25">
      <c r="A15" t="s">
        <v>16</v>
      </c>
      <c r="B15" s="3">
        <v>9.6179769999999998</v>
      </c>
      <c r="C15" s="1">
        <v>9.5</v>
      </c>
      <c r="D15">
        <f t="shared" si="0"/>
        <v>0.11797699999999978</v>
      </c>
      <c r="E15">
        <f t="shared" si="1"/>
        <v>1.3918572528999947E-2</v>
      </c>
    </row>
    <row r="16" spans="1:7" x14ac:dyDescent="0.25">
      <c r="A16" t="s">
        <v>17</v>
      </c>
      <c r="B16" s="3">
        <v>9.5624509999999994</v>
      </c>
      <c r="C16" s="1">
        <v>9.99</v>
      </c>
      <c r="D16">
        <f t="shared" si="0"/>
        <v>-0.42754900000000085</v>
      </c>
      <c r="E16">
        <f t="shared" si="1"/>
        <v>0.18279814740100073</v>
      </c>
    </row>
    <row r="17" spans="1:5" x14ac:dyDescent="0.25">
      <c r="A17" t="s">
        <v>18</v>
      </c>
      <c r="B17" s="3">
        <v>9.6396879999999996</v>
      </c>
      <c r="C17" s="1">
        <v>10.01</v>
      </c>
      <c r="D17">
        <f t="shared" si="0"/>
        <v>-0.3703120000000002</v>
      </c>
      <c r="E17">
        <f t="shared" si="1"/>
        <v>0.13713097734400015</v>
      </c>
    </row>
    <row r="18" spans="1:5" x14ac:dyDescent="0.25">
      <c r="A18" t="s">
        <v>19</v>
      </c>
      <c r="B18" s="3">
        <v>9.7054550000000006</v>
      </c>
      <c r="C18" s="1">
        <v>9.83</v>
      </c>
      <c r="D18">
        <f t="shared" si="0"/>
        <v>-0.12454499999999946</v>
      </c>
      <c r="E18">
        <f t="shared" si="1"/>
        <v>1.5511457024999866E-2</v>
      </c>
    </row>
    <row r="19" spans="1:5" x14ac:dyDescent="0.25">
      <c r="A19" t="s">
        <v>20</v>
      </c>
      <c r="B19" s="3">
        <v>9.5839719999999993</v>
      </c>
      <c r="C19" s="1">
        <v>9.57</v>
      </c>
      <c r="D19">
        <f t="shared" si="0"/>
        <v>1.3971999999998985E-2</v>
      </c>
      <c r="E19">
        <f t="shared" si="1"/>
        <v>1.9521678399997164E-4</v>
      </c>
    </row>
    <row r="20" spans="1:5" x14ac:dyDescent="0.25">
      <c r="A20" t="s">
        <v>21</v>
      </c>
      <c r="B20" s="3">
        <v>9.7727319999999995</v>
      </c>
      <c r="C20" s="1">
        <v>9.92</v>
      </c>
      <c r="D20">
        <f t="shared" si="0"/>
        <v>-0.1472680000000004</v>
      </c>
      <c r="E20">
        <f t="shared" si="1"/>
        <v>2.1687863824000116E-2</v>
      </c>
    </row>
    <row r="21" spans="1:5" x14ac:dyDescent="0.25">
      <c r="A21" t="s">
        <v>22</v>
      </c>
      <c r="B21" s="3">
        <v>9.5783729999999991</v>
      </c>
      <c r="C21" s="1">
        <v>11.67</v>
      </c>
      <c r="D21">
        <f t="shared" si="0"/>
        <v>-2.0916270000000008</v>
      </c>
      <c r="E21">
        <f t="shared" si="1"/>
        <v>4.3749035071290034</v>
      </c>
    </row>
    <row r="22" spans="1:5" x14ac:dyDescent="0.25">
      <c r="A22" t="s">
        <v>23</v>
      </c>
      <c r="B22" s="3">
        <v>9.6040759999999992</v>
      </c>
      <c r="C22" s="1">
        <v>11.5</v>
      </c>
      <c r="D22">
        <f t="shared" si="0"/>
        <v>-1.8959240000000008</v>
      </c>
      <c r="E22">
        <f t="shared" si="1"/>
        <v>3.5945278137760033</v>
      </c>
    </row>
    <row r="23" spans="1:5" x14ac:dyDescent="0.25">
      <c r="A23" t="s">
        <v>24</v>
      </c>
      <c r="B23" s="3">
        <v>9.6467010000000002</v>
      </c>
      <c r="C23" s="1">
        <v>11.37</v>
      </c>
      <c r="D23">
        <f t="shared" si="0"/>
        <v>-1.723298999999999</v>
      </c>
      <c r="E23">
        <f t="shared" si="1"/>
        <v>2.9697594434009966</v>
      </c>
    </row>
    <row r="24" spans="1:5" x14ac:dyDescent="0.25">
      <c r="A24" t="s">
        <v>25</v>
      </c>
      <c r="B24" s="3">
        <v>9.7599370000000008</v>
      </c>
      <c r="C24" s="1">
        <v>11.59</v>
      </c>
      <c r="D24">
        <f t="shared" si="0"/>
        <v>-1.8300629999999991</v>
      </c>
      <c r="E24">
        <f t="shared" si="1"/>
        <v>3.3491305839689969</v>
      </c>
    </row>
    <row r="25" spans="1:5" x14ac:dyDescent="0.25">
      <c r="A25" t="s">
        <v>26</v>
      </c>
      <c r="B25" s="3">
        <v>9.6779980000000005</v>
      </c>
      <c r="C25" s="1">
        <v>9.8800000000000008</v>
      </c>
      <c r="D25">
        <f t="shared" si="0"/>
        <v>-0.20200200000000024</v>
      </c>
      <c r="E25">
        <f t="shared" si="1"/>
        <v>4.0804808004000097E-2</v>
      </c>
    </row>
    <row r="26" spans="1:5" x14ac:dyDescent="0.25">
      <c r="A26" t="s">
        <v>27</v>
      </c>
      <c r="B26" s="3">
        <v>9.4502880000000005</v>
      </c>
      <c r="C26" s="1">
        <v>11.84</v>
      </c>
      <c r="D26">
        <f t="shared" si="0"/>
        <v>-2.3897119999999994</v>
      </c>
      <c r="E26">
        <f t="shared" si="1"/>
        <v>5.7107234429439968</v>
      </c>
    </row>
    <row r="27" spans="1:5" x14ac:dyDescent="0.25">
      <c r="A27" t="s">
        <v>28</v>
      </c>
      <c r="B27" s="3">
        <v>9.7212169999999993</v>
      </c>
      <c r="C27" s="1">
        <v>10</v>
      </c>
      <c r="D27">
        <f t="shared" si="0"/>
        <v>-0.27878300000000067</v>
      </c>
      <c r="E27">
        <f t="shared" si="1"/>
        <v>7.7719961089000367E-2</v>
      </c>
    </row>
    <row r="28" spans="1:5" x14ac:dyDescent="0.25">
      <c r="A28" t="s">
        <v>29</v>
      </c>
      <c r="B28" s="3">
        <v>9.7843099999999996</v>
      </c>
      <c r="C28" s="1">
        <v>10.1</v>
      </c>
      <c r="D28">
        <f t="shared" si="0"/>
        <v>-0.31569000000000003</v>
      </c>
      <c r="E28">
        <f t="shared" si="1"/>
        <v>9.9660176100000011E-2</v>
      </c>
    </row>
    <row r="29" spans="1:5" x14ac:dyDescent="0.25">
      <c r="A29" t="s">
        <v>30</v>
      </c>
      <c r="B29" s="3">
        <v>9.6799759999999999</v>
      </c>
      <c r="C29" s="1">
        <v>11.4</v>
      </c>
      <c r="D29">
        <f t="shared" si="0"/>
        <v>-1.7200240000000004</v>
      </c>
      <c r="E29">
        <f t="shared" si="1"/>
        <v>2.9584825605760017</v>
      </c>
    </row>
    <row r="30" spans="1:5" x14ac:dyDescent="0.25">
      <c r="A30" t="s">
        <v>31</v>
      </c>
      <c r="B30" s="3">
        <v>9.8737130000000004</v>
      </c>
      <c r="C30" s="1">
        <v>10.28</v>
      </c>
      <c r="D30">
        <f t="shared" si="0"/>
        <v>-0.40628699999999895</v>
      </c>
      <c r="E30">
        <f t="shared" si="1"/>
        <v>0.16506912636899915</v>
      </c>
    </row>
    <row r="31" spans="1:5" x14ac:dyDescent="0.25">
      <c r="A31" t="s">
        <v>32</v>
      </c>
      <c r="B31" s="3">
        <v>9.9629750000000001</v>
      </c>
      <c r="C31" s="1">
        <v>12.21</v>
      </c>
      <c r="D31">
        <f t="shared" si="0"/>
        <v>-2.2470250000000007</v>
      </c>
      <c r="E31">
        <f t="shared" si="1"/>
        <v>5.0491213506250032</v>
      </c>
    </row>
    <row r="32" spans="1:5" x14ac:dyDescent="0.25">
      <c r="A32" t="s">
        <v>33</v>
      </c>
      <c r="B32" s="3">
        <v>10.007744000000001</v>
      </c>
      <c r="C32" s="1">
        <v>11.94</v>
      </c>
      <c r="D32">
        <f t="shared" si="0"/>
        <v>-1.9322559999999989</v>
      </c>
      <c r="E32">
        <f t="shared" si="1"/>
        <v>3.7336132495359955</v>
      </c>
    </row>
    <row r="33" spans="1:5" x14ac:dyDescent="0.25">
      <c r="A33" t="s">
        <v>34</v>
      </c>
      <c r="B33" s="3">
        <v>9.7137429999999991</v>
      </c>
      <c r="C33" s="1">
        <v>10.37</v>
      </c>
      <c r="D33">
        <f t="shared" si="0"/>
        <v>-0.65625700000000009</v>
      </c>
      <c r="E33">
        <f t="shared" si="1"/>
        <v>0.43067325004900014</v>
      </c>
    </row>
    <row r="34" spans="1:5" x14ac:dyDescent="0.25">
      <c r="A34" t="s">
        <v>35</v>
      </c>
      <c r="B34" s="3">
        <v>9.7321740000000005</v>
      </c>
      <c r="C34" s="1">
        <v>10.38</v>
      </c>
      <c r="D34">
        <f t="shared" si="0"/>
        <v>-0.64782600000000023</v>
      </c>
      <c r="E34">
        <f t="shared" si="1"/>
        <v>0.41967852627600033</v>
      </c>
    </row>
    <row r="35" spans="1:5" x14ac:dyDescent="0.25">
      <c r="A35" t="s">
        <v>36</v>
      </c>
      <c r="B35" s="3">
        <v>9.7825299999999995</v>
      </c>
      <c r="C35" s="1">
        <v>9.8800000000000008</v>
      </c>
      <c r="D35">
        <f t="shared" si="0"/>
        <v>-9.7470000000001278E-2</v>
      </c>
      <c r="E35">
        <f t="shared" si="1"/>
        <v>9.5004009000002488E-3</v>
      </c>
    </row>
    <row r="36" spans="1:5" x14ac:dyDescent="0.25">
      <c r="A36" t="s">
        <v>37</v>
      </c>
      <c r="B36" s="3">
        <v>9.6160680000000003</v>
      </c>
      <c r="C36" s="1">
        <v>12.08</v>
      </c>
      <c r="D36">
        <f t="shared" si="0"/>
        <v>-2.4639319999999998</v>
      </c>
      <c r="E36">
        <f t="shared" si="1"/>
        <v>6.0709609006239988</v>
      </c>
    </row>
    <row r="37" spans="1:5" x14ac:dyDescent="0.25">
      <c r="A37" t="s">
        <v>38</v>
      </c>
      <c r="B37" s="3">
        <v>9.7188180000000006</v>
      </c>
      <c r="C37" s="1">
        <v>9.08</v>
      </c>
      <c r="D37">
        <f t="shared" si="0"/>
        <v>0.63881800000000055</v>
      </c>
      <c r="E37">
        <f t="shared" si="1"/>
        <v>0.40808843712400072</v>
      </c>
    </row>
    <row r="38" spans="1:5" x14ac:dyDescent="0.25">
      <c r="A38" t="s">
        <v>39</v>
      </c>
      <c r="B38" s="3">
        <v>9.6560550000000003</v>
      </c>
      <c r="C38" s="1">
        <v>10.8</v>
      </c>
      <c r="D38">
        <f t="shared" si="0"/>
        <v>-1.1439450000000004</v>
      </c>
      <c r="E38">
        <f t="shared" si="1"/>
        <v>1.3086101630250009</v>
      </c>
    </row>
    <row r="39" spans="1:5" x14ac:dyDescent="0.25">
      <c r="A39" t="s">
        <v>40</v>
      </c>
      <c r="B39" s="3">
        <v>9.7097320000000007</v>
      </c>
      <c r="C39" s="1">
        <v>9.36</v>
      </c>
      <c r="D39">
        <f t="shared" si="0"/>
        <v>0.34973200000000126</v>
      </c>
      <c r="E39">
        <f t="shared" si="1"/>
        <v>0.12231247182400089</v>
      </c>
    </row>
    <row r="40" spans="1:5" x14ac:dyDescent="0.25">
      <c r="A40" t="s">
        <v>41</v>
      </c>
      <c r="B40" s="3">
        <v>9.6888030000000001</v>
      </c>
      <c r="C40" s="1">
        <v>12.45</v>
      </c>
      <c r="D40">
        <f t="shared" si="0"/>
        <v>-2.7611969999999992</v>
      </c>
      <c r="E40">
        <f t="shared" si="1"/>
        <v>7.6242088728089961</v>
      </c>
    </row>
    <row r="41" spans="1:5" x14ac:dyDescent="0.25">
      <c r="A41" t="s">
        <v>42</v>
      </c>
      <c r="B41" s="3">
        <v>9.5295360000000002</v>
      </c>
      <c r="C41" s="1">
        <v>10.92</v>
      </c>
      <c r="D41">
        <f t="shared" si="0"/>
        <v>-1.3904639999999997</v>
      </c>
      <c r="E41">
        <f t="shared" si="1"/>
        <v>1.9333901352959992</v>
      </c>
    </row>
    <row r="42" spans="1:5" x14ac:dyDescent="0.25">
      <c r="A42" t="s">
        <v>43</v>
      </c>
      <c r="B42" s="3">
        <v>9.5638170000000002</v>
      </c>
      <c r="C42" s="1">
        <v>10.95</v>
      </c>
      <c r="D42">
        <f t="shared" si="0"/>
        <v>-1.3861829999999991</v>
      </c>
      <c r="E42">
        <f t="shared" si="1"/>
        <v>1.9215033094889973</v>
      </c>
    </row>
    <row r="43" spans="1:5" x14ac:dyDescent="0.25">
      <c r="A43" t="s">
        <v>44</v>
      </c>
      <c r="B43" s="3">
        <v>9.5556029999999996</v>
      </c>
      <c r="C43" s="1">
        <v>10.99</v>
      </c>
      <c r="D43">
        <f t="shared" si="0"/>
        <v>-1.4343970000000006</v>
      </c>
      <c r="E43">
        <f t="shared" si="1"/>
        <v>2.0574947536090016</v>
      </c>
    </row>
    <row r="44" spans="1:5" x14ac:dyDescent="0.25">
      <c r="A44" t="s">
        <v>45</v>
      </c>
      <c r="B44" s="3">
        <v>9.7028540000000003</v>
      </c>
      <c r="C44" s="1">
        <v>11</v>
      </c>
      <c r="D44">
        <f t="shared" si="0"/>
        <v>-1.2971459999999997</v>
      </c>
      <c r="E44">
        <f t="shared" si="1"/>
        <v>1.6825877453159992</v>
      </c>
    </row>
    <row r="45" spans="1:5" x14ac:dyDescent="0.25">
      <c r="A45" t="s">
        <v>46</v>
      </c>
      <c r="B45" s="3">
        <v>9.691338</v>
      </c>
      <c r="C45" s="1">
        <v>9.9700000000000006</v>
      </c>
      <c r="D45">
        <f t="shared" si="0"/>
        <v>-0.27866200000000063</v>
      </c>
      <c r="E45">
        <f t="shared" si="1"/>
        <v>7.7652510244000356E-2</v>
      </c>
    </row>
    <row r="46" spans="1:5" x14ac:dyDescent="0.25">
      <c r="A46" t="s">
        <v>47</v>
      </c>
      <c r="B46" s="3">
        <v>9.6382539999999999</v>
      </c>
      <c r="C46" s="1">
        <v>12.9</v>
      </c>
      <c r="D46">
        <f t="shared" si="0"/>
        <v>-3.2617460000000005</v>
      </c>
      <c r="E46">
        <f t="shared" si="1"/>
        <v>10.638986968516003</v>
      </c>
    </row>
    <row r="47" spans="1:5" x14ac:dyDescent="0.25">
      <c r="A47" t="s">
        <v>48</v>
      </c>
      <c r="B47" s="3">
        <v>9.6489550000000008</v>
      </c>
      <c r="C47" s="1">
        <v>10.53</v>
      </c>
      <c r="D47">
        <f t="shared" si="0"/>
        <v>-0.88104499999999852</v>
      </c>
      <c r="E47">
        <f t="shared" si="1"/>
        <v>0.77624029202499745</v>
      </c>
    </row>
    <row r="48" spans="1:5" x14ac:dyDescent="0.25">
      <c r="A48" t="s">
        <v>49</v>
      </c>
      <c r="B48" s="3">
        <v>9.5421910000000008</v>
      </c>
      <c r="C48" s="1">
        <v>11.06</v>
      </c>
      <c r="D48">
        <f t="shared" si="0"/>
        <v>-1.5178089999999997</v>
      </c>
      <c r="E48">
        <f t="shared" si="1"/>
        <v>2.3037441604809992</v>
      </c>
    </row>
    <row r="49" spans="1:5" x14ac:dyDescent="0.25">
      <c r="A49" t="s">
        <v>50</v>
      </c>
      <c r="B49" s="3">
        <v>9.6035620000000002</v>
      </c>
      <c r="C49" s="1">
        <v>9.1</v>
      </c>
      <c r="D49">
        <f t="shared" si="0"/>
        <v>0.50356200000000051</v>
      </c>
      <c r="E49">
        <f t="shared" si="1"/>
        <v>0.2535746878440005</v>
      </c>
    </row>
    <row r="50" spans="1:5" x14ac:dyDescent="0.25">
      <c r="A50" t="s">
        <v>51</v>
      </c>
      <c r="B50" s="3">
        <v>9.6900729999999999</v>
      </c>
      <c r="C50" s="1">
        <v>8.9700000000000006</v>
      </c>
      <c r="D50">
        <f t="shared" si="0"/>
        <v>0.7200729999999993</v>
      </c>
      <c r="E50">
        <f t="shared" si="1"/>
        <v>0.51850512532899895</v>
      </c>
    </row>
    <row r="51" spans="1:5" x14ac:dyDescent="0.25">
      <c r="A51" t="s">
        <v>52</v>
      </c>
      <c r="B51" s="3">
        <v>9.6613939999999996</v>
      </c>
      <c r="C51" s="1">
        <v>11.12</v>
      </c>
      <c r="D51">
        <f t="shared" si="0"/>
        <v>-1.4586059999999996</v>
      </c>
      <c r="E51">
        <f t="shared" si="1"/>
        <v>2.1275314632359987</v>
      </c>
    </row>
    <row r="52" spans="1:5" x14ac:dyDescent="0.25">
      <c r="A52" t="s">
        <v>53</v>
      </c>
      <c r="B52" s="3">
        <v>9.7136200000000006</v>
      </c>
      <c r="C52" s="1">
        <v>9.23</v>
      </c>
      <c r="D52">
        <f t="shared" si="0"/>
        <v>0.48362000000000016</v>
      </c>
      <c r="E52">
        <f t="shared" si="1"/>
        <v>0.23388830440000016</v>
      </c>
    </row>
    <row r="53" spans="1:5" x14ac:dyDescent="0.25">
      <c r="A53" t="s">
        <v>54</v>
      </c>
      <c r="B53" s="3">
        <v>9.6552930000000003</v>
      </c>
      <c r="C53" s="1">
        <v>11.23</v>
      </c>
      <c r="D53">
        <f t="shared" si="0"/>
        <v>-1.5747070000000001</v>
      </c>
      <c r="E53">
        <f t="shared" si="1"/>
        <v>2.4797021358490001</v>
      </c>
    </row>
    <row r="54" spans="1:5" x14ac:dyDescent="0.25">
      <c r="A54" t="s">
        <v>55</v>
      </c>
      <c r="B54" s="3">
        <v>9.6887650000000001</v>
      </c>
      <c r="C54" s="1">
        <v>11.23</v>
      </c>
      <c r="D54">
        <f t="shared" si="0"/>
        <v>-1.5412350000000004</v>
      </c>
      <c r="E54">
        <f t="shared" si="1"/>
        <v>2.3754053252250009</v>
      </c>
    </row>
    <row r="55" spans="1:5" x14ac:dyDescent="0.25">
      <c r="A55" t="s">
        <v>56</v>
      </c>
      <c r="B55" s="3">
        <v>9.667764</v>
      </c>
      <c r="C55" s="1">
        <v>11.24</v>
      </c>
      <c r="D55">
        <f t="shared" si="0"/>
        <v>-1.5722360000000002</v>
      </c>
      <c r="E55">
        <f t="shared" si="1"/>
        <v>2.4719260396960006</v>
      </c>
    </row>
    <row r="56" spans="1:5" x14ac:dyDescent="0.25">
      <c r="A56" t="s">
        <v>57</v>
      </c>
      <c r="B56" s="3">
        <v>9.7717550000000006</v>
      </c>
      <c r="C56" s="1">
        <v>12.56</v>
      </c>
      <c r="D56">
        <f t="shared" si="0"/>
        <v>-2.7882449999999999</v>
      </c>
      <c r="E56">
        <f t="shared" si="1"/>
        <v>7.7743101800249992</v>
      </c>
    </row>
    <row r="57" spans="1:5" x14ac:dyDescent="0.25">
      <c r="A57" t="s">
        <v>58</v>
      </c>
      <c r="B57" s="3">
        <v>9.7128809999999994</v>
      </c>
      <c r="C57" s="1">
        <v>10.07</v>
      </c>
      <c r="D57">
        <f t="shared" si="0"/>
        <v>-0.35711900000000085</v>
      </c>
      <c r="E57">
        <f t="shared" si="1"/>
        <v>0.12753398016100062</v>
      </c>
    </row>
    <row r="58" spans="1:5" x14ac:dyDescent="0.25">
      <c r="A58" t="s">
        <v>59</v>
      </c>
      <c r="B58" s="3">
        <v>9.6234179999999991</v>
      </c>
      <c r="C58" s="1">
        <v>9.94</v>
      </c>
      <c r="D58">
        <f t="shared" si="0"/>
        <v>-0.31658200000000036</v>
      </c>
      <c r="E58">
        <f t="shared" si="1"/>
        <v>0.10022416272400023</v>
      </c>
    </row>
    <row r="59" spans="1:5" x14ac:dyDescent="0.25">
      <c r="A59" t="s">
        <v>60</v>
      </c>
      <c r="B59" s="3">
        <v>9.5951450000000005</v>
      </c>
      <c r="C59" s="1">
        <v>10.24</v>
      </c>
      <c r="D59">
        <f t="shared" si="0"/>
        <v>-0.64485499999999973</v>
      </c>
      <c r="E59">
        <f t="shared" si="1"/>
        <v>0.41583797102499964</v>
      </c>
    </row>
    <row r="60" spans="1:5" x14ac:dyDescent="0.25">
      <c r="A60" t="s">
        <v>61</v>
      </c>
      <c r="B60" s="3">
        <v>9.6667450000000006</v>
      </c>
      <c r="C60" s="1">
        <v>11.42</v>
      </c>
      <c r="D60">
        <f t="shared" si="0"/>
        <v>-1.7532549999999993</v>
      </c>
      <c r="E60">
        <f t="shared" si="1"/>
        <v>3.0739030950249977</v>
      </c>
    </row>
    <row r="61" spans="1:5" x14ac:dyDescent="0.25">
      <c r="A61" t="s">
        <v>62</v>
      </c>
      <c r="B61" s="3">
        <v>9.7177159999999994</v>
      </c>
      <c r="C61" s="1">
        <v>10.5</v>
      </c>
      <c r="D61">
        <f t="shared" si="0"/>
        <v>-0.78228400000000065</v>
      </c>
      <c r="E61">
        <f t="shared" si="1"/>
        <v>0.61196825665600096</v>
      </c>
    </row>
    <row r="62" spans="1:5" x14ac:dyDescent="0.25">
      <c r="A62" t="s">
        <v>63</v>
      </c>
      <c r="B62" s="3">
        <v>9.4546829999999993</v>
      </c>
      <c r="C62" s="1">
        <v>13.14</v>
      </c>
      <c r="D62">
        <f t="shared" si="0"/>
        <v>-3.6853170000000013</v>
      </c>
      <c r="E62">
        <f t="shared" si="1"/>
        <v>13.581561390489009</v>
      </c>
    </row>
    <row r="63" spans="1:5" x14ac:dyDescent="0.25">
      <c r="A63" t="s">
        <v>64</v>
      </c>
      <c r="B63" s="3">
        <v>9.4872979999999991</v>
      </c>
      <c r="C63" s="1">
        <v>11.7</v>
      </c>
      <c r="D63">
        <f t="shared" si="0"/>
        <v>-2.2127020000000002</v>
      </c>
      <c r="E63">
        <f t="shared" si="1"/>
        <v>4.8960501408040011</v>
      </c>
    </row>
    <row r="64" spans="1:5" x14ac:dyDescent="0.25">
      <c r="A64" t="s">
        <v>65</v>
      </c>
      <c r="B64" s="3">
        <v>9.7155620000000003</v>
      </c>
      <c r="C64" s="1">
        <v>10.38</v>
      </c>
      <c r="D64">
        <f t="shared" si="0"/>
        <v>-0.66443800000000053</v>
      </c>
      <c r="E64">
        <f t="shared" si="1"/>
        <v>0.44147785584400068</v>
      </c>
    </row>
    <row r="65" spans="1:5" x14ac:dyDescent="0.25">
      <c r="A65" t="s">
        <v>66</v>
      </c>
      <c r="B65" s="3">
        <v>9.6927099999999999</v>
      </c>
      <c r="C65" s="1">
        <v>13.35</v>
      </c>
      <c r="D65">
        <f t="shared" si="0"/>
        <v>-3.6572899999999997</v>
      </c>
      <c r="E65">
        <f t="shared" si="1"/>
        <v>13.375770144099997</v>
      </c>
    </row>
    <row r="66" spans="1:5" x14ac:dyDescent="0.25">
      <c r="A66" t="s">
        <v>67</v>
      </c>
      <c r="B66" s="3">
        <v>9.701492</v>
      </c>
      <c r="C66" s="1">
        <v>12.66</v>
      </c>
      <c r="D66">
        <f t="shared" si="0"/>
        <v>-2.9585080000000001</v>
      </c>
      <c r="E66">
        <f t="shared" si="1"/>
        <v>8.7527695860640016</v>
      </c>
    </row>
    <row r="67" spans="1:5" x14ac:dyDescent="0.25">
      <c r="A67" t="s">
        <v>68</v>
      </c>
      <c r="B67" s="3">
        <v>9.5436750000000004</v>
      </c>
      <c r="C67" s="1">
        <v>11.99</v>
      </c>
      <c r="D67">
        <f t="shared" ref="D67:D81" si="2">B67-C67</f>
        <v>-2.4463249999999999</v>
      </c>
      <c r="E67">
        <f t="shared" ref="E67:E81" si="3">D67^2</f>
        <v>5.9845060056249997</v>
      </c>
    </row>
    <row r="68" spans="1:5" x14ac:dyDescent="0.25">
      <c r="A68" t="s">
        <v>69</v>
      </c>
      <c r="B68" s="3">
        <v>9.6028230000000008</v>
      </c>
      <c r="C68" s="1">
        <v>12</v>
      </c>
      <c r="D68">
        <f t="shared" si="2"/>
        <v>-2.3971769999999992</v>
      </c>
      <c r="E68">
        <f t="shared" si="3"/>
        <v>5.7464575693289959</v>
      </c>
    </row>
    <row r="69" spans="1:5" x14ac:dyDescent="0.25">
      <c r="A69" t="s">
        <v>70</v>
      </c>
      <c r="B69" s="3">
        <v>9.5849600000000006</v>
      </c>
      <c r="C69" s="1">
        <v>12</v>
      </c>
      <c r="D69">
        <f t="shared" si="2"/>
        <v>-2.4150399999999994</v>
      </c>
      <c r="E69">
        <f t="shared" si="3"/>
        <v>5.8324182015999968</v>
      </c>
    </row>
    <row r="70" spans="1:5" x14ac:dyDescent="0.25">
      <c r="A70" t="s">
        <v>71</v>
      </c>
      <c r="B70" s="3">
        <v>9.4191439999999993</v>
      </c>
      <c r="C70" s="1">
        <v>13.16</v>
      </c>
      <c r="D70">
        <f t="shared" si="2"/>
        <v>-3.7408560000000008</v>
      </c>
      <c r="E70">
        <f t="shared" si="3"/>
        <v>13.994003612736007</v>
      </c>
    </row>
    <row r="71" spans="1:5" x14ac:dyDescent="0.25">
      <c r="A71" t="s">
        <v>72</v>
      </c>
      <c r="B71" s="3">
        <v>9.5836500000000004</v>
      </c>
      <c r="C71" s="1">
        <v>12.17</v>
      </c>
      <c r="D71">
        <f t="shared" si="2"/>
        <v>-2.5863499999999995</v>
      </c>
      <c r="E71">
        <f t="shared" si="3"/>
        <v>6.6892063224999969</v>
      </c>
    </row>
    <row r="72" spans="1:5" x14ac:dyDescent="0.25">
      <c r="A72" t="s">
        <v>73</v>
      </c>
      <c r="B72" s="3">
        <v>9.6733360000000008</v>
      </c>
      <c r="C72" s="1">
        <v>10.97</v>
      </c>
      <c r="D72">
        <f t="shared" si="2"/>
        <v>-1.2966639999999998</v>
      </c>
      <c r="E72">
        <f t="shared" si="3"/>
        <v>1.6813375288959995</v>
      </c>
    </row>
    <row r="73" spans="1:5" x14ac:dyDescent="0.25">
      <c r="A73" t="s">
        <v>74</v>
      </c>
      <c r="B73" s="3">
        <v>9.5480870000000007</v>
      </c>
      <c r="C73" s="1">
        <v>12.26</v>
      </c>
      <c r="D73">
        <f t="shared" si="2"/>
        <v>-2.7119129999999991</v>
      </c>
      <c r="E73">
        <f t="shared" si="3"/>
        <v>7.354472119568995</v>
      </c>
    </row>
    <row r="74" spans="1:5" x14ac:dyDescent="0.25">
      <c r="A74" t="s">
        <v>75</v>
      </c>
      <c r="B74" s="3">
        <v>9.7119330000000001</v>
      </c>
      <c r="C74" s="1">
        <v>13.03</v>
      </c>
      <c r="D74">
        <f t="shared" si="2"/>
        <v>-3.3180669999999992</v>
      </c>
      <c r="E74">
        <f t="shared" si="3"/>
        <v>11.009568616488995</v>
      </c>
    </row>
    <row r="75" spans="1:5" x14ac:dyDescent="0.25">
      <c r="A75" t="s">
        <v>76</v>
      </c>
      <c r="B75" s="3">
        <v>9.4967590000000008</v>
      </c>
      <c r="C75" s="1">
        <v>12.36</v>
      </c>
      <c r="D75">
        <f t="shared" si="2"/>
        <v>-2.8632409999999986</v>
      </c>
      <c r="E75">
        <f t="shared" si="3"/>
        <v>8.1981490240809922</v>
      </c>
    </row>
    <row r="76" spans="1:5" x14ac:dyDescent="0.25">
      <c r="A76" t="s">
        <v>77</v>
      </c>
      <c r="B76" s="3">
        <v>9.5724769999999992</v>
      </c>
      <c r="C76" s="1">
        <v>12.4</v>
      </c>
      <c r="D76">
        <f t="shared" si="2"/>
        <v>-2.8275230000000011</v>
      </c>
      <c r="E76">
        <f t="shared" si="3"/>
        <v>7.9948863155290066</v>
      </c>
    </row>
    <row r="77" spans="1:5" x14ac:dyDescent="0.25">
      <c r="A77" t="s">
        <v>78</v>
      </c>
      <c r="B77" s="3">
        <v>9.7222399999999993</v>
      </c>
      <c r="C77" s="1">
        <v>12.5</v>
      </c>
      <c r="D77">
        <f t="shared" si="2"/>
        <v>-2.7777600000000007</v>
      </c>
      <c r="E77">
        <f t="shared" si="3"/>
        <v>7.7159506176000034</v>
      </c>
    </row>
    <row r="78" spans="1:5" x14ac:dyDescent="0.25">
      <c r="A78" t="s">
        <v>79</v>
      </c>
      <c r="B78" s="3">
        <v>9.5867229999999992</v>
      </c>
      <c r="C78" s="1">
        <v>12.6</v>
      </c>
      <c r="D78">
        <f t="shared" si="2"/>
        <v>-3.0132770000000004</v>
      </c>
      <c r="E78">
        <f t="shared" si="3"/>
        <v>9.0798382787290031</v>
      </c>
    </row>
    <row r="79" spans="1:5" x14ac:dyDescent="0.25">
      <c r="A79" t="s">
        <v>80</v>
      </c>
      <c r="B79" s="3">
        <v>9.5063410000000008</v>
      </c>
      <c r="C79" s="1">
        <v>12.67</v>
      </c>
      <c r="D79">
        <f t="shared" si="2"/>
        <v>-3.1636589999999991</v>
      </c>
      <c r="E79">
        <f t="shared" si="3"/>
        <v>10.008738268280995</v>
      </c>
    </row>
    <row r="80" spans="1:5" x14ac:dyDescent="0.25">
      <c r="A80" t="s">
        <v>81</v>
      </c>
      <c r="B80" s="3">
        <v>9.5703200000000006</v>
      </c>
      <c r="C80" s="1">
        <v>12.7</v>
      </c>
      <c r="D80">
        <f t="shared" si="2"/>
        <v>-3.1296799999999987</v>
      </c>
      <c r="E80">
        <f t="shared" si="3"/>
        <v>9.7948969023999926</v>
      </c>
    </row>
    <row r="81" spans="1:5" x14ac:dyDescent="0.25">
      <c r="A81" t="s">
        <v>82</v>
      </c>
      <c r="B81" s="3">
        <v>9.7456169999999993</v>
      </c>
      <c r="C81" s="1">
        <v>14.43</v>
      </c>
      <c r="D81">
        <f t="shared" si="2"/>
        <v>-4.6843830000000004</v>
      </c>
      <c r="E81">
        <f t="shared" si="3"/>
        <v>21.943444090689002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04FC258D1484494964B2C4E07CFBA" ma:contentTypeVersion="16" ma:contentTypeDescription="Create a new document." ma:contentTypeScope="" ma:versionID="be647d0f508280f3078a9fed90b54deb">
  <xsd:schema xmlns:xsd="http://www.w3.org/2001/XMLSchema" xmlns:xs="http://www.w3.org/2001/XMLSchema" xmlns:p="http://schemas.microsoft.com/office/2006/metadata/properties" xmlns:ns1="http://schemas.microsoft.com/sharepoint/v3" xmlns:ns3="08eb0f94-3146-4ba8-9154-91b3b75cba29" xmlns:ns4="97123803-51d8-4a48-b343-e1632bd0ae0f" targetNamespace="http://schemas.microsoft.com/office/2006/metadata/properties" ma:root="true" ma:fieldsID="617a5612646f44c029a67bbb33e4dbfa" ns1:_="" ns3:_="" ns4:_="">
    <xsd:import namespace="http://schemas.microsoft.com/sharepoint/v3"/>
    <xsd:import namespace="08eb0f94-3146-4ba8-9154-91b3b75cba29"/>
    <xsd:import namespace="97123803-51d8-4a48-b343-e1632bd0ae0f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b0f94-3146-4ba8-9154-91b3b75cb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23803-51d8-4a48-b343-e1632bd0ae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8077B-BC70-45FB-A055-84376E76DBC9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97123803-51d8-4a48-b343-e1632bd0ae0f"/>
    <ds:schemaRef ds:uri="08eb0f94-3146-4ba8-9154-91b3b75cba2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F713FB9-D3B3-4532-9A44-E281978F7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eb0f94-3146-4ba8-9154-91b3b75cba29"/>
    <ds:schemaRef ds:uri="97123803-51d8-4a48-b343-e1632bd0ae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BFD473-23FD-4EEA-845E-F3171B91B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Guizani, Samd</dc:creator>
  <cp:keywords/>
  <dc:description/>
  <cp:lastModifiedBy>Guizani, Samd</cp:lastModifiedBy>
  <cp:revision/>
  <dcterms:created xsi:type="dcterms:W3CDTF">2022-06-16T16:43:09Z</dcterms:created>
  <dcterms:modified xsi:type="dcterms:W3CDTF">2022-06-24T09:07:08Z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0x01010050704FC258D1484494964B2C4E07CFBA</vt:lpwstr>
  </property>
</Properties>
</file>