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Mac\Home\Documents\Academia\Data Analytics\GROUP CAPSTONE PROJECT\"/>
    </mc:Choice>
  </mc:AlternateContent>
  <xr:revisionPtr revIDLastSave="0" documentId="13_ncr:1_{6E4B72C2-623C-4A59-AD66-51E11970E0AD}" xr6:coauthVersionLast="47" xr6:coauthVersionMax="47" xr10:uidLastSave="{00000000-0000-0000-0000-000000000000}"/>
  <bookViews>
    <workbookView xWindow="-120" yWindow="-120" windowWidth="22920" windowHeight="14460" firstSheet="1" activeTab="4" xr2:uid="{B16B9EF1-739C-4645-8849-9EB4B4E1CBDA}"/>
  </bookViews>
  <sheets>
    <sheet name="Consultants datasets" sheetId="4" r:id="rId1"/>
    <sheet name="Projects datasets" sheetId="3" r:id="rId2"/>
    <sheet name="Consolidated data" sheetId="5" r:id="rId3"/>
    <sheet name="PivotTables" sheetId="8" r:id="rId4"/>
    <sheet name="PivotCharts" sheetId="7" r:id="rId5"/>
    <sheet name="Cleaning steps" sheetId="2" r:id="rId6"/>
  </sheets>
  <definedNames>
    <definedName name="ExternalData_1" localSheetId="0" hidden="1">'Consultants datasets'!$A$1:$G$101</definedName>
    <definedName name="ExternalData_1" localSheetId="1" hidden="1">'Projects datasets'!$A$1:$J$151</definedName>
    <definedName name="NativeTimeline_StartDate">#N/A</definedName>
    <definedName name="Slicer_ConsultantID">#N/A</definedName>
    <definedName name="Slicer_ConsultantName">#N/A</definedName>
    <definedName name="Slicer_ServiceType">#N/A</definedName>
    <definedName name="Slicer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C34E-F15A-49B6-BE53-D1573DFD52A0}" keepAlive="1" name="Query - Consultants datasets - Consulta" description="Connection to the 'Consultants datasets - Consulta' query in the workbook." type="5" refreshedVersion="8" background="1" saveData="1">
    <dbPr connection="Provider=Microsoft.Mashup.OleDb.1;Data Source=$Workbook$;Location=&quot;Consultants datasets - Consulta&quot;;Extended Properties=&quot;&quot;" command="SELECT * FROM [Consultants datasets - Consulta]"/>
  </connection>
  <connection id="2" xr16:uid="{717D5FDB-C064-42FC-8324-E504A7BEEDA8}" keepAlive="1" name="Query - ProjectAssignments - datasets -" description="Connection to the 'ProjectAssignments - datasets -' query in the workbook." type="5" refreshedVersion="8" background="1" saveData="1">
    <dbPr connection="Provider=Microsoft.Mashup.OleDb.1;Data Source=$Workbook$;Location=&quot;ProjectAssignments - datasets -&quot;;Extended Properties=&quot;&quot;" command="SELECT * FROM [ProjectAssignments - datasets -]"/>
  </connection>
  <connection id="3" xr16:uid="{4BF73E2B-60AC-4EC8-ACB6-3B4D7D1A9F2F}" keepAlive="1" name="Query - Projects datasets - Projects da" description="Connection to the 'Projects datasets - Projects da' query in the workbook." type="5" refreshedVersion="8" background="1" saveData="1">
    <dbPr connection="Provider=Microsoft.Mashup.OleDb.1;Data Source=$Workbook$;Location=&quot;Projects datasets - Projects da&quot;;Extended Properties=&quot;&quot;" command="SELECT * FROM [Projects datasets - Projects da]"/>
  </connection>
</connections>
</file>

<file path=xl/sharedStrings.xml><?xml version="1.0" encoding="utf-8"?>
<sst xmlns="http://schemas.openxmlformats.org/spreadsheetml/2006/main" count="4197" uniqueCount="934">
  <si>
    <t>ConsultantID</t>
  </si>
  <si>
    <t>ConsultantName</t>
  </si>
  <si>
    <t>Expertise</t>
  </si>
  <si>
    <t>HourlyRate</t>
  </si>
  <si>
    <t>YearsExperience</t>
  </si>
  <si>
    <t>Email</t>
  </si>
  <si>
    <t>EmploymentType</t>
  </si>
  <si>
    <t>C001</t>
  </si>
  <si>
    <t>Renee Mendez</t>
  </si>
  <si>
    <t>Financial Advisory</t>
  </si>
  <si>
    <t>amy15@roach-cuevas.net</t>
  </si>
  <si>
    <t>Contract</t>
  </si>
  <si>
    <t>C002</t>
  </si>
  <si>
    <t>Edward Merritt</t>
  </si>
  <si>
    <t>IT Consulting</t>
  </si>
  <si>
    <t>wattskenneth@yahoo.com</t>
  </si>
  <si>
    <t>Full-Time</t>
  </si>
  <si>
    <t>C003</t>
  </si>
  <si>
    <t>Andrew Waters</t>
  </si>
  <si>
    <t>romeroanna@hotmail.com</t>
  </si>
  <si>
    <t>C004</t>
  </si>
  <si>
    <t>Patrick Brennan</t>
  </si>
  <si>
    <t>roberttaylor@lawrence.info</t>
  </si>
  <si>
    <t>C005</t>
  </si>
  <si>
    <t>Michael Hickman</t>
  </si>
  <si>
    <t>zunigaryan@hotmail.com</t>
  </si>
  <si>
    <t>C006</t>
  </si>
  <si>
    <t>Stephen Morton</t>
  </si>
  <si>
    <t>heidifreeman@gmail.com</t>
  </si>
  <si>
    <t>C007</t>
  </si>
  <si>
    <t>Amanda Coleman</t>
  </si>
  <si>
    <t>Operational Consulting</t>
  </si>
  <si>
    <t>tshah@weeks.com</t>
  </si>
  <si>
    <t>Part-Time</t>
  </si>
  <si>
    <t>C008</t>
  </si>
  <si>
    <t>Donna Mcdowell</t>
  </si>
  <si>
    <t>ofitzgerald@sullivan-shaw.com</t>
  </si>
  <si>
    <t>C009</t>
  </si>
  <si>
    <t>Michael Walker</t>
  </si>
  <si>
    <t>Data Analytics</t>
  </si>
  <si>
    <t>fstafford@reynolds-miles.info</t>
  </si>
  <si>
    <t>C010</t>
  </si>
  <si>
    <t>Victoria Martinez</t>
  </si>
  <si>
    <t>shawbryan@green.org</t>
  </si>
  <si>
    <t>C011</t>
  </si>
  <si>
    <t>Jason Jackson</t>
  </si>
  <si>
    <t>kingbenjamin@gmail.com</t>
  </si>
  <si>
    <t>C012</t>
  </si>
  <si>
    <t>Sharon Everett</t>
  </si>
  <si>
    <t>dmurray@yahoo.com</t>
  </si>
  <si>
    <t>C013</t>
  </si>
  <si>
    <t>Juan Perez</t>
  </si>
  <si>
    <t>bhughes@anderson.com</t>
  </si>
  <si>
    <t>C014</t>
  </si>
  <si>
    <t>Douglas Mayer</t>
  </si>
  <si>
    <t>mitchellrichard@hotmail.com</t>
  </si>
  <si>
    <t>C015</t>
  </si>
  <si>
    <t>Jodi Gray</t>
  </si>
  <si>
    <t>tammy77@vazquez-moses.info</t>
  </si>
  <si>
    <t>C016</t>
  </si>
  <si>
    <t>Michelle Nichols</t>
  </si>
  <si>
    <t>hobbstracy@yahoo.com</t>
  </si>
  <si>
    <t>C017</t>
  </si>
  <si>
    <t>Elizabeth Gilbert</t>
  </si>
  <si>
    <t>awalker@hotmail.com</t>
  </si>
  <si>
    <t>C018</t>
  </si>
  <si>
    <t>Robert Maxwell</t>
  </si>
  <si>
    <t>byrdmichelle@wilkins.net</t>
  </si>
  <si>
    <t>C019</t>
  </si>
  <si>
    <t>Brett Hall</t>
  </si>
  <si>
    <t>kroberts@gmail.com</t>
  </si>
  <si>
    <t>C020</t>
  </si>
  <si>
    <t>Veronica Mcclure</t>
  </si>
  <si>
    <t>karen40@hotmail.com</t>
  </si>
  <si>
    <t>C021</t>
  </si>
  <si>
    <t>Jeff Crawford</t>
  </si>
  <si>
    <t>jordantamara@hotmail.com</t>
  </si>
  <si>
    <t>C022</t>
  </si>
  <si>
    <t>Anthony Johnson</t>
  </si>
  <si>
    <t>linstephanie@estrada-daniel.com</t>
  </si>
  <si>
    <t>C023</t>
  </si>
  <si>
    <t>Anthony Glenn</t>
  </si>
  <si>
    <t>williamsontaylor@allen.net</t>
  </si>
  <si>
    <t>C024</t>
  </si>
  <si>
    <t>Jeremy Gillespie</t>
  </si>
  <si>
    <t>josephsantiago@yahoo.com</t>
  </si>
  <si>
    <t>C025</t>
  </si>
  <si>
    <t>Catherine Dawson</t>
  </si>
  <si>
    <t>HR &amp; Change Management</t>
  </si>
  <si>
    <t>ikeller@davis.biz</t>
  </si>
  <si>
    <t>C026</t>
  </si>
  <si>
    <t>Andrea Jones</t>
  </si>
  <si>
    <t>eddiewilliams@yahoo.com</t>
  </si>
  <si>
    <t>C027</t>
  </si>
  <si>
    <t>Jordan Curtis</t>
  </si>
  <si>
    <t>edward57@gmail.com</t>
  </si>
  <si>
    <t>C028</t>
  </si>
  <si>
    <t>Jodi Sanchez</t>
  </si>
  <si>
    <t>joseph45@burns.com</t>
  </si>
  <si>
    <t>C029</t>
  </si>
  <si>
    <t>Charles Lyons</t>
  </si>
  <si>
    <t>stephanie34@yahoo.com</t>
  </si>
  <si>
    <t>C030</t>
  </si>
  <si>
    <t>Mr. Kevin Ellis</t>
  </si>
  <si>
    <t>jonathan88@gmail.com</t>
  </si>
  <si>
    <t>C031</t>
  </si>
  <si>
    <t>Brian Davidson</t>
  </si>
  <si>
    <t>qmason@hotmail.com</t>
  </si>
  <si>
    <t>C032</t>
  </si>
  <si>
    <t>Rachel Lambert</t>
  </si>
  <si>
    <t>tyler29@griffin.com</t>
  </si>
  <si>
    <t>C033</t>
  </si>
  <si>
    <t>Sydney Townsend</t>
  </si>
  <si>
    <t>jon76@gmail.com</t>
  </si>
  <si>
    <t>C034</t>
  </si>
  <si>
    <t>Kimberly Collins</t>
  </si>
  <si>
    <t>kelleydonna@gmail.com</t>
  </si>
  <si>
    <t>C035</t>
  </si>
  <si>
    <t>Aaron Terry</t>
  </si>
  <si>
    <t>ryanmccarty@colon.com</t>
  </si>
  <si>
    <t>C036</t>
  </si>
  <si>
    <t>John Mccullough</t>
  </si>
  <si>
    <t>gregoryharris@yahoo.com</t>
  </si>
  <si>
    <t>C037</t>
  </si>
  <si>
    <t>John Johnson</t>
  </si>
  <si>
    <t>shawn33@brooks.info</t>
  </si>
  <si>
    <t>C038</t>
  </si>
  <si>
    <t>Heather Davis</t>
  </si>
  <si>
    <t>pthompson@hotmail.com</t>
  </si>
  <si>
    <t>C039</t>
  </si>
  <si>
    <t>Valerie Tate</t>
  </si>
  <si>
    <t>joshua31@townsend.biz</t>
  </si>
  <si>
    <t>C040</t>
  </si>
  <si>
    <t>Annette Monroe</t>
  </si>
  <si>
    <t>mccoypaul@alexander.biz</t>
  </si>
  <si>
    <t>C041</t>
  </si>
  <si>
    <t>Curtis Ford</t>
  </si>
  <si>
    <t>uvillanueva@boyd.com</t>
  </si>
  <si>
    <t>C042</t>
  </si>
  <si>
    <t>Nicole Williams</t>
  </si>
  <si>
    <t>vfleming@gmail.com</t>
  </si>
  <si>
    <t>C043</t>
  </si>
  <si>
    <t>Stephen Cochran</t>
  </si>
  <si>
    <t>brandon27@hotmail.com</t>
  </si>
  <si>
    <t>C044</t>
  </si>
  <si>
    <t>William Sullivan</t>
  </si>
  <si>
    <t>lisa34@hotmail.com</t>
  </si>
  <si>
    <t>C045</t>
  </si>
  <si>
    <t>Shawn Heath</t>
  </si>
  <si>
    <t>christopherortiz@hotmail.com</t>
  </si>
  <si>
    <t>C046</t>
  </si>
  <si>
    <t>Dr. Maria Bentley MD</t>
  </si>
  <si>
    <t>karen12@lutz.com</t>
  </si>
  <si>
    <t>C047</t>
  </si>
  <si>
    <t>Angela Lozano</t>
  </si>
  <si>
    <t>paigelopez@russo.net</t>
  </si>
  <si>
    <t>C048</t>
  </si>
  <si>
    <t>Alejandro Huffman</t>
  </si>
  <si>
    <t>pflores@gmail.com</t>
  </si>
  <si>
    <t>C049</t>
  </si>
  <si>
    <t>Thomas Flores</t>
  </si>
  <si>
    <t>hopkinsrachel@hotmail.com</t>
  </si>
  <si>
    <t>C050</t>
  </si>
  <si>
    <t>Mark Peterson</t>
  </si>
  <si>
    <t>kwright@morse-barrett.biz</t>
  </si>
  <si>
    <t>C051</t>
  </si>
  <si>
    <t>Nicole Christian</t>
  </si>
  <si>
    <t>rstewart@gmail.com</t>
  </si>
  <si>
    <t>C052</t>
  </si>
  <si>
    <t>Scott Martinez</t>
  </si>
  <si>
    <t>nolannathaniel@payne.com</t>
  </si>
  <si>
    <t>C053</t>
  </si>
  <si>
    <t>Ryan Hall</t>
  </si>
  <si>
    <t>vwatson@aguilar.biz</t>
  </si>
  <si>
    <t>C054</t>
  </si>
  <si>
    <t>Kristin Carlson</t>
  </si>
  <si>
    <t>kathleen39@hotmail.com</t>
  </si>
  <si>
    <t>C055</t>
  </si>
  <si>
    <t>David Romero</t>
  </si>
  <si>
    <t>timothy61@costa.com</t>
  </si>
  <si>
    <t>C056</t>
  </si>
  <si>
    <t>Marissa Vaughan</t>
  </si>
  <si>
    <t>beth68@daniel-richardson.org</t>
  </si>
  <si>
    <t>C057</t>
  </si>
  <si>
    <t>Linda Manning</t>
  </si>
  <si>
    <t>henry04@yahoo.com</t>
  </si>
  <si>
    <t>C058</t>
  </si>
  <si>
    <t>Thomas Stewart</t>
  </si>
  <si>
    <t>christopher27@hotmail.com</t>
  </si>
  <si>
    <t>C059</t>
  </si>
  <si>
    <t>Kimberly Boone</t>
  </si>
  <si>
    <t>jenniferwilcox@yahoo.com</t>
  </si>
  <si>
    <t>C060</t>
  </si>
  <si>
    <t>Richard Savage</t>
  </si>
  <si>
    <t>annwilliams@larson-dunlap.com</t>
  </si>
  <si>
    <t>C061</t>
  </si>
  <si>
    <t>Beth Alexander</t>
  </si>
  <si>
    <t>zevans@neal.net</t>
  </si>
  <si>
    <t>C062</t>
  </si>
  <si>
    <t>Peter Henderson</t>
  </si>
  <si>
    <t>ygarcia@davis.com</t>
  </si>
  <si>
    <t>C063</t>
  </si>
  <si>
    <t>Michelle Morales</t>
  </si>
  <si>
    <t>grahamdonald@molina.net</t>
  </si>
  <si>
    <t>C064</t>
  </si>
  <si>
    <t>Christina Walker</t>
  </si>
  <si>
    <t>andrew98@hotmail.com</t>
  </si>
  <si>
    <t>C065</t>
  </si>
  <si>
    <t>Cheryl Alvarez</t>
  </si>
  <si>
    <t>rebeccawilson@hanson.biz</t>
  </si>
  <si>
    <t>C066</t>
  </si>
  <si>
    <t>Jamie Brooks</t>
  </si>
  <si>
    <t>gibsonkristin@gallegos.info</t>
  </si>
  <si>
    <t>C067</t>
  </si>
  <si>
    <t>David Rodriguez</t>
  </si>
  <si>
    <t>darren52@collins.com</t>
  </si>
  <si>
    <t>C068</t>
  </si>
  <si>
    <t>Michelle Hutchinson</t>
  </si>
  <si>
    <t>diazlori@gmail.com</t>
  </si>
  <si>
    <t>C069</t>
  </si>
  <si>
    <t>Kathleen Miles</t>
  </si>
  <si>
    <t>lprice@figueroa.info</t>
  </si>
  <si>
    <t>C070</t>
  </si>
  <si>
    <t>Martin Smith</t>
  </si>
  <si>
    <t>williamsvictoria@ortega.com</t>
  </si>
  <si>
    <t>C071</t>
  </si>
  <si>
    <t>Roy Griffin</t>
  </si>
  <si>
    <t>christopher96@mitchell.com</t>
  </si>
  <si>
    <t>C072</t>
  </si>
  <si>
    <t>David Mack</t>
  </si>
  <si>
    <t>ukerr@johnson.biz</t>
  </si>
  <si>
    <t>C073</t>
  </si>
  <si>
    <t>Daniel Hunter</t>
  </si>
  <si>
    <t>jwilliamson@gmail.com</t>
  </si>
  <si>
    <t>C074</t>
  </si>
  <si>
    <t>Nicole Allen</t>
  </si>
  <si>
    <t>zleonard@yahoo.com</t>
  </si>
  <si>
    <t>C075</t>
  </si>
  <si>
    <t>Eric Baker</t>
  </si>
  <si>
    <t>jerryroberts@lee-potter.com</t>
  </si>
  <si>
    <t>C076</t>
  </si>
  <si>
    <t>Carlos Miller</t>
  </si>
  <si>
    <t>pattersonmary@foster.com</t>
  </si>
  <si>
    <t>C077</t>
  </si>
  <si>
    <t>Michael Meyer</t>
  </si>
  <si>
    <t>malonesummer@hotmail.com</t>
  </si>
  <si>
    <t>C078</t>
  </si>
  <si>
    <t>Susan Hampton</t>
  </si>
  <si>
    <t>eatonandrea@osborne.com</t>
  </si>
  <si>
    <t>C079</t>
  </si>
  <si>
    <t>Christy Kane</t>
  </si>
  <si>
    <t>tclarke@chapman.com</t>
  </si>
  <si>
    <t>C080</t>
  </si>
  <si>
    <t>Christopher Case</t>
  </si>
  <si>
    <t>mdelgado@wilson-adams.org</t>
  </si>
  <si>
    <t>C081</t>
  </si>
  <si>
    <t>Alan Jones</t>
  </si>
  <si>
    <t>rebecca66@newton-hansen.org</t>
  </si>
  <si>
    <t>C082</t>
  </si>
  <si>
    <t>Lisa Montgomery</t>
  </si>
  <si>
    <t>dickersonholly@silva-strickland.biz</t>
  </si>
  <si>
    <t>C083</t>
  </si>
  <si>
    <t>Adrian Peterson</t>
  </si>
  <si>
    <t>matthewmathis@hotmail.com</t>
  </si>
  <si>
    <t>C084</t>
  </si>
  <si>
    <t>Keith Baker</t>
  </si>
  <si>
    <t>ecarrillo@brown.com</t>
  </si>
  <si>
    <t>C085</t>
  </si>
  <si>
    <t>Deanna Goodwin</t>
  </si>
  <si>
    <t>rebeccagarner@garza.com</t>
  </si>
  <si>
    <t>C086</t>
  </si>
  <si>
    <t>Eileen Baker</t>
  </si>
  <si>
    <t>annamitchell@yahoo.com</t>
  </si>
  <si>
    <t>C087</t>
  </si>
  <si>
    <t>Robert Martinez</t>
  </si>
  <si>
    <t>collinwalsh@hotmail.com</t>
  </si>
  <si>
    <t>C088</t>
  </si>
  <si>
    <t>Shawn Jackson</t>
  </si>
  <si>
    <t>rhonda17@thornton-cowan.net</t>
  </si>
  <si>
    <t>C089</t>
  </si>
  <si>
    <t>Debra Wilson</t>
  </si>
  <si>
    <t>michael61@davis-hill.com</t>
  </si>
  <si>
    <t>C090</t>
  </si>
  <si>
    <t>Erica Torres</t>
  </si>
  <si>
    <t>amythompson@anderson.info</t>
  </si>
  <si>
    <t>C091</t>
  </si>
  <si>
    <t>Dale Hall</t>
  </si>
  <si>
    <t>gabriel37@kennedy.com</t>
  </si>
  <si>
    <t>C092</t>
  </si>
  <si>
    <t>Amanda Williams</t>
  </si>
  <si>
    <t>mary33@gmail.com</t>
  </si>
  <si>
    <t>C093</t>
  </si>
  <si>
    <t>Nicholas Moore</t>
  </si>
  <si>
    <t>kingsamantha@gmail.com</t>
  </si>
  <si>
    <t>C094</t>
  </si>
  <si>
    <t>Michelle Hernandez</t>
  </si>
  <si>
    <t>charles46@yahoo.com</t>
  </si>
  <si>
    <t>C095</t>
  </si>
  <si>
    <t>Willie Silva</t>
  </si>
  <si>
    <t>travis82@mcdonald.biz</t>
  </si>
  <si>
    <t>C096</t>
  </si>
  <si>
    <t>Raymond Blake</t>
  </si>
  <si>
    <t>darnold@hotmail.com</t>
  </si>
  <si>
    <t>C097</t>
  </si>
  <si>
    <t>Tracy Jacobs</t>
  </si>
  <si>
    <t>benjaminmoody@davis.com</t>
  </si>
  <si>
    <t>C098</t>
  </si>
  <si>
    <t>Richard Anderson</t>
  </si>
  <si>
    <t>matthewdavis@blackburn-newton.com</t>
  </si>
  <si>
    <t>C099</t>
  </si>
  <si>
    <t>Steven Davis</t>
  </si>
  <si>
    <t>adammiller@weiss-villanueva.com</t>
  </si>
  <si>
    <t>C100</t>
  </si>
  <si>
    <t>Ricardo Short</t>
  </si>
  <si>
    <t>steven16@hotmail.com</t>
  </si>
  <si>
    <t>ProjectID</t>
  </si>
  <si>
    <t>Client</t>
  </si>
  <si>
    <t>ServiceType</t>
  </si>
  <si>
    <t>Project Budget</t>
  </si>
  <si>
    <t>Actual Revenue</t>
  </si>
  <si>
    <t>StartDate</t>
  </si>
  <si>
    <t>EndDate</t>
  </si>
  <si>
    <t>Status</t>
  </si>
  <si>
    <t>EstimatedHours</t>
  </si>
  <si>
    <t>BilledHours</t>
  </si>
  <si>
    <t>P001</t>
  </si>
  <si>
    <t>Howell, Hammond and Anderson</t>
  </si>
  <si>
    <t>IT Strategy</t>
  </si>
  <si>
    <t>Pending</t>
  </si>
  <si>
    <t>P002</t>
  </si>
  <si>
    <t>Livingston, Perkins and Figueroa</t>
  </si>
  <si>
    <t>Completed</t>
  </si>
  <si>
    <t>P003</t>
  </si>
  <si>
    <t>Gardner PLC</t>
  </si>
  <si>
    <t>Ongoing</t>
  </si>
  <si>
    <t>P004</t>
  </si>
  <si>
    <t>Mueller Inc</t>
  </si>
  <si>
    <t>P005</t>
  </si>
  <si>
    <t>Thompson-Cruz</t>
  </si>
  <si>
    <t>P006</t>
  </si>
  <si>
    <t>Barber Ltd</t>
  </si>
  <si>
    <t>P007</t>
  </si>
  <si>
    <t>Chavez-Beck</t>
  </si>
  <si>
    <t>P008</t>
  </si>
  <si>
    <t>Walton-Alexander</t>
  </si>
  <si>
    <t>P009</t>
  </si>
  <si>
    <t>Bowen LLC</t>
  </si>
  <si>
    <t>P010</t>
  </si>
  <si>
    <t>Vance, Butler and Anderson</t>
  </si>
  <si>
    <t>Legal Compliance</t>
  </si>
  <si>
    <t>P011</t>
  </si>
  <si>
    <t>Payne-Neal</t>
  </si>
  <si>
    <t>HR Transformation</t>
  </si>
  <si>
    <t>P012</t>
  </si>
  <si>
    <t>Wiggins, Williams and Lee</t>
  </si>
  <si>
    <t>P013</t>
  </si>
  <si>
    <t>Hernandez Group</t>
  </si>
  <si>
    <t>P014</t>
  </si>
  <si>
    <t>Stuart Inc</t>
  </si>
  <si>
    <t>P015</t>
  </si>
  <si>
    <t>Cox PLC</t>
  </si>
  <si>
    <t>P016</t>
  </si>
  <si>
    <t>Jones-Jimenez</t>
  </si>
  <si>
    <t>P017</t>
  </si>
  <si>
    <t>Melendez-Marshall</t>
  </si>
  <si>
    <t>P018</t>
  </si>
  <si>
    <t>Schultz Group</t>
  </si>
  <si>
    <t>P019</t>
  </si>
  <si>
    <t>Watts and Sons</t>
  </si>
  <si>
    <t>P020</t>
  </si>
  <si>
    <t>Levine-Cain</t>
  </si>
  <si>
    <t>P021</t>
  </si>
  <si>
    <t>Calhoun, Cox and Scott</t>
  </si>
  <si>
    <t>P022</t>
  </si>
  <si>
    <t>Rodriguez Group</t>
  </si>
  <si>
    <t>P023</t>
  </si>
  <si>
    <t>Scott, Ellis and Williams</t>
  </si>
  <si>
    <t>P024</t>
  </si>
  <si>
    <t>Flores-Chen</t>
  </si>
  <si>
    <t>P025</t>
  </si>
  <si>
    <t>Ibarra-Jones</t>
  </si>
  <si>
    <t>P026</t>
  </si>
  <si>
    <t>Hernandez, Dickson and Reed</t>
  </si>
  <si>
    <t>P027</t>
  </si>
  <si>
    <t>Miller, Miller and Robinson</t>
  </si>
  <si>
    <t>P028</t>
  </si>
  <si>
    <t>Frye-Zhang</t>
  </si>
  <si>
    <t>P029</t>
  </si>
  <si>
    <t>Stein and Sons</t>
  </si>
  <si>
    <t>P030</t>
  </si>
  <si>
    <t>Cortez-Smith</t>
  </si>
  <si>
    <t>P031</t>
  </si>
  <si>
    <t>Adams-Ramirez</t>
  </si>
  <si>
    <t>P032</t>
  </si>
  <si>
    <t>Mcdowell-Brown</t>
  </si>
  <si>
    <t>P033</t>
  </si>
  <si>
    <t>Calderon, Walker and Freeman</t>
  </si>
  <si>
    <t>P034</t>
  </si>
  <si>
    <t>Cherry, Mendez and Brown</t>
  </si>
  <si>
    <t>P035</t>
  </si>
  <si>
    <t>Reed-Reyes</t>
  </si>
  <si>
    <t>P036</t>
  </si>
  <si>
    <t>Clayton, Torres and Lewis</t>
  </si>
  <si>
    <t>P037</t>
  </si>
  <si>
    <t>Wagner-Lee</t>
  </si>
  <si>
    <t>P038</t>
  </si>
  <si>
    <t>Howard, Mclaughlin and Anderson</t>
  </si>
  <si>
    <t>P039</t>
  </si>
  <si>
    <t>Ayers, Mason and Hill</t>
  </si>
  <si>
    <t>P040</t>
  </si>
  <si>
    <t>Cochran Ltd</t>
  </si>
  <si>
    <t>P041</t>
  </si>
  <si>
    <t>Wilson-Murphy</t>
  </si>
  <si>
    <t>P042</t>
  </si>
  <si>
    <t>Bender, Price and Coleman</t>
  </si>
  <si>
    <t>P043</t>
  </si>
  <si>
    <t>Bowman, Smith and Hill</t>
  </si>
  <si>
    <t>P044</t>
  </si>
  <si>
    <t>Hampton, Hines and Patel</t>
  </si>
  <si>
    <t>P045</t>
  </si>
  <si>
    <t>Larson Ltd</t>
  </si>
  <si>
    <t>P046</t>
  </si>
  <si>
    <t>Clarke, Pugh and Anderson</t>
  </si>
  <si>
    <t>P047</t>
  </si>
  <si>
    <t>Rivers Inc</t>
  </si>
  <si>
    <t>P048</t>
  </si>
  <si>
    <t>James and Sons</t>
  </si>
  <si>
    <t>P049</t>
  </si>
  <si>
    <t>Gutierrez Group</t>
  </si>
  <si>
    <t>P050</t>
  </si>
  <si>
    <t>Archer LLC</t>
  </si>
  <si>
    <t>P051</t>
  </si>
  <si>
    <t>Harris, Clark and Hancock</t>
  </si>
  <si>
    <t>P052</t>
  </si>
  <si>
    <t>Moore-Stanley</t>
  </si>
  <si>
    <t>P053</t>
  </si>
  <si>
    <t>Briggs-Moore</t>
  </si>
  <si>
    <t>P054</t>
  </si>
  <si>
    <t>Austin, Schmidt and Underwood</t>
  </si>
  <si>
    <t>P055</t>
  </si>
  <si>
    <t>Castillo Inc</t>
  </si>
  <si>
    <t>P056</t>
  </si>
  <si>
    <t>Carter, Stewart and Hill</t>
  </si>
  <si>
    <t>P057</t>
  </si>
  <si>
    <t>Jones Inc</t>
  </si>
  <si>
    <t>P058</t>
  </si>
  <si>
    <t>Page-Evans</t>
  </si>
  <si>
    <t>P059</t>
  </si>
  <si>
    <t>Moore-Butler</t>
  </si>
  <si>
    <t>P060</t>
  </si>
  <si>
    <t>Poole, Arias and Davis</t>
  </si>
  <si>
    <t>P061</t>
  </si>
  <si>
    <t>Anderson Group</t>
  </si>
  <si>
    <t>P062</t>
  </si>
  <si>
    <t>Gamble, Powell and Thomas</t>
  </si>
  <si>
    <t>P063</t>
  </si>
  <si>
    <t>Reid, Ramirez and White</t>
  </si>
  <si>
    <t>P064</t>
  </si>
  <si>
    <t>Benson LLC</t>
  </si>
  <si>
    <t>P065</t>
  </si>
  <si>
    <t>Sanders PLC</t>
  </si>
  <si>
    <t>P066</t>
  </si>
  <si>
    <t>Griffin-Perry</t>
  </si>
  <si>
    <t>P067</t>
  </si>
  <si>
    <t>Liu, Mcdaniel and Coleman</t>
  </si>
  <si>
    <t>P068</t>
  </si>
  <si>
    <t>Hawkins Inc</t>
  </si>
  <si>
    <t>P069</t>
  </si>
  <si>
    <t>Wallace-Adams</t>
  </si>
  <si>
    <t>P070</t>
  </si>
  <si>
    <t>Smith Ltd</t>
  </si>
  <si>
    <t>P071</t>
  </si>
  <si>
    <t>Sanchez Ltd</t>
  </si>
  <si>
    <t>P072</t>
  </si>
  <si>
    <t>Vasquez-Roberts</t>
  </si>
  <si>
    <t>P073</t>
  </si>
  <si>
    <t>Thompson-Richardson</t>
  </si>
  <si>
    <t>P074</t>
  </si>
  <si>
    <t>Mccarthy, Mccann and Freeman</t>
  </si>
  <si>
    <t>P075</t>
  </si>
  <si>
    <t>Green, Barr and Roberson</t>
  </si>
  <si>
    <t>P076</t>
  </si>
  <si>
    <t>Brown, Turner and Schmidt</t>
  </si>
  <si>
    <t>P077</t>
  </si>
  <si>
    <t>Coleman Inc</t>
  </si>
  <si>
    <t>P078</t>
  </si>
  <si>
    <t>Bates, Schmidt and Castro</t>
  </si>
  <si>
    <t>P079</t>
  </si>
  <si>
    <t>Cole-Fisher</t>
  </si>
  <si>
    <t>P080</t>
  </si>
  <si>
    <t>Miller, Adams and Hensley</t>
  </si>
  <si>
    <t>P081</t>
  </si>
  <si>
    <t>Palmer-Wilson</t>
  </si>
  <si>
    <t>P082</t>
  </si>
  <si>
    <t>Hardy, Allen and Wilson</t>
  </si>
  <si>
    <t>P083</t>
  </si>
  <si>
    <t>Shannon LLC</t>
  </si>
  <si>
    <t>P084</t>
  </si>
  <si>
    <t>Cantu Group</t>
  </si>
  <si>
    <t>P085</t>
  </si>
  <si>
    <t>Smith and Sons</t>
  </si>
  <si>
    <t>P086</t>
  </si>
  <si>
    <t>Thomas Inc</t>
  </si>
  <si>
    <t>P087</t>
  </si>
  <si>
    <t>Weaver-Austin</t>
  </si>
  <si>
    <t>P088</t>
  </si>
  <si>
    <t>Bird-Peterson</t>
  </si>
  <si>
    <t>P089</t>
  </si>
  <si>
    <t>Gonzalez-Wong</t>
  </si>
  <si>
    <t>P090</t>
  </si>
  <si>
    <t>Hernandez, Cook and Hanson</t>
  </si>
  <si>
    <t>P091</t>
  </si>
  <si>
    <t>Thomas, Mckinney and Harvey</t>
  </si>
  <si>
    <t>P092</t>
  </si>
  <si>
    <t>Williams-Hall</t>
  </si>
  <si>
    <t>P093</t>
  </si>
  <si>
    <t>Wilson Group</t>
  </si>
  <si>
    <t>P094</t>
  </si>
  <si>
    <t>Floyd, Gutierrez and Daniels</t>
  </si>
  <si>
    <t>P095</t>
  </si>
  <si>
    <t>Costa, Anderson and Rodriguez</t>
  </si>
  <si>
    <t>P096</t>
  </si>
  <si>
    <t>Whitehead Ltd</t>
  </si>
  <si>
    <t>P097</t>
  </si>
  <si>
    <t>Martin-Gilbert</t>
  </si>
  <si>
    <t>P098</t>
  </si>
  <si>
    <t>Riley, Anderson and Baldwin</t>
  </si>
  <si>
    <t>P099</t>
  </si>
  <si>
    <t>Ward LLC</t>
  </si>
  <si>
    <t>P100</t>
  </si>
  <si>
    <t>Jenkins, Palmer and Robinson</t>
  </si>
  <si>
    <t>P101</t>
  </si>
  <si>
    <t>Moore Ltd</t>
  </si>
  <si>
    <t>P102</t>
  </si>
  <si>
    <t>P103</t>
  </si>
  <si>
    <t>Johnson-Morrison</t>
  </si>
  <si>
    <t>P104</t>
  </si>
  <si>
    <t>Koch-Hopkins</t>
  </si>
  <si>
    <t>P105</t>
  </si>
  <si>
    <t>Taylor Inc</t>
  </si>
  <si>
    <t>P106</t>
  </si>
  <si>
    <t>Duncan LLC</t>
  </si>
  <si>
    <t>P107</t>
  </si>
  <si>
    <t>Palmer, Robinson and Cox</t>
  </si>
  <si>
    <t>P108</t>
  </si>
  <si>
    <t>Wright, Hernandez and Hill</t>
  </si>
  <si>
    <t>P109</t>
  </si>
  <si>
    <t>Perez-Vasquez</t>
  </si>
  <si>
    <t>P110</t>
  </si>
  <si>
    <t>Ortega, Meza and Higgins</t>
  </si>
  <si>
    <t>P111</t>
  </si>
  <si>
    <t>Taylor Ltd</t>
  </si>
  <si>
    <t>P112</t>
  </si>
  <si>
    <t>Hayes-Brown</t>
  </si>
  <si>
    <t>P113</t>
  </si>
  <si>
    <t>Copeland, Graham and Hensley</t>
  </si>
  <si>
    <t>P114</t>
  </si>
  <si>
    <t>Oneal Group</t>
  </si>
  <si>
    <t>P115</t>
  </si>
  <si>
    <t>Hall, Burke and Young</t>
  </si>
  <si>
    <t>P116</t>
  </si>
  <si>
    <t>Jenkins Group</t>
  </si>
  <si>
    <t>P117</t>
  </si>
  <si>
    <t>Williams, Mayo and Barber</t>
  </si>
  <si>
    <t>P118</t>
  </si>
  <si>
    <t>Jackson, Brown and Drake</t>
  </si>
  <si>
    <t>P119</t>
  </si>
  <si>
    <t>Jefferson-Becker</t>
  </si>
  <si>
    <t>P120</t>
  </si>
  <si>
    <t>Walker-Chambers</t>
  </si>
  <si>
    <t>P121</t>
  </si>
  <si>
    <t>Collins-Armstrong</t>
  </si>
  <si>
    <t>P122</t>
  </si>
  <si>
    <t>Greene LLC</t>
  </si>
  <si>
    <t>P123</t>
  </si>
  <si>
    <t>Vega-Sloan</t>
  </si>
  <si>
    <t>P124</t>
  </si>
  <si>
    <t>Greene Ltd</t>
  </si>
  <si>
    <t>P125</t>
  </si>
  <si>
    <t>Garner, Fuller and Bernard</t>
  </si>
  <si>
    <t>P126</t>
  </si>
  <si>
    <t>Rodriguez, Valdez and Jones</t>
  </si>
  <si>
    <t>P127</t>
  </si>
  <si>
    <t>Young, White and Gutierrez</t>
  </si>
  <si>
    <t>P128</t>
  </si>
  <si>
    <t>Phillips PLC</t>
  </si>
  <si>
    <t>P129</t>
  </si>
  <si>
    <t>Cordova Group</t>
  </si>
  <si>
    <t>P130</t>
  </si>
  <si>
    <t>Moreno PLC</t>
  </si>
  <si>
    <t>P131</t>
  </si>
  <si>
    <t>Lee and Sons</t>
  </si>
  <si>
    <t>P132</t>
  </si>
  <si>
    <t>Reilly and Sons</t>
  </si>
  <si>
    <t>P133</t>
  </si>
  <si>
    <t>Hicks Inc</t>
  </si>
  <si>
    <t>P134</t>
  </si>
  <si>
    <t>Martinez-Ross</t>
  </si>
  <si>
    <t>P135</t>
  </si>
  <si>
    <t>Bryant Inc</t>
  </si>
  <si>
    <t>P136</t>
  </si>
  <si>
    <t>Bailey-Anderson</t>
  </si>
  <si>
    <t>P137</t>
  </si>
  <si>
    <t>Harding, Davidson and Allen</t>
  </si>
  <si>
    <t>P138</t>
  </si>
  <si>
    <t>Terry-Watkins</t>
  </si>
  <si>
    <t>P139</t>
  </si>
  <si>
    <t>Taylor, Douglas and Campbell</t>
  </si>
  <si>
    <t>P140</t>
  </si>
  <si>
    <t>Schneider and Sons</t>
  </si>
  <si>
    <t>P141</t>
  </si>
  <si>
    <t>Ho-Reynolds</t>
  </si>
  <si>
    <t>P142</t>
  </si>
  <si>
    <t>Berry, Murphy and Martinez</t>
  </si>
  <si>
    <t>P143</t>
  </si>
  <si>
    <t>Thompson, Mitchell and Nichols</t>
  </si>
  <si>
    <t>P144</t>
  </si>
  <si>
    <t>Davidson, Phillips and Sloan</t>
  </si>
  <si>
    <t>P145</t>
  </si>
  <si>
    <t>Mills and Sons</t>
  </si>
  <si>
    <t>P146</t>
  </si>
  <si>
    <t>Jones, Saunders and Soto</t>
  </si>
  <si>
    <t>P147</t>
  </si>
  <si>
    <t>P148</t>
  </si>
  <si>
    <t>Elliott, Gordon and Johnson</t>
  </si>
  <si>
    <t>P149</t>
  </si>
  <si>
    <t>James-Underwood</t>
  </si>
  <si>
    <t>P150</t>
  </si>
  <si>
    <t>Castillo-Beltran</t>
  </si>
  <si>
    <t>AssignmentID</t>
  </si>
  <si>
    <t>Role</t>
  </si>
  <si>
    <t>HoursWorked</t>
  </si>
  <si>
    <t>BilledAmount</t>
  </si>
  <si>
    <t>A001</t>
  </si>
  <si>
    <t>Support</t>
  </si>
  <si>
    <t>A002</t>
  </si>
  <si>
    <t>A003</t>
  </si>
  <si>
    <t>Lead</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</si>
  <si>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</si>
  <si>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</si>
  <si>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</si>
  <si>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</si>
  <si>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</si>
  <si>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</si>
  <si>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</si>
  <si>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</si>
  <si>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</si>
  <si>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</si>
  <si>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</si>
  <si>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</si>
  <si>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</si>
  <si>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</si>
  <si>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</si>
  <si>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</si>
  <si>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</si>
  <si>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</si>
  <si>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</si>
  <si>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</si>
  <si>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</si>
  <si>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</si>
  <si>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</si>
  <si>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</si>
  <si>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A028</t>
  </si>
  <si>
    <t>A029</t>
  </si>
  <si>
    <t>A030</t>
  </si>
  <si>
    <t>A031</t>
  </si>
  <si>
    <t>A032</t>
  </si>
  <si>
    <t>A033</t>
  </si>
  <si>
    <t>A034</t>
  </si>
  <si>
    <t>A035</t>
  </si>
  <si>
    <t>A036</t>
  </si>
  <si>
    <t>A037</t>
  </si>
  <si>
    <t>A038</t>
  </si>
  <si>
    <t>A039</t>
  </si>
  <si>
    <t>A040</t>
  </si>
  <si>
    <t>A041</t>
  </si>
  <si>
    <t>A042</t>
  </si>
  <si>
    <t>A043</t>
  </si>
  <si>
    <t>A044</t>
  </si>
  <si>
    <t>A045</t>
  </si>
  <si>
    <t>A046</t>
  </si>
  <si>
    <t>A047</t>
  </si>
  <si>
    <t>A048</t>
  </si>
  <si>
    <t>A049</t>
  </si>
  <si>
    <t>A050</t>
  </si>
  <si>
    <t>A051</t>
  </si>
  <si>
    <t>A052</t>
  </si>
  <si>
    <t>A053</t>
  </si>
  <si>
    <t>A054</t>
  </si>
  <si>
    <t>A055</t>
  </si>
  <si>
    <t>A056</t>
  </si>
  <si>
    <t>A057</t>
  </si>
  <si>
    <t>A058</t>
  </si>
  <si>
    <t>A059</t>
  </si>
  <si>
    <t>A060</t>
  </si>
  <si>
    <t>A061</t>
  </si>
  <si>
    <t>A062</t>
  </si>
  <si>
    <t>A063</t>
  </si>
  <si>
    <t>A064</t>
  </si>
  <si>
    <t>A065</t>
  </si>
  <si>
    <t>A066</t>
  </si>
  <si>
    <t>A067</t>
  </si>
  <si>
    <t>A068</t>
  </si>
  <si>
    <t>A069</t>
  </si>
  <si>
    <t>A070</t>
  </si>
  <si>
    <t>A071</t>
  </si>
  <si>
    <t>A072</t>
  </si>
  <si>
    <t>A073</t>
  </si>
  <si>
    <t>A074</t>
  </si>
  <si>
    <t>A075</t>
  </si>
  <si>
    <t>A076</t>
  </si>
  <si>
    <t>A077</t>
  </si>
  <si>
    <t>A078</t>
  </si>
  <si>
    <t>A079</t>
  </si>
  <si>
    <t>A080</t>
  </si>
  <si>
    <t>A081</t>
  </si>
  <si>
    <t>A082</t>
  </si>
  <si>
    <t>A083</t>
  </si>
  <si>
    <t>A084</t>
  </si>
  <si>
    <t>A085</t>
  </si>
  <si>
    <t>A086</t>
  </si>
  <si>
    <t>A087</t>
  </si>
  <si>
    <t>A088</t>
  </si>
  <si>
    <t>A089</t>
  </si>
  <si>
    <t>A090</t>
  </si>
  <si>
    <t>A091</t>
  </si>
  <si>
    <t>A092</t>
  </si>
  <si>
    <t>A093</t>
  </si>
  <si>
    <t>A094</t>
  </si>
  <si>
    <t>A095</t>
  </si>
  <si>
    <t>A096</t>
  </si>
  <si>
    <t>A097</t>
  </si>
  <si>
    <t>A098</t>
  </si>
  <si>
    <t>A099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</si>
  <si>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</si>
  <si>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</si>
  <si>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</si>
  <si>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</si>
  <si>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</si>
  <si>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</si>
  <si>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</si>
  <si>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</si>
  <si>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</si>
  <si>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</si>
  <si>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</si>
  <si>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</si>
  <si>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</si>
  <si>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</si>
  <si>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</si>
  <si>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</si>
  <si>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</si>
  <si>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</si>
  <si>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</si>
  <si>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</si>
  <si>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</si>
  <si>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</si>
  <si>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</si>
  <si>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</si>
  <si>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</si>
  <si>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</si>
  <si>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</si>
  <si>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</si>
  <si>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</si>
  <si>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</si>
  <si>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</si>
  <si>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</si>
  <si>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</si>
  <si>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</si>
  <si>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</si>
  <si>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</si>
  <si>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</si>
  <si>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</si>
  <si>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</si>
  <si>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</si>
  <si>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</si>
  <si>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</si>
  <si>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</si>
  <si>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</si>
  <si>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</si>
  <si>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</si>
  <si>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</si>
  <si>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</si>
  <si>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</si>
  <si>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</si>
  <si>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</si>
  <si>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</si>
  <si>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</si>
  <si>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</si>
  <si>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</si>
  <si>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</si>
  <si>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</si>
  <si>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</si>
  <si>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</si>
  <si>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</si>
  <si>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</si>
  <si>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</si>
  <si>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</si>
  <si>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</si>
  <si>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</si>
  <si>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</si>
  <si>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</si>
  <si>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</si>
  <si>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</si>
  <si>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</si>
  <si>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</si>
  <si>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</si>
  <si>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</si>
  <si>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</si>
  <si>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</si>
  <si>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</si>
  <si>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</si>
  <si>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</si>
  <si>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</si>
  <si>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</si>
  <si>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</si>
  <si>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</si>
  <si>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</si>
  <si>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</si>
  <si>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</si>
  <si>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</si>
  <si>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</si>
  <si>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</si>
  <si>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</si>
  <si>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</si>
  <si>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</si>
  <si>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</si>
  <si>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</si>
  <si>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</si>
  <si>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</si>
  <si>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</si>
  <si>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</si>
  <si>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</si>
  <si>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</si>
  <si>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</si>
  <si>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</si>
  <si>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</si>
  <si>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</si>
  <si>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</si>
  <si>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</si>
  <si>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</si>
  <si>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</si>
  <si>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</si>
  <si>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</si>
  <si>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</si>
  <si>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</si>
  <si>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</si>
  <si>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</si>
  <si>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</si>
  <si>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</si>
  <si>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A215</t>
  </si>
  <si>
    <t>A216</t>
  </si>
  <si>
    <t>A217</t>
  </si>
  <si>
    <t>A218</t>
  </si>
  <si>
    <t>A219</t>
  </si>
  <si>
    <t>A220</t>
  </si>
  <si>
    <t>A221</t>
  </si>
  <si>
    <t>A222</t>
  </si>
  <si>
    <t>A223</t>
  </si>
  <si>
    <t>A224</t>
  </si>
  <si>
    <t>A225</t>
  </si>
  <si>
    <t>A226</t>
  </si>
  <si>
    <t>A227</t>
  </si>
  <si>
    <t>A228</t>
  </si>
  <si>
    <t>A229</t>
  </si>
  <si>
    <t>A230</t>
  </si>
  <si>
    <t>A231</t>
  </si>
  <si>
    <t>A232</t>
  </si>
  <si>
    <t>A233</t>
  </si>
  <si>
    <t>A234</t>
  </si>
  <si>
    <t>A235</t>
  </si>
  <si>
    <t>A236</t>
  </si>
  <si>
    <t>A237</t>
  </si>
  <si>
    <t>A238</t>
  </si>
  <si>
    <t>A239</t>
  </si>
  <si>
    <t>A240</t>
  </si>
  <si>
    <t>A241</t>
  </si>
  <si>
    <t>A242</t>
  </si>
  <si>
    <t>A243</t>
  </si>
  <si>
    <t>A244</t>
  </si>
  <si>
    <t>A245</t>
  </si>
  <si>
    <t>A246</t>
  </si>
  <si>
    <t>A247</t>
  </si>
  <si>
    <t>A248</t>
  </si>
  <si>
    <t>A249</t>
  </si>
  <si>
    <t>A250</t>
  </si>
  <si>
    <t>cleaning steps</t>
  </si>
  <si>
    <t>Duplicates removed</t>
  </si>
  <si>
    <t>none found</t>
  </si>
  <si>
    <t>duplicates removed based on consultant ID in consultant.csv</t>
  </si>
  <si>
    <t>duplicates removed based on project ID in project.csv</t>
  </si>
  <si>
    <t>missing employment type replaced with contract</t>
  </si>
  <si>
    <t>find &amp; replace</t>
  </si>
  <si>
    <t>replaced missing values in ActualRevenue (propjects) where status is pending with TDB. C&amp;P values only and delete new column</t>
  </si>
  <si>
    <t>TBD</t>
  </si>
  <si>
    <t>used VLOOKUP</t>
  </si>
  <si>
    <t>merged ProjA.csv and Project.csv based on ProjectID, then included Consul.csv based on consultant ID</t>
  </si>
  <si>
    <t>fill up missing values for hours worked - created a new column, applied function, C&amp;P values only and delete new column</t>
  </si>
  <si>
    <t xml:space="preserve">complete billedamount </t>
  </si>
  <si>
    <t>used IF + hourlyrate * hoursworked</t>
  </si>
  <si>
    <t xml:space="preserve">complete BilledHours column </t>
  </si>
  <si>
    <t>checked all other blanks</t>
  </si>
  <si>
    <t>used control+G - select table and special</t>
  </si>
  <si>
    <t>Sum of Project Budget</t>
  </si>
  <si>
    <t>Row Labels</t>
  </si>
  <si>
    <t>Grand Total</t>
  </si>
  <si>
    <t>Average of HourlyRate</t>
  </si>
  <si>
    <t>Sum of HoursWorked</t>
  </si>
  <si>
    <t>Sum of Actual Revenue</t>
  </si>
  <si>
    <t>Count of ProjectID</t>
  </si>
  <si>
    <t>2024</t>
  </si>
  <si>
    <t>2025</t>
  </si>
  <si>
    <t>Feb</t>
  </si>
  <si>
    <t>Mar</t>
  </si>
  <si>
    <t>Apr</t>
  </si>
  <si>
    <t>May</t>
  </si>
  <si>
    <t>Jun</t>
  </si>
  <si>
    <t>Jul</t>
  </si>
  <si>
    <t>Aug</t>
  </si>
  <si>
    <t>Sep</t>
  </si>
  <si>
    <t>Oct</t>
  </si>
  <si>
    <t>Nov</t>
  </si>
  <si>
    <t>Dec</t>
  </si>
  <si>
    <t>Jan</t>
  </si>
  <si>
    <t>CLIENT &amp; PROJECT ANALYSIS</t>
  </si>
  <si>
    <t>REVENUE ANALYSIS</t>
  </si>
  <si>
    <t>Sum of BilledAmount</t>
  </si>
  <si>
    <t>Average of HoursWorked</t>
  </si>
  <si>
    <t>Top 10 Clients by Revenue</t>
  </si>
  <si>
    <t>complete ActualRevenue</t>
  </si>
  <si>
    <t>used IF + AND clause to replace. Another option is to filter out pending and replace blanks in ActualRevenue with TBD</t>
  </si>
  <si>
    <r>
      <t xml:space="preserve">used IF + AVERAGEIF </t>
    </r>
    <r>
      <rPr>
        <i/>
        <sz val="11"/>
        <color theme="1"/>
        <rFont val="Aptos Narrow"/>
        <family val="2"/>
        <scheme val="minor"/>
      </rPr>
      <t>=IF([@[HoursWorked]]="",AVERAGEIF(ProjectData[ServiceType],[@[ServiceType]],ProjectData[HoursWorked]),[@[HoursWorked]])</t>
    </r>
  </si>
  <si>
    <r>
      <t xml:space="preserve">assumption per definition is the total consultant hours (total hours for all consultants on that project. Used IF + SUMIF.  </t>
    </r>
    <r>
      <rPr>
        <i/>
        <sz val="11"/>
        <color theme="1"/>
        <rFont val="Aptos Narrow"/>
        <family val="2"/>
        <scheme val="minor"/>
      </rPr>
      <t>=SUMIF(ProjectData[ProjectID], [@[ProjectID]], ProjectData[HoursWorked])</t>
    </r>
  </si>
  <si>
    <r>
      <t xml:space="preserve">actual revenue is revenue generated, thus assumption is that actual budget = sum of billedamount. Used IF + SUMIF.  </t>
    </r>
    <r>
      <rPr>
        <i/>
        <sz val="11"/>
        <color theme="1"/>
        <rFont val="Aptos Narrow"/>
        <family val="2"/>
        <scheme val="minor"/>
      </rPr>
      <t>=SUMIF(ProjectData[ProjectID], [@[ProjectID]], ProjectData[BilledAmount])</t>
    </r>
  </si>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</sst>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i/>
      <sz val="11"/>
      <color theme="1"/>
      <name val="Aptos Narrow"/>
      <family val="2"/>
      <scheme val="minor"/>
    </font>
    <font>
      <b/>
      <sz val="12"/>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38">
    <xf numFmtId="0" fontId="0" fillId="0" borderId="0" xfId="0"/>
    <xf numFmtId="14" fontId="0" fillId="0" borderId="0" xfId="0" applyNumberFormat="1"/>
    <xf numFmtId="0" fontId="16" fillId="0" borderId="0" xfId="0" applyFont="1" applyAlignment="1">
      <alignment wrapText="1"/>
    </xf>
    <xf numFmtId="0" fontId="0" fillId="0" borderId="0" xfId="0" applyAlignment="1">
      <alignment wrapText="1"/>
    </xf>
    <xf numFmtId="0" fontId="16" fillId="0" borderId="0" xfId="0" applyFont="1"/>
    <xf numFmtId="14" fontId="16" fillId="0" borderId="0" xfId="0" applyNumberFormat="1" applyFont="1"/>
    <xf numFmtId="0" fontId="18" fillId="0" borderId="0" xfId="0" applyFont="1"/>
    <xf numFmtId="0" fontId="13" fillId="0" borderId="0" xfId="0" applyFont="1"/>
    <xf numFmtId="2" fontId="0" fillId="0" borderId="0" xfId="0" applyNumberFormat="1"/>
    <xf numFmtId="1" fontId="13" fillId="0" borderId="0" xfId="0" applyNumberFormat="1" applyFont="1"/>
    <xf numFmtId="1" fontId="18" fillId="0" borderId="0" xfId="0" applyNumberFormat="1" applyFont="1"/>
    <xf numFmtId="1" fontId="0" fillId="0" borderId="0" xfId="0" applyNumberFormat="1"/>
    <xf numFmtId="44" fontId="16" fillId="0" borderId="0" xfId="42" applyFont="1"/>
    <xf numFmtId="44" fontId="0" fillId="0" borderId="0" xfId="42" applyFont="1"/>
    <xf numFmtId="44" fontId="0" fillId="0" borderId="0" xfId="0" applyNumberFormat="1"/>
    <xf numFmtId="44" fontId="13" fillId="0" borderId="0" xfId="0" applyNumberFormat="1" applyFont="1"/>
    <xf numFmtId="44" fontId="18" fillId="0" borderId="0" xfId="0" applyNumberFormat="1" applyFont="1"/>
    <xf numFmtId="2" fontId="16" fillId="0" borderId="0" xfId="0" applyNumberFormat="1" applyFont="1"/>
    <xf numFmtId="1" fontId="16"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6" fillId="33" borderId="0" xfId="0" applyFont="1" applyFill="1" applyAlignment="1">
      <alignment horizontal="center"/>
    </xf>
    <xf numFmtId="0" fontId="0" fillId="34" borderId="0" xfId="0" applyFill="1"/>
    <xf numFmtId="0" fontId="16" fillId="33" borderId="0" xfId="0" applyFont="1" applyFill="1"/>
    <xf numFmtId="0" fontId="20" fillId="0" borderId="0" xfId="0" applyFont="1" applyAlignment="1">
      <alignment horizontal="center"/>
    </xf>
    <xf numFmtId="0" fontId="16" fillId="33" borderId="0" xfId="0" applyFont="1" applyFill="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1" formatCode="0"/>
    </dxf>
    <dxf>
      <numFmt numFmtId="1" formatCode="0"/>
    </dxf>
    <dxf>
      <numFmt numFmtId="19" formatCode="m/d/yyyy"/>
    </dxf>
    <dxf>
      <numFmt numFmtId="19" formatCode="m/d/yyyy"/>
    </dxf>
    <dxf>
      <numFmt numFmtId="34" formatCode="_(&quot;$&quot;* #,##0.00_);_(&quot;$&quot;* \(#,##0.00\);_(&quot;$&quot;* &quot;-&quot;??_);_(@_)"/>
    </dxf>
    <dxf>
      <font>
        <b val="0"/>
        <i val="0"/>
        <strike val="0"/>
        <condense val="0"/>
        <extend val="0"/>
        <outline val="0"/>
        <shadow val="0"/>
        <u val="none"/>
        <vertAlign val="baseline"/>
        <sz val="11"/>
        <color auto="1"/>
        <name val="Aptos Narrow"/>
        <family val="2"/>
        <scheme val="minor"/>
      </font>
      <numFmt numFmtId="34" formatCode="_(&quot;$&quot;* #,##0.00_);_(&quot;$&quot;* \(#,##0.00\);_(&quot;$&quot;* &quot;-&quot;??_);_(@_)"/>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numFmt numFmtId="1" formatCode="0"/>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dxf>
    <dxf>
      <font>
        <b/>
        <i val="0"/>
        <strike val="0"/>
        <condense val="0"/>
        <extend val="0"/>
        <outline val="0"/>
        <shadow val="0"/>
        <u val="none"/>
        <vertAlign val="baseline"/>
        <sz val="11"/>
        <color theme="1"/>
        <name val="Aptos Narrow"/>
        <family val="2"/>
        <scheme val="minor"/>
      </font>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[Consolidated Dataset.xlsx]PivotTables!PivotTable5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 DISTRIBUTION BY STATUS</a:t>
            </a:r>
          </a:p>
        </c:rich>
      </c:tx>
      <c:layout>
        <c:manualLayout>
          <c:xMode val="edge"/>
          <c:yMode val="edge"/>
          <c:x val="0.12559011373578302"/>
          <c:y val="4.1666666666666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PivotTables!$J$27</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PivotTables!$I$28:$I$31</c:f>
              <c:strCache>
                <c:ptCount val="3"/>
                <c:pt idx="0">
                  <c:v>Completed</c:v>
                </c:pt>
                <c:pt idx="1">
                  <c:v>Ongoing</c:v>
                </c:pt>
                <c:pt idx="2">
                  <c:v>Pending</c:v>
                </c:pt>
              </c:strCache>
            </c:strRef>
          </c:cat>
          <c:val>
            <c:numRef>
              <c:f>PivotTables!$J$28:$J$31</c:f>
              <c:numCache>
                <c:formatCode>General</c:formatCode>
                <c:ptCount val="3"/>
                <c:pt idx="0">
                  <c:v>104</c:v>
                </c:pt>
                <c:pt idx="1">
                  <c:v>96</c:v>
                </c:pt>
                <c:pt idx="2">
                  <c:v>50</c:v>
                </c:pt>
              </c:numCache>
            </c:numRef>
          </c:val>
          <c:extLst>
            <c:ext xmlns:c16="http://schemas.microsoft.com/office/drawing/2014/chart" uri="{C3380CC4-5D6E-409C-BE32-E72D297353CC}">
              <c16:uniqueId val="{00000000-1BCA-4B62-AEC2-370ADA6D96BC}"/>
            </c:ext>
          </c:extLst>
        </c:ser>
        <c:dLbls>
          <c:showLegendKey val="0"/>
          <c:showVal val="1"/>
          <c:showCatName val="0"/>
          <c:showSerName val="0"/>
          <c:showPercent val="0"/>
          <c:showBubbleSize val="0"/>
        </c:dLbls>
        <c:gapWidth val="150"/>
        <c:shape val="box"/>
        <c:axId val="864851488"/>
        <c:axId val="864866848"/>
        <c:axId val="0"/>
      </c:bar3DChart>
      <c:catAx>
        <c:axId val="86485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866848"/>
        <c:crosses val="autoZero"/>
        <c:auto val="1"/>
        <c:lblAlgn val="ctr"/>
        <c:lblOffset val="100"/>
        <c:noMultiLvlLbl val="0"/>
      </c:catAx>
      <c:valAx>
        <c:axId val="864866848"/>
        <c:scaling>
          <c:orientation val="minMax"/>
        </c:scaling>
        <c:delete val="1"/>
        <c:axPos val="l"/>
        <c:numFmt formatCode="General" sourceLinked="1"/>
        <c:majorTickMark val="none"/>
        <c:minorTickMark val="none"/>
        <c:tickLblPos val="nextTo"/>
        <c:crossAx val="864851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[Consolidated Dataset.xlsx]PivotTables!PivotTable7</c:name>
    <c:fmtId val="3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ysClr val="windowText" lastClr="000000"/>
                </a:solidFill>
              </a:rPr>
              <a:t>ACTUAL REVENUE</a:t>
            </a:r>
            <a:r>
              <a:rPr lang="en-US" sz="1400" b="0" baseline="0">
                <a:solidFill>
                  <a:sysClr val="windowText" lastClr="000000"/>
                </a:solidFill>
              </a:rPr>
              <a:t> BY SERVICE TYPE</a:t>
            </a:r>
            <a:endParaRPr lang="en-US" sz="1400" b="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370135052831988E-16"/>
              <c:y val="4.62999416739574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PivotTables!$J$35</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1-E6EE-4236-991F-CBA53734FDDF}"/>
              </c:ext>
            </c:extLst>
          </c:dPt>
          <c:dLbls>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EE-4236-991F-CBA53734FD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PivotTables!$I$36:$I$41</c:f>
              <c:strCache>
                <c:ptCount val="5"/>
                <c:pt idx="0">
                  <c:v>IT Strategy</c:v>
                </c:pt>
                <c:pt idx="1">
                  <c:v>Financial Advisory</c:v>
                </c:pt>
                <c:pt idx="2">
                  <c:v>Operational Consulting</c:v>
                </c:pt>
                <c:pt idx="3">
                  <c:v>Legal Compliance</c:v>
                </c:pt>
                <c:pt idx="4">
                  <c:v>HR Transformation</c:v>
                </c:pt>
              </c:strCache>
            </c:strRef>
          </c:cat>
          <c:val>
            <c:numRef>
              <c:f>PivotTables!$J$36:$J$41</c:f>
              <c:numCache>
                <c:formatCode>_("$"* #,##0.00_);_("$"* \(#,##0.00\);_("$"* "-"??_);_(@_)</c:formatCode>
                <c:ptCount val="5"/>
                <c:pt idx="0">
                  <c:v>4349478.506946669</c:v>
                </c:pt>
                <c:pt idx="1">
                  <c:v>2887897.58868</c:v>
                </c:pt>
                <c:pt idx="2">
                  <c:v>2613787.5018500001</c:v>
                </c:pt>
                <c:pt idx="3">
                  <c:v>1660698.6235700001</c:v>
                </c:pt>
                <c:pt idx="4">
                  <c:v>1505629.6158099996</c:v>
                </c:pt>
              </c:numCache>
            </c:numRef>
          </c:val>
          <c:extLst>
            <c:ext xmlns:c16="http://schemas.microsoft.com/office/drawing/2014/chart" uri="{C3380CC4-5D6E-409C-BE32-E72D297353CC}">
              <c16:uniqueId val="{00000002-E6EE-4236-991F-CBA53734FDDF}"/>
            </c:ext>
          </c:extLst>
        </c:ser>
        <c:dLbls>
          <c:showLegendKey val="0"/>
          <c:showVal val="1"/>
          <c:showCatName val="0"/>
          <c:showSerName val="0"/>
          <c:showPercent val="0"/>
          <c:showBubbleSize val="0"/>
        </c:dLbls>
        <c:gapWidth val="150"/>
        <c:shape val="box"/>
        <c:axId val="1093777264"/>
        <c:axId val="1093781104"/>
        <c:axId val="0"/>
      </c:bar3DChart>
      <c:catAx>
        <c:axId val="1093777264"/>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81104"/>
        <c:crosses val="autoZero"/>
        <c:auto val="1"/>
        <c:lblAlgn val="ctr"/>
        <c:lblOffset val="100"/>
        <c:noMultiLvlLbl val="0"/>
      </c:catAx>
      <c:valAx>
        <c:axId val="1093781104"/>
        <c:scaling>
          <c:orientation val="minMax"/>
        </c:scaling>
        <c:delete val="1"/>
        <c:axPos val="t"/>
        <c:numFmt formatCode="_(&quot;$&quot;* #,##0.00_);_(&quot;$&quot;* \(#,##0.00\);_(&quot;$&quot;* &quot;-&quot;??_);_(@_)" sourceLinked="1"/>
        <c:majorTickMark val="none"/>
        <c:minorTickMark val="none"/>
        <c:tickLblPos val="nextTo"/>
        <c:crossAx val="10937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[Consolidated Dataset.xlsx]PivotTables!PivotTable10</c:name>
    <c:fmtId val="2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ysClr val="windowText" lastClr="000000"/>
                </a:solidFill>
              </a:rPr>
              <a:t>TOP CONSULTANTS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PivotTables!$M$36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PivotTables!$L$37:$L$47</c:f>
              <c:strCache>
                <c:ptCount val="10"/>
                <c:pt idx="0">
                  <c:v>Jodi Gray</c:v>
                </c:pt>
                <c:pt idx="1">
                  <c:v>Linda Manning</c:v>
                </c:pt>
                <c:pt idx="2">
                  <c:v>John Johnson</c:v>
                </c:pt>
                <c:pt idx="3">
                  <c:v>Annette Monroe</c:v>
                </c:pt>
                <c:pt idx="4">
                  <c:v>Cheryl Alvarez</c:v>
                </c:pt>
                <c:pt idx="5">
                  <c:v>Michael Hickman</c:v>
                </c:pt>
                <c:pt idx="6">
                  <c:v>Patrick Brennan</c:v>
                </c:pt>
                <c:pt idx="7">
                  <c:v>Raymond Blake</c:v>
                </c:pt>
                <c:pt idx="8">
                  <c:v>Deanna Goodwin</c:v>
                </c:pt>
                <c:pt idx="9">
                  <c:v>Nicole Williams</c:v>
                </c:pt>
              </c:strCache>
            </c:strRef>
          </c:cat>
          <c:val>
            <c:numRef>
              <c:f>PivotTables!$M$37:$M$47</c:f>
              <c:numCache>
                <c:formatCode>_("$"* #,##0.00_);_("$"* \(#,##0.00\);_("$"* "-"??_);_(@_)</c:formatCode>
                <c:ptCount val="10"/>
                <c:pt idx="0">
                  <c:v>439470.61384000001</c:v>
                </c:pt>
                <c:pt idx="1">
                  <c:v>380049.84091999999</c:v>
                </c:pt>
                <c:pt idx="2">
                  <c:v>348666.34664999996</c:v>
                </c:pt>
                <c:pt idx="3">
                  <c:v>328291.79515999998</c:v>
                </c:pt>
                <c:pt idx="4">
                  <c:v>326140.76121999999</c:v>
                </c:pt>
                <c:pt idx="5">
                  <c:v>322264.02610000002</c:v>
                </c:pt>
                <c:pt idx="6">
                  <c:v>299123.77201000002</c:v>
                </c:pt>
                <c:pt idx="7">
                  <c:v>270764.92971</c:v>
                </c:pt>
                <c:pt idx="8">
                  <c:v>255459.68</c:v>
                </c:pt>
                <c:pt idx="9">
                  <c:v>250817.00076</c:v>
                </c:pt>
              </c:numCache>
            </c:numRef>
          </c:val>
          <c:extLst>
            <c:ext xmlns:c16="http://schemas.microsoft.com/office/drawing/2014/chart" uri="{C3380CC4-5D6E-409C-BE32-E72D297353CC}">
              <c16:uniqueId val="{00000000-FD58-4F10-B7B3-EAC41D495180}"/>
            </c:ext>
          </c:extLst>
        </c:ser>
        <c:dLbls>
          <c:dLblPos val="outEnd"/>
          <c:showLegendKey val="0"/>
          <c:showVal val="1"/>
          <c:showCatName val="0"/>
          <c:showSerName val="0"/>
          <c:showPercent val="0"/>
          <c:showBubbleSize val="0"/>
        </c:dLbls>
        <c:gapWidth val="100"/>
        <c:overlap val="-24"/>
        <c:axId val="1093755184"/>
        <c:axId val="1093745104"/>
      </c:barChart>
      <c:catAx>
        <c:axId val="10937551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3745104"/>
        <c:crosses val="autoZero"/>
        <c:auto val="1"/>
        <c:lblAlgn val="ctr"/>
        <c:lblOffset val="100"/>
        <c:noMultiLvlLbl val="0"/>
      </c:catAx>
      <c:valAx>
        <c:axId val="1093745104"/>
        <c:scaling>
          <c:orientation val="minMax"/>
        </c:scaling>
        <c:delete val="1"/>
        <c:axPos val="l"/>
        <c:numFmt formatCode="_(&quot;$&quot;* #,##0.00_);_(&quot;$&quot;* \(#,##0.00\);_(&quot;$&quot;* &quot;-&quot;??_);_(@_)" sourceLinked="1"/>
        <c:majorTickMark val="none"/>
        <c:minorTickMark val="none"/>
        <c:tickLblPos val="nextTo"/>
        <c:crossAx val="109375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[Consolidated Dataset.xlsx]PivotTables!PivotTable4</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solidFill>
                  <a:sysClr val="windowText" lastClr="000000"/>
                </a:solidFill>
              </a:rPr>
              <a:t>TOP CLIENTS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PivotTables!$J$3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PivotTables!$I$4:$I$14</c:f>
              <c:strCache>
                <c:ptCount val="10"/>
                <c:pt idx="0">
                  <c:v>Williams, Mayo and Barber</c:v>
                </c:pt>
                <c:pt idx="1">
                  <c:v>Ortega, Meza and Higgins</c:v>
                </c:pt>
                <c:pt idx="2">
                  <c:v>Hernandez, Dickson and Reed</c:v>
                </c:pt>
                <c:pt idx="3">
                  <c:v>Anderson Group</c:v>
                </c:pt>
                <c:pt idx="4">
                  <c:v>Sanchez Ltd</c:v>
                </c:pt>
                <c:pt idx="5">
                  <c:v>Riley, Anderson and Baldwin</c:v>
                </c:pt>
                <c:pt idx="6">
                  <c:v>Poole, Arias and Davis</c:v>
                </c:pt>
                <c:pt idx="7">
                  <c:v>Rodriguez, Valdez and Jones</c:v>
                </c:pt>
                <c:pt idx="8">
                  <c:v>Vasquez-Roberts</c:v>
                </c:pt>
                <c:pt idx="9">
                  <c:v>Flores-Chen</c:v>
                </c:pt>
              </c:strCache>
            </c:strRef>
          </c:cat>
          <c:val>
            <c:numRef>
              <c:f>PivotTables!$J$4:$J$14</c:f>
              <c:numCache>
                <c:formatCode>_("$"* #,##0.00_);_("$"* \(#,##0.00\);_("$"* "-"??_);_(@_)</c:formatCode>
                <c:ptCount val="10"/>
                <c:pt idx="0">
                  <c:v>481443.0527</c:v>
                </c:pt>
                <c:pt idx="1">
                  <c:v>323797.49316000001</c:v>
                </c:pt>
                <c:pt idx="2">
                  <c:v>304056.56932000001</c:v>
                </c:pt>
                <c:pt idx="3">
                  <c:v>297569.00283999997</c:v>
                </c:pt>
                <c:pt idx="4">
                  <c:v>296707.4877</c:v>
                </c:pt>
                <c:pt idx="5">
                  <c:v>291198.89840000001</c:v>
                </c:pt>
                <c:pt idx="6">
                  <c:v>278937.14263999998</c:v>
                </c:pt>
                <c:pt idx="7">
                  <c:v>274193.79795000004</c:v>
                </c:pt>
                <c:pt idx="8">
                  <c:v>272411.59999999998</c:v>
                </c:pt>
                <c:pt idx="9">
                  <c:v>257646.86649000001</c:v>
                </c:pt>
              </c:numCache>
            </c:numRef>
          </c:val>
          <c:extLst>
            <c:ext xmlns:c16="http://schemas.microsoft.com/office/drawing/2014/chart" uri="{C3380CC4-5D6E-409C-BE32-E72D297353CC}">
              <c16:uniqueId val="{00000000-2E13-4882-83E3-5F4AA4FF9021}"/>
            </c:ext>
          </c:extLst>
        </c:ser>
        <c:dLbls>
          <c:dLblPos val="outEnd"/>
          <c:showLegendKey val="0"/>
          <c:showVal val="1"/>
          <c:showCatName val="0"/>
          <c:showSerName val="0"/>
          <c:showPercent val="0"/>
          <c:showBubbleSize val="0"/>
        </c:dLbls>
        <c:gapWidth val="100"/>
        <c:overlap val="-24"/>
        <c:axId val="1093794544"/>
        <c:axId val="1093779184"/>
      </c:barChart>
      <c:catAx>
        <c:axId val="1093794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79184"/>
        <c:crosses val="autoZero"/>
        <c:auto val="1"/>
        <c:lblAlgn val="ctr"/>
        <c:lblOffset val="100"/>
        <c:noMultiLvlLbl val="0"/>
      </c:catAx>
      <c:valAx>
        <c:axId val="1093779184"/>
        <c:scaling>
          <c:orientation val="minMax"/>
        </c:scaling>
        <c:delete val="1"/>
        <c:axPos val="l"/>
        <c:numFmt formatCode="_(&quot;$&quot;* #,##0.00_);_(&quot;$&quot;* \(#,##0.00\);_(&quot;$&quot;* &quot;-&quot;??_);_(@_)" sourceLinked="1"/>
        <c:majorTickMark val="none"/>
        <c:minorTickMark val="none"/>
        <c:tickLblPos val="nextTo"/>
        <c:crossAx val="1093794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[Consolidated Dataset.xlsx]PivotTables!PivotTable6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REVENUE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PivotTables!$F$19</c:f>
              <c:strCache>
                <c:ptCount val="1"/>
                <c:pt idx="0">
                  <c:v>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PivotTables!$E$20:$E$35</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2024</c:v>
                  </c:pt>
                  <c:pt idx="11">
                    <c:v>2025</c:v>
                  </c:pt>
                </c:lvl>
              </c:multiLvlStrCache>
            </c:multiLvlStrRef>
          </c:cat>
          <c:val>
            <c:numRef>
              <c:f>PivotTables!$F$20:$F$35</c:f>
              <c:numCache>
                <c:formatCode>General</c:formatCode>
                <c:ptCount val="13"/>
                <c:pt idx="0">
                  <c:v>462979.77477999998</c:v>
                </c:pt>
                <c:pt idx="1">
                  <c:v>979896.04514000006</c:v>
                </c:pt>
                <c:pt idx="2">
                  <c:v>1047526.3178200003</c:v>
                </c:pt>
                <c:pt idx="3">
                  <c:v>907174.2861599999</c:v>
                </c:pt>
                <c:pt idx="4">
                  <c:v>837431.93845999986</c:v>
                </c:pt>
                <c:pt idx="5">
                  <c:v>1276852.3299900002</c:v>
                </c:pt>
                <c:pt idx="6">
                  <c:v>1230336.3547499999</c:v>
                </c:pt>
                <c:pt idx="7">
                  <c:v>932238.46361999982</c:v>
                </c:pt>
                <c:pt idx="8">
                  <c:v>693022.73721999989</c:v>
                </c:pt>
                <c:pt idx="9">
                  <c:v>922930.15526000003</c:v>
                </c:pt>
                <c:pt idx="10">
                  <c:v>1866344.9229500003</c:v>
                </c:pt>
                <c:pt idx="11">
                  <c:v>1359843.0299566668</c:v>
                </c:pt>
                <c:pt idx="12">
                  <c:v>500915.48075000005</c:v>
                </c:pt>
              </c:numCache>
            </c:numRef>
          </c:val>
          <c:smooth val="0"/>
          <c:extLst>
            <c:ext xmlns:c16="http://schemas.microsoft.com/office/drawing/2014/chart" uri="{C3380CC4-5D6E-409C-BE32-E72D297353CC}">
              <c16:uniqueId val="{00000000-F730-4894-B925-80149262CCDC}"/>
            </c:ext>
          </c:extLst>
        </c:ser>
        <c:dLbls>
          <c:showLegendKey val="0"/>
          <c:showVal val="0"/>
          <c:showCatName val="0"/>
          <c:showSerName val="0"/>
          <c:showPercent val="0"/>
          <c:showBubbleSize val="0"/>
        </c:dLbls>
        <c:marker val="1"/>
        <c:smooth val="0"/>
        <c:axId val="1093789264"/>
        <c:axId val="1093788784"/>
      </c:lineChart>
      <c:catAx>
        <c:axId val="10937892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788784"/>
        <c:crosses val="autoZero"/>
        <c:auto val="1"/>
        <c:lblAlgn val="ctr"/>
        <c:lblOffset val="100"/>
        <c:noMultiLvlLbl val="1"/>
      </c:catAx>
      <c:valAx>
        <c:axId val="1093788784"/>
        <c:scaling>
          <c:orientation val="minMax"/>
        </c:scaling>
        <c:delete val="1"/>
        <c:axPos val="l"/>
        <c:numFmt formatCode="General" sourceLinked="1"/>
        <c:majorTickMark val="none"/>
        <c:minorTickMark val="none"/>
        <c:tickLblPos val="nextTo"/>
        <c:crossAx val="1093789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[Consolidated Dataset.xlsx]PivotTables!PivotTable7</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Actual Revenue by Service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0370135052831988E-16"/>
              <c:y val="4.62999416739574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PivotTables!$J$35</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2-1AF3-4626-9215-DC19955A05CB}"/>
              </c:ext>
            </c:extLst>
          </c:dPt>
          <c:dLbls>
            <c:dLbl>
              <c:idx val="0"/>
              <c:layout>
                <c:manualLayout>
                  <c:x val="-2.0370135052831988E-16"/>
                  <c:y val="4.62999416739574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F3-4626-9215-DC19955A05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PivotTables!$I$36:$I$41</c:f>
              <c:strCache>
                <c:ptCount val="5"/>
                <c:pt idx="0">
                  <c:v>IT Strategy</c:v>
                </c:pt>
                <c:pt idx="1">
                  <c:v>Financial Advisory</c:v>
                </c:pt>
                <c:pt idx="2">
                  <c:v>Operational Consulting</c:v>
                </c:pt>
                <c:pt idx="3">
                  <c:v>Legal Compliance</c:v>
                </c:pt>
                <c:pt idx="4">
                  <c:v>HR Transformation</c:v>
                </c:pt>
              </c:strCache>
            </c:strRef>
          </c:cat>
          <c:val>
            <c:numRef>
              <c:f>PivotTables!$J$36:$J$41</c:f>
              <c:numCache>
                <c:formatCode>_("$"* #,##0.00_);_("$"* \(#,##0.00\);_("$"* "-"??_);_(@_)</c:formatCode>
                <c:ptCount val="5"/>
                <c:pt idx="0">
                  <c:v>4349478.506946669</c:v>
                </c:pt>
                <c:pt idx="1">
                  <c:v>2887897.58868</c:v>
                </c:pt>
                <c:pt idx="2">
                  <c:v>2613787.5018500001</c:v>
                </c:pt>
                <c:pt idx="3">
                  <c:v>1660698.6235700001</c:v>
                </c:pt>
                <c:pt idx="4">
                  <c:v>1505629.6158099996</c:v>
                </c:pt>
              </c:numCache>
            </c:numRef>
          </c:val>
          <c:extLst>
            <c:ext xmlns:c16="http://schemas.microsoft.com/office/drawing/2014/chart" uri="{C3380CC4-5D6E-409C-BE32-E72D297353CC}">
              <c16:uniqueId val="{00000000-1AF3-4626-9215-DC19955A05CB}"/>
            </c:ext>
          </c:extLst>
        </c:ser>
        <c:dLbls>
          <c:showLegendKey val="0"/>
          <c:showVal val="1"/>
          <c:showCatName val="0"/>
          <c:showSerName val="0"/>
          <c:showPercent val="0"/>
          <c:showBubbleSize val="0"/>
        </c:dLbls>
        <c:gapWidth val="150"/>
        <c:shape val="box"/>
        <c:axId val="1093777264"/>
        <c:axId val="1093781104"/>
        <c:axId val="0"/>
      </c:bar3DChart>
      <c:catAx>
        <c:axId val="109377726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781104"/>
        <c:crosses val="autoZero"/>
        <c:auto val="1"/>
        <c:lblAlgn val="ctr"/>
        <c:lblOffset val="100"/>
        <c:noMultiLvlLbl val="0"/>
      </c:catAx>
      <c:valAx>
        <c:axId val="1093781104"/>
        <c:scaling>
          <c:orientation val="minMax"/>
        </c:scaling>
        <c:delete val="1"/>
        <c:axPos val="t"/>
        <c:numFmt formatCode="_(&quot;$&quot;* #,##0.00_);_(&quot;$&quot;* \(#,##0.00\);_(&quot;$&quot;* &quot;-&quot;??_);_(@_)" sourceLinked="1"/>
        <c:majorTickMark val="none"/>
        <c:minorTickMark val="none"/>
        <c:tickLblPos val="nextTo"/>
        <c:crossAx val="109377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Dataset.xlsx]PivotTables!PivotTable8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BUDGET &amp; REVENUE BY SERVICE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PivotTables!$M$3</c:f>
              <c:strCache>
                <c:ptCount val="1"/>
                <c:pt idx="0">
                  <c:v>Sum of Project Budget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PivotTables!$L$4:$L$9</c:f>
              <c:strCache>
                <c:ptCount val="5"/>
                <c:pt idx="0">
                  <c:v>IT Strategy</c:v>
                </c:pt>
                <c:pt idx="1">
                  <c:v>Financial Advisory</c:v>
                </c:pt>
                <c:pt idx="2">
                  <c:v>Operational Consulting</c:v>
                </c:pt>
                <c:pt idx="3">
                  <c:v>Legal Compliance</c:v>
                </c:pt>
                <c:pt idx="4">
                  <c:v>HR Transformation</c:v>
                </c:pt>
              </c:strCache>
            </c:strRef>
          </c:cat>
          <c:val>
            <c:numRef>
              <c:f>PivotTables!$M$4:$M$9</c:f>
              <c:numCache>
                <c:formatCode>_("$"* #,##0.00_);_("$"* \(#,##0.00\);_("$"* "-"??_);_(@_)</c:formatCode>
                <c:ptCount val="5"/>
                <c:pt idx="0">
                  <c:v>4348196.3899999997</c:v>
                </c:pt>
                <c:pt idx="1">
                  <c:v>3075698.8899999997</c:v>
                </c:pt>
                <c:pt idx="2">
                  <c:v>2432763.25</c:v>
                </c:pt>
                <c:pt idx="3">
                  <c:v>1720930.8399999996</c:v>
                </c:pt>
                <c:pt idx="4">
                  <c:v>1583703.2400000005</c:v>
                </c:pt>
              </c:numCache>
            </c:numRef>
          </c:val>
          <c:extLst>
            <c:ext xmlns:c16="http://schemas.microsoft.com/office/drawing/2014/chart" uri="{C3380CC4-5D6E-409C-BE32-E72D297353CC}">
              <c16:uniqueId val="{00000000-BCC6-4B37-A554-4E59AB98D05C}"/>
            </c:ext>
          </c:extLst>
        </c:ser>
        <c:ser>
          <c:idx val="1"/>
          <c:order val="1"/>
          <c:tx>
            <c:strRef>
              <c:f>PivotTables!$N$3</c:f>
              <c:strCache>
                <c:ptCount val="1"/>
                <c:pt idx="0">
                  <c:v>Sum of Actual Revenue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PivotTables!$L$4:$L$9</c:f>
              <c:strCache>
                <c:ptCount val="5"/>
                <c:pt idx="0">
                  <c:v>IT Strategy</c:v>
                </c:pt>
                <c:pt idx="1">
                  <c:v>Financial Advisory</c:v>
                </c:pt>
                <c:pt idx="2">
                  <c:v>Operational Consulting</c:v>
                </c:pt>
                <c:pt idx="3">
                  <c:v>Legal Compliance</c:v>
                </c:pt>
                <c:pt idx="4">
                  <c:v>HR Transformation</c:v>
                </c:pt>
              </c:strCache>
            </c:strRef>
          </c:cat>
          <c:val>
            <c:numRef>
              <c:f>PivotTables!$N$4:$N$9</c:f>
              <c:numCache>
                <c:formatCode>_("$"* #,##0.00_);_("$"* \(#,##0.00\);_("$"* "-"??_);_(@_)</c:formatCode>
                <c:ptCount val="5"/>
                <c:pt idx="0">
                  <c:v>4349478.506946669</c:v>
                </c:pt>
                <c:pt idx="1">
                  <c:v>2887897.58868</c:v>
                </c:pt>
                <c:pt idx="2">
                  <c:v>2613787.5018500001</c:v>
                </c:pt>
                <c:pt idx="3">
                  <c:v>1660698.6235700001</c:v>
                </c:pt>
                <c:pt idx="4">
                  <c:v>1505629.6158099996</c:v>
                </c:pt>
              </c:numCache>
            </c:numRef>
          </c:val>
          <c:extLst>
            <c:ext xmlns:c16="http://schemas.microsoft.com/office/drawing/2014/chart" uri="{C3380CC4-5D6E-409C-BE32-E72D297353CC}">
              <c16:uniqueId val="{00000001-BCC6-4B37-A554-4E59AB98D05C}"/>
            </c:ext>
          </c:extLst>
        </c:ser>
        <c:dLbls>
          <c:showLegendKey val="0"/>
          <c:showVal val="0"/>
          <c:showCatName val="0"/>
          <c:showSerName val="0"/>
          <c:showPercent val="0"/>
          <c:showBubbleSize val="0"/>
        </c:dLbls>
        <c:gapWidth val="150"/>
        <c:shape val="box"/>
        <c:axId val="1093795504"/>
        <c:axId val="1093780144"/>
        <c:axId val="0"/>
      </c:bar3DChart>
      <c:catAx>
        <c:axId val="1093795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780144"/>
        <c:crosses val="autoZero"/>
        <c:auto val="1"/>
        <c:lblAlgn val="ctr"/>
        <c:lblOffset val="100"/>
        <c:noMultiLvlLbl val="0"/>
      </c:catAx>
      <c:valAx>
        <c:axId val="1093780144"/>
        <c:scaling>
          <c:orientation val="minMax"/>
        </c:scaling>
        <c:delete val="1"/>
        <c:axPos val="l"/>
        <c:numFmt formatCode="_(&quot;$&quot;* #,##0.00_);_(&quot;$&quot;* \(#,##0.00\);_(&quot;$&quot;* &quot;-&quot;??_);_(@_)" sourceLinked="1"/>
        <c:majorTickMark val="none"/>
        <c:minorTickMark val="none"/>
        <c:tickLblPos val="nextTo"/>
        <c:crossAx val="10937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[Consolidated Dataset.xlsx]PivotTables!PivotTable4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CLIENTS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PivotTables!$J$3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PivotTables!$I$4:$I$14</c:f>
              <c:strCache>
                <c:ptCount val="10"/>
                <c:pt idx="0">
                  <c:v>Williams, Mayo and Barber</c:v>
                </c:pt>
                <c:pt idx="1">
                  <c:v>Ortega, Meza and Higgins</c:v>
                </c:pt>
                <c:pt idx="2">
                  <c:v>Hernandez, Dickson and Reed</c:v>
                </c:pt>
                <c:pt idx="3">
                  <c:v>Anderson Group</c:v>
                </c:pt>
                <c:pt idx="4">
                  <c:v>Sanchez Ltd</c:v>
                </c:pt>
                <c:pt idx="5">
                  <c:v>Riley, Anderson and Baldwin</c:v>
                </c:pt>
                <c:pt idx="6">
                  <c:v>Poole, Arias and Davis</c:v>
                </c:pt>
                <c:pt idx="7">
                  <c:v>Rodriguez, Valdez and Jones</c:v>
                </c:pt>
                <c:pt idx="8">
                  <c:v>Vasquez-Roberts</c:v>
                </c:pt>
                <c:pt idx="9">
                  <c:v>Flores-Chen</c:v>
                </c:pt>
              </c:strCache>
            </c:strRef>
          </c:cat>
          <c:val>
            <c:numRef>
              <c:f>PivotTables!$J$4:$J$14</c:f>
              <c:numCache>
                <c:formatCode>_("$"* #,##0.00_);_("$"* \(#,##0.00\);_("$"* "-"??_);_(@_)</c:formatCode>
                <c:ptCount val="10"/>
                <c:pt idx="0">
                  <c:v>481443.0527</c:v>
                </c:pt>
                <c:pt idx="1">
                  <c:v>323797.49316000001</c:v>
                </c:pt>
                <c:pt idx="2">
                  <c:v>304056.56932000001</c:v>
                </c:pt>
                <c:pt idx="3">
                  <c:v>297569.00283999997</c:v>
                </c:pt>
                <c:pt idx="4">
                  <c:v>296707.4877</c:v>
                </c:pt>
                <c:pt idx="5">
                  <c:v>291198.89840000001</c:v>
                </c:pt>
                <c:pt idx="6">
                  <c:v>278937.14263999998</c:v>
                </c:pt>
                <c:pt idx="7">
                  <c:v>274193.79795000004</c:v>
                </c:pt>
                <c:pt idx="8">
                  <c:v>272411.59999999998</c:v>
                </c:pt>
                <c:pt idx="9">
                  <c:v>257646.86649000001</c:v>
                </c:pt>
              </c:numCache>
            </c:numRef>
          </c:val>
          <c:extLst>
            <c:ext xmlns:c16="http://schemas.microsoft.com/office/drawing/2014/chart" uri="{C3380CC4-5D6E-409C-BE32-E72D297353CC}">
              <c16:uniqueId val="{00000000-1EBC-43C8-BD68-E0DD729BAB11}"/>
            </c:ext>
          </c:extLst>
        </c:ser>
        <c:dLbls>
          <c:dLblPos val="inEnd"/>
          <c:showLegendKey val="0"/>
          <c:showVal val="1"/>
          <c:showCatName val="0"/>
          <c:showSerName val="0"/>
          <c:showPercent val="0"/>
          <c:showBubbleSize val="0"/>
        </c:dLbls>
        <c:gapWidth val="100"/>
        <c:overlap val="-24"/>
        <c:axId val="1093794544"/>
        <c:axId val="1093779184"/>
      </c:barChart>
      <c:catAx>
        <c:axId val="1093794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779184"/>
        <c:crosses val="autoZero"/>
        <c:auto val="1"/>
        <c:lblAlgn val="ctr"/>
        <c:lblOffset val="100"/>
        <c:noMultiLvlLbl val="0"/>
      </c:catAx>
      <c:valAx>
        <c:axId val="1093779184"/>
        <c:scaling>
          <c:orientation val="minMax"/>
        </c:scaling>
        <c:delete val="1"/>
        <c:axPos val="l"/>
        <c:numFmt formatCode="_(&quot;$&quot;* #,##0.00_);_(&quot;$&quot;* \(#,##0.00\);_(&quot;$&quot;* &quot;-&quot;??_);_(@_)" sourceLinked="1"/>
        <c:majorTickMark val="none"/>
        <c:minorTickMark val="none"/>
        <c:tickLblPos val="nextTo"/>
        <c:crossAx val="1093794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[Consolidated Dataset.xlsx]PivotTables!PivotTable10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CONSULTANTS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PivotTables!$M$36</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PivotTables!$L$37:$L$47</c:f>
              <c:strCache>
                <c:ptCount val="10"/>
                <c:pt idx="0">
                  <c:v>Jodi Gray</c:v>
                </c:pt>
                <c:pt idx="1">
                  <c:v>Linda Manning</c:v>
                </c:pt>
                <c:pt idx="2">
                  <c:v>John Johnson</c:v>
                </c:pt>
                <c:pt idx="3">
                  <c:v>Annette Monroe</c:v>
                </c:pt>
                <c:pt idx="4">
                  <c:v>Cheryl Alvarez</c:v>
                </c:pt>
                <c:pt idx="5">
                  <c:v>Michael Hickman</c:v>
                </c:pt>
                <c:pt idx="6">
                  <c:v>Patrick Brennan</c:v>
                </c:pt>
                <c:pt idx="7">
                  <c:v>Raymond Blake</c:v>
                </c:pt>
                <c:pt idx="8">
                  <c:v>Deanna Goodwin</c:v>
                </c:pt>
                <c:pt idx="9">
                  <c:v>Nicole Williams</c:v>
                </c:pt>
              </c:strCache>
            </c:strRef>
          </c:cat>
          <c:val>
            <c:numRef>
              <c:f>PivotTables!$M$37:$M$47</c:f>
              <c:numCache>
                <c:formatCode>_("$"* #,##0.00_);_("$"* \(#,##0.00\);_("$"* "-"??_);_(@_)</c:formatCode>
                <c:ptCount val="10"/>
                <c:pt idx="0">
                  <c:v>439470.61384000001</c:v>
                </c:pt>
                <c:pt idx="1">
                  <c:v>380049.84091999999</c:v>
                </c:pt>
                <c:pt idx="2">
                  <c:v>348666.34664999996</c:v>
                </c:pt>
                <c:pt idx="3">
                  <c:v>328291.79515999998</c:v>
                </c:pt>
                <c:pt idx="4">
                  <c:v>326140.76121999999</c:v>
                </c:pt>
                <c:pt idx="5">
                  <c:v>322264.02610000002</c:v>
                </c:pt>
                <c:pt idx="6">
                  <c:v>299123.77201000002</c:v>
                </c:pt>
                <c:pt idx="7">
                  <c:v>270764.92971</c:v>
                </c:pt>
                <c:pt idx="8">
                  <c:v>255459.68</c:v>
                </c:pt>
                <c:pt idx="9">
                  <c:v>250817.00076</c:v>
                </c:pt>
              </c:numCache>
            </c:numRef>
          </c:val>
          <c:extLst>
            <c:ext xmlns:c16="http://schemas.microsoft.com/office/drawing/2014/chart" uri="{C3380CC4-5D6E-409C-BE32-E72D297353CC}">
              <c16:uniqueId val="{00000000-DAFC-4222-8846-2D9E131C5C1C}"/>
            </c:ext>
          </c:extLst>
        </c:ser>
        <c:dLbls>
          <c:dLblPos val="outEnd"/>
          <c:showLegendKey val="0"/>
          <c:showVal val="1"/>
          <c:showCatName val="0"/>
          <c:showSerName val="0"/>
          <c:showPercent val="0"/>
          <c:showBubbleSize val="0"/>
        </c:dLbls>
        <c:gapWidth val="100"/>
        <c:overlap val="-24"/>
        <c:axId val="1093755184"/>
        <c:axId val="1093745104"/>
      </c:barChart>
      <c:catAx>
        <c:axId val="1093755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745104"/>
        <c:crosses val="autoZero"/>
        <c:auto val="1"/>
        <c:lblAlgn val="ctr"/>
        <c:lblOffset val="100"/>
        <c:noMultiLvlLbl val="0"/>
      </c:catAx>
      <c:valAx>
        <c:axId val="1093745104"/>
        <c:scaling>
          <c:orientation val="minMax"/>
        </c:scaling>
        <c:delete val="1"/>
        <c:axPos val="l"/>
        <c:numFmt formatCode="_(&quot;$&quot;* #,##0.00_);_(&quot;$&quot;* \(#,##0.00\);_(&quot;$&quot;* &quot;-&quot;??_);_(@_)" sourceLinked="1"/>
        <c:majorTickMark val="none"/>
        <c:minorTickMark val="none"/>
        <c:tickLblPos val="nextTo"/>
        <c:crossAx val="1093755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[Consolidated Dataset.xlsx]PivotTables!PivotTable6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PivotTables!$F$19</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PivotTables!$E$20:$E$35</c:f>
              <c:multiLvlStrCache>
                <c:ptCount val="13"/>
                <c:lvl>
                  <c:pt idx="0">
                    <c:v>Feb</c:v>
                  </c:pt>
                  <c:pt idx="1">
                    <c:v>Mar</c:v>
                  </c:pt>
                  <c:pt idx="2">
                    <c:v>Apr</c:v>
                  </c:pt>
                  <c:pt idx="3">
                    <c:v>May</c:v>
                  </c:pt>
                  <c:pt idx="4">
                    <c:v>Jun</c:v>
                  </c:pt>
                  <c:pt idx="5">
                    <c:v>Jul</c:v>
                  </c:pt>
                  <c:pt idx="6">
                    <c:v>Aug</c:v>
                  </c:pt>
                  <c:pt idx="7">
                    <c:v>Sep</c:v>
                  </c:pt>
                  <c:pt idx="8">
                    <c:v>Oct</c:v>
                  </c:pt>
                  <c:pt idx="9">
                    <c:v>Nov</c:v>
                  </c:pt>
                  <c:pt idx="10">
                    <c:v>Dec</c:v>
                  </c:pt>
                  <c:pt idx="11">
                    <c:v>Jan</c:v>
                  </c:pt>
                  <c:pt idx="12">
                    <c:v>Feb</c:v>
                  </c:pt>
                </c:lvl>
                <c:lvl>
                  <c:pt idx="0">
                    <c:v>2024</c:v>
                  </c:pt>
                  <c:pt idx="11">
                    <c:v>2025</c:v>
                  </c:pt>
                </c:lvl>
              </c:multiLvlStrCache>
            </c:multiLvlStrRef>
          </c:cat>
          <c:val>
            <c:numRef>
              <c:f>PivotTables!$F$20:$F$35</c:f>
              <c:numCache>
                <c:formatCode>General</c:formatCode>
                <c:ptCount val="13"/>
                <c:pt idx="0">
                  <c:v>462979.77477999998</c:v>
                </c:pt>
                <c:pt idx="1">
                  <c:v>979896.04514000006</c:v>
                </c:pt>
                <c:pt idx="2">
                  <c:v>1047526.3178200003</c:v>
                </c:pt>
                <c:pt idx="3">
                  <c:v>907174.2861599999</c:v>
                </c:pt>
                <c:pt idx="4">
                  <c:v>837431.93845999986</c:v>
                </c:pt>
                <c:pt idx="5">
                  <c:v>1276852.3299900002</c:v>
                </c:pt>
                <c:pt idx="6">
                  <c:v>1230336.3547499999</c:v>
                </c:pt>
                <c:pt idx="7">
                  <c:v>932238.46361999982</c:v>
                </c:pt>
                <c:pt idx="8">
                  <c:v>693022.73721999989</c:v>
                </c:pt>
                <c:pt idx="9">
                  <c:v>922930.15526000003</c:v>
                </c:pt>
                <c:pt idx="10">
                  <c:v>1866344.9229500003</c:v>
                </c:pt>
                <c:pt idx="11">
                  <c:v>1359843.0299566668</c:v>
                </c:pt>
                <c:pt idx="12">
                  <c:v>500915.48075000005</c:v>
                </c:pt>
              </c:numCache>
            </c:numRef>
          </c:val>
          <c:smooth val="0"/>
          <c:extLst>
            <c:ext xmlns:c16="http://schemas.microsoft.com/office/drawing/2014/chart" uri="{C3380CC4-5D6E-409C-BE32-E72D297353CC}">
              <c16:uniqueId val="{00000002-7480-4179-8686-CBD7025820BB}"/>
            </c:ext>
          </c:extLst>
        </c:ser>
        <c:dLbls>
          <c:showLegendKey val="0"/>
          <c:showVal val="0"/>
          <c:showCatName val="0"/>
          <c:showSerName val="0"/>
          <c:showPercent val="0"/>
          <c:showBubbleSize val="0"/>
        </c:dLbls>
        <c:marker val="1"/>
        <c:smooth val="0"/>
        <c:axId val="1093789264"/>
        <c:axId val="1093788784"/>
      </c:lineChart>
      <c:catAx>
        <c:axId val="109378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88784"/>
        <c:crosses val="autoZero"/>
        <c:auto val="1"/>
        <c:lblAlgn val="ctr"/>
        <c:lblOffset val="100"/>
        <c:noMultiLvlLbl val="1"/>
      </c:catAx>
      <c:valAx>
        <c:axId val="10937887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93789264"/>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[Consolidated Dataset.xlsx]PivotTables!PivotTable5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PROJECT DISTRIBUTION BY STATUS</a:t>
            </a:r>
          </a:p>
        </c:rich>
      </c:tx>
      <c:layout>
        <c:manualLayout>
          <c:xMode val="edge"/>
          <c:yMode val="edge"/>
          <c:x val="0.1255901137357830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5"/>
          </a:solidFill>
          <a:ln w="19050">
            <a:solidFill>
              <a:schemeClr val="lt1"/>
            </a:solidFill>
          </a:ln>
          <a:effectLst/>
        </c:spPr>
      </c:pivotFmt>
      <c:pivotFmt>
        <c:idx val="13"/>
        <c:spPr>
          <a:solidFill>
            <a:schemeClr val="accent4"/>
          </a:solidFill>
          <a:ln w="19050">
            <a:solidFill>
              <a:schemeClr val="lt1"/>
            </a:solidFill>
          </a:ln>
          <a:effectLst/>
        </c:spPr>
      </c:pivotFmt>
    </c:pivotFmts>
    <c:plotArea>
      <c:layout/>
      <c:doughnutChart>
        <c:varyColors val="1"/>
        <c:ser>
          <c:idx val="0"/>
          <c:order val="0"/>
          <c:tx>
            <c:strRef>
              <c:f>PivotTables!$J$27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DE7-44AF-8D2B-1F41FF385E0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DE7-44AF-8D2B-1F41FF385E0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DE7-44AF-8D2B-1F41FF385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PivotTables!$I$28:$I$31</c:f>
              <c:strCache>
                <c:ptCount val="3"/>
                <c:pt idx="0">
                  <c:v>Completed</c:v>
                </c:pt>
                <c:pt idx="1">
                  <c:v>Ongoing</c:v>
                </c:pt>
                <c:pt idx="2">
                  <c:v>Pending</c:v>
                </c:pt>
              </c:strCache>
            </c:strRef>
          </c:cat>
          <c:val>
            <c:numRef>
              <c:f>PivotTables!$J$28:$J$31</c:f>
              <c:numCache>
                <c:formatCode>General</c:formatCode>
                <c:ptCount val="3"/>
                <c:pt idx="0">
                  <c:v>104</c:v>
                </c:pt>
                <c:pt idx="1">
                  <c:v>96</c:v>
                </c:pt>
                <c:pt idx="2">
                  <c:v>50</c:v>
                </c:pt>
              </c:numCache>
            </c:numRef>
          </c:val>
          <c:extLst>
            <c:ext xmlns:c16="http://schemas.microsoft.com/office/drawing/2014/chart" uri="{C3380CC4-5D6E-409C-BE32-E72D297353CC}">
              <c16:uniqueId val="{00000006-CDE7-44AF-8D2B-1F41FF385E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[Consolidated Dataset.xlsx]PivotTables!PivotTable8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solidFill>
                  <a:sysClr val="windowText" lastClr="000000"/>
                </a:solidFill>
              </a:rPr>
              <a:t>PROJECT BUDGET &amp; REVENUE BY SERVICE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PivotTables!$M$3</c:f>
              <c:strCache>
                <c:ptCount val="1"/>
                <c:pt idx="0">
                  <c:v>Sum of Project Budget</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sp3d/>
          </c:spPr>
          <c:invertIfNegative val="0"/>
          <c:cat>
            <c:strRef>
              <c:f>PivotTables!$L$4:$L$9</c:f>
              <c:strCache>
                <c:ptCount val="5"/>
                <c:pt idx="0">
                  <c:v>IT Strategy</c:v>
                </c:pt>
                <c:pt idx="1">
                  <c:v>Financial Advisory</c:v>
                </c:pt>
                <c:pt idx="2">
                  <c:v>Operational Consulting</c:v>
                </c:pt>
                <c:pt idx="3">
                  <c:v>Legal Compliance</c:v>
                </c:pt>
                <c:pt idx="4">
                  <c:v>HR Transformation</c:v>
                </c:pt>
              </c:strCache>
            </c:strRef>
          </c:cat>
          <c:val>
            <c:numRef>
              <c:f>PivotTables!$M$4:$M$9</c:f>
              <c:numCache>
                <c:formatCode>_("$"* #,##0.00_);_("$"* \(#,##0.00\);_("$"* "-"??_);_(@_)</c:formatCode>
                <c:ptCount val="5"/>
                <c:pt idx="0">
                  <c:v>4348196.3899999997</c:v>
                </c:pt>
                <c:pt idx="1">
                  <c:v>3075698.8899999997</c:v>
                </c:pt>
                <c:pt idx="2">
                  <c:v>2432763.25</c:v>
                </c:pt>
                <c:pt idx="3">
                  <c:v>1720930.8399999996</c:v>
                </c:pt>
                <c:pt idx="4">
                  <c:v>1583703.2400000005</c:v>
                </c:pt>
              </c:numCache>
            </c:numRef>
          </c:val>
          <c:extLst>
            <c:ext xmlns:c16="http://schemas.microsoft.com/office/drawing/2014/chart" uri="{C3380CC4-5D6E-409C-BE32-E72D297353CC}">
              <c16:uniqueId val="{00000000-02E3-44E3-A457-CF992495E30B}"/>
            </c:ext>
          </c:extLst>
        </c:ser>
        <c:ser>
          <c:idx val="1"/>
          <c:order val="1"/>
          <c:tx>
            <c:strRef>
              <c:f>PivotTables!$N$3</c:f>
              <c:strCache>
                <c:ptCount val="1"/>
                <c:pt idx="0">
                  <c:v>Sum of Actual Revenue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sp3d/>
          </c:spPr>
          <c:invertIfNegative val="0"/>
          <c:cat>
            <c:strRef>
              <c:f>PivotTables!$L$4:$L$9</c:f>
              <c:strCache>
                <c:ptCount val="5"/>
                <c:pt idx="0">
                  <c:v>IT Strategy</c:v>
                </c:pt>
                <c:pt idx="1">
                  <c:v>Financial Advisory</c:v>
                </c:pt>
                <c:pt idx="2">
                  <c:v>Operational Consulting</c:v>
                </c:pt>
                <c:pt idx="3">
                  <c:v>Legal Compliance</c:v>
                </c:pt>
                <c:pt idx="4">
                  <c:v>HR Transformation</c:v>
                </c:pt>
              </c:strCache>
            </c:strRef>
          </c:cat>
          <c:val>
            <c:numRef>
              <c:f>PivotTables!$N$4:$N$9</c:f>
              <c:numCache>
                <c:formatCode>_("$"* #,##0.00_);_("$"* \(#,##0.00\);_("$"* "-"??_);_(@_)</c:formatCode>
                <c:ptCount val="5"/>
                <c:pt idx="0">
                  <c:v>4349478.506946669</c:v>
                </c:pt>
                <c:pt idx="1">
                  <c:v>2887897.58868</c:v>
                </c:pt>
                <c:pt idx="2">
                  <c:v>2613787.5018500001</c:v>
                </c:pt>
                <c:pt idx="3">
                  <c:v>1660698.6235700001</c:v>
                </c:pt>
                <c:pt idx="4">
                  <c:v>1505629.6158099996</c:v>
                </c:pt>
              </c:numCache>
            </c:numRef>
          </c:val>
          <c:extLst>
            <c:ext xmlns:c16="http://schemas.microsoft.com/office/drawing/2014/chart" uri="{C3380CC4-5D6E-409C-BE32-E72D297353CC}">
              <c16:uniqueId val="{00000001-02E3-44E3-A457-CF992495E30B}"/>
            </c:ext>
          </c:extLst>
        </c:ser>
        <c:dLbls>
          <c:showLegendKey val="0"/>
          <c:showVal val="0"/>
          <c:showCatName val="0"/>
          <c:showSerName val="0"/>
          <c:showPercent val="0"/>
          <c:showBubbleSize val="0"/>
        </c:dLbls>
        <c:gapWidth val="150"/>
        <c:shape val="box"/>
        <c:axId val="1093795504"/>
        <c:axId val="1093780144"/>
        <c:axId val="0"/>
      </c:bar3DChart>
      <c:catAx>
        <c:axId val="1093795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3780144"/>
        <c:crosses val="autoZero"/>
        <c:auto val="1"/>
        <c:lblAlgn val="ctr"/>
        <c:lblOffset val="100"/>
        <c:noMultiLvlLbl val="0"/>
      </c:catAx>
      <c:valAx>
        <c:axId val="1093780144"/>
        <c:scaling>
          <c:orientation val="minMax"/>
        </c:scaling>
        <c:delete val="1"/>
        <c:axPos val="l"/>
        <c:numFmt formatCode="_(&quot;$&quot;* #,##0.00_);_(&quot;$&quot;* \(#,##0.00\);_(&quot;$&quot;* &quot;-&quot;??_);_(@_)" sourceLinked="1"/>
        <c:majorTickMark val="none"/>
        <c:minorTickMark val="none"/>
        <c:tickLblPos val="nextTo"/>
        <c:crossAx val="10937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15</xdr:row>
      <xdr:rowOff>133350</xdr:rowOff>
    </xdr:from>
    <xdr:to>
      <xdr:col>1</xdr:col>
      <xdr:colOff>1019175</xdr:colOff>
      <xdr:row>29</xdr:row>
      <xdr:rowOff>133350</xdr:rowOff>
    </xdr:to>
    <mc:AlternateContent xmlns:mc="http://schemas.openxmlformats.org/markup-compatibility/2006" xmlns:a14="http://schemas.microsoft.com/office/drawing/2010/main">
      <mc:Choice Requires="a14">
        <xdr:graphicFrame macro="">
          <xdr:nvGraphicFramePr>
            <xdr:cNvPr id="2" name="ConsultantID">
              <a:extLst>
                <a:ext uri="{FF2B5EF4-FFF2-40B4-BE49-F238E27FC236}">
                  <a16:creationId xmlns:a16="http://schemas.microsoft.com/office/drawing/2014/main" id="{CDE356A7-3E4C-3347-4435-2840DF58E399}"/>
                </a:ext>
              </a:extLst>
            </xdr:cNvPr>
            <xdr:cNvGraphicFramePr/>
          </xdr:nvGraphicFramePr>
          <xdr:xfrm>
            <a:off x="0" y="0"/>
            <a:ext cx="0" cy="0"/>
          </xdr:xfrm>
          <a:graphic>
            <a:graphicData uri="http://schemas.microsoft.com/office/drawing/2010/slicer">
              <sle:slicer xmlns:sle="http://schemas.microsoft.com/office/drawing/2010/slicer" name="ConsultantID"/>
            </a:graphicData>
          </a:graphic>
        </xdr:graphicFrame>
      </mc:Choice>
      <mc:Fallback xmlns="">
        <xdr:sp macro="" textlink="">
          <xdr:nvSpPr>
            <xdr:cNvPr id="0" name=""/>
            <xdr:cNvSpPr>
              <a:spLocks noTextEdit="1"/>
            </xdr:cNvSpPr>
          </xdr:nvSpPr>
          <xdr:spPr>
            <a:xfrm>
              <a:off x="133350" y="2990850"/>
              <a:ext cx="182641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135731</xdr:colOff>
      <xdr:row>15</xdr:row>
      <xdr:rowOff>164306</xdr:rowOff>
    </xdr:from>
    <xdr:to>
      <xdr:col>2</xdr:col>
      <xdr:colOff>557213</xdr:colOff>
      <xdr:row>29</xdr:row>
      <xdr:rowOff>164306</xdr:rowOff>
    </xdr:to>
    <mc:AlternateContent xmlns:mc="http://schemas.openxmlformats.org/markup-compatibility/2006" xmlns:a14="http://schemas.microsoft.com/office/drawing/2010/main">
      <mc:Choice Requires="a14">
        <xdr:graphicFrame macro="">
          <xdr:nvGraphicFramePr>
            <xdr:cNvPr id="3" name="ConsultantName">
              <a:extLst>
                <a:ext uri="{FF2B5EF4-FFF2-40B4-BE49-F238E27FC236}">
                  <a16:creationId xmlns:a16="http://schemas.microsoft.com/office/drawing/2014/main" id="{7D681AC7-BC5B-809C-D38D-3D21DA27469E}"/>
                </a:ext>
              </a:extLst>
            </xdr:cNvPr>
            <xdr:cNvGraphicFramePr/>
          </xdr:nvGraphicFramePr>
          <xdr:xfrm>
            <a:off x="0" y="0"/>
            <a:ext cx="0" cy="0"/>
          </xdr:xfrm>
          <a:graphic>
            <a:graphicData uri="http://schemas.microsoft.com/office/drawing/2010/slicer">
              <sle:slicer xmlns:sle="http://schemas.microsoft.com/office/drawing/2010/slicer" name="ConsultantName"/>
            </a:graphicData>
          </a:graphic>
        </xdr:graphicFrame>
      </mc:Choice>
      <mc:Fallback xmlns="">
        <xdr:sp macro="" textlink="">
          <xdr:nvSpPr>
            <xdr:cNvPr id="0" name=""/>
            <xdr:cNvSpPr>
              <a:spLocks noTextEdit="1"/>
            </xdr:cNvSpPr>
          </xdr:nvSpPr>
          <xdr:spPr>
            <a:xfrm>
              <a:off x="1588294" y="3021806"/>
              <a:ext cx="182641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98</xdr:row>
      <xdr:rowOff>119062</xdr:rowOff>
    </xdr:from>
    <xdr:to>
      <xdr:col>4</xdr:col>
      <xdr:colOff>1145381</xdr:colOff>
      <xdr:row>113</xdr:row>
      <xdr:rowOff>4762</xdr:rowOff>
    </xdr:to>
    <xdr:graphicFrame macro="">
      <xdr:nvGraphicFramePr>
        <xdr:cNvPr id="4" name="Chart 3">
          <a:extLst>
            <a:ext uri="{FF2B5EF4-FFF2-40B4-BE49-F238E27FC236}">
              <a16:creationId xmlns:a16="http://schemas.microsoft.com/office/drawing/2014/main" id="{AF77D932-98A2-8AB0-B10C-9C4FF307E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1216480</xdr:colOff>
      <xdr:row>114</xdr:row>
      <xdr:rowOff>181314</xdr:rowOff>
    </xdr:from>
    <xdr:to>
      <xdr:col>6</xdr:col>
      <xdr:colOff>1881189</xdr:colOff>
      <xdr:row>129</xdr:row>
      <xdr:rowOff>67014</xdr:rowOff>
    </xdr:to>
    <xdr:graphicFrame macro="">
      <xdr:nvGraphicFramePr>
        <xdr:cNvPr id="5" name="Chart 4">
          <a:extLst>
            <a:ext uri="{FF2B5EF4-FFF2-40B4-BE49-F238E27FC236}">
              <a16:creationId xmlns:a16="http://schemas.microsoft.com/office/drawing/2014/main" id="{0E380528-432B-C1ED-9967-FAC27C9BF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113</xdr:row>
      <xdr:rowOff>158353</xdr:rowOff>
    </xdr:from>
    <xdr:to>
      <xdr:col>5</xdr:col>
      <xdr:colOff>922734</xdr:colOff>
      <xdr:row>128</xdr:row>
      <xdr:rowOff>44053</xdr:rowOff>
    </xdr:to>
    <xdr:graphicFrame macro="">
      <xdr:nvGraphicFramePr>
        <xdr:cNvPr id="8" name="Chart 7">
          <a:extLst>
            <a:ext uri="{FF2B5EF4-FFF2-40B4-BE49-F238E27FC236}">
              <a16:creationId xmlns:a16="http://schemas.microsoft.com/office/drawing/2014/main" id="{82AA2102-8C3A-51FA-579E-D7B40357E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101</xdr:row>
      <xdr:rowOff>3570</xdr:rowOff>
    </xdr:from>
    <xdr:to>
      <xdr:col>5</xdr:col>
      <xdr:colOff>214312</xdr:colOff>
      <xdr:row>118</xdr:row>
      <xdr:rowOff>142874</xdr:rowOff>
    </xdr:to>
    <xdr:graphicFrame macro="">
      <xdr:nvGraphicFramePr>
        <xdr:cNvPr id="9" name="Chart 8">
          <a:extLst>
            <a:ext uri="{FF2B5EF4-FFF2-40B4-BE49-F238E27FC236}">
              <a16:creationId xmlns:a16="http://schemas.microsoft.com/office/drawing/2014/main" id="{7FC53AA2-A23E-635A-AECF-34B2969A8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351232</xdr:colOff>
      <xdr:row>100</xdr:row>
      <xdr:rowOff>110726</xdr:rowOff>
    </xdr:from>
    <xdr:to>
      <xdr:col>8</xdr:col>
      <xdr:colOff>1738311</xdr:colOff>
      <xdr:row>115</xdr:row>
      <xdr:rowOff>154780</xdr:rowOff>
    </xdr:to>
    <xdr:graphicFrame macro="">
      <xdr:nvGraphicFramePr>
        <xdr:cNvPr id="12" name="Chart 11">
          <a:extLst>
            <a:ext uri="{FF2B5EF4-FFF2-40B4-BE49-F238E27FC236}">
              <a16:creationId xmlns:a16="http://schemas.microsoft.com/office/drawing/2014/main" id="{D5D5158A-31C8-2488-4BD0-EE84515C3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732234</xdr:colOff>
      <xdr:row>98</xdr:row>
      <xdr:rowOff>98822</xdr:rowOff>
    </xdr:from>
    <xdr:to>
      <xdr:col>5</xdr:col>
      <xdr:colOff>904874</xdr:colOff>
      <xdr:row>117</xdr:row>
      <xdr:rowOff>178594</xdr:rowOff>
    </xdr:to>
    <xdr:graphicFrame macro="">
      <xdr:nvGraphicFramePr>
        <xdr:cNvPr id="14" name="Chart 13">
          <a:extLst>
            <a:ext uri="{FF2B5EF4-FFF2-40B4-BE49-F238E27FC236}">
              <a16:creationId xmlns:a16="http://schemas.microsoft.com/office/drawing/2014/main" id="{BC39B4BF-EE5B-7A97-2A78-883DF95B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66675</xdr:rowOff>
    </xdr:from>
    <xdr:to>
      <xdr:col>1</xdr:col>
      <xdr:colOff>571500</xdr:colOff>
      <xdr:row>5</xdr:row>
      <xdr:rowOff>152400</xdr:rowOff>
    </xdr:to>
    <xdr:sp macro="" textlink="PivotTables!A48">
      <xdr:nvSpPr>
        <xdr:cNvPr id="3" name="Rectangle: Rounded Corners 2">
          <a:extLst>
            <a:ext uri="{FF2B5EF4-FFF2-40B4-BE49-F238E27FC236}">
              <a16:creationId xmlns:a16="http://schemas.microsoft.com/office/drawing/2014/main" id="{3E98722C-56D9-3F09-01DD-A9C63195656E}"/>
            </a:ext>
          </a:extLst>
        </xdr:cNvPr>
        <xdr:cNvSpPr/>
      </xdr:nvSpPr>
      <xdr:spPr>
        <a:xfrm>
          <a:off x="114300" y="257175"/>
          <a:ext cx="1809750" cy="847725"/>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0633A2-DAD1-4DE7-BA33-9A94CFA2BFC4}" type="TxLink">
            <a:rPr lang="en-US" sz="1800" b="0" i="0" u="none" strike="noStrike" cap="none" spc="0">
              <a:ln w="0"/>
              <a:solidFill>
                <a:schemeClr val="accent2">
                  <a:lumMod val="75000"/>
                </a:schemeClr>
              </a:solidFill>
              <a:effectLst>
                <a:outerShdw blurRad="38100" dist="25400" dir="5400000" algn="ctr" rotWithShape="0">
                  <a:srgbClr val="6E747A">
                    <a:alpha val="43000"/>
                  </a:srgbClr>
                </a:outerShdw>
              </a:effectLst>
              <a:latin typeface="Aptos Narrow"/>
            </a:rPr>
            <a:pPr algn="l"/>
            <a:t> $5,131,614.53 </a:t>
          </a:fld>
          <a:endParaRPr lang="en-US" sz="1800" b="0" cap="none" spc="0">
            <a:ln w="0"/>
            <a:solidFill>
              <a:schemeClr val="accent2">
                <a:lumMod val="75000"/>
              </a:schemeClr>
            </a:solidFill>
            <a:effectLst>
              <a:outerShdw blurRad="38100" dist="25400" dir="5400000" algn="ctr" rotWithShape="0">
                <a:srgbClr val="6E747A">
                  <a:alpha val="43000"/>
                </a:srgbClr>
              </a:outerShdw>
            </a:effectLst>
          </a:endParaRPr>
        </a:p>
      </xdr:txBody>
    </xdr:sp>
    <xdr:clientData/>
  </xdr:twoCellAnchor>
  <xdr:twoCellAnchor>
    <xdr:from>
      <xdr:col>0</xdr:col>
      <xdr:colOff>47625</xdr:colOff>
      <xdr:row>7</xdr:row>
      <xdr:rowOff>11906</xdr:rowOff>
    </xdr:from>
    <xdr:to>
      <xdr:col>4</xdr:col>
      <xdr:colOff>107156</xdr:colOff>
      <xdr:row>17</xdr:row>
      <xdr:rowOff>83344</xdr:rowOff>
    </xdr:to>
    <xdr:sp macro="" textlink="">
      <xdr:nvSpPr>
        <xdr:cNvPr id="2" name="Rectangle: Rounded Corners 1">
          <a:extLst>
            <a:ext uri="{FF2B5EF4-FFF2-40B4-BE49-F238E27FC236}">
              <a16:creationId xmlns:a16="http://schemas.microsoft.com/office/drawing/2014/main" id="{926E4F1D-2296-F015-B256-7FD017D4CBA1}"/>
            </a:ext>
          </a:extLst>
        </xdr:cNvPr>
        <xdr:cNvSpPr/>
      </xdr:nvSpPr>
      <xdr:spPr>
        <a:xfrm>
          <a:off x="47625" y="1357312"/>
          <a:ext cx="4321969" cy="1976438"/>
        </a:xfrm>
        <a:prstGeom prst="round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142875</xdr:colOff>
      <xdr:row>7</xdr:row>
      <xdr:rowOff>142875</xdr:rowOff>
    </xdr:from>
    <xdr:to>
      <xdr:col>3</xdr:col>
      <xdr:colOff>559593</xdr:colOff>
      <xdr:row>16</xdr:row>
      <xdr:rowOff>188118</xdr:rowOff>
    </xdr:to>
    <xdr:graphicFrame macro="">
      <xdr:nvGraphicFramePr>
        <xdr:cNvPr id="8" name="Chart 7">
          <a:extLst>
            <a:ext uri="{FF2B5EF4-FFF2-40B4-BE49-F238E27FC236}">
              <a16:creationId xmlns:a16="http://schemas.microsoft.com/office/drawing/2014/main" id="{EC903A61-3B00-4B70-879A-9F1A40BE4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7</xdr:row>
      <xdr:rowOff>0</xdr:rowOff>
    </xdr:from>
    <xdr:to>
      <xdr:col>10</xdr:col>
      <xdr:colOff>345281</xdr:colOff>
      <xdr:row>17</xdr:row>
      <xdr:rowOff>71438</xdr:rowOff>
    </xdr:to>
    <xdr:sp macro="" textlink="">
      <xdr:nvSpPr>
        <xdr:cNvPr id="11" name="Rectangle: Rounded Corners 10">
          <a:extLst>
            <a:ext uri="{FF2B5EF4-FFF2-40B4-BE49-F238E27FC236}">
              <a16:creationId xmlns:a16="http://schemas.microsoft.com/office/drawing/2014/main" id="{1B0CF4C9-0AF5-7677-9798-5272E19DC3DB}"/>
            </a:ext>
          </a:extLst>
        </xdr:cNvPr>
        <xdr:cNvSpPr/>
      </xdr:nvSpPr>
      <xdr:spPr>
        <a:xfrm>
          <a:off x="4452938" y="1345406"/>
          <a:ext cx="3798093" cy="1976438"/>
        </a:xfrm>
        <a:prstGeom prst="round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535780</xdr:colOff>
      <xdr:row>6</xdr:row>
      <xdr:rowOff>130968</xdr:rowOff>
    </xdr:from>
    <xdr:to>
      <xdr:col>19</xdr:col>
      <xdr:colOff>238125</xdr:colOff>
      <xdr:row>30</xdr:row>
      <xdr:rowOff>47625</xdr:rowOff>
    </xdr:to>
    <xdr:sp macro="" textlink="">
      <xdr:nvSpPr>
        <xdr:cNvPr id="12" name="Rectangle: Top Corners Rounded 11">
          <a:extLst>
            <a:ext uri="{FF2B5EF4-FFF2-40B4-BE49-F238E27FC236}">
              <a16:creationId xmlns:a16="http://schemas.microsoft.com/office/drawing/2014/main" id="{FAB5892F-C14C-5C09-CE01-F19F7CB59E95}"/>
            </a:ext>
          </a:extLst>
        </xdr:cNvPr>
        <xdr:cNvSpPr/>
      </xdr:nvSpPr>
      <xdr:spPr>
        <a:xfrm>
          <a:off x="8441530" y="1285874"/>
          <a:ext cx="5167314" cy="4488657"/>
        </a:xfrm>
        <a:prstGeom prst="round2Same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71437</xdr:colOff>
      <xdr:row>30</xdr:row>
      <xdr:rowOff>154780</xdr:rowOff>
    </xdr:from>
    <xdr:to>
      <xdr:col>10</xdr:col>
      <xdr:colOff>357187</xdr:colOff>
      <xdr:row>42</xdr:row>
      <xdr:rowOff>0</xdr:rowOff>
    </xdr:to>
    <xdr:sp macro="" textlink="">
      <xdr:nvSpPr>
        <xdr:cNvPr id="15" name="Rectangle: Rounded Corners 14">
          <a:extLst>
            <a:ext uri="{FF2B5EF4-FFF2-40B4-BE49-F238E27FC236}">
              <a16:creationId xmlns:a16="http://schemas.microsoft.com/office/drawing/2014/main" id="{F2D08FE3-6836-1221-90AB-B59745D4FAAC}"/>
            </a:ext>
          </a:extLst>
        </xdr:cNvPr>
        <xdr:cNvSpPr/>
      </xdr:nvSpPr>
      <xdr:spPr>
        <a:xfrm>
          <a:off x="71437" y="5881686"/>
          <a:ext cx="8191500" cy="2131220"/>
        </a:xfrm>
        <a:prstGeom prst="round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178593</xdr:colOff>
      <xdr:row>17</xdr:row>
      <xdr:rowOff>142875</xdr:rowOff>
    </xdr:from>
    <xdr:to>
      <xdr:col>10</xdr:col>
      <xdr:colOff>357187</xdr:colOff>
      <xdr:row>30</xdr:row>
      <xdr:rowOff>47625</xdr:rowOff>
    </xdr:to>
    <xdr:sp macro="" textlink="">
      <xdr:nvSpPr>
        <xdr:cNvPr id="18" name="Rectangle: Rounded Corners 17">
          <a:extLst>
            <a:ext uri="{FF2B5EF4-FFF2-40B4-BE49-F238E27FC236}">
              <a16:creationId xmlns:a16="http://schemas.microsoft.com/office/drawing/2014/main" id="{04E7712C-2EAE-B1E9-73C9-10BA901D8F26}"/>
            </a:ext>
          </a:extLst>
        </xdr:cNvPr>
        <xdr:cNvSpPr/>
      </xdr:nvSpPr>
      <xdr:spPr>
        <a:xfrm>
          <a:off x="4441031" y="3393281"/>
          <a:ext cx="3821906" cy="2381250"/>
        </a:xfrm>
        <a:prstGeom prst="round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95250</xdr:colOff>
      <xdr:row>17</xdr:row>
      <xdr:rowOff>190499</xdr:rowOff>
    </xdr:from>
    <xdr:to>
      <xdr:col>4</xdr:col>
      <xdr:colOff>83344</xdr:colOff>
      <xdr:row>30</xdr:row>
      <xdr:rowOff>35718</xdr:rowOff>
    </xdr:to>
    <xdr:sp macro="" textlink="">
      <xdr:nvSpPr>
        <xdr:cNvPr id="19" name="Rectangle: Rounded Corners 18">
          <a:extLst>
            <a:ext uri="{FF2B5EF4-FFF2-40B4-BE49-F238E27FC236}">
              <a16:creationId xmlns:a16="http://schemas.microsoft.com/office/drawing/2014/main" id="{7DE5AF3D-48F6-D96D-95FC-4369EEA13B35}"/>
            </a:ext>
          </a:extLst>
        </xdr:cNvPr>
        <xdr:cNvSpPr/>
      </xdr:nvSpPr>
      <xdr:spPr>
        <a:xfrm>
          <a:off x="95250" y="3440905"/>
          <a:ext cx="4250532" cy="2321719"/>
        </a:xfrm>
        <a:prstGeom prst="roundRect">
          <a:avLst/>
        </a:prstGeom>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333374</xdr:colOff>
      <xdr:row>7</xdr:row>
      <xdr:rowOff>95251</xdr:rowOff>
    </xdr:from>
    <xdr:to>
      <xdr:col>10</xdr:col>
      <xdr:colOff>190499</xdr:colOff>
      <xdr:row>16</xdr:row>
      <xdr:rowOff>95251</xdr:rowOff>
    </xdr:to>
    <xdr:graphicFrame macro="">
      <xdr:nvGraphicFramePr>
        <xdr:cNvPr id="20" name="Chart 19">
          <a:extLst>
            <a:ext uri="{FF2B5EF4-FFF2-40B4-BE49-F238E27FC236}">
              <a16:creationId xmlns:a16="http://schemas.microsoft.com/office/drawing/2014/main" id="{526C17F0-0B16-4763-83D9-D3A66698B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380999</xdr:colOff>
      <xdr:row>18</xdr:row>
      <xdr:rowOff>23814</xdr:rowOff>
    </xdr:from>
    <xdr:to>
      <xdr:col>10</xdr:col>
      <xdr:colOff>202406</xdr:colOff>
      <xdr:row>29</xdr:row>
      <xdr:rowOff>119064</xdr:rowOff>
    </xdr:to>
    <xdr:graphicFrame macro="">
      <xdr:nvGraphicFramePr>
        <xdr:cNvPr id="21" name="Chart 20">
          <a:extLst>
            <a:ext uri="{FF2B5EF4-FFF2-40B4-BE49-F238E27FC236}">
              <a16:creationId xmlns:a16="http://schemas.microsoft.com/office/drawing/2014/main" id="{66DB01D8-C599-463F-93CA-56D7E2F9A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18</xdr:row>
      <xdr:rowOff>71438</xdr:rowOff>
    </xdr:from>
    <xdr:to>
      <xdr:col>3</xdr:col>
      <xdr:colOff>440531</xdr:colOff>
      <xdr:row>29</xdr:row>
      <xdr:rowOff>119064</xdr:rowOff>
    </xdr:to>
    <xdr:graphicFrame macro="">
      <xdr:nvGraphicFramePr>
        <xdr:cNvPr id="22" name="Chart 21">
          <a:extLst>
            <a:ext uri="{FF2B5EF4-FFF2-40B4-BE49-F238E27FC236}">
              <a16:creationId xmlns:a16="http://schemas.microsoft.com/office/drawing/2014/main" id="{CE5D1C0C-042E-4E5F-BC59-3BF4A092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178594</xdr:colOff>
      <xdr:row>31</xdr:row>
      <xdr:rowOff>107156</xdr:rowOff>
    </xdr:from>
    <xdr:to>
      <xdr:col>10</xdr:col>
      <xdr:colOff>226218</xdr:colOff>
      <xdr:row>41</xdr:row>
      <xdr:rowOff>47625</xdr:rowOff>
    </xdr:to>
    <xdr:graphicFrame macro="">
      <xdr:nvGraphicFramePr>
        <xdr:cNvPr id="23" name="Chart 22">
          <a:extLst>
            <a:ext uri="{FF2B5EF4-FFF2-40B4-BE49-F238E27FC236}">
              <a16:creationId xmlns:a16="http://schemas.microsoft.com/office/drawing/2014/main" id="{4A4776DE-5B42-4C42-9033-20A74086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535783</xdr:colOff>
      <xdr:row>31</xdr:row>
      <xdr:rowOff>11905</xdr:rowOff>
    </xdr:from>
    <xdr:to>
      <xdr:col>19</xdr:col>
      <xdr:colOff>214312</xdr:colOff>
      <xdr:row>41</xdr:row>
      <xdr:rowOff>83343</xdr:rowOff>
    </xdr:to>
    <xdr:sp macro="" textlink="">
      <xdr:nvSpPr>
        <xdr:cNvPr id="24" name="Rectangle 23">
          <a:extLst>
            <a:ext uri="{FF2B5EF4-FFF2-40B4-BE49-F238E27FC236}">
              <a16:creationId xmlns:a16="http://schemas.microsoft.com/office/drawing/2014/main" id="{19401E6D-14AE-EF3D-2696-1B5343236B99}"/>
            </a:ext>
          </a:extLst>
        </xdr:cNvPr>
        <xdr:cNvSpPr/>
      </xdr:nvSpPr>
      <xdr:spPr>
        <a:xfrm>
          <a:off x="8441533" y="5929311"/>
          <a:ext cx="5143498" cy="197643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238124</xdr:colOff>
      <xdr:row>7</xdr:row>
      <xdr:rowOff>95249</xdr:rowOff>
    </xdr:from>
    <xdr:to>
      <xdr:col>18</xdr:col>
      <xdr:colOff>500062</xdr:colOff>
      <xdr:row>29</xdr:row>
      <xdr:rowOff>142874</xdr:rowOff>
    </xdr:to>
    <xdr:graphicFrame macro="">
      <xdr:nvGraphicFramePr>
        <xdr:cNvPr id="25" name="Chart 24">
          <a:extLst>
            <a:ext uri="{FF2B5EF4-FFF2-40B4-BE49-F238E27FC236}">
              <a16:creationId xmlns:a16="http://schemas.microsoft.com/office/drawing/2014/main" id="{9F4B53BD-AF49-4642-AA10-196CF2D7D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35718</xdr:colOff>
      <xdr:row>31</xdr:row>
      <xdr:rowOff>83342</xdr:rowOff>
    </xdr:from>
    <xdr:to>
      <xdr:col>13</xdr:col>
      <xdr:colOff>23813</xdr:colOff>
      <xdr:row>40</xdr:row>
      <xdr:rowOff>178594</xdr:rowOff>
    </xdr:to>
    <mc:AlternateContent xmlns:mc="http://schemas.openxmlformats.org/markup-compatibility/2006">
      <mc:Choice xmlns:a14="http://schemas.microsoft.com/office/drawing/2010/main" Requires="a14">
        <xdr:graphicFrame macro="">
          <xdr:nvGraphicFramePr>
            <xdr:cNvPr id="26" name="Status">
              <a:extLst>
                <a:ext uri="{FF2B5EF4-FFF2-40B4-BE49-F238E27FC236}">
                  <a16:creationId xmlns:a16="http://schemas.microsoft.com/office/drawing/2014/main" id="{2CF896BA-06A8-4235-B411-33C6AD7714F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8548687" y="6000748"/>
              <a:ext cx="1202532" cy="180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285749</xdr:colOff>
      <xdr:row>31</xdr:row>
      <xdr:rowOff>83344</xdr:rowOff>
    </xdr:from>
    <xdr:to>
      <xdr:col>19</xdr:col>
      <xdr:colOff>119062</xdr:colOff>
      <xdr:row>40</xdr:row>
      <xdr:rowOff>178594</xdr:rowOff>
    </xdr:to>
    <mc:AlternateContent xmlns:mc="http://schemas.openxmlformats.org/markup-compatibility/2006">
      <mc:Choice xmlns:tsle="http://schemas.microsoft.com/office/drawing/2012/timeslicer" Requires="tsle">
        <xdr:graphicFrame macro="">
          <xdr:nvGraphicFramePr>
            <xdr:cNvPr id="27" name="StartDate">
              <a:extLst>
                <a:ext uri="{FF2B5EF4-FFF2-40B4-BE49-F238E27FC236}">
                  <a16:creationId xmlns:a16="http://schemas.microsoft.com/office/drawing/2014/main" id="{CC26F675-3F94-4A80-B94C-7E05EC5C02E9}"/>
                </a:ext>
              </a:extLst>
            </xdr:cNvPr>
            <xdr:cNvGraphicFramePr/>
          </xdr:nvGraphicFramePr>
          <xdr:xfrm>
            <a:off x="0" y="0"/>
            <a:ext cx="0" cy="0"/>
          </xdr:xfrm>
          <a:graphic>
            <a:graphicData uri="http://schemas.microsoft.com/office/drawing/2012/timeslicer">
              <tsle:timeslicer xmlns:tsle="http://schemas.microsoft.com/office/drawing/2012/timeslicer" name="StartDate"/>
            </a:graphicData>
          </a:graphic>
        </xdr:graphicFrame>
      </mc:Choice>
      <mc:Fallback>
        <xdr:sp macro="" textlink="">
          <xdr:nvSpPr>
            <xdr:cNvPr id="0" name=""/>
            <xdr:cNvSpPr>
              <a:spLocks noTextEdit="1"/>
            </xdr:cNvSpPr>
          </xdr:nvSpPr>
          <xdr:spPr>
            <a:xfrm>
              <a:off x="11834812" y="6000750"/>
              <a:ext cx="1654969" cy="1809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130970</xdr:colOff>
      <xdr:row>31</xdr:row>
      <xdr:rowOff>107156</xdr:rowOff>
    </xdr:from>
    <xdr:to>
      <xdr:col>16</xdr:col>
      <xdr:colOff>138113</xdr:colOff>
      <xdr:row>41</xdr:row>
      <xdr:rowOff>23813</xdr:rowOff>
    </xdr:to>
    <mc:AlternateContent xmlns:mc="http://schemas.openxmlformats.org/markup-compatibility/2006">
      <mc:Choice xmlns:a14="http://schemas.microsoft.com/office/drawing/2010/main" Requires="a14">
        <xdr:graphicFrame macro="">
          <xdr:nvGraphicFramePr>
            <xdr:cNvPr id="28" name="ServiceType">
              <a:extLst>
                <a:ext uri="{FF2B5EF4-FFF2-40B4-BE49-F238E27FC236}">
                  <a16:creationId xmlns:a16="http://schemas.microsoft.com/office/drawing/2014/main" id="{5DBB4114-F298-431F-8158-958A4822BCAA}"/>
                </a:ext>
              </a:extLst>
            </xdr:cNvPr>
            <xdr:cNvGraphicFramePr/>
          </xdr:nvGraphicFramePr>
          <xdr:xfrm>
            <a:off x="0" y="0"/>
            <a:ext cx="0" cy="0"/>
          </xdr:xfrm>
          <a:graphic>
            <a:graphicData uri="http://schemas.microsoft.com/office/drawing/2010/slicer">
              <sle:slicer xmlns:sle="http://schemas.microsoft.com/office/drawing/2010/slicer" name="ServiceType"/>
            </a:graphicData>
          </a:graphic>
        </xdr:graphicFrame>
      </mc:Choice>
      <mc:Fallback>
        <xdr:sp macro="" textlink="">
          <xdr:nvSpPr>
            <xdr:cNvPr id="0" name=""/>
            <xdr:cNvSpPr>
              <a:spLocks noTextEdit="1"/>
            </xdr:cNvSpPr>
          </xdr:nvSpPr>
          <xdr:spPr>
            <a:xfrm>
              <a:off x="9858376" y="6024562"/>
              <a:ext cx="1828800" cy="1821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sc" refreshedDate="45916.534613657408" createdVersion="8" refreshedVersion="8" minRefreshableVersion="3" recordCount="250" xr:uid="{B81E0203-E733-4005-B7D1-1E073896FA5B}">
  <cacheSource type="worksheet">
    <worksheetSource name="Merged_data"/>
  </cacheSource>
  <cacheFields count="24">
    <cacheField name="AssignmentID" numFmtId="0">
      <sharedItems/>
    </cacheField>
    <cacheField name="ProjectID" numFmtId="0">
      <sharedItems count="118">
        <s v="P110"/>
        <s v="P047"/>
        <s v="P098"/>
        <s v="P117"/>
        <s v="P065"/>
        <s v="P005"/>
        <s v="P090"/>
        <s v="P011"/>
        <s v="P064"/>
        <s v="P040"/>
        <s v="P122"/>
        <s v="P145"/>
        <s v="P066"/>
        <s v="P043"/>
        <s v="P042"/>
        <s v="P149"/>
        <s v="P148"/>
        <s v="P102"/>
        <s v="P020"/>
        <s v="P027"/>
        <s v="P031"/>
        <s v="P089"/>
        <s v="P095"/>
        <s v="P004"/>
        <s v="P028"/>
        <s v="P118"/>
        <s v="P112"/>
        <s v="P138"/>
        <s v="P120"/>
        <s v="P083"/>
        <s v="P072"/>
        <s v="P119"/>
        <s v="P087"/>
        <s v="P084"/>
        <s v="P055"/>
        <s v="P088"/>
        <s v="P143"/>
        <s v="P022"/>
        <s v="P126"/>
        <s v="P115"/>
        <s v="P076"/>
        <s v="P063"/>
        <s v="P109"/>
        <s v="P091"/>
        <s v="P070"/>
        <s v="P060"/>
        <s v="P081"/>
        <s v="P050"/>
        <s v="P071"/>
        <s v="P026"/>
        <s v="P059"/>
        <s v="P078"/>
        <s v="P142"/>
        <s v="P147"/>
        <s v="P123"/>
        <s v="P048"/>
        <s v="P103"/>
        <s v="P039"/>
        <s v="P058"/>
        <s v="P116"/>
        <s v="P041"/>
        <s v="P001"/>
        <s v="P121"/>
        <s v="P068"/>
        <s v="P019"/>
        <s v="P079"/>
        <s v="P113"/>
        <s v="P111"/>
        <s v="P069"/>
        <s v="P045"/>
        <s v="P127"/>
        <s v="P141"/>
        <s v="P023"/>
        <s v="P132"/>
        <s v="P106"/>
        <s v="P133"/>
        <s v="P114"/>
        <s v="P053"/>
        <s v="P074"/>
        <s v="P032"/>
        <s v="P128"/>
        <s v="P131"/>
        <s v="P107"/>
        <s v="P099"/>
        <s v="P018"/>
        <s v="P062"/>
        <s v="P012"/>
        <s v="P129"/>
        <s v="P135"/>
        <s v="P037"/>
        <s v="P021"/>
        <s v="P082"/>
        <s v="P139"/>
        <s v="P061"/>
        <s v="P008"/>
        <s v="P015"/>
        <s v="P096"/>
        <s v="P044"/>
        <s v="P077"/>
        <s v="P051"/>
        <s v="P025"/>
        <s v="P080"/>
        <s v="P024"/>
        <s v="P034"/>
        <s v="P136"/>
        <s v="P030"/>
        <s v="P150"/>
        <s v="P057"/>
        <s v="P105"/>
        <s v="P100"/>
        <s v="P056"/>
        <s v="P016"/>
        <s v="P049"/>
        <s v="P006"/>
        <s v="P038"/>
        <s v="P029"/>
        <s v="P014"/>
        <s v="P144"/>
      </sharedItems>
    </cacheField>
    <cacheField name="ConsultantID" numFmtId="0">
      <sharedItems count="92">
        <s v="C018"/>
        <s v="C007"/>
        <s v="C042"/>
        <s v="C036"/>
        <s v="C011"/>
        <s v="C096"/>
        <s v="C029"/>
        <s v="C097"/>
        <s v="C026"/>
        <s v="C031"/>
        <s v="C086"/>
        <s v="C028"/>
        <s v="C099"/>
        <s v="C078"/>
        <s v="C040"/>
        <s v="C004"/>
        <s v="C087"/>
        <s v="C092"/>
        <s v="C076"/>
        <s v="C090"/>
        <s v="C073"/>
        <s v="C069"/>
        <s v="C009"/>
        <s v="C054"/>
        <s v="C056"/>
        <s v="C091"/>
        <s v="C023"/>
        <s v="C100"/>
        <s v="C032"/>
        <s v="C058"/>
        <s v="C024"/>
        <s v="C046"/>
        <s v="C002"/>
        <s v="C072"/>
        <s v="C083"/>
        <s v="C003"/>
        <s v="C071"/>
        <s v="C016"/>
        <s v="C093"/>
        <s v="C025"/>
        <s v="C047"/>
        <s v="C006"/>
        <s v="C038"/>
        <s v="C014"/>
        <s v="C037"/>
        <s v="C057"/>
        <s v="C015"/>
        <s v="C063"/>
        <s v="C081"/>
        <s v="C020"/>
        <s v="C098"/>
        <s v="C034"/>
        <s v="C010"/>
        <s v="C053"/>
        <s v="C035"/>
        <s v="C008"/>
        <s v="C077"/>
        <s v="C065"/>
        <s v="C095"/>
        <s v="C074"/>
        <s v="C061"/>
        <s v="C012"/>
        <s v="C043"/>
        <s v="C005"/>
        <s v="C041"/>
        <s v="C001"/>
        <s v="C062"/>
        <s v="C059"/>
        <s v="C085"/>
        <s v="C050"/>
        <s v="C080"/>
        <s v="C013"/>
        <s v="C022"/>
        <s v="C068"/>
        <s v="C088"/>
        <s v="C075"/>
        <s v="C060"/>
        <s v="C033"/>
        <s v="C082"/>
        <s v="C070"/>
        <s v="C051"/>
        <s v="C048"/>
        <s v="C049"/>
        <s v="C084"/>
        <s v="C079"/>
        <s v="C017"/>
        <s v="C030"/>
        <s v="C019"/>
        <s v="C094"/>
        <s v="C044"/>
        <s v="C055"/>
        <s v="C045"/>
      </sharedItems>
    </cacheField>
    <cacheField name="Role" numFmtId="0">
      <sharedItems/>
    </cacheField>
    <cacheField name="HoursWorked" numFmtId="1">
      <sharedItems containsSemiMixedTypes="0" containsString="0" containsNumber="1" minValue="10" maxValue="298" count="158">
        <n v="232"/>
        <n v="112"/>
        <n v="157.02666666666667"/>
        <n v="117"/>
        <n v="107"/>
        <n v="180"/>
        <n v="192"/>
        <n v="48"/>
        <n v="13"/>
        <n v="219"/>
        <n v="236"/>
        <n v="260"/>
        <n v="150"/>
        <n v="105"/>
        <n v="146.12820512820514"/>
        <n v="154.02000000000001"/>
        <n v="137.75"/>
        <n v="281"/>
        <n v="248"/>
        <n v="74"/>
        <n v="12"/>
        <n v="167"/>
        <n v="155"/>
        <n v="162"/>
        <n v="82"/>
        <n v="149"/>
        <n v="70"/>
        <n v="207"/>
        <n v="20"/>
        <n v="235"/>
        <n v="61"/>
        <n v="72"/>
        <n v="252"/>
        <n v="116"/>
        <n v="227"/>
        <n v="271"/>
        <n v="63"/>
        <n v="186"/>
        <n v="29"/>
        <n v="187"/>
        <n v="154"/>
        <n v="169"/>
        <n v="278"/>
        <n v="98"/>
        <n v="132"/>
        <n v="146"/>
        <n v="179"/>
        <n v="49"/>
        <n v="47"/>
        <n v="185"/>
        <n v="46"/>
        <n v="293"/>
        <n v="124"/>
        <n v="65"/>
        <n v="246"/>
        <n v="225"/>
        <n v="177"/>
        <n v="68"/>
        <n v="178"/>
        <n v="54"/>
        <n v="164"/>
        <n v="16"/>
        <n v="40"/>
        <n v="91"/>
        <n v="215"/>
        <n v="21"/>
        <n v="55"/>
        <n v="242"/>
        <n v="172"/>
        <n v="83"/>
        <n v="69"/>
        <n v="205"/>
        <n v="251"/>
        <n v="201"/>
        <n v="202"/>
        <n v="279"/>
        <n v="294"/>
        <n v="88"/>
        <n v="67"/>
        <n v="108"/>
        <n v="297"/>
        <n v="31"/>
        <n v="204"/>
        <n v="245"/>
        <n v="93"/>
        <n v="266"/>
        <n v="24"/>
        <n v="217"/>
        <n v="36"/>
        <n v="208"/>
        <n v="190"/>
        <n v="231"/>
        <n v="282"/>
        <n v="237"/>
        <n v="223"/>
        <n v="126"/>
        <n v="81"/>
        <n v="214"/>
        <n v="286"/>
        <n v="104"/>
        <n v="298"/>
        <n v="276"/>
        <n v="97"/>
        <n v="85"/>
        <n v="146.5"/>
        <n v="101"/>
        <n v="211"/>
        <n v="11"/>
        <n v="86"/>
        <n v="203"/>
        <n v="99"/>
        <n v="152"/>
        <n v="213"/>
        <n v="23"/>
        <n v="34"/>
        <n v="131"/>
        <n v="247"/>
        <n v="230"/>
        <n v="220"/>
        <n v="102"/>
        <n v="216"/>
        <n v="222"/>
        <n v="33"/>
        <n v="59"/>
        <n v="259"/>
        <n v="255"/>
        <n v="140"/>
        <n v="234"/>
        <n v="17"/>
        <n v="96"/>
        <n v="50"/>
        <n v="120"/>
        <n v="240"/>
        <n v="139"/>
        <n v="37"/>
        <n v="238"/>
        <n v="173"/>
        <n v="296"/>
        <n v="89"/>
        <n v="275"/>
        <n v="273"/>
        <n v="10"/>
        <n v="129"/>
        <n v="165"/>
        <n v="44"/>
        <n v="254"/>
        <n v="188"/>
        <n v="160"/>
        <n v="243"/>
        <n v="138"/>
        <n v="166"/>
        <n v="14"/>
        <n v="184"/>
        <n v="128"/>
        <n v="123"/>
        <n v="35"/>
        <n v="241"/>
        <n v="62"/>
      </sharedItems>
    </cacheField>
    <cacheField name="BilledAmount" numFmtId="44">
      <sharedItems containsSemiMixedTypes="0" containsString="0" containsNumber="1" minValue="1383.2" maxValue="55528.44"/>
    </cacheField>
    <cacheField name="Client" numFmtId="0">
      <sharedItems count="116">
        <s v="Ortega, Meza and Higgins"/>
        <s v="Rivers Inc"/>
        <s v="Riley, Anderson and Baldwin"/>
        <s v="Williams, Mayo and Barber"/>
        <s v="Sanders PLC"/>
        <s v="Thompson-Cruz"/>
        <s v="Hernandez, Cook and Hanson"/>
        <s v="Payne-Neal"/>
        <s v="Benson LLC"/>
        <s v="Cochran Ltd"/>
        <s v="Greene LLC"/>
        <s v="Mills and Sons"/>
        <s v="Griffin-Perry"/>
        <s v="Bowman, Smith and Hill"/>
        <s v="Bender, Price and Coleman"/>
        <s v="James-Underwood"/>
        <s v="Elliott, Gordon and Johnson"/>
        <s v="Anderson Group"/>
        <s v="Levine-Cain"/>
        <s v="Miller, Miller and Robinson"/>
        <s v="Adams-Ramirez"/>
        <s v="Gonzalez-Wong"/>
        <s v="Costa, Anderson and Rodriguez"/>
        <s v="Mueller Inc"/>
        <s v="Frye-Zhang"/>
        <s v="Jackson, Brown and Drake"/>
        <s v="Hayes-Brown"/>
        <s v="Terry-Watkins"/>
        <s v="Walker-Chambers"/>
        <s v="Shannon LLC"/>
        <s v="Vasquez-Roberts"/>
        <s v="Jefferson-Becker"/>
        <s v="Weaver-Austin"/>
        <s v="Cantu Group"/>
        <s v="Castillo Inc"/>
        <s v="Bird-Peterson"/>
        <s v="Thompson, Mitchell and Nichols"/>
        <s v="Rodriguez Group"/>
        <s v="Rodriguez, Valdez and Jones"/>
        <s v="Hall, Burke and Young"/>
        <s v="Brown, Turner and Schmidt"/>
        <s v="Reid, Ramirez and White"/>
        <s v="Perez-Vasquez"/>
        <s v="Thomas, Mckinney and Harvey"/>
        <s v="Smith Ltd"/>
        <s v="Poole, Arias and Davis"/>
        <s v="Palmer-Wilson"/>
        <s v="Archer LLC"/>
        <s v="Sanchez Ltd"/>
        <s v="Hernandez, Dickson and Reed"/>
        <s v="Moore-Butler"/>
        <s v="Bates, Schmidt and Castro"/>
        <s v="Berry, Murphy and Martinez"/>
        <s v="Vega-Sloan"/>
        <s v="James and Sons"/>
        <s v="Johnson-Morrison"/>
        <s v="Ayers, Mason and Hill"/>
        <s v="Page-Evans"/>
        <s v="Jenkins Group"/>
        <s v="Wilson-Murphy"/>
        <s v="Howell, Hammond and Anderson"/>
        <s v="Collins-Armstrong"/>
        <s v="Hawkins Inc"/>
        <s v="Watts and Sons"/>
        <s v="Cole-Fisher"/>
        <s v="Copeland, Graham and Hensley"/>
        <s v="Taylor Ltd"/>
        <s v="Wallace-Adams"/>
        <s v="Larson Ltd"/>
        <s v="Young, White and Gutierrez"/>
        <s v="Ho-Reynolds"/>
        <s v="Scott, Ellis and Williams"/>
        <s v="Reilly and Sons"/>
        <s v="Duncan LLC"/>
        <s v="Hicks Inc"/>
        <s v="Oneal Group"/>
        <s v="Briggs-Moore"/>
        <s v="Mccarthy, Mccann and Freeman"/>
        <s v="Mcdowell-Brown"/>
        <s v="Phillips PLC"/>
        <s v="Lee and Sons"/>
        <s v="Palmer, Robinson and Cox"/>
        <s v="Ward LLC"/>
        <s v="Schultz Group"/>
        <s v="Gamble, Powell and Thomas"/>
        <s v="Wiggins, Williams and Lee"/>
        <s v="Cordova Group"/>
        <s v="Bryant Inc"/>
        <s v="Wagner-Lee"/>
        <s v="Calhoun, Cox and Scott"/>
        <s v="Hardy, Allen and Wilson"/>
        <s v="Taylor, Douglas and Campbell"/>
        <s v="Walton-Alexander"/>
        <s v="Cox PLC"/>
        <s v="Whitehead Ltd"/>
        <s v="Hampton, Hines and Patel"/>
        <s v="Coleman Inc"/>
        <s v="Harris, Clark and Hancock"/>
        <s v="Ibarra-Jones"/>
        <s v="Miller, Adams and Hensley"/>
        <s v="Flores-Chen"/>
        <s v="Cherry, Mendez and Brown"/>
        <s v="Bailey-Anderson"/>
        <s v="Cortez-Smith"/>
        <s v="Castillo-Beltran"/>
        <s v="Jones Inc"/>
        <s v="Taylor Inc"/>
        <s v="Jenkins, Palmer and Robinson"/>
        <s v="Carter, Stewart and Hill"/>
        <s v="Jones-Jimenez"/>
        <s v="Gutierrez Group"/>
        <s v="Barber Ltd"/>
        <s v="Howard, Mclaughlin and Anderson"/>
        <s v="Stein and Sons"/>
        <s v="Stuart Inc"/>
        <s v="Davidson, Phillips and Sloan"/>
      </sharedItems>
    </cacheField>
    <cacheField name="ServiceType" numFmtId="0">
      <sharedItems count="5">
        <s v="Legal Compliance"/>
        <s v="Financial Advisory"/>
        <s v="IT Strategy"/>
        <s v="Operational Consulting"/>
        <s v="HR Transformation"/>
      </sharedItems>
    </cacheField>
    <cacheField name="Project Budget" numFmtId="44">
      <sharedItems containsSemiMixedTypes="0" containsString="0" containsNumber="1" minValue="20000" maxValue="84149.77"/>
    </cacheField>
    <cacheField name="Actual Revenue" numFmtId="44">
      <sharedItems containsMixedTypes="1" containsNumber="1" minValue="1896.69" maxValue="96288.610539999994" count="117">
        <n v="80949.373290000003"/>
        <n v="37719.226699999999"/>
        <n v="58239.77968"/>
        <n v="96288.610539999994"/>
        <n v="63036.94154"/>
        <n v="54448.07488"/>
        <n v="43694.295449999998"/>
        <n v="49871.796560000003"/>
        <n v="78688.605299999996"/>
        <n v="58835.00978"/>
        <n v="18178.414840000001"/>
        <n v="45618.545830000003"/>
        <n v="23751.076590000001"/>
        <n v="79357.992440000002"/>
        <n v="79427.696500000005"/>
        <n v="49232.393409999997"/>
        <n v="40117.784599999999"/>
        <n v="37672.109049999999"/>
        <n v="31499.488133333336"/>
        <n v="50494.046770000001"/>
        <n v="44915.697610000003"/>
        <n v="60533.401089999999"/>
        <n v="15684"/>
        <n v="50465.040240000002"/>
        <n v="45008.366520000003"/>
        <n v="23617.220160000001"/>
        <n v="42028.703029999997"/>
        <n v="46667.870009999999"/>
        <n v="18352.35743"/>
        <n v="63282.038"/>
        <n v="68102.899999999994"/>
        <n v="45443.153789999997"/>
        <n v="49516.700000000004"/>
        <n v="28340.1728"/>
        <n v="45141.773459999997"/>
        <n v="69290.168680000002"/>
        <n v="53203.666239999999"/>
        <n v="54419.359320000003"/>
        <n v="54838.759590000001"/>
        <n v="26103.569879999999"/>
        <n v="44266.632210000003"/>
        <n v="55757.077920000003"/>
        <n v="51535.8"/>
        <n v="32664.576649999999"/>
        <n v="42616.347450000001"/>
        <n v="69734.285659999994"/>
        <n v="21190.582719999999"/>
        <n v="40749.514060000001"/>
        <n v="59341.497539999997"/>
        <n v="76014.142330000002"/>
        <n v="81545.793690000006"/>
        <s v="TBD"/>
        <n v="54752.518069999998"/>
        <n v="65479.348189999997"/>
        <n v="47102.49235"/>
        <n v="32408.73"/>
        <n v="59736.423179999998"/>
        <n v="52593.96355"/>
        <n v="59182.75793"/>
        <n v="48094.161319999999"/>
        <n v="69541.3"/>
        <n v="43627.004150000001"/>
        <n v="59218.484479999999"/>
        <n v="71146.477799999993"/>
        <n v="59824.04868"/>
        <n v="40438.373160000003"/>
        <n v="35030.96531"/>
        <n v="52503.696150000003"/>
        <n v="41007.613770000004"/>
        <n v="25750.09"/>
        <n v="80257.173750000002"/>
        <n v="35826.722020000001"/>
        <n v="57463.678039999999"/>
        <n v="35536.50258"/>
        <n v="45317.068489999998"/>
        <n v="62747.628850000001"/>
        <n v="58792.28501"/>
        <n v="68960.998919999998"/>
        <n v="31790.25099"/>
        <n v="37111.638809999997"/>
        <n v="71216.177469999995"/>
        <n v="62688.211620000002"/>
        <n v="40172.236949999999"/>
        <n v="75344.031300000002"/>
        <n v="24019.658729999999"/>
        <n v="69722.994630000001"/>
        <n v="70184.532579999999"/>
        <n v="51019.762119999999"/>
        <n v="90646.375599999999"/>
        <n v="59831.835449999999"/>
        <n v="45153.860180000003"/>
        <n v="67892.697750000007"/>
        <n v="22816.522089999999"/>
        <n v="64534.45319"/>
        <n v="27367.86"/>
        <n v="41533.162199999999"/>
        <n v="35702.259899999997"/>
        <n v="60835.336230000001"/>
        <n v="34443.110110000001"/>
        <n v="38968.628929999999"/>
        <n v="38941.73244"/>
        <n v="85882.288830000005"/>
        <n v="60503.017619999999"/>
        <n v="69851.473230000003"/>
        <n v="58546.795080000004"/>
        <n v="57309.736270000001"/>
        <n v="32253.326840000002"/>
        <n v="47463.976210000001"/>
        <n v="22275.855589999999"/>
        <n v="78283.01281"/>
        <n v="25592.68"/>
        <n v="52013.386680000003"/>
        <n v="53842.89877"/>
        <n v="44150.83842"/>
        <n v="61509.987979999998"/>
        <n v="28820.618279999999"/>
        <n v="1896.69"/>
      </sharedItems>
    </cacheField>
    <cacheField name="StartDate" numFmtId="14">
      <sharedItems containsSemiMixedTypes="0" containsNonDate="0" containsDate="1" containsString="0" minDate="2024-02-10T00:00:00" maxDate="2025-02-08T00:00:00" count="100">
        <d v="2024-07-14T00:00:00"/>
        <d v="2024-08-29T00:00:00"/>
        <d v="2024-08-06T00:00:00"/>
        <d v="2024-12-05T00:00:00"/>
        <d v="2024-04-14T00:00:00"/>
        <d v="2024-02-25T00:00:00"/>
        <d v="2024-11-25T00:00:00"/>
        <d v="2024-03-25T00:00:00"/>
        <d v="2024-08-30T00:00:00"/>
        <d v="2024-02-10T00:00:00"/>
        <d v="2024-06-25T00:00:00"/>
        <d v="2024-08-26T00:00:00"/>
        <d v="2024-11-01T00:00:00"/>
        <d v="2024-05-21T00:00:00"/>
        <d v="2024-08-05T00:00:00"/>
        <d v="2024-11-12T00:00:00"/>
        <d v="2024-02-28T00:00:00"/>
        <d v="2025-01-17T00:00:00"/>
        <d v="2024-09-12T00:00:00"/>
        <d v="2024-03-10T00:00:00"/>
        <d v="2024-09-02T00:00:00"/>
        <d v="2024-12-23T00:00:00"/>
        <d v="2024-07-08T00:00:00"/>
        <d v="2024-04-10T00:00:00"/>
        <d v="2024-05-10T00:00:00"/>
        <d v="2024-04-15T00:00:00"/>
        <d v="2024-09-06T00:00:00"/>
        <d v="2025-01-22T00:00:00"/>
        <d v="2025-01-07T00:00:00"/>
        <d v="2024-03-22T00:00:00"/>
        <d v="2024-07-04T00:00:00"/>
        <d v="2024-12-07T00:00:00"/>
        <d v="2024-04-07T00:00:00"/>
        <d v="2024-09-10T00:00:00"/>
        <d v="2025-01-24T00:00:00"/>
        <d v="2024-12-06T00:00:00"/>
        <d v="2024-07-29T00:00:00"/>
        <d v="2024-12-22T00:00:00"/>
        <d v="2024-03-31T00:00:00"/>
        <d v="2024-10-27T00:00:00"/>
        <d v="2025-02-04T00:00:00"/>
        <d v="2024-06-29T00:00:00"/>
        <d v="2024-12-24T00:00:00"/>
        <d v="2024-06-08T00:00:00"/>
        <d v="2024-12-10T00:00:00"/>
        <d v="2024-04-11T00:00:00"/>
        <d v="2024-09-20T00:00:00"/>
        <d v="2024-07-18T00:00:00"/>
        <d v="2024-03-24T00:00:00"/>
        <d v="2024-08-01T00:00:00"/>
        <d v="2024-10-16T00:00:00"/>
        <d v="2024-04-03T00:00:00"/>
        <d v="2024-05-28T00:00:00"/>
        <d v="2024-07-06T00:00:00"/>
        <d v="2024-08-21T00:00:00"/>
        <d v="2024-06-27T00:00:00"/>
        <d v="2024-08-19T00:00:00"/>
        <d v="2024-11-06T00:00:00"/>
        <d v="2024-09-14T00:00:00"/>
        <d v="2024-06-16T00:00:00"/>
        <d v="2024-05-24T00:00:00"/>
        <d v="2025-01-08T00:00:00"/>
        <d v="2025-01-04T00:00:00"/>
        <d v="2024-09-19T00:00:00"/>
        <d v="2024-06-28T00:00:00"/>
        <d v="2025-02-07T00:00:00"/>
        <d v="2025-01-01T00:00:00"/>
        <d v="2024-11-07T00:00:00"/>
        <d v="2025-01-02T00:00:00"/>
        <d v="2024-04-19T00:00:00"/>
        <d v="2024-12-15T00:00:00"/>
        <d v="2024-02-11T00:00:00"/>
        <d v="2024-04-02T00:00:00"/>
        <d v="2024-08-13T00:00:00"/>
        <d v="2025-01-31T00:00:00"/>
        <d v="2025-01-19T00:00:00"/>
        <d v="2024-05-16T00:00:00"/>
        <d v="2024-04-30T00:00:00"/>
        <d v="2024-02-29T00:00:00"/>
        <d v="2024-05-31T00:00:00"/>
        <d v="2024-03-01T00:00:00"/>
        <d v="2024-05-15T00:00:00"/>
        <d v="2024-12-17T00:00:00"/>
        <d v="2024-04-16T00:00:00"/>
        <d v="2025-01-14T00:00:00"/>
        <d v="2024-05-05T00:00:00"/>
        <d v="2024-09-26T00:00:00"/>
        <d v="2025-02-06T00:00:00"/>
        <d v="2024-04-26T00:00:00"/>
        <d v="2024-09-27T00:00:00"/>
        <d v="2024-11-15T00:00:00"/>
        <d v="2024-11-11T00:00:00"/>
        <d v="2024-05-01T00:00:00"/>
        <d v="2024-04-05T00:00:00"/>
        <d v="2024-10-05T00:00:00"/>
        <d v="2024-03-21T00:00:00"/>
        <d v="2024-02-24T00:00:00"/>
        <d v="2024-05-14T00:00:00"/>
        <d v="2024-08-22T00:00:00"/>
        <d v="2024-08-20T00:00:00"/>
      </sharedItems>
      <fieldGroup par="23"/>
    </cacheField>
    <cacheField name="EndDate" numFmtId="14">
      <sharedItems containsDate="1" containsMixedTypes="1" minDate="2024-04-24T00:00:00" maxDate="2025-02-09T00:00:00"/>
    </cacheField>
    <cacheField name="Status" numFmtId="0">
      <sharedItems count="3">
        <s v="Completed"/>
        <s v="Ongoing"/>
        <s v="Pending"/>
      </sharedItems>
    </cacheField>
    <cacheField name="EstimatedHours" numFmtId="1">
      <sharedItems containsSemiMixedTypes="0" containsString="0" containsNumber="1" containsInteger="1" minValue="206" maxValue="988"/>
    </cacheField>
    <cacheField name="BilledHours" numFmtId="1">
      <sharedItems containsSemiMixedTypes="0" containsString="0" containsNumber="1" minValue="13" maxValue="899"/>
    </cacheField>
    <cacheField name="ConsultantName" numFmtId="0">
      <sharedItems count="92">
        <s v="Robert Maxwell"/>
        <s v="Amanda Coleman"/>
        <s v="Nicole Williams"/>
        <s v="John Mccullough"/>
        <s v="Jason Jackson"/>
        <s v="Raymond Blake"/>
        <s v="Charles Lyons"/>
        <s v="Tracy Jacobs"/>
        <s v="Andrea Jones"/>
        <s v="Brian Davidson"/>
        <s v="Eileen Baker"/>
        <s v="Jodi Sanchez"/>
        <s v="Steven Davis"/>
        <s v="Susan Hampton"/>
        <s v="Annette Monroe"/>
        <s v="Patrick Brennan"/>
        <s v="Robert Martinez"/>
        <s v="Amanda Williams"/>
        <s v="Carlos Miller"/>
        <s v="Erica Torres"/>
        <s v="Daniel Hunter"/>
        <s v="Kathleen Miles"/>
        <s v="Michael Walker"/>
        <s v="Kristin Carlson"/>
        <s v="Marissa Vaughan"/>
        <s v="Dale Hall"/>
        <s v="Anthony Glenn"/>
        <s v="Ricardo Short"/>
        <s v="Rachel Lambert"/>
        <s v="Thomas Stewart"/>
        <s v="Jeremy Gillespie"/>
        <s v="Dr. Maria Bentley MD"/>
        <s v="Edward Merritt"/>
        <s v="David Mack"/>
        <s v="Adrian Peterson"/>
        <s v="Andrew Waters"/>
        <s v="Roy Griffin"/>
        <s v="Michelle Nichols"/>
        <s v="Nicholas Moore"/>
        <s v="Catherine Dawson"/>
        <s v="Angela Lozano"/>
        <s v="Stephen Morton"/>
        <s v="Heather Davis"/>
        <s v="Douglas Mayer"/>
        <s v="John Johnson"/>
        <s v="Linda Manning"/>
        <s v="Jodi Gray"/>
        <s v="Michelle Morales"/>
        <s v="Alan Jones"/>
        <s v="Veronica Mcclure"/>
        <s v="Richard Anderson"/>
        <s v="Kimberly Collins"/>
        <s v="Victoria Martinez"/>
        <s v="Ryan Hall"/>
        <s v="Aaron Terry"/>
        <s v="Donna Mcdowell"/>
        <s v="Michael Meyer"/>
        <s v="Cheryl Alvarez"/>
        <s v="Willie Silva"/>
        <s v="Nicole Allen"/>
        <s v="Beth Alexander"/>
        <s v="Sharon Everett"/>
        <s v="Stephen Cochran"/>
        <s v="Michael Hickman"/>
        <s v="Curtis Ford"/>
        <s v="Renee Mendez"/>
        <s v="Peter Henderson"/>
        <s v="Kimberly Boone"/>
        <s v="Deanna Goodwin"/>
        <s v="Mark Peterson"/>
        <s v="Christopher Case"/>
        <s v="Juan Perez"/>
        <s v="Anthony Johnson"/>
        <s v="Michelle Hutchinson"/>
        <s v="Shawn Jackson"/>
        <s v="Eric Baker"/>
        <s v="Richard Savage"/>
        <s v="Sydney Townsend"/>
        <s v="Lisa Montgomery"/>
        <s v="Martin Smith"/>
        <s v="Nicole Christian"/>
        <s v="Alejandro Huffman"/>
        <s v="Thomas Flores"/>
        <s v="Keith Baker"/>
        <s v="Christy Kane"/>
        <s v="Elizabeth Gilbert"/>
        <s v="Mr. Kevin Ellis"/>
        <s v="Brett Hall"/>
        <s v="Michelle Hernandez"/>
        <s v="William Sullivan"/>
        <s v="David Romero"/>
        <s v="Shawn Heath"/>
      </sharedItems>
    </cacheField>
    <cacheField name="Expertise" numFmtId="0">
      <sharedItems count="5">
        <s v="Financial Advisory"/>
        <s v="Operational Consulting"/>
        <s v="IT Consulting"/>
        <s v="Data Analytics"/>
        <s v="HR &amp; Change Management"/>
      </sharedItems>
    </cacheField>
    <cacheField name="HourlyRate" numFmtId="44">
      <sharedItems containsSemiMixedTypes="0" containsString="0" containsNumber="1" minValue="93.77" maxValue="202.67"/>
    </cacheField>
    <cacheField name="YearsExperience" numFmtId="0">
      <sharedItems containsSemiMixedTypes="0" containsString="0" containsNumber="1" containsInteger="1" minValue="1" maxValue="19"/>
    </cacheField>
    <cacheField name="Email" numFmtId="0">
      <sharedItems/>
    </cacheField>
    <cacheField name="EmploymentType" numFmtId="0">
      <sharedItems/>
    </cacheField>
    <cacheField name="Months (StartDate)" numFmtId="0" databaseField="0">
      <fieldGroup base="10">
        <rangePr groupBy="months" startDate="2024-02-10T00:00:00" endDate="2025-02-08T00:00:00"/>
        <groupItems count="14">
          <s v="&lt;2/10/2024"/>
          <s v="Jan"/>
          <s v="Feb"/>
          <s v="Mar"/>
          <s v="Apr"/>
          <s v="May"/>
          <s v="Jun"/>
          <s v="Jul"/>
          <s v="Aug"/>
          <s v="Sep"/>
          <s v="Oct"/>
          <s v="Nov"/>
          <s v="Dec"/>
          <s v="&gt;2/8/2025"/>
        </groupItems>
      </fieldGroup>
    </cacheField>
    <cacheField name="Quarters (StartDate)" numFmtId="0" databaseField="0">
      <fieldGroup base="10">
        <rangePr groupBy="quarters" startDate="2024-02-10T00:00:00" endDate="2025-02-08T00:00:00"/>
        <groupItems count="6">
          <s v="&lt;2/10/2024"/>
          <s v="Qtr1"/>
          <s v="Qtr2"/>
          <s v="Qtr3"/>
          <s v="Qtr4"/>
          <s v="&gt;2/8/2025"/>
        </groupItems>
      </fieldGroup>
    </cacheField>
    <cacheField name="Years (StartDate)" numFmtId="0" databaseField="0">
      <fieldGroup base="10">
        <rangePr groupBy="years" startDate="2024-02-10T00:00:00" endDate="2025-02-08T00:00:00"/>
        <groupItems count="4">
          <s v="&lt;2/10/2024"/>
          <s v="2024"/>
          <s v="2025"/>
          <s v="&gt;2/8/2025"/>
        </groupItems>
      </fieldGroup>
    </cacheField>
  </cacheFields>
  <extLst>
    <ext xmlns:x14="http://schemas.microsoft.com/office/spreadsheetml/2009/9/main" uri="{725AE2AE-9491-48be-B2B4-4EB974FC3084}">
      <x14:pivotCacheDefinition pivotCacheId="1868124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A001"/>
    <x v="0"/>
    <x v="0"/>
    <s v="Support"/>
    <x v="0"/>
    <n v="39196.400000000001"/>
    <x v="0"/>
    <x v="0"/>
    <n v="69527.740000000005"/>
    <x v="0"/>
    <x v="0"/>
    <d v="2024-07-20T00:00:00"/>
    <x v="0"/>
    <n v="812"/>
    <n v="721"/>
    <x v="0"/>
    <x v="0"/>
    <n v="168.95"/>
    <n v="15"/>
    <s v="byrdmichelle@wilkins.net"/>
    <s v="Full-Time"/>
  </r>
  <r>
    <s v="A002"/>
    <x v="1"/>
    <x v="1"/>
    <s v="Support"/>
    <x v="1"/>
    <n v="12388.32"/>
    <x v="1"/>
    <x v="1"/>
    <n v="37295.99"/>
    <x v="1"/>
    <x v="1"/>
    <s v="Ongoing"/>
    <x v="1"/>
    <n v="257"/>
    <n v="313"/>
    <x v="1"/>
    <x v="1"/>
    <n v="110.61"/>
    <n v="1"/>
    <s v="tshah@weeks.com"/>
    <s v="Part-Time"/>
  </r>
  <r>
    <s v="A003"/>
    <x v="2"/>
    <x v="2"/>
    <s v="Lead"/>
    <x v="2"/>
    <n v="27812.563200000001"/>
    <x v="2"/>
    <x v="2"/>
    <n v="53651.85"/>
    <x v="2"/>
    <x v="2"/>
    <s v="Ongoing"/>
    <x v="1"/>
    <n v="836"/>
    <n v="122"/>
    <x v="2"/>
    <x v="2"/>
    <n v="177.12"/>
    <n v="1"/>
    <s v="vfleming@gmail.com"/>
    <s v="Contract"/>
  </r>
  <r>
    <s v="A004"/>
    <x v="3"/>
    <x v="2"/>
    <s v="Support"/>
    <x v="3"/>
    <n v="20723.04"/>
    <x v="3"/>
    <x v="3"/>
    <n v="84149.77"/>
    <x v="3"/>
    <x v="3"/>
    <d v="2024-12-17T00:00:00"/>
    <x v="0"/>
    <n v="559"/>
    <n v="868"/>
    <x v="2"/>
    <x v="2"/>
    <n v="177.12"/>
    <n v="1"/>
    <s v="vfleming@gmail.com"/>
    <s v="Contract"/>
  </r>
  <r>
    <s v="A005"/>
    <x v="2"/>
    <x v="3"/>
    <s v="Support"/>
    <x v="4"/>
    <n v="18043.41"/>
    <x v="2"/>
    <x v="2"/>
    <n v="53651.85"/>
    <x v="2"/>
    <x v="2"/>
    <s v="Ongoing"/>
    <x v="1"/>
    <n v="836"/>
    <n v="122"/>
    <x v="3"/>
    <x v="0"/>
    <n v="168.63"/>
    <n v="5"/>
    <s v="gregoryharris@yahoo.com"/>
    <s v="Contract"/>
  </r>
  <r>
    <s v="A006"/>
    <x v="4"/>
    <x v="4"/>
    <s v="Support"/>
    <x v="5"/>
    <n v="26096.400000000001"/>
    <x v="4"/>
    <x v="4"/>
    <n v="65876.37"/>
    <x v="4"/>
    <x v="4"/>
    <s v="Ongoing"/>
    <x v="2"/>
    <n v="646"/>
    <n v="348"/>
    <x v="4"/>
    <x v="2"/>
    <n v="144.97999999999999"/>
    <n v="19"/>
    <s v="kingbenjamin@gmail.com"/>
    <s v="Full-Time"/>
  </r>
  <r>
    <s v="A007"/>
    <x v="5"/>
    <x v="5"/>
    <s v="Lead"/>
    <x v="6"/>
    <n v="19710.72"/>
    <x v="5"/>
    <x v="2"/>
    <n v="54738.36"/>
    <x v="5"/>
    <x v="5"/>
    <s v="Ongoing"/>
    <x v="1"/>
    <n v="226"/>
    <n v="897"/>
    <x v="5"/>
    <x v="3"/>
    <n v="102.66"/>
    <n v="1"/>
    <s v="darnold@hotmail.com"/>
    <s v="Contract"/>
  </r>
  <r>
    <s v="A008"/>
    <x v="6"/>
    <x v="6"/>
    <s v="Lead"/>
    <x v="7"/>
    <n v="6502.56"/>
    <x v="6"/>
    <x v="1"/>
    <n v="48713.55"/>
    <x v="6"/>
    <x v="6"/>
    <d v="2025-01-15T00:00:00"/>
    <x v="0"/>
    <n v="289"/>
    <n v="649"/>
    <x v="6"/>
    <x v="1"/>
    <n v="135.47"/>
    <n v="13"/>
    <s v="stephanie34@yahoo.com"/>
    <s v="Contract"/>
  </r>
  <r>
    <s v="A009"/>
    <x v="7"/>
    <x v="7"/>
    <s v="Lead"/>
    <x v="8"/>
    <n v="1383.2"/>
    <x v="7"/>
    <x v="4"/>
    <n v="59451.12"/>
    <x v="7"/>
    <x v="7"/>
    <d v="2024-05-28T00:00:00"/>
    <x v="0"/>
    <n v="862"/>
    <n v="254"/>
    <x v="7"/>
    <x v="4"/>
    <n v="106.4"/>
    <n v="8"/>
    <s v="benjaminmoody@davis.com"/>
    <s v="Contract"/>
  </r>
  <r>
    <s v="A010"/>
    <x v="8"/>
    <x v="8"/>
    <s v="Lead"/>
    <x v="9"/>
    <n v="30143.16"/>
    <x v="8"/>
    <x v="0"/>
    <n v="70131.33"/>
    <x v="8"/>
    <x v="8"/>
    <d v="2024-10-18T00:00:00"/>
    <x v="0"/>
    <n v="903"/>
    <n v="219"/>
    <x v="8"/>
    <x v="3"/>
    <n v="137.63999999999999"/>
    <n v="15"/>
    <s v="eddiewilliams@yahoo.com"/>
    <s v="Contract"/>
  </r>
  <r>
    <s v="A011"/>
    <x v="9"/>
    <x v="9"/>
    <s v="Lead"/>
    <x v="3"/>
    <n v="12066.21"/>
    <x v="9"/>
    <x v="2"/>
    <n v="53739.72"/>
    <x v="9"/>
    <x v="9"/>
    <s v="Ongoing"/>
    <x v="2"/>
    <n v="857"/>
    <n v="108"/>
    <x v="9"/>
    <x v="1"/>
    <n v="103.13"/>
    <n v="7"/>
    <s v="qmason@hotmail.com"/>
    <s v="Contract"/>
  </r>
  <r>
    <s v="A012"/>
    <x v="10"/>
    <x v="10"/>
    <s v="Lead"/>
    <x v="10"/>
    <n v="42716"/>
    <x v="10"/>
    <x v="3"/>
    <n v="20000"/>
    <x v="10"/>
    <x v="10"/>
    <d v="2024-08-07T00:00:00"/>
    <x v="0"/>
    <n v="361"/>
    <n v="186"/>
    <x v="10"/>
    <x v="2"/>
    <n v="181"/>
    <n v="8"/>
    <s v="annamitchell@yahoo.com"/>
    <s v="Part-Time"/>
  </r>
  <r>
    <s v="A013"/>
    <x v="11"/>
    <x v="11"/>
    <s v="Support"/>
    <x v="11"/>
    <n v="37434.800000000003"/>
    <x v="11"/>
    <x v="2"/>
    <n v="39092.94"/>
    <x v="11"/>
    <x v="11"/>
    <s v="Ongoing"/>
    <x v="2"/>
    <n v="529"/>
    <n v="596"/>
    <x v="11"/>
    <x v="2"/>
    <n v="143.97999999999999"/>
    <n v="13"/>
    <s v="joseph45@burns.com"/>
    <s v="Part-Time"/>
  </r>
  <r>
    <s v="A014"/>
    <x v="12"/>
    <x v="12"/>
    <s v="Support"/>
    <x v="12"/>
    <n v="18679.5"/>
    <x v="12"/>
    <x v="2"/>
    <n v="23618.91"/>
    <x v="12"/>
    <x v="12"/>
    <s v="Ongoing"/>
    <x v="1"/>
    <n v="741"/>
    <n v="662"/>
    <x v="12"/>
    <x v="4"/>
    <n v="124.53"/>
    <n v="3"/>
    <s v="adammiller@weiss-villanueva.com"/>
    <s v="Full-Time"/>
  </r>
  <r>
    <s v="A015"/>
    <x v="13"/>
    <x v="13"/>
    <s v="Lead"/>
    <x v="13"/>
    <n v="11782.05"/>
    <x v="13"/>
    <x v="2"/>
    <n v="67315.320000000007"/>
    <x v="13"/>
    <x v="13"/>
    <d v="2024-09-23T00:00:00"/>
    <x v="0"/>
    <n v="331"/>
    <n v="351"/>
    <x v="13"/>
    <x v="3"/>
    <n v="112.21"/>
    <n v="1"/>
    <s v="eatonandrea@osborne.com"/>
    <s v="Contract"/>
  </r>
  <r>
    <s v="A016"/>
    <x v="14"/>
    <x v="14"/>
    <s v="Lead"/>
    <x v="7"/>
    <n v="8255.52"/>
    <x v="14"/>
    <x v="1"/>
    <n v="70368.210000000006"/>
    <x v="14"/>
    <x v="14"/>
    <s v="Ongoing"/>
    <x v="1"/>
    <n v="716"/>
    <n v="521"/>
    <x v="14"/>
    <x v="0"/>
    <n v="171.99"/>
    <n v="5"/>
    <s v="mccoypaul@alexander.biz"/>
    <s v="Contract"/>
  </r>
  <r>
    <s v="A017"/>
    <x v="15"/>
    <x v="15"/>
    <s v="Support"/>
    <x v="14"/>
    <n v="22851.52871794872"/>
    <x v="15"/>
    <x v="3"/>
    <n v="56444.27"/>
    <x v="15"/>
    <x v="15"/>
    <d v="2024-11-18T00:00:00"/>
    <x v="0"/>
    <n v="449"/>
    <n v="434"/>
    <x v="15"/>
    <x v="2"/>
    <n v="156.38"/>
    <n v="11"/>
    <s v="roberttaylor@lawrence.info"/>
    <s v="Contract"/>
  </r>
  <r>
    <s v="A018"/>
    <x v="16"/>
    <x v="16"/>
    <s v="Support"/>
    <x v="15"/>
    <n v="17285.6646"/>
    <x v="16"/>
    <x v="1"/>
    <n v="63953.8"/>
    <x v="16"/>
    <x v="16"/>
    <s v="Ongoing"/>
    <x v="1"/>
    <n v="737"/>
    <n v="278.02"/>
    <x v="16"/>
    <x v="4"/>
    <n v="112.23"/>
    <n v="18"/>
    <s v="collinwalsh@hotmail.com"/>
    <s v="Part-Time"/>
  </r>
  <r>
    <s v="A019"/>
    <x v="17"/>
    <x v="17"/>
    <s v="Lead"/>
    <x v="16"/>
    <n v="20094.97"/>
    <x v="17"/>
    <x v="0"/>
    <n v="43770.68"/>
    <x v="17"/>
    <x v="7"/>
    <d v="2024-09-19T00:00:00"/>
    <x v="0"/>
    <n v="610"/>
    <n v="353"/>
    <x v="17"/>
    <x v="0"/>
    <n v="145.88"/>
    <n v="5"/>
    <s v="mary33@gmail.com"/>
    <s v="Contract"/>
  </r>
  <r>
    <s v="A020"/>
    <x v="18"/>
    <x v="18"/>
    <s v="Lead"/>
    <x v="2"/>
    <n v="23189.698133333335"/>
    <x v="18"/>
    <x v="2"/>
    <n v="47731.46"/>
    <x v="18"/>
    <x v="17"/>
    <s v="Ongoing"/>
    <x v="1"/>
    <n v="319"/>
    <n v="703"/>
    <x v="18"/>
    <x v="3"/>
    <n v="147.68"/>
    <n v="6"/>
    <s v="pattersonmary@foster.com"/>
    <s v="Part-Time"/>
  </r>
  <r>
    <s v="A021"/>
    <x v="19"/>
    <x v="19"/>
    <s v="Support"/>
    <x v="17"/>
    <n v="35231.78"/>
    <x v="19"/>
    <x v="2"/>
    <n v="48073.82"/>
    <x v="19"/>
    <x v="18"/>
    <s v="Ongoing"/>
    <x v="1"/>
    <n v="968"/>
    <n v="615"/>
    <x v="19"/>
    <x v="2"/>
    <n v="125.38"/>
    <n v="17"/>
    <s v="amythompson@anderson.info"/>
    <s v="Contract"/>
  </r>
  <r>
    <s v="A022"/>
    <x v="20"/>
    <x v="20"/>
    <s v="Lead"/>
    <x v="18"/>
    <n v="33566.800000000003"/>
    <x v="20"/>
    <x v="1"/>
    <n v="54214.879999999997"/>
    <x v="20"/>
    <x v="19"/>
    <s v="Ongoing"/>
    <x v="1"/>
    <n v="801"/>
    <n v="214"/>
    <x v="20"/>
    <x v="1"/>
    <n v="135.35"/>
    <n v="11"/>
    <s v="jwilliamson@gmail.com"/>
    <s v="Contract"/>
  </r>
  <r>
    <s v="A023"/>
    <x v="21"/>
    <x v="21"/>
    <s v="Support"/>
    <x v="19"/>
    <n v="8225.84"/>
    <x v="21"/>
    <x v="2"/>
    <n v="68629.56"/>
    <x v="21"/>
    <x v="20"/>
    <d v="2025-01-26T00:00:00"/>
    <x v="0"/>
    <n v="986"/>
    <n v="631"/>
    <x v="21"/>
    <x v="3"/>
    <n v="111.16"/>
    <n v="1"/>
    <s v="lprice@figueroa.info"/>
    <s v="Contract"/>
  </r>
  <r>
    <s v="A024"/>
    <x v="22"/>
    <x v="22"/>
    <s v="Support"/>
    <x v="20"/>
    <n v="1445.28"/>
    <x v="22"/>
    <x v="1"/>
    <n v="60021.51"/>
    <x v="22"/>
    <x v="2"/>
    <d v="2024-09-26T00:00:00"/>
    <x v="0"/>
    <n v="548"/>
    <n v="328"/>
    <x v="22"/>
    <x v="3"/>
    <n v="120.44"/>
    <n v="10"/>
    <s v="fstafford@reynolds-miles.info"/>
    <s v="Part-Time"/>
  </r>
  <r>
    <s v="A025"/>
    <x v="23"/>
    <x v="23"/>
    <s v="Support"/>
    <x v="21"/>
    <n v="22070.720000000001"/>
    <x v="23"/>
    <x v="1"/>
    <n v="49620.69"/>
    <x v="23"/>
    <x v="21"/>
    <s v="Ongoing"/>
    <x v="2"/>
    <n v="669"/>
    <n v="849"/>
    <x v="23"/>
    <x v="4"/>
    <n v="132.16"/>
    <n v="2"/>
    <s v="kathleen39@hotmail.com"/>
    <s v="Part-Time"/>
  </r>
  <r>
    <s v="A026"/>
    <x v="24"/>
    <x v="24"/>
    <s v="Support"/>
    <x v="22"/>
    <n v="26016.75"/>
    <x v="24"/>
    <x v="0"/>
    <n v="43015.03"/>
    <x v="24"/>
    <x v="22"/>
    <s v="Ongoing"/>
    <x v="1"/>
    <n v="457"/>
    <n v="609"/>
    <x v="24"/>
    <x v="0"/>
    <n v="167.85"/>
    <n v="12"/>
    <s v="beth68@daniel-richardson.org"/>
    <s v="Contract"/>
  </r>
  <r>
    <s v="A027"/>
    <x v="25"/>
    <x v="25"/>
    <s v="Lead"/>
    <x v="23"/>
    <n v="23248.62"/>
    <x v="25"/>
    <x v="3"/>
    <n v="25560.46"/>
    <x v="25"/>
    <x v="23"/>
    <s v="Ongoing"/>
    <x v="1"/>
    <n v="634"/>
    <n v="822"/>
    <x v="25"/>
    <x v="2"/>
    <n v="143.51"/>
    <n v="12"/>
    <s v="gabriel37@kennedy.com"/>
    <s v="Contract"/>
  </r>
  <r>
    <s v="A028"/>
    <x v="26"/>
    <x v="26"/>
    <s v="Support"/>
    <x v="24"/>
    <n v="9107.74"/>
    <x v="26"/>
    <x v="4"/>
    <n v="44160.68"/>
    <x v="26"/>
    <x v="24"/>
    <s v="Ongoing"/>
    <x v="1"/>
    <n v="401"/>
    <n v="216"/>
    <x v="26"/>
    <x v="3"/>
    <n v="111.07"/>
    <n v="10"/>
    <s v="williamsontaylor@allen.net"/>
    <s v="Full-Time"/>
  </r>
  <r>
    <s v="A029"/>
    <x v="27"/>
    <x v="27"/>
    <s v="Support"/>
    <x v="25"/>
    <n v="20405.55"/>
    <x v="27"/>
    <x v="2"/>
    <n v="53857.07"/>
    <x v="27"/>
    <x v="25"/>
    <s v="Ongoing"/>
    <x v="1"/>
    <n v="892"/>
    <n v="893"/>
    <x v="27"/>
    <x v="1"/>
    <n v="136.94999999999999"/>
    <n v="16"/>
    <s v="steven16@hotmail.com"/>
    <s v="Contract"/>
  </r>
  <r>
    <s v="A030"/>
    <x v="28"/>
    <x v="24"/>
    <s v="Support"/>
    <x v="26"/>
    <n v="11749.5"/>
    <x v="28"/>
    <x v="2"/>
    <n v="20000"/>
    <x v="28"/>
    <x v="26"/>
    <s v="Ongoing"/>
    <x v="1"/>
    <n v="393"/>
    <n v="212"/>
    <x v="24"/>
    <x v="0"/>
    <n v="167.85"/>
    <n v="12"/>
    <s v="beth68@daniel-richardson.org"/>
    <s v="Contract"/>
  </r>
  <r>
    <s v="A031"/>
    <x v="29"/>
    <x v="28"/>
    <s v="Lead"/>
    <x v="27"/>
    <n v="28924.11"/>
    <x v="29"/>
    <x v="0"/>
    <n v="60671.81"/>
    <x v="29"/>
    <x v="3"/>
    <d v="2025-02-02T00:00:00"/>
    <x v="0"/>
    <n v="514"/>
    <n v="840"/>
    <x v="28"/>
    <x v="0"/>
    <n v="139.72999999999999"/>
    <n v="9"/>
    <s v="tyler29@griffin.com"/>
    <s v="Contract"/>
  </r>
  <r>
    <s v="A032"/>
    <x v="30"/>
    <x v="29"/>
    <s v="Lead"/>
    <x v="28"/>
    <n v="3070.2"/>
    <x v="30"/>
    <x v="3"/>
    <n v="50225.97"/>
    <x v="30"/>
    <x v="27"/>
    <d v="2025-01-28T00:00:00"/>
    <x v="0"/>
    <n v="712"/>
    <n v="623"/>
    <x v="29"/>
    <x v="0"/>
    <n v="153.51"/>
    <n v="1"/>
    <s v="christopher27@hotmail.com"/>
    <s v="Full-Time"/>
  </r>
  <r>
    <s v="A033"/>
    <x v="31"/>
    <x v="20"/>
    <s v="Support"/>
    <x v="29"/>
    <n v="31807.25"/>
    <x v="31"/>
    <x v="2"/>
    <n v="43279.59"/>
    <x v="31"/>
    <x v="28"/>
    <s v="Ongoing"/>
    <x v="1"/>
    <n v="343"/>
    <n v="117"/>
    <x v="20"/>
    <x v="1"/>
    <n v="135.35"/>
    <n v="11"/>
    <s v="jwilliamson@gmail.com"/>
    <s v="Contract"/>
  </r>
  <r>
    <s v="A034"/>
    <x v="32"/>
    <x v="15"/>
    <s v="Support"/>
    <x v="30"/>
    <n v="9539.18"/>
    <x v="32"/>
    <x v="4"/>
    <n v="52609.49"/>
    <x v="32"/>
    <x v="29"/>
    <d v="2025-01-05T00:00:00"/>
    <x v="0"/>
    <n v="317"/>
    <n v="603"/>
    <x v="15"/>
    <x v="2"/>
    <n v="156.38"/>
    <n v="11"/>
    <s v="roberttaylor@lawrence.info"/>
    <s v="Contract"/>
  </r>
  <r>
    <s v="A035"/>
    <x v="33"/>
    <x v="30"/>
    <s v="Support"/>
    <x v="2"/>
    <n v="28340.1728"/>
    <x v="33"/>
    <x v="2"/>
    <n v="45659.33"/>
    <x v="33"/>
    <x v="7"/>
    <s v="Ongoing"/>
    <x v="1"/>
    <n v="476"/>
    <n v="602"/>
    <x v="30"/>
    <x v="2"/>
    <n v="180.48"/>
    <n v="4"/>
    <s v="josephsantiago@yahoo.com"/>
    <s v="Full-Time"/>
  </r>
  <r>
    <s v="A036"/>
    <x v="34"/>
    <x v="31"/>
    <s v="Support"/>
    <x v="31"/>
    <n v="11928.96"/>
    <x v="34"/>
    <x v="2"/>
    <n v="52130.75"/>
    <x v="34"/>
    <x v="30"/>
    <s v="Ongoing"/>
    <x v="1"/>
    <n v="573"/>
    <n v="323"/>
    <x v="31"/>
    <x v="2"/>
    <n v="165.68"/>
    <n v="7"/>
    <s v="karen12@lutz.com"/>
    <s v="Full-Time"/>
  </r>
  <r>
    <s v="A037"/>
    <x v="35"/>
    <x v="3"/>
    <s v="Support"/>
    <x v="32"/>
    <n v="42494.76"/>
    <x v="35"/>
    <x v="2"/>
    <n v="63618.080000000002"/>
    <x v="35"/>
    <x v="31"/>
    <d v="2025-02-01T00:00:00"/>
    <x v="0"/>
    <n v="393"/>
    <n v="491"/>
    <x v="3"/>
    <x v="0"/>
    <n v="168.63"/>
    <n v="5"/>
    <s v="gregoryharris@yahoo.com"/>
    <s v="Contract"/>
  </r>
  <r>
    <s v="A038"/>
    <x v="36"/>
    <x v="32"/>
    <s v="Lead"/>
    <x v="33"/>
    <n v="17078.68"/>
    <x v="36"/>
    <x v="1"/>
    <n v="49475.17"/>
    <x v="36"/>
    <x v="3"/>
    <s v="Ongoing"/>
    <x v="2"/>
    <n v="238"/>
    <n v="397"/>
    <x v="32"/>
    <x v="2"/>
    <n v="147.22999999999999"/>
    <n v="8"/>
    <s v="wattskenneth@yahoo.com"/>
    <s v="Full-Time"/>
  </r>
  <r>
    <s v="A039"/>
    <x v="37"/>
    <x v="9"/>
    <s v="Support"/>
    <x v="34"/>
    <n v="23410.51"/>
    <x v="37"/>
    <x v="1"/>
    <n v="62600.08"/>
    <x v="37"/>
    <x v="32"/>
    <d v="2025-01-03T00:00:00"/>
    <x v="0"/>
    <n v="295"/>
    <n v="659"/>
    <x v="9"/>
    <x v="1"/>
    <n v="103.13"/>
    <n v="7"/>
    <s v="qmason@hotmail.com"/>
    <s v="Contract"/>
  </r>
  <r>
    <s v="A040"/>
    <x v="38"/>
    <x v="33"/>
    <s v="Lead"/>
    <x v="14"/>
    <n v="16303.523846153847"/>
    <x v="38"/>
    <x v="3"/>
    <n v="46561.760000000002"/>
    <x v="38"/>
    <x v="0"/>
    <s v="Ongoing"/>
    <x v="1"/>
    <n v="934"/>
    <n v="106"/>
    <x v="33"/>
    <x v="4"/>
    <n v="111.57"/>
    <n v="6"/>
    <s v="ukerr@johnson.biz"/>
    <s v="Contract"/>
  </r>
  <r>
    <s v="A041"/>
    <x v="10"/>
    <x v="34"/>
    <s v="Support"/>
    <x v="35"/>
    <n v="37744.879999999997"/>
    <x v="10"/>
    <x v="3"/>
    <n v="20000"/>
    <x v="10"/>
    <x v="10"/>
    <d v="2024-08-07T00:00:00"/>
    <x v="0"/>
    <n v="361"/>
    <n v="186"/>
    <x v="34"/>
    <x v="0"/>
    <n v="139.28"/>
    <n v="7"/>
    <s v="matthewmathis@hotmail.com"/>
    <s v="Contract"/>
  </r>
  <r>
    <s v="A042"/>
    <x v="39"/>
    <x v="35"/>
    <s v="Lead"/>
    <x v="36"/>
    <n v="8048.88"/>
    <x v="39"/>
    <x v="0"/>
    <n v="32085.94"/>
    <x v="39"/>
    <x v="33"/>
    <s v="Ongoing"/>
    <x v="2"/>
    <n v="484"/>
    <n v="761"/>
    <x v="35"/>
    <x v="2"/>
    <n v="127.76"/>
    <n v="19"/>
    <s v="romeroanna@hotmail.com"/>
    <s v="Full-Time"/>
  </r>
  <r>
    <s v="A043"/>
    <x v="40"/>
    <x v="6"/>
    <s v="Support"/>
    <x v="37"/>
    <n v="25197.42"/>
    <x v="40"/>
    <x v="2"/>
    <n v="46685.46"/>
    <x v="40"/>
    <x v="34"/>
    <s v="Ongoing"/>
    <x v="2"/>
    <n v="673"/>
    <n v="177"/>
    <x v="6"/>
    <x v="1"/>
    <n v="135.47"/>
    <n v="13"/>
    <s v="stephanie34@yahoo.com"/>
    <s v="Contract"/>
  </r>
  <r>
    <s v="A044"/>
    <x v="41"/>
    <x v="14"/>
    <s v="Support"/>
    <x v="38"/>
    <n v="4987.71"/>
    <x v="41"/>
    <x v="2"/>
    <n v="56205.69"/>
    <x v="41"/>
    <x v="35"/>
    <s v="Ongoing"/>
    <x v="1"/>
    <n v="428"/>
    <n v="677"/>
    <x v="14"/>
    <x v="0"/>
    <n v="171.99"/>
    <n v="5"/>
    <s v="mccoypaul@alexander.biz"/>
    <s v="Contract"/>
  </r>
  <r>
    <s v="A045"/>
    <x v="10"/>
    <x v="36"/>
    <s v="Support"/>
    <x v="26"/>
    <n v="9695.7000000000007"/>
    <x v="10"/>
    <x v="3"/>
    <n v="20000"/>
    <x v="10"/>
    <x v="10"/>
    <d v="2024-08-07T00:00:00"/>
    <x v="0"/>
    <n v="361"/>
    <n v="186"/>
    <x v="36"/>
    <x v="2"/>
    <n v="138.51"/>
    <n v="12"/>
    <s v="christopher96@mitchell.com"/>
    <s v="Part-Time"/>
  </r>
  <r>
    <s v="A046"/>
    <x v="42"/>
    <x v="5"/>
    <s v="Support"/>
    <x v="39"/>
    <n v="19197.419999999998"/>
    <x v="42"/>
    <x v="1"/>
    <n v="40960.28"/>
    <x v="42"/>
    <x v="36"/>
    <s v="Ongoing"/>
    <x v="1"/>
    <n v="661"/>
    <n v="825"/>
    <x v="5"/>
    <x v="3"/>
    <n v="102.66"/>
    <n v="1"/>
    <s v="darnold@hotmail.com"/>
    <s v="Contract"/>
  </r>
  <r>
    <s v="A047"/>
    <x v="43"/>
    <x v="19"/>
    <s v="Support"/>
    <x v="40"/>
    <n v="19308.52"/>
    <x v="43"/>
    <x v="1"/>
    <n v="32912.870000000003"/>
    <x v="43"/>
    <x v="37"/>
    <d v="2025-01-13T00:00:00"/>
    <x v="0"/>
    <n v="872"/>
    <n v="109"/>
    <x v="19"/>
    <x v="2"/>
    <n v="125.38"/>
    <n v="17"/>
    <s v="amythompson@anderson.info"/>
    <s v="Contract"/>
  </r>
  <r>
    <s v="A048"/>
    <x v="44"/>
    <x v="14"/>
    <s v="Support"/>
    <x v="41"/>
    <n v="29066.31"/>
    <x v="44"/>
    <x v="2"/>
    <n v="48870.45"/>
    <x v="44"/>
    <x v="38"/>
    <s v="Ongoing"/>
    <x v="1"/>
    <n v="480"/>
    <n v="294"/>
    <x v="14"/>
    <x v="0"/>
    <n v="171.99"/>
    <n v="5"/>
    <s v="mccoypaul@alexander.biz"/>
    <s v="Contract"/>
  </r>
  <r>
    <s v="A049"/>
    <x v="45"/>
    <x v="37"/>
    <s v="Lead"/>
    <x v="42"/>
    <n v="35447.78"/>
    <x v="45"/>
    <x v="2"/>
    <n v="59015.81"/>
    <x v="45"/>
    <x v="39"/>
    <s v="Ongoing"/>
    <x v="2"/>
    <n v="645"/>
    <n v="587"/>
    <x v="37"/>
    <x v="3"/>
    <n v="127.51"/>
    <n v="18"/>
    <s v="hobbstracy@yahoo.com"/>
    <s v="Contract"/>
  </r>
  <r>
    <s v="A050"/>
    <x v="46"/>
    <x v="37"/>
    <s v="Lead"/>
    <x v="43"/>
    <n v="12495.98"/>
    <x v="46"/>
    <x v="3"/>
    <n v="20000"/>
    <x v="46"/>
    <x v="8"/>
    <s v="Ongoing"/>
    <x v="2"/>
    <n v="427"/>
    <n v="133"/>
    <x v="37"/>
    <x v="3"/>
    <n v="127.51"/>
    <n v="18"/>
    <s v="hobbstracy@yahoo.com"/>
    <s v="Contract"/>
  </r>
  <r>
    <s v="A051"/>
    <x v="47"/>
    <x v="11"/>
    <s v="Support"/>
    <x v="4"/>
    <n v="15405.86"/>
    <x v="47"/>
    <x v="1"/>
    <n v="34005.18"/>
    <x v="47"/>
    <x v="6"/>
    <d v="2024-12-05T00:00:00"/>
    <x v="0"/>
    <n v="458"/>
    <n v="111"/>
    <x v="11"/>
    <x v="2"/>
    <n v="143.97999999999999"/>
    <n v="13"/>
    <s v="joseph45@burns.com"/>
    <s v="Part-Time"/>
  </r>
  <r>
    <s v="A052"/>
    <x v="48"/>
    <x v="38"/>
    <s v="Support"/>
    <x v="44"/>
    <n v="16526.400000000001"/>
    <x v="48"/>
    <x v="0"/>
    <n v="57016.69"/>
    <x v="48"/>
    <x v="40"/>
    <s v="Ongoing"/>
    <x v="1"/>
    <n v="988"/>
    <n v="703"/>
    <x v="38"/>
    <x v="1"/>
    <n v="125.2"/>
    <n v="9"/>
    <s v="kingsamantha@gmail.com"/>
    <s v="Full-Time"/>
  </r>
  <r>
    <s v="A053"/>
    <x v="49"/>
    <x v="39"/>
    <s v="Support"/>
    <x v="45"/>
    <n v="18158.02"/>
    <x v="49"/>
    <x v="1"/>
    <n v="78080.09"/>
    <x v="49"/>
    <x v="41"/>
    <d v="2024-08-02T00:00:00"/>
    <x v="0"/>
    <n v="721"/>
    <n v="199"/>
    <x v="39"/>
    <x v="4"/>
    <n v="124.37"/>
    <n v="16"/>
    <s v="ikeller@davis.biz"/>
    <s v="Part-Time"/>
  </r>
  <r>
    <s v="A054"/>
    <x v="50"/>
    <x v="40"/>
    <s v="Lead"/>
    <x v="2"/>
    <n v="23081.349733333336"/>
    <x v="50"/>
    <x v="2"/>
    <n v="73942.14"/>
    <x v="50"/>
    <x v="42"/>
    <s v="Ongoing"/>
    <x v="1"/>
    <n v="284"/>
    <n v="100"/>
    <x v="40"/>
    <x v="2"/>
    <n v="146.99"/>
    <n v="19"/>
    <s v="paigelopez@russo.net"/>
    <s v="Full-Time"/>
  </r>
  <r>
    <s v="A055"/>
    <x v="51"/>
    <x v="32"/>
    <s v="Lead"/>
    <x v="46"/>
    <n v="26354.17"/>
    <x v="51"/>
    <x v="1"/>
    <n v="46264.46"/>
    <x v="51"/>
    <x v="1"/>
    <s v="Ongoing"/>
    <x v="2"/>
    <n v="473"/>
    <n v="838"/>
    <x v="32"/>
    <x v="2"/>
    <n v="147.22999999999999"/>
    <n v="8"/>
    <s v="wattskenneth@yahoo.com"/>
    <s v="Full-Time"/>
  </r>
  <r>
    <s v="A056"/>
    <x v="48"/>
    <x v="41"/>
    <s v="Lead"/>
    <x v="47"/>
    <n v="6866.86"/>
    <x v="48"/>
    <x v="0"/>
    <n v="57016.69"/>
    <x v="48"/>
    <x v="40"/>
    <s v="Ongoing"/>
    <x v="1"/>
    <n v="988"/>
    <n v="703"/>
    <x v="41"/>
    <x v="0"/>
    <n v="140.13999999999999"/>
    <n v="3"/>
    <s v="heidifreeman@gmail.com"/>
    <s v="Full-Time"/>
  </r>
  <r>
    <s v="A057"/>
    <x v="52"/>
    <x v="42"/>
    <s v="Lead"/>
    <x v="29"/>
    <n v="38055.9"/>
    <x v="52"/>
    <x v="3"/>
    <n v="52178.400000000001"/>
    <x v="52"/>
    <x v="43"/>
    <s v="Ongoing"/>
    <x v="1"/>
    <n v="272"/>
    <n v="691.25641025641016"/>
    <x v="42"/>
    <x v="0"/>
    <n v="161.94"/>
    <n v="9"/>
    <s v="pthompson@hotmail.com"/>
    <s v="Full-Time"/>
  </r>
  <r>
    <s v="A058"/>
    <x v="38"/>
    <x v="43"/>
    <s v="Lead"/>
    <x v="48"/>
    <n v="7420.36"/>
    <x v="38"/>
    <x v="3"/>
    <n v="46561.760000000002"/>
    <x v="38"/>
    <x v="0"/>
    <s v="Ongoing"/>
    <x v="1"/>
    <n v="934"/>
    <n v="106"/>
    <x v="43"/>
    <x v="2"/>
    <n v="157.88"/>
    <n v="5"/>
    <s v="mitchellrichard@hotmail.com"/>
    <s v="Contract"/>
  </r>
  <r>
    <s v="A059"/>
    <x v="53"/>
    <x v="44"/>
    <s v="Support"/>
    <x v="49"/>
    <n v="22982.55"/>
    <x v="17"/>
    <x v="2"/>
    <n v="62072.05"/>
    <x v="53"/>
    <x v="44"/>
    <s v="Ongoing"/>
    <x v="2"/>
    <n v="665"/>
    <n v="754"/>
    <x v="44"/>
    <x v="1"/>
    <n v="124.23"/>
    <n v="7"/>
    <s v="shawn33@brooks.info"/>
    <s v="Contract"/>
  </r>
  <r>
    <s v="A060"/>
    <x v="54"/>
    <x v="45"/>
    <s v="Support"/>
    <x v="50"/>
    <n v="8162.24"/>
    <x v="53"/>
    <x v="1"/>
    <n v="46147.74"/>
    <x v="54"/>
    <x v="45"/>
    <d v="2024-04-28T00:00:00"/>
    <x v="0"/>
    <n v="642"/>
    <n v="427"/>
    <x v="45"/>
    <x v="2"/>
    <n v="177.44"/>
    <n v="7"/>
    <s v="henry04@yahoo.com"/>
    <s v="Contract"/>
  </r>
  <r>
    <s v="A061"/>
    <x v="55"/>
    <x v="1"/>
    <s v="Support"/>
    <x v="51"/>
    <n v="32408.73"/>
    <x v="54"/>
    <x v="3"/>
    <n v="49321.26"/>
    <x v="55"/>
    <x v="46"/>
    <s v="Ongoing"/>
    <x v="1"/>
    <n v="348"/>
    <n v="293"/>
    <x v="1"/>
    <x v="1"/>
    <n v="110.61"/>
    <n v="1"/>
    <s v="tshah@weeks.com"/>
    <s v="Part-Time"/>
  </r>
  <r>
    <s v="A062"/>
    <x v="54"/>
    <x v="46"/>
    <s v="Lead"/>
    <x v="15"/>
    <n v="19557.459600000002"/>
    <x v="53"/>
    <x v="1"/>
    <n v="46147.74"/>
    <x v="54"/>
    <x v="45"/>
    <d v="2024-04-28T00:00:00"/>
    <x v="0"/>
    <n v="642"/>
    <n v="427"/>
    <x v="46"/>
    <x v="0"/>
    <n v="126.98"/>
    <n v="7"/>
    <s v="tammy77@vazquez-moses.info"/>
    <s v="Part-Time"/>
  </r>
  <r>
    <s v="A063"/>
    <x v="56"/>
    <x v="47"/>
    <s v="Lead"/>
    <x v="47"/>
    <n v="6275.43"/>
    <x v="55"/>
    <x v="4"/>
    <n v="59880.58"/>
    <x v="56"/>
    <x v="47"/>
    <d v="2024-09-22T00:00:00"/>
    <x v="0"/>
    <n v="317"/>
    <n v="258"/>
    <x v="47"/>
    <x v="0"/>
    <n v="128.07"/>
    <n v="15"/>
    <s v="grahamdonald@molina.net"/>
    <s v="Contract"/>
  </r>
  <r>
    <s v="A064"/>
    <x v="16"/>
    <x v="48"/>
    <s v="Lead"/>
    <x v="52"/>
    <n v="22832.12"/>
    <x v="16"/>
    <x v="1"/>
    <n v="63953.8"/>
    <x v="16"/>
    <x v="16"/>
    <s v="Ongoing"/>
    <x v="1"/>
    <n v="737"/>
    <n v="278.02"/>
    <x v="48"/>
    <x v="0"/>
    <n v="184.13"/>
    <n v="19"/>
    <s v="rebecca66@newton-hansen.org"/>
    <s v="Part-Time"/>
  </r>
  <r>
    <s v="A065"/>
    <x v="57"/>
    <x v="49"/>
    <s v="Support"/>
    <x v="53"/>
    <n v="11805.3"/>
    <x v="56"/>
    <x v="4"/>
    <n v="44861.17"/>
    <x v="57"/>
    <x v="48"/>
    <d v="2024-09-18T00:00:00"/>
    <x v="0"/>
    <n v="597"/>
    <n v="232"/>
    <x v="49"/>
    <x v="2"/>
    <n v="181.62"/>
    <n v="15"/>
    <s v="karen40@hotmail.com"/>
    <s v="Full-Time"/>
  </r>
  <r>
    <s v="A066"/>
    <x v="37"/>
    <x v="28"/>
    <s v="Lead"/>
    <x v="47"/>
    <n v="6846.77"/>
    <x v="37"/>
    <x v="1"/>
    <n v="62600.08"/>
    <x v="37"/>
    <x v="32"/>
    <d v="2025-01-03T00:00:00"/>
    <x v="0"/>
    <n v="295"/>
    <n v="659"/>
    <x v="28"/>
    <x v="0"/>
    <n v="139.72999999999999"/>
    <n v="9"/>
    <s v="tyler29@griffin.com"/>
    <s v="Contract"/>
  </r>
  <r>
    <s v="A067"/>
    <x v="36"/>
    <x v="50"/>
    <s v="Support"/>
    <x v="54"/>
    <n v="30663.9"/>
    <x v="36"/>
    <x v="1"/>
    <n v="49475.17"/>
    <x v="36"/>
    <x v="3"/>
    <s v="Ongoing"/>
    <x v="2"/>
    <n v="238"/>
    <n v="397"/>
    <x v="50"/>
    <x v="3"/>
    <n v="124.65"/>
    <n v="4"/>
    <s v="matthewdavis@blackburn-newton.com"/>
    <s v="Full-Time"/>
  </r>
  <r>
    <s v="A068"/>
    <x v="58"/>
    <x v="27"/>
    <s v="Support"/>
    <x v="55"/>
    <n v="30813.75"/>
    <x v="57"/>
    <x v="3"/>
    <n v="51647.9"/>
    <x v="58"/>
    <x v="12"/>
    <d v="2025-01-01T00:00:00"/>
    <x v="0"/>
    <n v="844"/>
    <n v="536"/>
    <x v="27"/>
    <x v="1"/>
    <n v="136.94999999999999"/>
    <n v="16"/>
    <s v="steven16@hotmail.com"/>
    <s v="Contract"/>
  </r>
  <r>
    <s v="A069"/>
    <x v="59"/>
    <x v="45"/>
    <s v="Support"/>
    <x v="56"/>
    <n v="31406.880000000001"/>
    <x v="58"/>
    <x v="0"/>
    <n v="54157.72"/>
    <x v="59"/>
    <x v="49"/>
    <s v="Ongoing"/>
    <x v="1"/>
    <n v="248"/>
    <n v="183"/>
    <x v="45"/>
    <x v="2"/>
    <n v="177.44"/>
    <n v="7"/>
    <s v="henry04@yahoo.com"/>
    <s v="Contract"/>
  </r>
  <r>
    <s v="A070"/>
    <x v="0"/>
    <x v="14"/>
    <s v="Lead"/>
    <x v="57"/>
    <n v="11695.32"/>
    <x v="0"/>
    <x v="0"/>
    <n v="69527.740000000005"/>
    <x v="0"/>
    <x v="0"/>
    <d v="2024-07-20T00:00:00"/>
    <x v="0"/>
    <n v="812"/>
    <n v="721"/>
    <x v="14"/>
    <x v="0"/>
    <n v="171.99"/>
    <n v="5"/>
    <s v="mccoypaul@alexander.biz"/>
    <s v="Contract"/>
  </r>
  <r>
    <s v="A071"/>
    <x v="49"/>
    <x v="50"/>
    <s v="Lead"/>
    <x v="58"/>
    <n v="22187.7"/>
    <x v="49"/>
    <x v="1"/>
    <n v="78080.09"/>
    <x v="49"/>
    <x v="41"/>
    <d v="2024-08-02T00:00:00"/>
    <x v="0"/>
    <n v="721"/>
    <n v="199"/>
    <x v="50"/>
    <x v="3"/>
    <n v="124.65"/>
    <n v="4"/>
    <s v="matthewdavis@blackburn-newton.com"/>
    <s v="Full-Time"/>
  </r>
  <r>
    <s v="A072"/>
    <x v="34"/>
    <x v="51"/>
    <s v="Lead"/>
    <x v="59"/>
    <n v="7140.42"/>
    <x v="34"/>
    <x v="2"/>
    <n v="52130.75"/>
    <x v="34"/>
    <x v="30"/>
    <s v="Ongoing"/>
    <x v="1"/>
    <n v="573"/>
    <n v="323"/>
    <x v="51"/>
    <x v="4"/>
    <n v="132.22999999999999"/>
    <n v="19"/>
    <s v="kelleydonna@gmail.com"/>
    <s v="Full-Time"/>
  </r>
  <r>
    <s v="A073"/>
    <x v="60"/>
    <x v="9"/>
    <s v="Lead"/>
    <x v="46"/>
    <n v="18460.27"/>
    <x v="59"/>
    <x v="1"/>
    <n v="59207.62"/>
    <x v="60"/>
    <x v="50"/>
    <s v="Ongoing"/>
    <x v="1"/>
    <n v="852"/>
    <n v="492"/>
    <x v="9"/>
    <x v="1"/>
    <n v="103.13"/>
    <n v="7"/>
    <s v="qmason@hotmail.com"/>
    <s v="Contract"/>
  </r>
  <r>
    <s v="A074"/>
    <x v="52"/>
    <x v="52"/>
    <s v="Lead"/>
    <x v="60"/>
    <n v="23196.16"/>
    <x v="52"/>
    <x v="3"/>
    <n v="52178.400000000001"/>
    <x v="52"/>
    <x v="43"/>
    <s v="Ongoing"/>
    <x v="1"/>
    <n v="272"/>
    <n v="691.25641025641016"/>
    <x v="52"/>
    <x v="2"/>
    <n v="141.44"/>
    <n v="16"/>
    <s v="shawbryan@green.org"/>
    <s v="Contract"/>
  </r>
  <r>
    <s v="A075"/>
    <x v="61"/>
    <x v="53"/>
    <s v="Support"/>
    <x v="61"/>
    <n v="2443.52"/>
    <x v="60"/>
    <x v="2"/>
    <n v="54396.09"/>
    <x v="61"/>
    <x v="51"/>
    <s v="Ongoing"/>
    <x v="2"/>
    <n v="537"/>
    <n v="262"/>
    <x v="53"/>
    <x v="2"/>
    <n v="152.72"/>
    <n v="19"/>
    <s v="vwatson@aguilar.biz"/>
    <s v="Contract"/>
  </r>
  <r>
    <s v="A076"/>
    <x v="62"/>
    <x v="42"/>
    <s v="Lead"/>
    <x v="59"/>
    <n v="8744.76"/>
    <x v="61"/>
    <x v="0"/>
    <n v="68691.28"/>
    <x v="62"/>
    <x v="50"/>
    <d v="2024-11-19T00:00:00"/>
    <x v="0"/>
    <n v="254"/>
    <n v="899"/>
    <x v="42"/>
    <x v="0"/>
    <n v="161.94"/>
    <n v="9"/>
    <s v="pthompson@hotmail.com"/>
    <s v="Full-Time"/>
  </r>
  <r>
    <s v="A077"/>
    <x v="45"/>
    <x v="44"/>
    <s v="Support"/>
    <x v="62"/>
    <n v="4969.2"/>
    <x v="45"/>
    <x v="2"/>
    <n v="59015.81"/>
    <x v="45"/>
    <x v="39"/>
    <s v="Ongoing"/>
    <x v="2"/>
    <n v="645"/>
    <n v="587"/>
    <x v="44"/>
    <x v="1"/>
    <n v="124.23"/>
    <n v="7"/>
    <s v="shawn33@brooks.info"/>
    <s v="Contract"/>
  </r>
  <r>
    <s v="A078"/>
    <x v="3"/>
    <x v="52"/>
    <s v="Lead"/>
    <x v="41"/>
    <n v="23903.360000000001"/>
    <x v="3"/>
    <x v="3"/>
    <n v="84149.77"/>
    <x v="3"/>
    <x v="3"/>
    <d v="2024-12-17T00:00:00"/>
    <x v="0"/>
    <n v="559"/>
    <n v="868"/>
    <x v="52"/>
    <x v="2"/>
    <n v="141.44"/>
    <n v="16"/>
    <s v="shawbryan@green.org"/>
    <s v="Contract"/>
  </r>
  <r>
    <s v="A079"/>
    <x v="63"/>
    <x v="48"/>
    <s v="Lead"/>
    <x v="21"/>
    <n v="30749.71"/>
    <x v="62"/>
    <x v="3"/>
    <n v="59685.99"/>
    <x v="63"/>
    <x v="52"/>
    <s v="Ongoing"/>
    <x v="2"/>
    <n v="404"/>
    <n v="142"/>
    <x v="48"/>
    <x v="0"/>
    <n v="184.13"/>
    <n v="19"/>
    <s v="rebecca66@newton-hansen.org"/>
    <s v="Part-Time"/>
  </r>
  <r>
    <s v="A080"/>
    <x v="42"/>
    <x v="46"/>
    <s v="Lead"/>
    <x v="63"/>
    <n v="11555.18"/>
    <x v="42"/>
    <x v="1"/>
    <n v="40960.28"/>
    <x v="42"/>
    <x v="36"/>
    <s v="Ongoing"/>
    <x v="1"/>
    <n v="661"/>
    <n v="825"/>
    <x v="46"/>
    <x v="0"/>
    <n v="126.98"/>
    <n v="7"/>
    <s v="tammy77@vazquez-moses.info"/>
    <s v="Part-Time"/>
  </r>
  <r>
    <s v="A081"/>
    <x v="57"/>
    <x v="54"/>
    <s v="Lead"/>
    <x v="64"/>
    <n v="30233.3"/>
    <x v="56"/>
    <x v="4"/>
    <n v="44861.17"/>
    <x v="57"/>
    <x v="48"/>
    <d v="2024-09-18T00:00:00"/>
    <x v="0"/>
    <n v="597"/>
    <n v="232"/>
    <x v="54"/>
    <x v="3"/>
    <n v="140.62"/>
    <n v="1"/>
    <s v="ryanmccarty@colon.com"/>
    <s v="Full-Time"/>
  </r>
  <r>
    <s v="A082"/>
    <x v="64"/>
    <x v="55"/>
    <s v="Lead"/>
    <x v="65"/>
    <n v="3377.85"/>
    <x v="63"/>
    <x v="3"/>
    <n v="68155.98"/>
    <x v="64"/>
    <x v="53"/>
    <d v="2024-07-27T00:00:00"/>
    <x v="0"/>
    <n v="855"/>
    <n v="735"/>
    <x v="55"/>
    <x v="2"/>
    <n v="160.85"/>
    <n v="12"/>
    <s v="ofitzgerald@sullivan-shaw.com"/>
    <s v="Contract"/>
  </r>
  <r>
    <s v="A083"/>
    <x v="65"/>
    <x v="56"/>
    <s v="Support"/>
    <x v="15"/>
    <n v="22234.327200000003"/>
    <x v="64"/>
    <x v="1"/>
    <n v="36931.300000000003"/>
    <x v="65"/>
    <x v="54"/>
    <d v="2025-02-07T00:00:00"/>
    <x v="0"/>
    <n v="238"/>
    <n v="330"/>
    <x v="56"/>
    <x v="4"/>
    <n v="144.36000000000001"/>
    <n v="16"/>
    <s v="malonesummer@hotmail.com"/>
    <s v="Full-Time"/>
  </r>
  <r>
    <s v="A084"/>
    <x v="66"/>
    <x v="37"/>
    <s v="Support"/>
    <x v="66"/>
    <n v="7013.05"/>
    <x v="65"/>
    <x v="1"/>
    <n v="36271.379999999997"/>
    <x v="66"/>
    <x v="55"/>
    <d v="2025-01-23T00:00:00"/>
    <x v="0"/>
    <n v="585"/>
    <n v="574"/>
    <x v="37"/>
    <x v="3"/>
    <n v="127.51"/>
    <n v="18"/>
    <s v="hobbstracy@yahoo.com"/>
    <s v="Contract"/>
  </r>
  <r>
    <s v="A085"/>
    <x v="51"/>
    <x v="19"/>
    <s v="Support"/>
    <x v="67"/>
    <n v="30341.96"/>
    <x v="51"/>
    <x v="1"/>
    <n v="46264.46"/>
    <x v="51"/>
    <x v="1"/>
    <s v="Ongoing"/>
    <x v="2"/>
    <n v="473"/>
    <n v="838"/>
    <x v="19"/>
    <x v="2"/>
    <n v="125.38"/>
    <n v="17"/>
    <s v="amythompson@anderson.info"/>
    <s v="Contract"/>
  </r>
  <r>
    <s v="A086"/>
    <x v="44"/>
    <x v="57"/>
    <s v="Support"/>
    <x v="0"/>
    <n v="24766"/>
    <x v="44"/>
    <x v="2"/>
    <n v="48870.45"/>
    <x v="44"/>
    <x v="38"/>
    <s v="Ongoing"/>
    <x v="1"/>
    <n v="480"/>
    <n v="294"/>
    <x v="57"/>
    <x v="1"/>
    <n v="106.75"/>
    <n v="12"/>
    <s v="rebeccawilson@hanson.biz"/>
    <s v="Part-Time"/>
  </r>
  <r>
    <s v="A087"/>
    <x v="66"/>
    <x v="4"/>
    <s v="Lead"/>
    <x v="68"/>
    <n v="24936.560000000001"/>
    <x v="65"/>
    <x v="1"/>
    <n v="36271.379999999997"/>
    <x v="66"/>
    <x v="55"/>
    <d v="2025-01-23T00:00:00"/>
    <x v="0"/>
    <n v="585"/>
    <n v="574"/>
    <x v="4"/>
    <x v="2"/>
    <n v="144.97999999999999"/>
    <n v="19"/>
    <s v="kingbenjamin@gmail.com"/>
    <s v="Full-Time"/>
  </r>
  <r>
    <s v="A088"/>
    <x v="67"/>
    <x v="58"/>
    <s v="Support"/>
    <x v="69"/>
    <n v="14607.17"/>
    <x v="66"/>
    <x v="2"/>
    <n v="56282.59"/>
    <x v="67"/>
    <x v="56"/>
    <s v="Ongoing"/>
    <x v="2"/>
    <n v="570"/>
    <n v="760"/>
    <x v="58"/>
    <x v="2"/>
    <n v="175.99"/>
    <n v="3"/>
    <s v="travis82@mcdonald.biz"/>
    <s v="Contract"/>
  </r>
  <r>
    <s v="A089"/>
    <x v="4"/>
    <x v="15"/>
    <s v="Lead"/>
    <x v="70"/>
    <n v="10790.22"/>
    <x v="4"/>
    <x v="4"/>
    <n v="65876.37"/>
    <x v="4"/>
    <x v="4"/>
    <s v="Ongoing"/>
    <x v="2"/>
    <n v="646"/>
    <n v="348"/>
    <x v="15"/>
    <x v="2"/>
    <n v="156.38"/>
    <n v="11"/>
    <s v="roberttaylor@lawrence.info"/>
    <s v="Contract"/>
  </r>
  <r>
    <s v="A090"/>
    <x v="50"/>
    <x v="16"/>
    <s v="Lead"/>
    <x v="50"/>
    <n v="5162.58"/>
    <x v="50"/>
    <x v="2"/>
    <n v="73942.14"/>
    <x v="50"/>
    <x v="42"/>
    <s v="Ongoing"/>
    <x v="1"/>
    <n v="284"/>
    <n v="100"/>
    <x v="16"/>
    <x v="4"/>
    <n v="112.23"/>
    <n v="18"/>
    <s v="collinwalsh@hotmail.com"/>
    <s v="Part-Time"/>
  </r>
  <r>
    <s v="A091"/>
    <x v="68"/>
    <x v="59"/>
    <s v="Lead"/>
    <x v="71"/>
    <n v="19885"/>
    <x v="67"/>
    <x v="2"/>
    <n v="48156.33"/>
    <x v="68"/>
    <x v="12"/>
    <d v="2025-01-05T00:00:00"/>
    <x v="0"/>
    <n v="294"/>
    <n v="619"/>
    <x v="59"/>
    <x v="3"/>
    <n v="97"/>
    <n v="17"/>
    <s v="zleonard@yahoo.com"/>
    <s v="Part-Time"/>
  </r>
  <r>
    <s v="A092"/>
    <x v="69"/>
    <x v="60"/>
    <s v="Support"/>
    <x v="72"/>
    <n v="25750.09"/>
    <x v="68"/>
    <x v="1"/>
    <n v="45465.14"/>
    <x v="69"/>
    <x v="57"/>
    <s v="Ongoing"/>
    <x v="1"/>
    <n v="675"/>
    <n v="460"/>
    <x v="60"/>
    <x v="4"/>
    <n v="102.59"/>
    <n v="9"/>
    <s v="zevans@neal.net"/>
    <s v="Part-Time"/>
  </r>
  <r>
    <s v="A093"/>
    <x v="30"/>
    <x v="30"/>
    <s v="Support"/>
    <x v="73"/>
    <n v="36276.480000000003"/>
    <x v="30"/>
    <x v="3"/>
    <n v="50225.97"/>
    <x v="30"/>
    <x v="27"/>
    <d v="2025-01-28T00:00:00"/>
    <x v="0"/>
    <n v="712"/>
    <n v="623"/>
    <x v="30"/>
    <x v="2"/>
    <n v="180.48"/>
    <n v="4"/>
    <s v="josephsantiago@yahoo.com"/>
    <s v="Full-Time"/>
  </r>
  <r>
    <s v="A094"/>
    <x v="38"/>
    <x v="61"/>
    <s v="Support"/>
    <x v="74"/>
    <n v="23577.439999999999"/>
    <x v="38"/>
    <x v="3"/>
    <n v="46561.760000000002"/>
    <x v="38"/>
    <x v="0"/>
    <s v="Ongoing"/>
    <x v="1"/>
    <n v="934"/>
    <n v="106"/>
    <x v="61"/>
    <x v="3"/>
    <n v="116.72"/>
    <n v="12"/>
    <s v="dmurray@yahoo.com"/>
    <s v="Part-Time"/>
  </r>
  <r>
    <s v="A095"/>
    <x v="6"/>
    <x v="53"/>
    <s v="Support"/>
    <x v="15"/>
    <n v="23521.934400000002"/>
    <x v="6"/>
    <x v="1"/>
    <n v="48713.55"/>
    <x v="6"/>
    <x v="6"/>
    <d v="2025-01-15T00:00:00"/>
    <x v="0"/>
    <n v="289"/>
    <n v="649"/>
    <x v="53"/>
    <x v="2"/>
    <n v="152.72"/>
    <n v="19"/>
    <s v="vwatson@aguilar.biz"/>
    <s v="Contract"/>
  </r>
  <r>
    <s v="A096"/>
    <x v="29"/>
    <x v="10"/>
    <s v="Lead"/>
    <x v="16"/>
    <n v="24932.75"/>
    <x v="29"/>
    <x v="0"/>
    <n v="60671.81"/>
    <x v="29"/>
    <x v="3"/>
    <d v="2025-02-02T00:00:00"/>
    <x v="0"/>
    <n v="514"/>
    <n v="840"/>
    <x v="10"/>
    <x v="2"/>
    <n v="181"/>
    <n v="8"/>
    <s v="annamitchell@yahoo.com"/>
    <s v="Part-Time"/>
  </r>
  <r>
    <s v="A097"/>
    <x v="14"/>
    <x v="62"/>
    <s v="Support"/>
    <x v="75"/>
    <n v="43674.66"/>
    <x v="14"/>
    <x v="1"/>
    <n v="70368.210000000006"/>
    <x v="14"/>
    <x v="14"/>
    <s v="Ongoing"/>
    <x v="1"/>
    <n v="716"/>
    <n v="521"/>
    <x v="62"/>
    <x v="2"/>
    <n v="156.54"/>
    <n v="3"/>
    <s v="brandon27@hotmail.com"/>
    <s v="Part-Time"/>
  </r>
  <r>
    <s v="A098"/>
    <x v="70"/>
    <x v="44"/>
    <s v="Support"/>
    <x v="76"/>
    <n v="36523.620000000003"/>
    <x v="69"/>
    <x v="1"/>
    <n v="70447.3"/>
    <x v="70"/>
    <x v="58"/>
    <s v="Ongoing"/>
    <x v="2"/>
    <n v="747"/>
    <n v="181"/>
    <x v="44"/>
    <x v="1"/>
    <n v="124.23"/>
    <n v="7"/>
    <s v="shawn33@brooks.info"/>
    <s v="Contract"/>
  </r>
  <r>
    <s v="A099"/>
    <x v="71"/>
    <x v="63"/>
    <s v="Support"/>
    <x v="11"/>
    <n v="28542.799999999999"/>
    <x v="70"/>
    <x v="1"/>
    <n v="31520.63"/>
    <x v="71"/>
    <x v="59"/>
    <d v="2024-12-25T00:00:00"/>
    <x v="0"/>
    <n v="706"/>
    <n v="581"/>
    <x v="63"/>
    <x v="0"/>
    <n v="109.78"/>
    <n v="8"/>
    <s v="zunigaryan@hotmail.com"/>
    <s v="Full-Time"/>
  </r>
  <r>
    <s v="A100"/>
    <x v="72"/>
    <x v="64"/>
    <s v="Support"/>
    <x v="61"/>
    <n v="2660"/>
    <x v="71"/>
    <x v="4"/>
    <n v="54065.93"/>
    <x v="72"/>
    <x v="60"/>
    <s v="Ongoing"/>
    <x v="1"/>
    <n v="446"/>
    <n v="16"/>
    <x v="64"/>
    <x v="0"/>
    <n v="166.25"/>
    <n v="3"/>
    <s v="uvillanueva@boyd.com"/>
    <s v="Part-Time"/>
  </r>
  <r>
    <s v="A101"/>
    <x v="29"/>
    <x v="46"/>
    <s v="Support"/>
    <x v="16"/>
    <n v="17491.494999999999"/>
    <x v="29"/>
    <x v="0"/>
    <n v="60671.81"/>
    <x v="29"/>
    <x v="3"/>
    <d v="2025-02-02T00:00:00"/>
    <x v="0"/>
    <n v="514"/>
    <n v="840"/>
    <x v="46"/>
    <x v="0"/>
    <n v="126.98"/>
    <n v="7"/>
    <s v="tammy77@vazquez-moses.info"/>
    <s v="Part-Time"/>
  </r>
  <r>
    <s v="A102"/>
    <x v="73"/>
    <x v="65"/>
    <s v="Support"/>
    <x v="77"/>
    <n v="14073.84"/>
    <x v="72"/>
    <x v="2"/>
    <n v="35360.300000000003"/>
    <x v="73"/>
    <x v="61"/>
    <s v="Ongoing"/>
    <x v="1"/>
    <n v="436"/>
    <n v="300"/>
    <x v="65"/>
    <x v="0"/>
    <n v="159.93"/>
    <n v="11"/>
    <s v="amy15@roach-cuevas.net"/>
    <s v="Contract"/>
  </r>
  <r>
    <s v="A103"/>
    <x v="74"/>
    <x v="1"/>
    <s v="Lead"/>
    <x v="78"/>
    <n v="7410.87"/>
    <x v="73"/>
    <x v="2"/>
    <n v="41710.31"/>
    <x v="74"/>
    <x v="62"/>
    <s v="Ongoing"/>
    <x v="2"/>
    <n v="859"/>
    <n v="649"/>
    <x v="1"/>
    <x v="1"/>
    <n v="110.61"/>
    <n v="1"/>
    <s v="tshah@weeks.com"/>
    <s v="Part-Time"/>
  </r>
  <r>
    <s v="A104"/>
    <x v="75"/>
    <x v="40"/>
    <s v="Support"/>
    <x v="14"/>
    <n v="21479.384871794875"/>
    <x v="74"/>
    <x v="3"/>
    <n v="52562.98"/>
    <x v="75"/>
    <x v="63"/>
    <d v="2024-12-11T00:00:00"/>
    <x v="0"/>
    <n v="308"/>
    <n v="174"/>
    <x v="40"/>
    <x v="2"/>
    <n v="146.99"/>
    <n v="19"/>
    <s v="paigelopez@russo.net"/>
    <s v="Full-Time"/>
  </r>
  <r>
    <s v="A105"/>
    <x v="76"/>
    <x v="50"/>
    <s v="Lead"/>
    <x v="29"/>
    <n v="29292.75"/>
    <x v="75"/>
    <x v="1"/>
    <n v="53691.56"/>
    <x v="76"/>
    <x v="64"/>
    <d v="2024-12-30T00:00:00"/>
    <x v="0"/>
    <n v="962"/>
    <n v="763"/>
    <x v="50"/>
    <x v="3"/>
    <n v="124.65"/>
    <n v="4"/>
    <s v="matthewdavis@blackburn-newton.com"/>
    <s v="Full-Time"/>
  </r>
  <r>
    <s v="A106"/>
    <x v="77"/>
    <x v="54"/>
    <s v="Lead"/>
    <x v="79"/>
    <n v="15186.96"/>
    <x v="76"/>
    <x v="1"/>
    <n v="75916.210000000006"/>
    <x v="77"/>
    <x v="65"/>
    <d v="2025-02-08T00:00:00"/>
    <x v="0"/>
    <n v="746"/>
    <n v="693"/>
    <x v="54"/>
    <x v="3"/>
    <n v="140.62"/>
    <n v="1"/>
    <s v="ryanmccarty@colon.com"/>
    <s v="Full-Time"/>
  </r>
  <r>
    <s v="A107"/>
    <x v="78"/>
    <x v="45"/>
    <s v="Support"/>
    <x v="7"/>
    <n v="8517.1200000000008"/>
    <x v="77"/>
    <x v="4"/>
    <n v="32031.83"/>
    <x v="78"/>
    <x v="66"/>
    <d v="2025-01-15T00:00:00"/>
    <x v="0"/>
    <n v="255"/>
    <n v="147"/>
    <x v="45"/>
    <x v="2"/>
    <n v="177.44"/>
    <n v="7"/>
    <s v="henry04@yahoo.com"/>
    <s v="Contract"/>
  </r>
  <r>
    <s v="A108"/>
    <x v="79"/>
    <x v="15"/>
    <s v="Lead"/>
    <x v="76"/>
    <n v="45975.72"/>
    <x v="78"/>
    <x v="2"/>
    <n v="40659.51"/>
    <x v="79"/>
    <x v="67"/>
    <s v="Ongoing"/>
    <x v="2"/>
    <n v="700"/>
    <n v="174"/>
    <x v="15"/>
    <x v="2"/>
    <n v="156.38"/>
    <n v="11"/>
    <s v="roberttaylor@lawrence.info"/>
    <s v="Contract"/>
  </r>
  <r>
    <s v="A109"/>
    <x v="60"/>
    <x v="14"/>
    <s v="Lead"/>
    <x v="80"/>
    <n v="51081.03"/>
    <x v="59"/>
    <x v="1"/>
    <n v="59207.62"/>
    <x v="60"/>
    <x v="50"/>
    <s v="Ongoing"/>
    <x v="1"/>
    <n v="852"/>
    <n v="492"/>
    <x v="14"/>
    <x v="0"/>
    <n v="171.99"/>
    <n v="5"/>
    <s v="mccoypaul@alexander.biz"/>
    <s v="Contract"/>
  </r>
  <r>
    <s v="A110"/>
    <x v="52"/>
    <x v="53"/>
    <s v="Lead"/>
    <x v="14"/>
    <n v="22316.699487179489"/>
    <x v="52"/>
    <x v="3"/>
    <n v="52178.400000000001"/>
    <x v="52"/>
    <x v="43"/>
    <s v="Ongoing"/>
    <x v="1"/>
    <n v="272"/>
    <n v="691.25641025641016"/>
    <x v="53"/>
    <x v="2"/>
    <n v="152.72"/>
    <n v="19"/>
    <s v="vwatson@aguilar.biz"/>
    <s v="Contract"/>
  </r>
  <r>
    <s v="A111"/>
    <x v="58"/>
    <x v="46"/>
    <s v="Support"/>
    <x v="81"/>
    <n v="3936.38"/>
    <x v="57"/>
    <x v="3"/>
    <n v="51647.9"/>
    <x v="58"/>
    <x v="12"/>
    <d v="2025-01-01T00:00:00"/>
    <x v="0"/>
    <n v="844"/>
    <n v="536"/>
    <x v="46"/>
    <x v="0"/>
    <n v="126.98"/>
    <n v="7"/>
    <s v="tammy77@vazquez-moses.info"/>
    <s v="Part-Time"/>
  </r>
  <r>
    <s v="A112"/>
    <x v="20"/>
    <x v="34"/>
    <s v="Lead"/>
    <x v="82"/>
    <n v="28413.119999999999"/>
    <x v="20"/>
    <x v="1"/>
    <n v="54214.879999999997"/>
    <x v="20"/>
    <x v="19"/>
    <s v="Ongoing"/>
    <x v="1"/>
    <n v="801"/>
    <n v="214"/>
    <x v="34"/>
    <x v="0"/>
    <n v="139.28"/>
    <n v="7"/>
    <s v="matthewmathis@hotmail.com"/>
    <s v="Contract"/>
  </r>
  <r>
    <s v="A113"/>
    <x v="80"/>
    <x v="17"/>
    <s v="Support"/>
    <x v="83"/>
    <n v="35740.6"/>
    <x v="79"/>
    <x v="4"/>
    <n v="61548.79"/>
    <x v="80"/>
    <x v="68"/>
    <s v="Ongoing"/>
    <x v="1"/>
    <n v="722"/>
    <n v="485"/>
    <x v="17"/>
    <x v="0"/>
    <n v="145.88"/>
    <n v="5"/>
    <s v="mary33@gmail.com"/>
    <s v="Contract"/>
  </r>
  <r>
    <s v="A114"/>
    <x v="81"/>
    <x v="25"/>
    <s v="Support"/>
    <x v="2"/>
    <n v="22534.896933333333"/>
    <x v="80"/>
    <x v="2"/>
    <n v="52496.23"/>
    <x v="81"/>
    <x v="69"/>
    <d v="2024-05-03T00:00:00"/>
    <x v="0"/>
    <n v="935"/>
    <n v="214"/>
    <x v="25"/>
    <x v="2"/>
    <n v="143.51"/>
    <n v="12"/>
    <s v="gabriel37@kennedy.com"/>
    <s v="Contract"/>
  </r>
  <r>
    <s v="A115"/>
    <x v="82"/>
    <x v="66"/>
    <s v="Support"/>
    <x v="84"/>
    <n v="13007.91"/>
    <x v="81"/>
    <x v="1"/>
    <n v="43895.839999999997"/>
    <x v="82"/>
    <x v="70"/>
    <s v="Ongoing"/>
    <x v="1"/>
    <n v="417"/>
    <n v="309"/>
    <x v="66"/>
    <x v="0"/>
    <n v="139.87"/>
    <n v="5"/>
    <s v="ygarcia@davis.com"/>
    <s v="Full-Time"/>
  </r>
  <r>
    <s v="A116"/>
    <x v="41"/>
    <x v="67"/>
    <s v="Lead"/>
    <x v="85"/>
    <n v="44422"/>
    <x v="41"/>
    <x v="2"/>
    <n v="56205.69"/>
    <x v="41"/>
    <x v="35"/>
    <s v="Ongoing"/>
    <x v="1"/>
    <n v="428"/>
    <n v="677"/>
    <x v="67"/>
    <x v="2"/>
    <n v="167"/>
    <n v="13"/>
    <s v="jenniferwilcox@yahoo.com"/>
    <s v="Contract"/>
  </r>
  <r>
    <s v="A117"/>
    <x v="83"/>
    <x v="39"/>
    <s v="Lead"/>
    <x v="86"/>
    <n v="2984.88"/>
    <x v="82"/>
    <x v="0"/>
    <n v="79970.740000000005"/>
    <x v="83"/>
    <x v="71"/>
    <s v="Ongoing"/>
    <x v="1"/>
    <n v="815"/>
    <n v="138"/>
    <x v="39"/>
    <x v="4"/>
    <n v="124.37"/>
    <n v="16"/>
    <s v="ikeller@davis.biz"/>
    <s v="Part-Time"/>
  </r>
  <r>
    <s v="A118"/>
    <x v="84"/>
    <x v="3"/>
    <s v="Support"/>
    <x v="68"/>
    <n v="29004.36"/>
    <x v="83"/>
    <x v="3"/>
    <n v="25809.26"/>
    <x v="84"/>
    <x v="72"/>
    <d v="2024-08-13T00:00:00"/>
    <x v="0"/>
    <n v="771"/>
    <n v="104"/>
    <x v="3"/>
    <x v="0"/>
    <n v="168.63"/>
    <n v="5"/>
    <s v="gregoryharris@yahoo.com"/>
    <s v="Contract"/>
  </r>
  <r>
    <s v="A119"/>
    <x v="35"/>
    <x v="57"/>
    <s v="Support"/>
    <x v="2"/>
    <n v="16762.596666666668"/>
    <x v="35"/>
    <x v="2"/>
    <n v="63618.080000000002"/>
    <x v="35"/>
    <x v="31"/>
    <d v="2025-02-01T00:00:00"/>
    <x v="0"/>
    <n v="393"/>
    <n v="491"/>
    <x v="57"/>
    <x v="1"/>
    <n v="106.75"/>
    <n v="12"/>
    <s v="rebeccawilson@hanson.biz"/>
    <s v="Part-Time"/>
  </r>
  <r>
    <s v="A120"/>
    <x v="61"/>
    <x v="44"/>
    <s v="Support"/>
    <x v="65"/>
    <n v="2608.83"/>
    <x v="60"/>
    <x v="2"/>
    <n v="54396.09"/>
    <x v="61"/>
    <x v="51"/>
    <s v="Ongoing"/>
    <x v="2"/>
    <n v="537"/>
    <n v="262"/>
    <x v="44"/>
    <x v="1"/>
    <n v="124.23"/>
    <n v="7"/>
    <s v="shawn33@brooks.info"/>
    <s v="Contract"/>
  </r>
  <r>
    <s v="A121"/>
    <x v="15"/>
    <x v="68"/>
    <s v="Support"/>
    <x v="87"/>
    <n v="22049.37"/>
    <x v="15"/>
    <x v="3"/>
    <n v="56444.27"/>
    <x v="15"/>
    <x v="15"/>
    <d v="2024-11-18T00:00:00"/>
    <x v="0"/>
    <n v="449"/>
    <n v="434"/>
    <x v="68"/>
    <x v="3"/>
    <n v="101.61"/>
    <n v="18"/>
    <s v="rebeccagarner@garza.com"/>
    <s v="Contract"/>
  </r>
  <r>
    <s v="A122"/>
    <x v="57"/>
    <x v="29"/>
    <s v="Support"/>
    <x v="70"/>
    <n v="10592.19"/>
    <x v="56"/>
    <x v="4"/>
    <n v="44861.17"/>
    <x v="57"/>
    <x v="48"/>
    <d v="2024-09-18T00:00:00"/>
    <x v="0"/>
    <n v="597"/>
    <n v="232"/>
    <x v="29"/>
    <x v="0"/>
    <n v="153.51"/>
    <n v="1"/>
    <s v="christopher27@hotmail.com"/>
    <s v="Full-Time"/>
  </r>
  <r>
    <s v="A123"/>
    <x v="21"/>
    <x v="62"/>
    <s v="Support"/>
    <x v="40"/>
    <n v="24107.16"/>
    <x v="21"/>
    <x v="2"/>
    <n v="68629.56"/>
    <x v="21"/>
    <x v="20"/>
    <d v="2025-01-26T00:00:00"/>
    <x v="0"/>
    <n v="986"/>
    <n v="631"/>
    <x v="62"/>
    <x v="2"/>
    <n v="156.54"/>
    <n v="3"/>
    <s v="brandon27@hotmail.com"/>
    <s v="Part-Time"/>
  </r>
  <r>
    <s v="A124"/>
    <x v="3"/>
    <x v="2"/>
    <s v="Lead"/>
    <x v="14"/>
    <n v="25882.227692307693"/>
    <x v="3"/>
    <x v="3"/>
    <n v="84149.77"/>
    <x v="3"/>
    <x v="3"/>
    <d v="2024-12-17T00:00:00"/>
    <x v="0"/>
    <n v="559"/>
    <n v="868"/>
    <x v="2"/>
    <x v="2"/>
    <n v="177.12"/>
    <n v="1"/>
    <s v="vfleming@gmail.com"/>
    <s v="Contract"/>
  </r>
  <r>
    <s v="A125"/>
    <x v="85"/>
    <x v="59"/>
    <s v="Support"/>
    <x v="88"/>
    <n v="3492"/>
    <x v="84"/>
    <x v="3"/>
    <n v="69165.149999999994"/>
    <x v="85"/>
    <x v="73"/>
    <s v="Ongoing"/>
    <x v="1"/>
    <n v="253"/>
    <n v="833"/>
    <x v="59"/>
    <x v="3"/>
    <n v="97"/>
    <n v="17"/>
    <s v="zleonard@yahoo.com"/>
    <s v="Part-Time"/>
  </r>
  <r>
    <s v="A126"/>
    <x v="45"/>
    <x v="27"/>
    <s v="Support"/>
    <x v="89"/>
    <n v="28485.599999999999"/>
    <x v="45"/>
    <x v="2"/>
    <n v="59015.81"/>
    <x v="45"/>
    <x v="39"/>
    <s v="Ongoing"/>
    <x v="2"/>
    <n v="645"/>
    <n v="587"/>
    <x v="27"/>
    <x v="1"/>
    <n v="136.94999999999999"/>
    <n v="16"/>
    <s v="steven16@hotmail.com"/>
    <s v="Contract"/>
  </r>
  <r>
    <s v="A127"/>
    <x v="86"/>
    <x v="64"/>
    <s v="Support"/>
    <x v="90"/>
    <n v="31587.5"/>
    <x v="85"/>
    <x v="2"/>
    <n v="76444.06"/>
    <x v="86"/>
    <x v="74"/>
    <s v="Ongoing"/>
    <x v="1"/>
    <n v="303"/>
    <n v="345"/>
    <x v="64"/>
    <x v="0"/>
    <n v="166.25"/>
    <n v="3"/>
    <s v="uvillanueva@boyd.com"/>
    <s v="Part-Time"/>
  </r>
  <r>
    <s v="A128"/>
    <x v="2"/>
    <x v="69"/>
    <s v="Lead"/>
    <x v="66"/>
    <n v="5472.5"/>
    <x v="2"/>
    <x v="2"/>
    <n v="53651.85"/>
    <x v="2"/>
    <x v="2"/>
    <s v="Ongoing"/>
    <x v="1"/>
    <n v="836"/>
    <n v="122"/>
    <x v="69"/>
    <x v="3"/>
    <n v="99.5"/>
    <n v="5"/>
    <s v="kwright@morse-barrett.biz"/>
    <s v="Full-Time"/>
  </r>
  <r>
    <s v="A129"/>
    <x v="70"/>
    <x v="63"/>
    <s v="Lead"/>
    <x v="91"/>
    <n v="25359.18"/>
    <x v="69"/>
    <x v="1"/>
    <n v="70447.3"/>
    <x v="70"/>
    <x v="58"/>
    <s v="Ongoing"/>
    <x v="2"/>
    <n v="747"/>
    <n v="181"/>
    <x v="63"/>
    <x v="0"/>
    <n v="109.78"/>
    <n v="8"/>
    <s v="zunigaryan@hotmail.com"/>
    <s v="Full-Time"/>
  </r>
  <r>
    <s v="A130"/>
    <x v="87"/>
    <x v="18"/>
    <s v="Support"/>
    <x v="92"/>
    <n v="41645.760000000002"/>
    <x v="86"/>
    <x v="2"/>
    <n v="45060.04"/>
    <x v="87"/>
    <x v="75"/>
    <d v="2025-01-30T00:00:00"/>
    <x v="0"/>
    <n v="455"/>
    <n v="325"/>
    <x v="18"/>
    <x v="3"/>
    <n v="147.68"/>
    <n v="6"/>
    <s v="pattersonmary@foster.com"/>
    <s v="Part-Time"/>
  </r>
  <r>
    <s v="A131"/>
    <x v="49"/>
    <x v="45"/>
    <s v="Lead"/>
    <x v="93"/>
    <n v="42053.279999999999"/>
    <x v="49"/>
    <x v="1"/>
    <n v="78080.09"/>
    <x v="49"/>
    <x v="41"/>
    <d v="2024-08-02T00:00:00"/>
    <x v="0"/>
    <n v="721"/>
    <n v="199"/>
    <x v="45"/>
    <x v="2"/>
    <n v="177.44"/>
    <n v="7"/>
    <s v="henry04@yahoo.com"/>
    <s v="Contract"/>
  </r>
  <r>
    <s v="A132"/>
    <x v="88"/>
    <x v="67"/>
    <s v="Lead"/>
    <x v="94"/>
    <n v="37241"/>
    <x v="87"/>
    <x v="2"/>
    <n v="80083.61"/>
    <x v="88"/>
    <x v="76"/>
    <d v="2024-11-06T00:00:00"/>
    <x v="0"/>
    <n v="541"/>
    <n v="386"/>
    <x v="67"/>
    <x v="2"/>
    <n v="167"/>
    <n v="13"/>
    <s v="jenniferwilcox@yahoo.com"/>
    <s v="Contract"/>
  </r>
  <r>
    <s v="A133"/>
    <x v="89"/>
    <x v="53"/>
    <s v="Lead"/>
    <x v="95"/>
    <n v="19242.72"/>
    <x v="88"/>
    <x v="2"/>
    <n v="55880.63"/>
    <x v="89"/>
    <x v="77"/>
    <d v="2024-10-10T00:00:00"/>
    <x v="0"/>
    <n v="705"/>
    <n v="168"/>
    <x v="53"/>
    <x v="2"/>
    <n v="152.72"/>
    <n v="19"/>
    <s v="vwatson@aguilar.biz"/>
    <s v="Contract"/>
  </r>
  <r>
    <s v="A134"/>
    <x v="18"/>
    <x v="60"/>
    <s v="Support"/>
    <x v="96"/>
    <n v="8309.7900000000009"/>
    <x v="18"/>
    <x v="2"/>
    <n v="47731.46"/>
    <x v="18"/>
    <x v="17"/>
    <s v="Ongoing"/>
    <x v="1"/>
    <n v="319"/>
    <n v="703"/>
    <x v="60"/>
    <x v="4"/>
    <n v="102.59"/>
    <n v="9"/>
    <s v="zevans@neal.net"/>
    <s v="Part-Time"/>
  </r>
  <r>
    <s v="A135"/>
    <x v="32"/>
    <x v="70"/>
    <s v="Support"/>
    <x v="97"/>
    <n v="26976.84"/>
    <x v="32"/>
    <x v="4"/>
    <n v="52609.49"/>
    <x v="32"/>
    <x v="29"/>
    <d v="2025-01-05T00:00:00"/>
    <x v="0"/>
    <n v="317"/>
    <n v="603"/>
    <x v="70"/>
    <x v="2"/>
    <n v="126.06"/>
    <n v="3"/>
    <s v="mdelgado@wilson-adams.org"/>
    <s v="Contract"/>
  </r>
  <r>
    <s v="A136"/>
    <x v="90"/>
    <x v="62"/>
    <s v="Support"/>
    <x v="98"/>
    <n v="44770.44"/>
    <x v="89"/>
    <x v="4"/>
    <n v="37136.769999999997"/>
    <x v="51"/>
    <x v="78"/>
    <s v="Ongoing"/>
    <x v="2"/>
    <n v="326"/>
    <n v="740"/>
    <x v="62"/>
    <x v="2"/>
    <n v="156.54"/>
    <n v="3"/>
    <s v="brandon27@hotmail.com"/>
    <s v="Part-Time"/>
  </r>
  <r>
    <s v="A137"/>
    <x v="91"/>
    <x v="48"/>
    <s v="Support"/>
    <x v="14"/>
    <n v="26906.586410256412"/>
    <x v="90"/>
    <x v="3"/>
    <n v="44134.49"/>
    <x v="90"/>
    <x v="79"/>
    <s v="Ongoing"/>
    <x v="1"/>
    <n v="947"/>
    <n v="524"/>
    <x v="48"/>
    <x v="0"/>
    <n v="184.13"/>
    <n v="19"/>
    <s v="rebecca66@newton-hansen.org"/>
    <s v="Part-Time"/>
  </r>
  <r>
    <s v="A138"/>
    <x v="92"/>
    <x v="63"/>
    <s v="Lead"/>
    <x v="99"/>
    <n v="11417.12"/>
    <x v="91"/>
    <x v="3"/>
    <n v="62366.23"/>
    <x v="91"/>
    <x v="80"/>
    <s v="Ongoing"/>
    <x v="2"/>
    <n v="509"/>
    <n v="722"/>
    <x v="63"/>
    <x v="0"/>
    <n v="109.78"/>
    <n v="8"/>
    <s v="zunigaryan@hotmail.com"/>
    <s v="Full-Time"/>
  </r>
  <r>
    <s v="A139"/>
    <x v="93"/>
    <x v="48"/>
    <s v="Support"/>
    <x v="28"/>
    <n v="3682.6"/>
    <x v="17"/>
    <x v="2"/>
    <n v="26988.29"/>
    <x v="92"/>
    <x v="81"/>
    <s v="Ongoing"/>
    <x v="2"/>
    <n v="873"/>
    <n v="870"/>
    <x v="48"/>
    <x v="0"/>
    <n v="184.13"/>
    <n v="19"/>
    <s v="rebecca66@newton-hansen.org"/>
    <s v="Part-Time"/>
  </r>
  <r>
    <s v="A140"/>
    <x v="50"/>
    <x v="5"/>
    <s v="Lead"/>
    <x v="100"/>
    <n v="30592.68"/>
    <x v="50"/>
    <x v="2"/>
    <n v="73942.14"/>
    <x v="50"/>
    <x v="42"/>
    <s v="Ongoing"/>
    <x v="1"/>
    <n v="284"/>
    <n v="100"/>
    <x v="5"/>
    <x v="3"/>
    <n v="102.66"/>
    <n v="1"/>
    <s v="darnold@hotmail.com"/>
    <s v="Contract"/>
  </r>
  <r>
    <s v="A141"/>
    <x v="26"/>
    <x v="71"/>
    <s v="Lead"/>
    <x v="101"/>
    <n v="55528.44"/>
    <x v="26"/>
    <x v="4"/>
    <n v="44160.68"/>
    <x v="26"/>
    <x v="24"/>
    <s v="Ongoing"/>
    <x v="1"/>
    <n v="401"/>
    <n v="216"/>
    <x v="71"/>
    <x v="2"/>
    <n v="201.19"/>
    <n v="3"/>
    <s v="bhughes@anderson.com"/>
    <s v="Contract"/>
  </r>
  <r>
    <s v="A142"/>
    <x v="76"/>
    <x v="72"/>
    <s v="Support"/>
    <x v="102"/>
    <n v="12301.54"/>
    <x v="75"/>
    <x v="1"/>
    <n v="53691.56"/>
    <x v="76"/>
    <x v="64"/>
    <d v="2024-12-30T00:00:00"/>
    <x v="0"/>
    <n v="962"/>
    <n v="763"/>
    <x v="72"/>
    <x v="0"/>
    <n v="126.82"/>
    <n v="8"/>
    <s v="linstephanie@estrada-daniel.com"/>
    <s v="Contract"/>
  </r>
  <r>
    <s v="A143"/>
    <x v="94"/>
    <x v="41"/>
    <s v="Support"/>
    <x v="103"/>
    <n v="11911.9"/>
    <x v="92"/>
    <x v="1"/>
    <n v="55951.61"/>
    <x v="93"/>
    <x v="61"/>
    <d v="2025-01-26T00:00:00"/>
    <x v="0"/>
    <n v="236"/>
    <n v="596"/>
    <x v="41"/>
    <x v="0"/>
    <n v="140.13999999999999"/>
    <n v="3"/>
    <s v="heidifreeman@gmail.com"/>
    <s v="Full-Time"/>
  </r>
  <r>
    <s v="A144"/>
    <x v="95"/>
    <x v="42"/>
    <s v="Support"/>
    <x v="41"/>
    <n v="27367.86"/>
    <x v="93"/>
    <x v="0"/>
    <n v="41660.83"/>
    <x v="94"/>
    <x v="82"/>
    <d v="2024-12-28T00:00:00"/>
    <x v="0"/>
    <n v="553"/>
    <n v="169"/>
    <x v="42"/>
    <x v="0"/>
    <n v="161.94"/>
    <n v="9"/>
    <s v="pthompson@hotmail.com"/>
    <s v="Full-Time"/>
  </r>
  <r>
    <s v="A145"/>
    <x v="96"/>
    <x v="24"/>
    <s v="Lead"/>
    <x v="104"/>
    <n v="24590.024999999998"/>
    <x v="94"/>
    <x v="4"/>
    <n v="47161.89"/>
    <x v="95"/>
    <x v="83"/>
    <d v="2024-09-18T00:00:00"/>
    <x v="0"/>
    <n v="924"/>
    <n v="478"/>
    <x v="24"/>
    <x v="0"/>
    <n v="167.85"/>
    <n v="12"/>
    <s v="beth68@daniel-richardson.org"/>
    <s v="Contract"/>
  </r>
  <r>
    <s v="A146"/>
    <x v="41"/>
    <x v="73"/>
    <s v="Support"/>
    <x v="105"/>
    <n v="15096.47"/>
    <x v="41"/>
    <x v="2"/>
    <n v="56205.69"/>
    <x v="41"/>
    <x v="35"/>
    <s v="Ongoing"/>
    <x v="1"/>
    <n v="428"/>
    <n v="677"/>
    <x v="73"/>
    <x v="2"/>
    <n v="149.47"/>
    <n v="17"/>
    <s v="diazlori@gmail.com"/>
    <s v="Part-Time"/>
  </r>
  <r>
    <s v="A147"/>
    <x v="11"/>
    <x v="74"/>
    <s v="Lead"/>
    <x v="106"/>
    <n v="21583.19"/>
    <x v="11"/>
    <x v="2"/>
    <n v="39092.94"/>
    <x v="11"/>
    <x v="11"/>
    <s v="Ongoing"/>
    <x v="2"/>
    <n v="529"/>
    <n v="596"/>
    <x v="74"/>
    <x v="3"/>
    <n v="102.29"/>
    <n v="10"/>
    <s v="rhonda17@thornton-cowan.net"/>
    <s v="Full-Time"/>
  </r>
  <r>
    <s v="A148"/>
    <x v="97"/>
    <x v="26"/>
    <s v="Lead"/>
    <x v="72"/>
    <n v="27878.57"/>
    <x v="95"/>
    <x v="4"/>
    <n v="42839.27"/>
    <x v="96"/>
    <x v="84"/>
    <d v="2025-01-15T00:00:00"/>
    <x v="0"/>
    <n v="381"/>
    <n v="813"/>
    <x v="26"/>
    <x v="3"/>
    <n v="111.07"/>
    <n v="10"/>
    <s v="williamsontaylor@allen.net"/>
    <s v="Full-Time"/>
  </r>
  <r>
    <s v="A149"/>
    <x v="2"/>
    <x v="70"/>
    <s v="Lead"/>
    <x v="107"/>
    <n v="1386.66"/>
    <x v="2"/>
    <x v="2"/>
    <n v="53651.85"/>
    <x v="2"/>
    <x v="2"/>
    <s v="Ongoing"/>
    <x v="1"/>
    <n v="836"/>
    <n v="122"/>
    <x v="70"/>
    <x v="2"/>
    <n v="126.06"/>
    <n v="3"/>
    <s v="mdelgado@wilson-adams.org"/>
    <s v="Contract"/>
  </r>
  <r>
    <s v="A150"/>
    <x v="80"/>
    <x v="75"/>
    <s v="Lead"/>
    <x v="67"/>
    <n v="32418.32"/>
    <x v="79"/>
    <x v="4"/>
    <n v="61548.79"/>
    <x v="80"/>
    <x v="68"/>
    <s v="Ongoing"/>
    <x v="1"/>
    <n v="722"/>
    <n v="485"/>
    <x v="75"/>
    <x v="0"/>
    <n v="133.96"/>
    <n v="2"/>
    <s v="jerryroberts@lee-potter.com"/>
    <s v="Contract"/>
  </r>
  <r>
    <s v="A151"/>
    <x v="45"/>
    <x v="76"/>
    <s v="Support"/>
    <x v="108"/>
    <n v="8064.22"/>
    <x v="45"/>
    <x v="2"/>
    <n v="59015.81"/>
    <x v="45"/>
    <x v="39"/>
    <s v="Ongoing"/>
    <x v="2"/>
    <n v="645"/>
    <n v="587"/>
    <x v="76"/>
    <x v="3"/>
    <n v="93.77"/>
    <n v="9"/>
    <s v="annwilliams@larson-dunlap.com"/>
    <s v="Part-Time"/>
  </r>
  <r>
    <s v="A152"/>
    <x v="25"/>
    <x v="77"/>
    <s v="Lead"/>
    <x v="14"/>
    <n v="15556.808717948717"/>
    <x v="25"/>
    <x v="3"/>
    <n v="25560.46"/>
    <x v="25"/>
    <x v="23"/>
    <s v="Ongoing"/>
    <x v="1"/>
    <n v="634"/>
    <n v="822"/>
    <x v="77"/>
    <x v="3"/>
    <n v="106.46"/>
    <n v="11"/>
    <s v="jon76@gmail.com"/>
    <s v="Contract"/>
  </r>
  <r>
    <s v="A153"/>
    <x v="28"/>
    <x v="44"/>
    <s v="Lead"/>
    <x v="109"/>
    <n v="25218.69"/>
    <x v="28"/>
    <x v="2"/>
    <n v="20000"/>
    <x v="28"/>
    <x v="26"/>
    <s v="Ongoing"/>
    <x v="1"/>
    <n v="393"/>
    <n v="212"/>
    <x v="44"/>
    <x v="1"/>
    <n v="124.23"/>
    <n v="7"/>
    <s v="shawn33@brooks.info"/>
    <s v="Contract"/>
  </r>
  <r>
    <s v="A154"/>
    <x v="64"/>
    <x v="45"/>
    <s v="Support"/>
    <x v="110"/>
    <n v="17566.560000000001"/>
    <x v="63"/>
    <x v="3"/>
    <n v="68155.98"/>
    <x v="64"/>
    <x v="53"/>
    <d v="2024-07-27T00:00:00"/>
    <x v="0"/>
    <n v="855"/>
    <n v="735"/>
    <x v="45"/>
    <x v="2"/>
    <n v="177.44"/>
    <n v="7"/>
    <s v="henry04@yahoo.com"/>
    <s v="Contract"/>
  </r>
  <r>
    <s v="A155"/>
    <x v="98"/>
    <x v="78"/>
    <s v="Support"/>
    <x v="111"/>
    <n v="25455.439999999999"/>
    <x v="96"/>
    <x v="2"/>
    <n v="74674.52"/>
    <x v="97"/>
    <x v="85"/>
    <s v="Ongoing"/>
    <x v="1"/>
    <n v="206"/>
    <n v="849"/>
    <x v="78"/>
    <x v="2"/>
    <n v="167.47"/>
    <n v="3"/>
    <s v="dickersonholly@silva-strickland.biz"/>
    <s v="Part-Time"/>
  </r>
  <r>
    <s v="A156"/>
    <x v="4"/>
    <x v="67"/>
    <s v="Support"/>
    <x v="44"/>
    <n v="22044"/>
    <x v="4"/>
    <x v="4"/>
    <n v="65876.37"/>
    <x v="4"/>
    <x v="4"/>
    <s v="Ongoing"/>
    <x v="2"/>
    <n v="646"/>
    <n v="348"/>
    <x v="67"/>
    <x v="2"/>
    <n v="167"/>
    <n v="13"/>
    <s v="jenniferwilcox@yahoo.com"/>
    <s v="Contract"/>
  </r>
  <r>
    <s v="A157"/>
    <x v="99"/>
    <x v="69"/>
    <s v="Support"/>
    <x v="16"/>
    <n v="13706.125"/>
    <x v="97"/>
    <x v="0"/>
    <n v="36866.57"/>
    <x v="98"/>
    <x v="86"/>
    <s v="Ongoing"/>
    <x v="2"/>
    <n v="875"/>
    <n v="797"/>
    <x v="69"/>
    <x v="3"/>
    <n v="99.5"/>
    <n v="5"/>
    <s v="kwright@morse-barrett.biz"/>
    <s v="Full-Time"/>
  </r>
  <r>
    <s v="A158"/>
    <x v="24"/>
    <x v="9"/>
    <s v="Support"/>
    <x v="0"/>
    <n v="23926.16"/>
    <x v="24"/>
    <x v="0"/>
    <n v="43015.03"/>
    <x v="24"/>
    <x v="22"/>
    <s v="Ongoing"/>
    <x v="1"/>
    <n v="457"/>
    <n v="609"/>
    <x v="9"/>
    <x v="1"/>
    <n v="103.13"/>
    <n v="7"/>
    <s v="qmason@hotmail.com"/>
    <s v="Contract"/>
  </r>
  <r>
    <s v="A159"/>
    <x v="53"/>
    <x v="31"/>
    <s v="Support"/>
    <x v="112"/>
    <n v="35289.839999999997"/>
    <x v="17"/>
    <x v="2"/>
    <n v="62072.05"/>
    <x v="53"/>
    <x v="44"/>
    <s v="Ongoing"/>
    <x v="2"/>
    <n v="665"/>
    <n v="754"/>
    <x v="31"/>
    <x v="2"/>
    <n v="165.68"/>
    <n v="7"/>
    <s v="karen12@lutz.com"/>
    <s v="Full-Time"/>
  </r>
  <r>
    <s v="A160"/>
    <x v="40"/>
    <x v="35"/>
    <s v="Support"/>
    <x v="39"/>
    <n v="23891.119999999999"/>
    <x v="40"/>
    <x v="2"/>
    <n v="46685.46"/>
    <x v="40"/>
    <x v="34"/>
    <s v="Ongoing"/>
    <x v="2"/>
    <n v="673"/>
    <n v="177"/>
    <x v="35"/>
    <x v="2"/>
    <n v="127.76"/>
    <n v="19"/>
    <s v="romeroanna@hotmail.com"/>
    <s v="Full-Time"/>
  </r>
  <r>
    <s v="A161"/>
    <x v="48"/>
    <x v="32"/>
    <s v="Lead"/>
    <x v="84"/>
    <n v="13692.39"/>
    <x v="48"/>
    <x v="0"/>
    <n v="57016.69"/>
    <x v="48"/>
    <x v="40"/>
    <s v="Ongoing"/>
    <x v="1"/>
    <n v="988"/>
    <n v="703"/>
    <x v="32"/>
    <x v="2"/>
    <n v="147.22999999999999"/>
    <n v="8"/>
    <s v="wattskenneth@yahoo.com"/>
    <s v="Full-Time"/>
  </r>
  <r>
    <s v="A162"/>
    <x v="80"/>
    <x v="44"/>
    <s v="Lead"/>
    <x v="11"/>
    <n v="32299.8"/>
    <x v="79"/>
    <x v="4"/>
    <n v="61548.79"/>
    <x v="80"/>
    <x v="68"/>
    <s v="Ongoing"/>
    <x v="1"/>
    <n v="722"/>
    <n v="485"/>
    <x v="44"/>
    <x v="1"/>
    <n v="124.23"/>
    <n v="7"/>
    <s v="shawn33@brooks.info"/>
    <s v="Contract"/>
  </r>
  <r>
    <s v="A163"/>
    <x v="43"/>
    <x v="6"/>
    <s v="Lead"/>
    <x v="84"/>
    <n v="12598.71"/>
    <x v="43"/>
    <x v="1"/>
    <n v="32912.870000000003"/>
    <x v="43"/>
    <x v="37"/>
    <d v="2025-01-13T00:00:00"/>
    <x v="0"/>
    <n v="872"/>
    <n v="109"/>
    <x v="6"/>
    <x v="1"/>
    <n v="135.47"/>
    <n v="13"/>
    <s v="stephanie34@yahoo.com"/>
    <s v="Contract"/>
  </r>
  <r>
    <s v="A164"/>
    <x v="4"/>
    <x v="16"/>
    <s v="Lead"/>
    <x v="81"/>
    <n v="3479.13"/>
    <x v="4"/>
    <x v="4"/>
    <n v="65876.37"/>
    <x v="4"/>
    <x v="4"/>
    <s v="Ongoing"/>
    <x v="2"/>
    <n v="646"/>
    <n v="348"/>
    <x v="16"/>
    <x v="4"/>
    <n v="112.23"/>
    <n v="18"/>
    <s v="collinwalsh@hotmail.com"/>
    <s v="Part-Time"/>
  </r>
  <r>
    <s v="A165"/>
    <x v="100"/>
    <x v="48"/>
    <s v="Lead"/>
    <x v="20"/>
    <n v="2209.56"/>
    <x v="98"/>
    <x v="2"/>
    <n v="46439.12"/>
    <x v="99"/>
    <x v="87"/>
    <d v="2025-02-07T00:00:00"/>
    <x v="0"/>
    <n v="750"/>
    <n v="353"/>
    <x v="48"/>
    <x v="0"/>
    <n v="184.13"/>
    <n v="19"/>
    <s v="rebecca66@newton-hansen.org"/>
    <s v="Part-Time"/>
  </r>
  <r>
    <s v="A166"/>
    <x v="101"/>
    <x v="45"/>
    <s v="Lead"/>
    <x v="15"/>
    <n v="27329.308800000003"/>
    <x v="99"/>
    <x v="1"/>
    <n v="46598.76"/>
    <x v="100"/>
    <x v="88"/>
    <d v="2024-08-09T00:00:00"/>
    <x v="0"/>
    <n v="736"/>
    <n v="311"/>
    <x v="45"/>
    <x v="2"/>
    <n v="177.44"/>
    <n v="7"/>
    <s v="henry04@yahoo.com"/>
    <s v="Contract"/>
  </r>
  <r>
    <s v="A167"/>
    <x v="15"/>
    <x v="40"/>
    <s v="Lead"/>
    <x v="113"/>
    <n v="3380.77"/>
    <x v="15"/>
    <x v="3"/>
    <n v="56444.27"/>
    <x v="15"/>
    <x v="15"/>
    <d v="2024-11-18T00:00:00"/>
    <x v="0"/>
    <n v="449"/>
    <n v="434"/>
    <x v="40"/>
    <x v="2"/>
    <n v="146.99"/>
    <n v="19"/>
    <s v="paigelopez@russo.net"/>
    <s v="Full-Time"/>
  </r>
  <r>
    <s v="A168"/>
    <x v="102"/>
    <x v="42"/>
    <s v="Support"/>
    <x v="15"/>
    <n v="24941.998800000001"/>
    <x v="100"/>
    <x v="1"/>
    <n v="83672.100000000006"/>
    <x v="101"/>
    <x v="89"/>
    <s v="Ongoing"/>
    <x v="1"/>
    <n v="285"/>
    <n v="342.02"/>
    <x v="42"/>
    <x v="0"/>
    <n v="161.94"/>
    <n v="9"/>
    <s v="pthompson@hotmail.com"/>
    <s v="Full-Time"/>
  </r>
  <r>
    <s v="A169"/>
    <x v="82"/>
    <x v="26"/>
    <s v="Lead"/>
    <x v="15"/>
    <n v="17107.001400000001"/>
    <x v="81"/>
    <x v="1"/>
    <n v="43895.839999999997"/>
    <x v="82"/>
    <x v="70"/>
    <s v="Ongoing"/>
    <x v="1"/>
    <n v="417"/>
    <n v="309"/>
    <x v="26"/>
    <x v="3"/>
    <n v="111.07"/>
    <n v="10"/>
    <s v="williamsontaylor@allen.net"/>
    <s v="Full-Time"/>
  </r>
  <r>
    <s v="A170"/>
    <x v="103"/>
    <x v="79"/>
    <s v="Support"/>
    <x v="114"/>
    <n v="5042.88"/>
    <x v="101"/>
    <x v="0"/>
    <n v="58719.71"/>
    <x v="102"/>
    <x v="90"/>
    <d v="2024-12-20T00:00:00"/>
    <x v="0"/>
    <n v="747"/>
    <n v="195"/>
    <x v="79"/>
    <x v="2"/>
    <n v="148.32"/>
    <n v="1"/>
    <s v="williamsvictoria@ortega.com"/>
    <s v="Full-Time"/>
  </r>
  <r>
    <s v="A171"/>
    <x v="104"/>
    <x v="57"/>
    <s v="Support"/>
    <x v="115"/>
    <n v="13984.25"/>
    <x v="102"/>
    <x v="2"/>
    <n v="60763.87"/>
    <x v="103"/>
    <x v="86"/>
    <s v="Ongoing"/>
    <x v="1"/>
    <n v="467"/>
    <n v="554"/>
    <x v="57"/>
    <x v="1"/>
    <n v="106.75"/>
    <n v="12"/>
    <s v="rebeccawilson@hanson.biz"/>
    <s v="Part-Time"/>
  </r>
  <r>
    <s v="A172"/>
    <x v="13"/>
    <x v="77"/>
    <s v="Support"/>
    <x v="116"/>
    <n v="26295.62"/>
    <x v="13"/>
    <x v="2"/>
    <n v="67315.320000000007"/>
    <x v="13"/>
    <x v="13"/>
    <d v="2024-09-23T00:00:00"/>
    <x v="0"/>
    <n v="331"/>
    <n v="351"/>
    <x v="77"/>
    <x v="3"/>
    <n v="106.46"/>
    <n v="11"/>
    <s v="jon76@gmail.com"/>
    <s v="Contract"/>
  </r>
  <r>
    <s v="A173"/>
    <x v="40"/>
    <x v="5"/>
    <s v="Support"/>
    <x v="117"/>
    <n v="23611.8"/>
    <x v="40"/>
    <x v="2"/>
    <n v="46685.46"/>
    <x v="40"/>
    <x v="34"/>
    <s v="Ongoing"/>
    <x v="2"/>
    <n v="673"/>
    <n v="177"/>
    <x v="5"/>
    <x v="3"/>
    <n v="102.66"/>
    <n v="1"/>
    <s v="darnold@hotmail.com"/>
    <s v="Contract"/>
  </r>
  <r>
    <s v="A174"/>
    <x v="105"/>
    <x v="76"/>
    <s v="Lead"/>
    <x v="6"/>
    <n v="18003.84"/>
    <x v="103"/>
    <x v="4"/>
    <n v="51891.42"/>
    <x v="104"/>
    <x v="91"/>
    <s v="Ongoing"/>
    <x v="1"/>
    <n v="776"/>
    <n v="142"/>
    <x v="76"/>
    <x v="3"/>
    <n v="93.77"/>
    <n v="9"/>
    <s v="annwilliams@larson-dunlap.com"/>
    <s v="Part-Time"/>
  </r>
  <r>
    <s v="A175"/>
    <x v="89"/>
    <x v="7"/>
    <s v="Lead"/>
    <x v="2"/>
    <n v="16707.637333333336"/>
    <x v="88"/>
    <x v="2"/>
    <n v="55880.63"/>
    <x v="89"/>
    <x v="77"/>
    <d v="2024-10-10T00:00:00"/>
    <x v="0"/>
    <n v="705"/>
    <n v="168"/>
    <x v="7"/>
    <x v="4"/>
    <n v="106.4"/>
    <n v="8"/>
    <s v="benjaminmoody@davis.com"/>
    <s v="Contract"/>
  </r>
  <r>
    <s v="A176"/>
    <x v="17"/>
    <x v="33"/>
    <s v="Support"/>
    <x v="118"/>
    <n v="24545.4"/>
    <x v="17"/>
    <x v="0"/>
    <n v="43770.68"/>
    <x v="17"/>
    <x v="7"/>
    <d v="2024-09-19T00:00:00"/>
    <x v="0"/>
    <n v="610"/>
    <n v="353"/>
    <x v="33"/>
    <x v="4"/>
    <n v="111.57"/>
    <n v="6"/>
    <s v="ukerr@johnson.biz"/>
    <s v="Contract"/>
  </r>
  <r>
    <s v="A177"/>
    <x v="102"/>
    <x v="80"/>
    <s v="Lead"/>
    <x v="57"/>
    <n v="7433.08"/>
    <x v="100"/>
    <x v="1"/>
    <n v="83672.100000000006"/>
    <x v="101"/>
    <x v="89"/>
    <s v="Ongoing"/>
    <x v="1"/>
    <n v="285"/>
    <n v="342.02"/>
    <x v="80"/>
    <x v="3"/>
    <n v="109.31"/>
    <n v="11"/>
    <s v="rstewart@gmail.com"/>
    <s v="Contract"/>
  </r>
  <r>
    <s v="A178"/>
    <x v="63"/>
    <x v="21"/>
    <s v="Lead"/>
    <x v="106"/>
    <n v="23454.76"/>
    <x v="62"/>
    <x v="3"/>
    <n v="59685.99"/>
    <x v="63"/>
    <x v="52"/>
    <s v="Ongoing"/>
    <x v="2"/>
    <n v="404"/>
    <n v="142"/>
    <x v="21"/>
    <x v="3"/>
    <n v="111.16"/>
    <n v="1"/>
    <s v="lprice@figueroa.info"/>
    <s v="Contract"/>
  </r>
  <r>
    <s v="A179"/>
    <x v="3"/>
    <x v="81"/>
    <s v="Support"/>
    <x v="119"/>
    <n v="13330.38"/>
    <x v="3"/>
    <x v="3"/>
    <n v="84149.77"/>
    <x v="3"/>
    <x v="3"/>
    <d v="2024-12-17T00:00:00"/>
    <x v="0"/>
    <n v="559"/>
    <n v="868"/>
    <x v="81"/>
    <x v="2"/>
    <n v="130.69"/>
    <n v="7"/>
    <s v="pflores@gmail.com"/>
    <s v="Full-Time"/>
  </r>
  <r>
    <s v="A180"/>
    <x v="106"/>
    <x v="82"/>
    <s v="Support"/>
    <x v="120"/>
    <n v="43776.72"/>
    <x v="104"/>
    <x v="2"/>
    <n v="53115.32"/>
    <x v="105"/>
    <x v="87"/>
    <s v="Ongoing"/>
    <x v="2"/>
    <n v="887"/>
    <n v="826"/>
    <x v="82"/>
    <x v="0"/>
    <n v="202.67"/>
    <n v="4"/>
    <s v="hopkinsrachel@hotmail.com"/>
    <s v="Part-Time"/>
  </r>
  <r>
    <s v="A181"/>
    <x v="24"/>
    <x v="16"/>
    <s v="Lead"/>
    <x v="121"/>
    <n v="24915.06"/>
    <x v="24"/>
    <x v="0"/>
    <n v="43015.03"/>
    <x v="24"/>
    <x v="22"/>
    <s v="Ongoing"/>
    <x v="1"/>
    <n v="457"/>
    <n v="609"/>
    <x v="16"/>
    <x v="4"/>
    <n v="112.23"/>
    <n v="18"/>
    <s v="collinwalsh@hotmail.com"/>
    <s v="Part-Time"/>
  </r>
  <r>
    <s v="A182"/>
    <x v="62"/>
    <x v="15"/>
    <s v="Support"/>
    <x v="122"/>
    <n v="5160.54"/>
    <x v="61"/>
    <x v="0"/>
    <n v="68691.28"/>
    <x v="62"/>
    <x v="50"/>
    <d v="2024-11-19T00:00:00"/>
    <x v="0"/>
    <n v="254"/>
    <n v="899"/>
    <x v="15"/>
    <x v="2"/>
    <n v="156.38"/>
    <n v="11"/>
    <s v="roberttaylor@lawrence.info"/>
    <s v="Contract"/>
  </r>
  <r>
    <s v="A183"/>
    <x v="107"/>
    <x v="34"/>
    <s v="Lead"/>
    <x v="8"/>
    <n v="1810.64"/>
    <x v="105"/>
    <x v="1"/>
    <n v="39587.81"/>
    <x v="106"/>
    <x v="92"/>
    <d v="2024-05-25T00:00:00"/>
    <x v="0"/>
    <n v="604"/>
    <n v="13"/>
    <x v="34"/>
    <x v="0"/>
    <n v="139.28"/>
    <n v="7"/>
    <s v="matthewmathis@hotmail.com"/>
    <s v="Contract"/>
  </r>
  <r>
    <s v="A184"/>
    <x v="31"/>
    <x v="19"/>
    <s v="Support"/>
    <x v="38"/>
    <n v="3636.02"/>
    <x v="31"/>
    <x v="2"/>
    <n v="43279.59"/>
    <x v="31"/>
    <x v="28"/>
    <s v="Ongoing"/>
    <x v="1"/>
    <n v="343"/>
    <n v="117"/>
    <x v="19"/>
    <x v="2"/>
    <n v="125.38"/>
    <n v="17"/>
    <s v="amythompson@anderson.info"/>
    <s v="Contract"/>
  </r>
  <r>
    <s v="A185"/>
    <x v="108"/>
    <x v="46"/>
    <s v="Lead"/>
    <x v="123"/>
    <n v="7491.82"/>
    <x v="106"/>
    <x v="1"/>
    <n v="43588.88"/>
    <x v="107"/>
    <x v="80"/>
    <s v="Ongoing"/>
    <x v="1"/>
    <n v="294"/>
    <n v="391"/>
    <x v="46"/>
    <x v="0"/>
    <n v="126.98"/>
    <n v="7"/>
    <s v="tammy77@vazquez-moses.info"/>
    <s v="Part-Time"/>
  </r>
  <r>
    <s v="A186"/>
    <x v="86"/>
    <x v="63"/>
    <s v="Support"/>
    <x v="13"/>
    <n v="11526.9"/>
    <x v="85"/>
    <x v="2"/>
    <n v="76444.06"/>
    <x v="86"/>
    <x v="74"/>
    <s v="Ongoing"/>
    <x v="1"/>
    <n v="303"/>
    <n v="345"/>
    <x v="63"/>
    <x v="0"/>
    <n v="109.78"/>
    <n v="8"/>
    <s v="zunigaryan@hotmail.com"/>
    <s v="Full-Time"/>
  </r>
  <r>
    <s v="A187"/>
    <x v="70"/>
    <x v="46"/>
    <s v="Lead"/>
    <x v="124"/>
    <n v="32887.82"/>
    <x v="69"/>
    <x v="1"/>
    <n v="70447.3"/>
    <x v="70"/>
    <x v="58"/>
    <s v="Ongoing"/>
    <x v="2"/>
    <n v="747"/>
    <n v="181"/>
    <x v="46"/>
    <x v="0"/>
    <n v="126.98"/>
    <n v="7"/>
    <s v="tammy77@vazquez-moses.info"/>
    <s v="Part-Time"/>
  </r>
  <r>
    <s v="A188"/>
    <x v="93"/>
    <x v="21"/>
    <s v="Lead"/>
    <x v="93"/>
    <n v="26344.92"/>
    <x v="17"/>
    <x v="2"/>
    <n v="26988.29"/>
    <x v="92"/>
    <x v="81"/>
    <s v="Ongoing"/>
    <x v="2"/>
    <n v="873"/>
    <n v="870"/>
    <x v="21"/>
    <x v="3"/>
    <n v="111.16"/>
    <n v="1"/>
    <s v="lprice@figueroa.info"/>
    <s v="Contract"/>
  </r>
  <r>
    <s v="A189"/>
    <x v="109"/>
    <x v="67"/>
    <s v="Support"/>
    <x v="35"/>
    <n v="45257"/>
    <x v="107"/>
    <x v="4"/>
    <n v="26307.19"/>
    <x v="108"/>
    <x v="93"/>
    <s v="Ongoing"/>
    <x v="1"/>
    <n v="590"/>
    <n v="653"/>
    <x v="67"/>
    <x v="2"/>
    <n v="167"/>
    <n v="13"/>
    <s v="jenniferwilcox@yahoo.com"/>
    <s v="Contract"/>
  </r>
  <r>
    <s v="A190"/>
    <x v="92"/>
    <x v="23"/>
    <s v="Lead"/>
    <x v="32"/>
    <n v="33304.32"/>
    <x v="91"/>
    <x v="3"/>
    <n v="62366.23"/>
    <x v="91"/>
    <x v="80"/>
    <s v="Ongoing"/>
    <x v="2"/>
    <n v="509"/>
    <n v="722"/>
    <x v="23"/>
    <x v="4"/>
    <n v="132.16"/>
    <n v="2"/>
    <s v="kathleen39@hotmail.com"/>
    <s v="Part-Time"/>
  </r>
  <r>
    <s v="A191"/>
    <x v="82"/>
    <x v="83"/>
    <s v="Lead"/>
    <x v="125"/>
    <n v="36192.15"/>
    <x v="81"/>
    <x v="1"/>
    <n v="43895.839999999997"/>
    <x v="82"/>
    <x v="70"/>
    <s v="Ongoing"/>
    <x v="1"/>
    <n v="417"/>
    <n v="309"/>
    <x v="83"/>
    <x v="1"/>
    <n v="141.93"/>
    <n v="9"/>
    <s v="ecarrillo@brown.com"/>
    <s v="Contract"/>
  </r>
  <r>
    <s v="A192"/>
    <x v="38"/>
    <x v="84"/>
    <s v="Support"/>
    <x v="126"/>
    <n v="21078.400000000001"/>
    <x v="38"/>
    <x v="3"/>
    <n v="46561.760000000002"/>
    <x v="38"/>
    <x v="0"/>
    <s v="Ongoing"/>
    <x v="1"/>
    <n v="934"/>
    <n v="106"/>
    <x v="84"/>
    <x v="2"/>
    <n v="150.56"/>
    <n v="16"/>
    <s v="tclarke@chapman.com"/>
    <s v="Full-Time"/>
  </r>
  <r>
    <s v="A193"/>
    <x v="30"/>
    <x v="63"/>
    <s v="Support"/>
    <x v="47"/>
    <n v="5379.22"/>
    <x v="30"/>
    <x v="3"/>
    <n v="50225.97"/>
    <x v="30"/>
    <x v="27"/>
    <d v="2025-01-28T00:00:00"/>
    <x v="0"/>
    <n v="712"/>
    <n v="623"/>
    <x v="63"/>
    <x v="0"/>
    <n v="109.78"/>
    <n v="8"/>
    <s v="zunigaryan@hotmail.com"/>
    <s v="Full-Time"/>
  </r>
  <r>
    <s v="A194"/>
    <x v="110"/>
    <x v="45"/>
    <s v="Support"/>
    <x v="127"/>
    <n v="41520.959999999999"/>
    <x v="108"/>
    <x v="2"/>
    <n v="65557.38"/>
    <x v="109"/>
    <x v="94"/>
    <d v="2024-12-02T00:00:00"/>
    <x v="0"/>
    <n v="481"/>
    <n v="894"/>
    <x v="45"/>
    <x v="2"/>
    <n v="177.44"/>
    <n v="7"/>
    <s v="henry04@yahoo.com"/>
    <s v="Contract"/>
  </r>
  <r>
    <s v="A195"/>
    <x v="93"/>
    <x v="40"/>
    <s v="Lead"/>
    <x v="128"/>
    <n v="2498.83"/>
    <x v="17"/>
    <x v="2"/>
    <n v="26988.29"/>
    <x v="92"/>
    <x v="81"/>
    <s v="Ongoing"/>
    <x v="2"/>
    <n v="873"/>
    <n v="870"/>
    <x v="40"/>
    <x v="2"/>
    <n v="146.99"/>
    <n v="19"/>
    <s v="paigelopez@russo.net"/>
    <s v="Full-Time"/>
  </r>
  <r>
    <s v="A196"/>
    <x v="22"/>
    <x v="79"/>
    <s v="Support"/>
    <x v="129"/>
    <n v="14238.72"/>
    <x v="22"/>
    <x v="1"/>
    <n v="60021.51"/>
    <x v="22"/>
    <x v="2"/>
    <d v="2024-09-26T00:00:00"/>
    <x v="0"/>
    <n v="548"/>
    <n v="328"/>
    <x v="79"/>
    <x v="2"/>
    <n v="148.32"/>
    <n v="1"/>
    <s v="williamsvictoria@ortega.com"/>
    <s v="Full-Time"/>
  </r>
  <r>
    <s v="A197"/>
    <x v="111"/>
    <x v="80"/>
    <s v="Support"/>
    <x v="113"/>
    <n v="2514.13"/>
    <x v="109"/>
    <x v="4"/>
    <n v="48083.98"/>
    <x v="110"/>
    <x v="95"/>
    <d v="2024-09-05T00:00:00"/>
    <x v="0"/>
    <n v="864"/>
    <n v="289"/>
    <x v="80"/>
    <x v="3"/>
    <n v="109.31"/>
    <n v="11"/>
    <s v="rstewart@gmail.com"/>
    <s v="Contract"/>
  </r>
  <r>
    <s v="A198"/>
    <x v="112"/>
    <x v="37"/>
    <s v="Support"/>
    <x v="130"/>
    <n v="6375.5"/>
    <x v="110"/>
    <x v="2"/>
    <n v="62653.61"/>
    <x v="111"/>
    <x v="96"/>
    <d v="2024-04-24T00:00:00"/>
    <x v="0"/>
    <n v="504"/>
    <n v="514"/>
    <x v="37"/>
    <x v="3"/>
    <n v="127.51"/>
    <n v="18"/>
    <s v="hobbstracy@yahoo.com"/>
    <s v="Contract"/>
  </r>
  <r>
    <s v="A199"/>
    <x v="102"/>
    <x v="68"/>
    <s v="Lead"/>
    <x v="131"/>
    <n v="12193.2"/>
    <x v="100"/>
    <x v="1"/>
    <n v="83672.100000000006"/>
    <x v="101"/>
    <x v="89"/>
    <s v="Ongoing"/>
    <x v="1"/>
    <n v="285"/>
    <n v="342.02"/>
    <x v="68"/>
    <x v="3"/>
    <n v="101.61"/>
    <n v="18"/>
    <s v="rebeccagarner@garza.com"/>
    <s v="Contract"/>
  </r>
  <r>
    <s v="A200"/>
    <x v="113"/>
    <x v="1"/>
    <s v="Support"/>
    <x v="132"/>
    <n v="26546.400000000001"/>
    <x v="111"/>
    <x v="3"/>
    <n v="50889.22"/>
    <x v="112"/>
    <x v="97"/>
    <d v="2024-08-20T00:00:00"/>
    <x v="0"/>
    <n v="680"/>
    <n v="758"/>
    <x v="1"/>
    <x v="1"/>
    <n v="110.61"/>
    <n v="1"/>
    <s v="tshah@weeks.com"/>
    <s v="Part-Time"/>
  </r>
  <r>
    <s v="A201"/>
    <x v="41"/>
    <x v="85"/>
    <s v="Lead"/>
    <x v="133"/>
    <n v="19180.61"/>
    <x v="41"/>
    <x v="2"/>
    <n v="56205.69"/>
    <x v="41"/>
    <x v="35"/>
    <s v="Ongoing"/>
    <x v="1"/>
    <n v="428"/>
    <n v="677"/>
    <x v="85"/>
    <x v="2"/>
    <n v="137.99"/>
    <n v="2"/>
    <s v="awalker@hotmail.com"/>
    <s v="Contract"/>
  </r>
  <r>
    <s v="A202"/>
    <x v="84"/>
    <x v="50"/>
    <s v="Lead"/>
    <x v="14"/>
    <n v="18214.880769230771"/>
    <x v="83"/>
    <x v="3"/>
    <n v="25809.26"/>
    <x v="84"/>
    <x v="72"/>
    <d v="2024-08-13T00:00:00"/>
    <x v="0"/>
    <n v="771"/>
    <n v="104"/>
    <x v="50"/>
    <x v="3"/>
    <n v="124.65"/>
    <n v="4"/>
    <s v="matthewdavis@blackburn-newton.com"/>
    <s v="Full-Time"/>
  </r>
  <r>
    <s v="A203"/>
    <x v="110"/>
    <x v="86"/>
    <s v="Support"/>
    <x v="134"/>
    <n v="5151.88"/>
    <x v="108"/>
    <x v="2"/>
    <n v="65557.38"/>
    <x v="109"/>
    <x v="94"/>
    <d v="2024-12-02T00:00:00"/>
    <x v="0"/>
    <n v="481"/>
    <n v="894"/>
    <x v="86"/>
    <x v="0"/>
    <n v="139.24"/>
    <n v="9"/>
    <s v="jonathan88@gmail.com"/>
    <s v="Part-Time"/>
  </r>
  <r>
    <s v="A204"/>
    <x v="114"/>
    <x v="56"/>
    <s v="Lead"/>
    <x v="135"/>
    <n v="34357.68"/>
    <x v="112"/>
    <x v="4"/>
    <n v="48132.12"/>
    <x v="113"/>
    <x v="98"/>
    <s v="Ongoing"/>
    <x v="1"/>
    <n v="668"/>
    <n v="250"/>
    <x v="56"/>
    <x v="4"/>
    <n v="144.36000000000001"/>
    <n v="16"/>
    <s v="malonesummer@hotmail.com"/>
    <s v="Full-Time"/>
  </r>
  <r>
    <s v="A205"/>
    <x v="48"/>
    <x v="87"/>
    <s v="Lead"/>
    <x v="16"/>
    <n v="19144.494999999999"/>
    <x v="48"/>
    <x v="0"/>
    <n v="57016.69"/>
    <x v="48"/>
    <x v="40"/>
    <s v="Ongoing"/>
    <x v="1"/>
    <n v="988"/>
    <n v="703"/>
    <x v="87"/>
    <x v="1"/>
    <n v="138.97999999999999"/>
    <n v="8"/>
    <s v="kroberts@gmail.com"/>
    <s v="Contract"/>
  </r>
  <r>
    <s v="A206"/>
    <x v="92"/>
    <x v="77"/>
    <s v="Lead"/>
    <x v="136"/>
    <n v="18417.580000000002"/>
    <x v="91"/>
    <x v="3"/>
    <n v="62366.23"/>
    <x v="91"/>
    <x v="80"/>
    <s v="Ongoing"/>
    <x v="2"/>
    <n v="509"/>
    <n v="722"/>
    <x v="77"/>
    <x v="3"/>
    <n v="106.46"/>
    <n v="11"/>
    <s v="jon76@gmail.com"/>
    <s v="Contract"/>
  </r>
  <r>
    <s v="A207"/>
    <x v="115"/>
    <x v="68"/>
    <s v="Lead"/>
    <x v="137"/>
    <n v="30076.560000000001"/>
    <x v="113"/>
    <x v="4"/>
    <n v="59707.44"/>
    <x v="114"/>
    <x v="99"/>
    <s v="Ongoing"/>
    <x v="1"/>
    <n v="579"/>
    <n v="790"/>
    <x v="68"/>
    <x v="3"/>
    <n v="101.61"/>
    <n v="18"/>
    <s v="rebeccagarner@garza.com"/>
    <s v="Contract"/>
  </r>
  <r>
    <s v="A208"/>
    <x v="103"/>
    <x v="32"/>
    <s v="Support"/>
    <x v="82"/>
    <n v="30034.92"/>
    <x v="101"/>
    <x v="0"/>
    <n v="58719.71"/>
    <x v="102"/>
    <x v="90"/>
    <d v="2024-12-20T00:00:00"/>
    <x v="0"/>
    <n v="747"/>
    <n v="195"/>
    <x v="32"/>
    <x v="2"/>
    <n v="147.22999999999999"/>
    <n v="8"/>
    <s v="wattskenneth@yahoo.com"/>
    <s v="Full-Time"/>
  </r>
  <r>
    <s v="A209"/>
    <x v="93"/>
    <x v="18"/>
    <s v="Support"/>
    <x v="138"/>
    <n v="13143.52"/>
    <x v="17"/>
    <x v="2"/>
    <n v="26988.29"/>
    <x v="92"/>
    <x v="81"/>
    <s v="Ongoing"/>
    <x v="2"/>
    <n v="873"/>
    <n v="870"/>
    <x v="18"/>
    <x v="3"/>
    <n v="147.68"/>
    <n v="6"/>
    <s v="pattersonmary@foster.com"/>
    <s v="Part-Time"/>
  </r>
  <r>
    <s v="A210"/>
    <x v="5"/>
    <x v="26"/>
    <s v="Support"/>
    <x v="139"/>
    <n v="30544.25"/>
    <x v="5"/>
    <x v="2"/>
    <n v="54738.36"/>
    <x v="5"/>
    <x v="5"/>
    <s v="Ongoing"/>
    <x v="1"/>
    <n v="226"/>
    <n v="897"/>
    <x v="26"/>
    <x v="3"/>
    <n v="111.07"/>
    <n v="10"/>
    <s v="williamsontaylor@allen.net"/>
    <s v="Full-Time"/>
  </r>
  <r>
    <s v="A211"/>
    <x v="116"/>
    <x v="85"/>
    <s v="Support"/>
    <x v="85"/>
    <n v="36705.339999999997"/>
    <x v="114"/>
    <x v="2"/>
    <n v="35932.620000000003"/>
    <x v="115"/>
    <x v="96"/>
    <s v="Ongoing"/>
    <x v="2"/>
    <n v="219"/>
    <n v="611"/>
    <x v="85"/>
    <x v="2"/>
    <n v="137.99"/>
    <n v="2"/>
    <s v="awalker@hotmail.com"/>
    <s v="Contract"/>
  </r>
  <r>
    <s v="A212"/>
    <x v="88"/>
    <x v="46"/>
    <s v="Lead"/>
    <x v="140"/>
    <n v="34665.54"/>
    <x v="87"/>
    <x v="2"/>
    <n v="80083.61"/>
    <x v="88"/>
    <x v="76"/>
    <d v="2024-11-06T00:00:00"/>
    <x v="0"/>
    <n v="541"/>
    <n v="386"/>
    <x v="46"/>
    <x v="0"/>
    <n v="126.98"/>
    <n v="7"/>
    <s v="tammy77@vazquez-moses.info"/>
    <s v="Part-Time"/>
  </r>
  <r>
    <s v="A213"/>
    <x v="10"/>
    <x v="29"/>
    <s v="Support"/>
    <x v="141"/>
    <n v="1535.1"/>
    <x v="10"/>
    <x v="3"/>
    <n v="20000"/>
    <x v="10"/>
    <x v="10"/>
    <d v="2024-08-07T00:00:00"/>
    <x v="0"/>
    <n v="361"/>
    <n v="186"/>
    <x v="29"/>
    <x v="0"/>
    <n v="153.51"/>
    <n v="1"/>
    <s v="christopher27@hotmail.com"/>
    <s v="Full-Time"/>
  </r>
  <r>
    <s v="A214"/>
    <x v="73"/>
    <x v="18"/>
    <s v="Lead"/>
    <x v="51"/>
    <n v="43270.239999999998"/>
    <x v="72"/>
    <x v="2"/>
    <n v="35360.300000000003"/>
    <x v="73"/>
    <x v="61"/>
    <s v="Ongoing"/>
    <x v="1"/>
    <n v="436"/>
    <n v="300"/>
    <x v="18"/>
    <x v="3"/>
    <n v="147.68"/>
    <n v="6"/>
    <s v="pattersonmary@foster.com"/>
    <s v="Part-Time"/>
  </r>
  <r>
    <s v="A215"/>
    <x v="59"/>
    <x v="57"/>
    <s v="Lead"/>
    <x v="16"/>
    <n v="14704.8125"/>
    <x v="58"/>
    <x v="0"/>
    <n v="54157.72"/>
    <x v="59"/>
    <x v="49"/>
    <s v="Ongoing"/>
    <x v="1"/>
    <n v="248"/>
    <n v="183"/>
    <x v="57"/>
    <x v="1"/>
    <n v="106.75"/>
    <n v="12"/>
    <s v="rebeccawilson@hanson.biz"/>
    <s v="Part-Time"/>
  </r>
  <r>
    <s v="A216"/>
    <x v="86"/>
    <x v="88"/>
    <s v="Support"/>
    <x v="112"/>
    <n v="28891.32"/>
    <x v="85"/>
    <x v="2"/>
    <n v="76444.06"/>
    <x v="86"/>
    <x v="74"/>
    <s v="Ongoing"/>
    <x v="1"/>
    <n v="303"/>
    <n v="345"/>
    <x v="88"/>
    <x v="3"/>
    <n v="135.63999999999999"/>
    <n v="9"/>
    <s v="charles46@yahoo.com"/>
    <s v="Contract"/>
  </r>
  <r>
    <s v="A217"/>
    <x v="25"/>
    <x v="34"/>
    <s v="Lead"/>
    <x v="142"/>
    <n v="17967.12"/>
    <x v="25"/>
    <x v="3"/>
    <n v="25560.46"/>
    <x v="25"/>
    <x v="23"/>
    <s v="Ongoing"/>
    <x v="1"/>
    <n v="634"/>
    <n v="822"/>
    <x v="34"/>
    <x v="0"/>
    <n v="139.28"/>
    <n v="7"/>
    <s v="matthewmathis@hotmail.com"/>
    <s v="Contract"/>
  </r>
  <r>
    <s v="A218"/>
    <x v="111"/>
    <x v="66"/>
    <s v="Support"/>
    <x v="143"/>
    <n v="23078.55"/>
    <x v="109"/>
    <x v="4"/>
    <n v="48083.98"/>
    <x v="110"/>
    <x v="95"/>
    <d v="2024-09-05T00:00:00"/>
    <x v="0"/>
    <n v="864"/>
    <n v="289"/>
    <x v="66"/>
    <x v="0"/>
    <n v="139.87"/>
    <n v="5"/>
    <s v="ygarcia@davis.com"/>
    <s v="Full-Time"/>
  </r>
  <r>
    <s v="A219"/>
    <x v="0"/>
    <x v="74"/>
    <s v="Lead"/>
    <x v="3"/>
    <n v="11967.93"/>
    <x v="0"/>
    <x v="0"/>
    <n v="69527.740000000005"/>
    <x v="0"/>
    <x v="0"/>
    <d v="2024-07-20T00:00:00"/>
    <x v="0"/>
    <n v="812"/>
    <n v="721"/>
    <x v="74"/>
    <x v="3"/>
    <n v="102.29"/>
    <n v="10"/>
    <s v="rhonda17@thornton-cowan.net"/>
    <s v="Full-Time"/>
  </r>
  <r>
    <s v="A220"/>
    <x v="38"/>
    <x v="17"/>
    <s v="Support"/>
    <x v="133"/>
    <n v="20277.32"/>
    <x v="38"/>
    <x v="3"/>
    <n v="46561.760000000002"/>
    <x v="38"/>
    <x v="0"/>
    <s v="Ongoing"/>
    <x v="1"/>
    <n v="934"/>
    <n v="106"/>
    <x v="17"/>
    <x v="0"/>
    <n v="145.88"/>
    <n v="5"/>
    <s v="mary33@gmail.com"/>
    <s v="Contract"/>
  </r>
  <r>
    <s v="A221"/>
    <x v="64"/>
    <x v="4"/>
    <s v="Support"/>
    <x v="38"/>
    <n v="4204.42"/>
    <x v="63"/>
    <x v="3"/>
    <n v="68155.98"/>
    <x v="64"/>
    <x v="53"/>
    <d v="2024-07-27T00:00:00"/>
    <x v="0"/>
    <n v="855"/>
    <n v="735"/>
    <x v="4"/>
    <x v="2"/>
    <n v="144.97999999999999"/>
    <n v="19"/>
    <s v="kingbenjamin@gmail.com"/>
    <s v="Full-Time"/>
  </r>
  <r>
    <s v="A222"/>
    <x v="114"/>
    <x v="22"/>
    <s v="Lead"/>
    <x v="104"/>
    <n v="17644.46"/>
    <x v="112"/>
    <x v="4"/>
    <n v="48132.12"/>
    <x v="113"/>
    <x v="98"/>
    <s v="Ongoing"/>
    <x v="1"/>
    <n v="668"/>
    <n v="250"/>
    <x v="22"/>
    <x v="3"/>
    <n v="120.44"/>
    <n v="10"/>
    <s v="fstafford@reynolds-miles.info"/>
    <s v="Part-Time"/>
  </r>
  <r>
    <s v="A223"/>
    <x v="48"/>
    <x v="70"/>
    <s v="Support"/>
    <x v="144"/>
    <n v="5546.64"/>
    <x v="48"/>
    <x v="0"/>
    <n v="57016.69"/>
    <x v="48"/>
    <x v="40"/>
    <s v="Ongoing"/>
    <x v="1"/>
    <n v="988"/>
    <n v="703"/>
    <x v="70"/>
    <x v="2"/>
    <n v="126.06"/>
    <n v="3"/>
    <s v="mdelgado@wilson-adams.org"/>
    <s v="Contract"/>
  </r>
  <r>
    <s v="A224"/>
    <x v="2"/>
    <x v="56"/>
    <s v="Support"/>
    <x v="145"/>
    <n v="36667.440000000002"/>
    <x v="2"/>
    <x v="2"/>
    <n v="53651.85"/>
    <x v="2"/>
    <x v="2"/>
    <s v="Ongoing"/>
    <x v="1"/>
    <n v="836"/>
    <n v="122"/>
    <x v="56"/>
    <x v="4"/>
    <n v="144.36000000000001"/>
    <n v="16"/>
    <s v="malonesummer@hotmail.com"/>
    <s v="Full-Time"/>
  </r>
  <r>
    <s v="A225"/>
    <x v="3"/>
    <x v="57"/>
    <s v="Support"/>
    <x v="14"/>
    <n v="15599.185897435898"/>
    <x v="3"/>
    <x v="3"/>
    <n v="84149.77"/>
    <x v="3"/>
    <x v="3"/>
    <d v="2024-12-17T00:00:00"/>
    <x v="0"/>
    <n v="559"/>
    <n v="868"/>
    <x v="57"/>
    <x v="1"/>
    <n v="106.75"/>
    <n v="12"/>
    <s v="rebeccawilson@hanson.biz"/>
    <s v="Part-Time"/>
  </r>
  <r>
    <s v="A226"/>
    <x v="49"/>
    <x v="19"/>
    <s v="Lead"/>
    <x v="146"/>
    <n v="23571.439999999999"/>
    <x v="49"/>
    <x v="1"/>
    <n v="78080.09"/>
    <x v="49"/>
    <x v="41"/>
    <d v="2024-08-02T00:00:00"/>
    <x v="0"/>
    <n v="721"/>
    <n v="199"/>
    <x v="19"/>
    <x v="2"/>
    <n v="125.38"/>
    <n v="17"/>
    <s v="amythompson@anderson.info"/>
    <s v="Contract"/>
  </r>
  <r>
    <s v="A227"/>
    <x v="52"/>
    <x v="38"/>
    <s v="Lead"/>
    <x v="14"/>
    <n v="18295.251282051282"/>
    <x v="52"/>
    <x v="3"/>
    <n v="52178.400000000001"/>
    <x v="52"/>
    <x v="43"/>
    <s v="Ongoing"/>
    <x v="1"/>
    <n v="272"/>
    <n v="691.25641025641016"/>
    <x v="38"/>
    <x v="1"/>
    <n v="125.2"/>
    <n v="9"/>
    <s v="kingsamantha@gmail.com"/>
    <s v="Full-Time"/>
  </r>
  <r>
    <s v="A228"/>
    <x v="67"/>
    <x v="29"/>
    <s v="Lead"/>
    <x v="90"/>
    <n v="29166.9"/>
    <x v="66"/>
    <x v="2"/>
    <n v="56282.59"/>
    <x v="67"/>
    <x v="56"/>
    <s v="Ongoing"/>
    <x v="2"/>
    <n v="570"/>
    <n v="760"/>
    <x v="29"/>
    <x v="0"/>
    <n v="153.51"/>
    <n v="1"/>
    <s v="christopher27@hotmail.com"/>
    <s v="Full-Time"/>
  </r>
  <r>
    <s v="A229"/>
    <x v="74"/>
    <x v="89"/>
    <s v="Support"/>
    <x v="11"/>
    <n v="38578.800000000003"/>
    <x v="73"/>
    <x v="2"/>
    <n v="41710.31"/>
    <x v="74"/>
    <x v="62"/>
    <s v="Ongoing"/>
    <x v="2"/>
    <n v="859"/>
    <n v="649"/>
    <x v="89"/>
    <x v="2"/>
    <n v="148.38"/>
    <n v="1"/>
    <s v="lisa34@hotmail.com"/>
    <s v="Contract"/>
  </r>
  <r>
    <s v="A230"/>
    <x v="56"/>
    <x v="23"/>
    <s v="Lead"/>
    <x v="104"/>
    <n v="19361.439999999999"/>
    <x v="55"/>
    <x v="4"/>
    <n v="59880.58"/>
    <x v="56"/>
    <x v="47"/>
    <d v="2024-09-22T00:00:00"/>
    <x v="0"/>
    <n v="317"/>
    <n v="258"/>
    <x v="23"/>
    <x v="4"/>
    <n v="132.16"/>
    <n v="2"/>
    <s v="kathleen39@hotmail.com"/>
    <s v="Part-Time"/>
  </r>
  <r>
    <s v="A231"/>
    <x v="46"/>
    <x v="90"/>
    <s v="Support"/>
    <x v="76"/>
    <n v="35474.04"/>
    <x v="46"/>
    <x v="3"/>
    <n v="20000"/>
    <x v="46"/>
    <x v="8"/>
    <s v="Ongoing"/>
    <x v="2"/>
    <n v="427"/>
    <n v="133"/>
    <x v="90"/>
    <x v="0"/>
    <n v="120.66"/>
    <n v="6"/>
    <s v="timothy61@costa.com"/>
    <s v="Full-Time"/>
  </r>
  <r>
    <s v="A232"/>
    <x v="12"/>
    <x v="81"/>
    <s v="Lead"/>
    <x v="0"/>
    <n v="30320.080000000002"/>
    <x v="12"/>
    <x v="2"/>
    <n v="23618.91"/>
    <x v="12"/>
    <x v="12"/>
    <s v="Ongoing"/>
    <x v="1"/>
    <n v="741"/>
    <n v="662"/>
    <x v="81"/>
    <x v="2"/>
    <n v="130.69"/>
    <n v="7"/>
    <s v="pflores@gmail.com"/>
    <s v="Full-Time"/>
  </r>
  <r>
    <s v="A233"/>
    <x v="10"/>
    <x v="22"/>
    <s v="Lead"/>
    <x v="39"/>
    <n v="22522.28"/>
    <x v="10"/>
    <x v="3"/>
    <n v="20000"/>
    <x v="10"/>
    <x v="10"/>
    <d v="2024-08-07T00:00:00"/>
    <x v="0"/>
    <n v="361"/>
    <n v="186"/>
    <x v="22"/>
    <x v="3"/>
    <n v="120.44"/>
    <n v="10"/>
    <s v="fstafford@reynolds-miles.info"/>
    <s v="Part-Time"/>
  </r>
  <r>
    <s v="A234"/>
    <x v="37"/>
    <x v="61"/>
    <s v="Support"/>
    <x v="147"/>
    <n v="18675.2"/>
    <x v="37"/>
    <x v="1"/>
    <n v="62600.08"/>
    <x v="37"/>
    <x v="32"/>
    <d v="2025-01-03T00:00:00"/>
    <x v="0"/>
    <n v="295"/>
    <n v="659"/>
    <x v="61"/>
    <x v="3"/>
    <n v="116.72"/>
    <n v="12"/>
    <s v="dmurray@yahoo.com"/>
    <s v="Part-Time"/>
  </r>
  <r>
    <s v="A235"/>
    <x v="100"/>
    <x v="5"/>
    <s v="Support"/>
    <x v="2"/>
    <n v="16120.357599999999"/>
    <x v="98"/>
    <x v="2"/>
    <n v="46439.12"/>
    <x v="99"/>
    <x v="87"/>
    <d v="2025-02-07T00:00:00"/>
    <x v="0"/>
    <n v="750"/>
    <n v="353"/>
    <x v="5"/>
    <x v="3"/>
    <n v="102.66"/>
    <n v="1"/>
    <s v="darnold@hotmail.com"/>
    <s v="Contract"/>
  </r>
  <r>
    <s v="A236"/>
    <x v="103"/>
    <x v="33"/>
    <s v="Lead"/>
    <x v="148"/>
    <n v="27111.51"/>
    <x v="101"/>
    <x v="0"/>
    <n v="58719.71"/>
    <x v="102"/>
    <x v="90"/>
    <d v="2024-12-20T00:00:00"/>
    <x v="0"/>
    <n v="747"/>
    <n v="195"/>
    <x v="33"/>
    <x v="4"/>
    <n v="111.57"/>
    <n v="6"/>
    <s v="ukerr@johnson.biz"/>
    <s v="Contract"/>
  </r>
  <r>
    <s v="A237"/>
    <x v="117"/>
    <x v="33"/>
    <s v="Support"/>
    <x v="128"/>
    <n v="1896.69"/>
    <x v="115"/>
    <x v="0"/>
    <n v="76562.009999999995"/>
    <x v="116"/>
    <x v="35"/>
    <s v="Ongoing"/>
    <x v="1"/>
    <n v="634"/>
    <n v="623"/>
    <x v="33"/>
    <x v="4"/>
    <n v="111.57"/>
    <n v="6"/>
    <s v="ukerr@johnson.biz"/>
    <s v="Contract"/>
  </r>
  <r>
    <s v="A238"/>
    <x v="79"/>
    <x v="53"/>
    <s v="Support"/>
    <x v="149"/>
    <n v="21075.360000000001"/>
    <x v="78"/>
    <x v="2"/>
    <n v="40659.51"/>
    <x v="79"/>
    <x v="67"/>
    <s v="Ongoing"/>
    <x v="2"/>
    <n v="700"/>
    <n v="174"/>
    <x v="53"/>
    <x v="2"/>
    <n v="152.72"/>
    <n v="19"/>
    <s v="vwatson@aguilar.biz"/>
    <s v="Contract"/>
  </r>
  <r>
    <s v="A239"/>
    <x v="42"/>
    <x v="38"/>
    <s v="Lead"/>
    <x v="150"/>
    <n v="20783.2"/>
    <x v="42"/>
    <x v="1"/>
    <n v="40960.28"/>
    <x v="42"/>
    <x v="36"/>
    <s v="Ongoing"/>
    <x v="1"/>
    <n v="661"/>
    <n v="825"/>
    <x v="38"/>
    <x v="1"/>
    <n v="125.2"/>
    <n v="9"/>
    <s v="kingsamantha@gmail.com"/>
    <s v="Full-Time"/>
  </r>
  <r>
    <s v="A240"/>
    <x v="78"/>
    <x v="56"/>
    <s v="Support"/>
    <x v="151"/>
    <n v="2021.04"/>
    <x v="77"/>
    <x v="4"/>
    <n v="32031.83"/>
    <x v="78"/>
    <x v="66"/>
    <d v="2025-01-15T00:00:00"/>
    <x v="0"/>
    <n v="255"/>
    <n v="147"/>
    <x v="56"/>
    <x v="4"/>
    <n v="144.36000000000001"/>
    <n v="16"/>
    <s v="malonesummer@hotmail.com"/>
    <s v="Full-Time"/>
  </r>
  <r>
    <s v="A241"/>
    <x v="43"/>
    <x v="43"/>
    <s v="Lead"/>
    <x v="152"/>
    <n v="29049.919999999998"/>
    <x v="43"/>
    <x v="1"/>
    <n v="32912.870000000003"/>
    <x v="43"/>
    <x v="37"/>
    <d v="2025-01-13T00:00:00"/>
    <x v="0"/>
    <n v="872"/>
    <n v="109"/>
    <x v="43"/>
    <x v="2"/>
    <n v="157.88"/>
    <n v="5"/>
    <s v="mitchellrichard@hotmail.com"/>
    <s v="Contract"/>
  </r>
  <r>
    <s v="A242"/>
    <x v="9"/>
    <x v="68"/>
    <s v="Support"/>
    <x v="153"/>
    <n v="13006.08"/>
    <x v="9"/>
    <x v="2"/>
    <n v="53739.72"/>
    <x v="9"/>
    <x v="9"/>
    <s v="Ongoing"/>
    <x v="2"/>
    <n v="857"/>
    <n v="108"/>
    <x v="68"/>
    <x v="3"/>
    <n v="101.61"/>
    <n v="18"/>
    <s v="rebeccagarner@garza.com"/>
    <s v="Contract"/>
  </r>
  <r>
    <s v="A243"/>
    <x v="58"/>
    <x v="43"/>
    <s v="Support"/>
    <x v="154"/>
    <n v="19419.240000000002"/>
    <x v="57"/>
    <x v="3"/>
    <n v="51647.9"/>
    <x v="58"/>
    <x v="12"/>
    <d v="2025-01-01T00:00:00"/>
    <x v="0"/>
    <n v="844"/>
    <n v="536"/>
    <x v="43"/>
    <x v="2"/>
    <n v="157.88"/>
    <n v="5"/>
    <s v="mitchellrichard@hotmail.com"/>
    <s v="Contract"/>
  </r>
  <r>
    <s v="A244"/>
    <x v="36"/>
    <x v="81"/>
    <s v="Lead"/>
    <x v="155"/>
    <n v="4574.1499999999996"/>
    <x v="36"/>
    <x v="1"/>
    <n v="49475.17"/>
    <x v="36"/>
    <x v="3"/>
    <s v="Ongoing"/>
    <x v="2"/>
    <n v="238"/>
    <n v="397"/>
    <x v="81"/>
    <x v="2"/>
    <n v="130.69"/>
    <n v="7"/>
    <s v="pflores@gmail.com"/>
    <s v="Full-Time"/>
  </r>
  <r>
    <s v="A245"/>
    <x v="30"/>
    <x v="59"/>
    <s v="Lead"/>
    <x v="156"/>
    <n v="23377"/>
    <x v="30"/>
    <x v="3"/>
    <n v="50225.97"/>
    <x v="30"/>
    <x v="27"/>
    <d v="2025-01-28T00:00:00"/>
    <x v="0"/>
    <n v="712"/>
    <n v="623"/>
    <x v="59"/>
    <x v="3"/>
    <n v="97"/>
    <n v="17"/>
    <s v="zleonard@yahoo.com"/>
    <s v="Part-Time"/>
  </r>
  <r>
    <s v="A246"/>
    <x v="0"/>
    <x v="33"/>
    <s v="Lead"/>
    <x v="100"/>
    <n v="33247.86"/>
    <x v="0"/>
    <x v="0"/>
    <n v="69527.740000000005"/>
    <x v="0"/>
    <x v="0"/>
    <d v="2024-07-20T00:00:00"/>
    <x v="0"/>
    <n v="812"/>
    <n v="721"/>
    <x v="33"/>
    <x v="4"/>
    <n v="111.57"/>
    <n v="6"/>
    <s v="ukerr@johnson.biz"/>
    <s v="Contract"/>
  </r>
  <r>
    <s v="A247"/>
    <x v="68"/>
    <x v="15"/>
    <s v="Lead"/>
    <x v="137"/>
    <n v="46288.480000000003"/>
    <x v="67"/>
    <x v="2"/>
    <n v="48156.33"/>
    <x v="68"/>
    <x v="12"/>
    <d v="2025-01-05T00:00:00"/>
    <x v="0"/>
    <n v="294"/>
    <n v="619"/>
    <x v="15"/>
    <x v="2"/>
    <n v="156.38"/>
    <n v="11"/>
    <s v="roberttaylor@lawrence.info"/>
    <s v="Contract"/>
  </r>
  <r>
    <s v="A248"/>
    <x v="44"/>
    <x v="19"/>
    <s v="Support"/>
    <x v="157"/>
    <n v="7773.56"/>
    <x v="44"/>
    <x v="2"/>
    <n v="48870.45"/>
    <x v="44"/>
    <x v="38"/>
    <s v="Ongoing"/>
    <x v="1"/>
    <n v="480"/>
    <n v="294"/>
    <x v="19"/>
    <x v="2"/>
    <n v="125.38"/>
    <n v="17"/>
    <s v="amythompson@anderson.info"/>
    <s v="Contract"/>
  </r>
  <r>
    <s v="A249"/>
    <x v="32"/>
    <x v="91"/>
    <s v="Lead"/>
    <x v="110"/>
    <n v="13000.68"/>
    <x v="32"/>
    <x v="4"/>
    <n v="52609.49"/>
    <x v="32"/>
    <x v="29"/>
    <d v="2025-01-05T00:00:00"/>
    <x v="0"/>
    <n v="317"/>
    <n v="603"/>
    <x v="91"/>
    <x v="2"/>
    <n v="131.32"/>
    <n v="14"/>
    <s v="christopherortiz@hotmail.com"/>
    <s v="Contract"/>
  </r>
  <r>
    <s v="A250"/>
    <x v="1"/>
    <x v="87"/>
    <s v="Support"/>
    <x v="73"/>
    <n v="27934.98"/>
    <x v="1"/>
    <x v="1"/>
    <n v="37295.99"/>
    <x v="1"/>
    <x v="1"/>
    <s v="Ongoing"/>
    <x v="1"/>
    <n v="257"/>
    <n v="313"/>
    <x v="87"/>
    <x v="1"/>
    <n v="138.97999999999999"/>
    <n v="8"/>
    <s v="kroberts@gmail.com"/>
    <s v="Contra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1FE0C-E6D5-4182-A7DA-E3C524E03BD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7:E64" firstHeaderRow="1" firstDataRow="1" firstDataCol="0"/>
  <pivotFields count="24">
    <pivotField showAll="0"/>
    <pivotField showAll="0">
      <items count="119">
        <item x="61"/>
        <item x="23"/>
        <item x="5"/>
        <item x="113"/>
        <item x="94"/>
        <item x="7"/>
        <item x="86"/>
        <item x="116"/>
        <item x="95"/>
        <item x="111"/>
        <item x="84"/>
        <item x="64"/>
        <item x="18"/>
        <item x="90"/>
        <item x="37"/>
        <item x="72"/>
        <item x="102"/>
        <item x="100"/>
        <item x="49"/>
        <item x="19"/>
        <item x="24"/>
        <item x="115"/>
        <item x="105"/>
        <item x="20"/>
        <item x="79"/>
        <item x="103"/>
        <item x="89"/>
        <item x="114"/>
        <item x="57"/>
        <item x="9"/>
        <item x="60"/>
        <item x="14"/>
        <item x="13"/>
        <item x="97"/>
        <item x="69"/>
        <item x="1"/>
        <item x="55"/>
        <item x="112"/>
        <item x="47"/>
        <item x="99"/>
        <item x="77"/>
        <item x="34"/>
        <item x="110"/>
        <item x="107"/>
        <item x="58"/>
        <item x="50"/>
        <item x="45"/>
        <item x="93"/>
        <item x="85"/>
        <item x="41"/>
        <item x="8"/>
        <item x="4"/>
        <item x="12"/>
        <item x="63"/>
        <item x="68"/>
        <item x="44"/>
        <item x="48"/>
        <item x="30"/>
        <item x="78"/>
        <item x="40"/>
        <item x="98"/>
        <item x="51"/>
        <item x="65"/>
        <item x="101"/>
        <item x="46"/>
        <item x="91"/>
        <item x="29"/>
        <item x="33"/>
        <item x="32"/>
        <item x="35"/>
        <item x="21"/>
        <item x="6"/>
        <item x="43"/>
        <item x="22"/>
        <item x="96"/>
        <item x="2"/>
        <item x="83"/>
        <item x="109"/>
        <item x="17"/>
        <item x="56"/>
        <item x="108"/>
        <item x="74"/>
        <item x="82"/>
        <item x="42"/>
        <item x="0"/>
        <item x="67"/>
        <item x="26"/>
        <item x="66"/>
        <item x="76"/>
        <item x="39"/>
        <item x="59"/>
        <item x="3"/>
        <item x="25"/>
        <item x="31"/>
        <item x="28"/>
        <item x="62"/>
        <item x="10"/>
        <item x="54"/>
        <item x="38"/>
        <item x="70"/>
        <item x="80"/>
        <item x="87"/>
        <item x="81"/>
        <item x="73"/>
        <item x="75"/>
        <item x="88"/>
        <item x="104"/>
        <item x="27"/>
        <item x="92"/>
        <item x="71"/>
        <item x="52"/>
        <item x="36"/>
        <item x="117"/>
        <item x="11"/>
        <item x="53"/>
        <item x="16"/>
        <item x="15"/>
        <item x="106"/>
        <item t="default"/>
      </items>
    </pivotField>
    <pivotField showAll="0">
      <items count="93">
        <item x="65"/>
        <item x="32"/>
        <item x="35"/>
        <item x="15"/>
        <item x="63"/>
        <item x="41"/>
        <item x="1"/>
        <item x="55"/>
        <item x="22"/>
        <item x="52"/>
        <item x="4"/>
        <item x="61"/>
        <item x="71"/>
        <item x="43"/>
        <item x="46"/>
        <item x="37"/>
        <item x="85"/>
        <item x="0"/>
        <item x="87"/>
        <item x="49"/>
        <item x="72"/>
        <item x="26"/>
        <item x="30"/>
        <item x="39"/>
        <item x="8"/>
        <item x="11"/>
        <item x="6"/>
        <item x="86"/>
        <item x="9"/>
        <item x="28"/>
        <item x="77"/>
        <item x="51"/>
        <item x="54"/>
        <item x="3"/>
        <item x="44"/>
        <item x="42"/>
        <item x="14"/>
        <item x="64"/>
        <item x="2"/>
        <item x="62"/>
        <item x="89"/>
        <item x="91"/>
        <item x="31"/>
        <item x="40"/>
        <item x="81"/>
        <item x="82"/>
        <item x="69"/>
        <item x="80"/>
        <item x="53"/>
        <item x="23"/>
        <item x="90"/>
        <item x="24"/>
        <item x="45"/>
        <item x="29"/>
        <item x="67"/>
        <item x="76"/>
        <item x="60"/>
        <item x="66"/>
        <item x="47"/>
        <item x="57"/>
        <item x="73"/>
        <item x="21"/>
        <item x="79"/>
        <item x="36"/>
        <item x="33"/>
        <item x="20"/>
        <item x="59"/>
        <item x="75"/>
        <item x="18"/>
        <item x="56"/>
        <item x="13"/>
        <item x="84"/>
        <item x="70"/>
        <item x="48"/>
        <item x="78"/>
        <item x="34"/>
        <item x="83"/>
        <item x="68"/>
        <item x="10"/>
        <item x="16"/>
        <item x="74"/>
        <item x="19"/>
        <item x="25"/>
        <item x="17"/>
        <item x="38"/>
        <item x="88"/>
        <item x="58"/>
        <item x="5"/>
        <item x="7"/>
        <item x="50"/>
        <item x="12"/>
        <item x="27"/>
        <item t="default"/>
      </items>
    </pivotField>
    <pivotField showAll="0"/>
    <pivotField numFmtId="1" showAll="0"/>
    <pivotField numFmtId="44" showAll="0"/>
    <pivotField showAll="0">
      <items count="117">
        <item x="20"/>
        <item x="17"/>
        <item x="47"/>
        <item x="56"/>
        <item x="102"/>
        <item x="111"/>
        <item x="51"/>
        <item x="14"/>
        <item x="8"/>
        <item x="52"/>
        <item x="35"/>
        <item x="13"/>
        <item x="76"/>
        <item x="40"/>
        <item x="87"/>
        <item x="89"/>
        <item x="33"/>
        <item x="108"/>
        <item x="34"/>
        <item x="104"/>
        <item x="101"/>
        <item x="9"/>
        <item x="64"/>
        <item x="96"/>
        <item x="61"/>
        <item x="65"/>
        <item x="86"/>
        <item x="103"/>
        <item x="22"/>
        <item x="93"/>
        <item x="115"/>
        <item x="73"/>
        <item x="16"/>
        <item x="100"/>
        <item x="24"/>
        <item x="84"/>
        <item x="21"/>
        <item x="10"/>
        <item x="12"/>
        <item x="110"/>
        <item x="39"/>
        <item x="95"/>
        <item x="90"/>
        <item x="97"/>
        <item x="62"/>
        <item x="26"/>
        <item x="6"/>
        <item x="49"/>
        <item x="74"/>
        <item x="70"/>
        <item x="112"/>
        <item x="60"/>
        <item x="98"/>
        <item x="25"/>
        <item x="54"/>
        <item x="15"/>
        <item x="31"/>
        <item x="58"/>
        <item x="107"/>
        <item x="55"/>
        <item x="105"/>
        <item x="109"/>
        <item x="68"/>
        <item x="80"/>
        <item x="18"/>
        <item x="77"/>
        <item x="78"/>
        <item x="99"/>
        <item x="19"/>
        <item x="11"/>
        <item x="50"/>
        <item x="23"/>
        <item x="75"/>
        <item x="0"/>
        <item x="57"/>
        <item x="81"/>
        <item x="46"/>
        <item x="7"/>
        <item x="42"/>
        <item x="79"/>
        <item x="45"/>
        <item x="41"/>
        <item x="72"/>
        <item x="2"/>
        <item x="1"/>
        <item x="37"/>
        <item x="38"/>
        <item x="48"/>
        <item x="4"/>
        <item x="83"/>
        <item x="71"/>
        <item x="29"/>
        <item x="44"/>
        <item x="113"/>
        <item x="114"/>
        <item x="106"/>
        <item x="66"/>
        <item x="91"/>
        <item x="27"/>
        <item x="43"/>
        <item x="36"/>
        <item x="5"/>
        <item x="30"/>
        <item x="53"/>
        <item x="88"/>
        <item x="28"/>
        <item x="67"/>
        <item x="92"/>
        <item x="82"/>
        <item x="63"/>
        <item x="32"/>
        <item x="94"/>
        <item x="85"/>
        <item x="3"/>
        <item x="59"/>
        <item x="69"/>
        <item t="default"/>
      </items>
    </pivotField>
    <pivotField showAll="0">
      <items count="6">
        <item x="1"/>
        <item x="4"/>
        <item x="2"/>
        <item x="0"/>
        <item x="3"/>
        <item t="default"/>
      </items>
    </pivotField>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items count="4">
        <item x="0"/>
        <item x="1"/>
        <item x="2"/>
        <item t="default"/>
      </items>
    </pivotField>
    <pivotField numFmtId="1" showAll="0"/>
    <pivotField numFmtId="1" showAll="0"/>
    <pivotField showAll="0"/>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540CF6-7F1E-4C5F-B66A-16324C9299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17" firstHeaderRow="1" firstDataRow="1" firstDataCol="1"/>
  <pivotFields count="24">
    <pivotField showAll="0"/>
    <pivotField showAll="0"/>
    <pivotField showAll="0"/>
    <pivotField showAll="0"/>
    <pivotField dataField="1" numFmtId="1" showAll="0"/>
    <pivotField numFmtId="44" showAll="0"/>
    <pivotField showAll="0"/>
    <pivotField showAll="0"/>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numFmtId="1" showAll="0"/>
    <pivotField numFmtId="1" showAll="0"/>
    <pivotField showAll="0"/>
    <pivotField showAll="0"/>
    <pivotField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4">
    <i>
      <x v="1"/>
    </i>
    <i>
      <x/>
    </i>
    <i>
      <x v="2"/>
    </i>
    <i t="grand">
      <x/>
    </i>
  </rowItems>
  <colItems count="1">
    <i/>
  </colItems>
  <dataFields count="1">
    <dataField name="Sum of HoursWorked" fld="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9E2188-988B-40CA-AFF9-37761BDB86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I3:J14" firstHeaderRow="1" firstDataRow="1" firstDataCol="1"/>
  <pivotFields count="24">
    <pivotField showAll="0"/>
    <pivotField showAll="0"/>
    <pivotField showAll="0"/>
    <pivotField showAll="0"/>
    <pivotField numFmtId="1" showAll="0"/>
    <pivotField numFmtId="44" showAll="0"/>
    <pivotField axis="axisRow" showAll="0" measureFilter="1" sortType="descending">
      <items count="117">
        <item x="20"/>
        <item x="17"/>
        <item x="47"/>
        <item x="56"/>
        <item x="102"/>
        <item x="111"/>
        <item x="51"/>
        <item x="14"/>
        <item x="8"/>
        <item x="52"/>
        <item x="35"/>
        <item x="13"/>
        <item x="76"/>
        <item x="40"/>
        <item x="87"/>
        <item x="89"/>
        <item x="33"/>
        <item x="108"/>
        <item x="34"/>
        <item x="104"/>
        <item x="101"/>
        <item x="9"/>
        <item x="64"/>
        <item x="96"/>
        <item x="61"/>
        <item x="65"/>
        <item x="86"/>
        <item x="103"/>
        <item x="22"/>
        <item x="93"/>
        <item x="115"/>
        <item x="73"/>
        <item x="16"/>
        <item x="100"/>
        <item x="24"/>
        <item x="84"/>
        <item x="21"/>
        <item x="10"/>
        <item x="12"/>
        <item x="110"/>
        <item x="39"/>
        <item x="95"/>
        <item x="90"/>
        <item x="97"/>
        <item x="62"/>
        <item x="26"/>
        <item x="6"/>
        <item x="49"/>
        <item x="74"/>
        <item x="70"/>
        <item x="112"/>
        <item x="60"/>
        <item x="98"/>
        <item x="25"/>
        <item x="54"/>
        <item x="15"/>
        <item x="31"/>
        <item x="58"/>
        <item x="107"/>
        <item x="55"/>
        <item x="105"/>
        <item x="109"/>
        <item x="68"/>
        <item x="80"/>
        <item x="18"/>
        <item x="77"/>
        <item x="78"/>
        <item x="99"/>
        <item x="19"/>
        <item x="11"/>
        <item x="50"/>
        <item x="23"/>
        <item x="75"/>
        <item x="0"/>
        <item x="57"/>
        <item x="81"/>
        <item x="46"/>
        <item x="7"/>
        <item x="42"/>
        <item x="79"/>
        <item x="45"/>
        <item x="41"/>
        <item x="72"/>
        <item x="2"/>
        <item x="1"/>
        <item x="37"/>
        <item x="38"/>
        <item x="48"/>
        <item x="4"/>
        <item x="83"/>
        <item x="71"/>
        <item x="29"/>
        <item x="44"/>
        <item x="113"/>
        <item x="114"/>
        <item x="106"/>
        <item x="66"/>
        <item x="91"/>
        <item x="27"/>
        <item x="43"/>
        <item x="36"/>
        <item x="5"/>
        <item x="30"/>
        <item x="53"/>
        <item x="88"/>
        <item x="28"/>
        <item x="67"/>
        <item x="92"/>
        <item x="82"/>
        <item x="63"/>
        <item x="32"/>
        <item x="94"/>
        <item x="85"/>
        <item x="3"/>
        <item x="59"/>
        <item x="69"/>
        <item t="default"/>
      </items>
      <autoSortScope>
        <pivotArea dataOnly="0" outline="0" fieldPosition="0">
          <references count="1">
            <reference field="4294967294" count="1" selected="0">
              <x v="0"/>
            </reference>
          </references>
        </pivotArea>
      </autoSortScope>
    </pivotField>
    <pivotField showAll="0"/>
    <pivotField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showAll="0"/>
    <pivotField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1">
    <i>
      <x v="113"/>
    </i>
    <i>
      <x v="73"/>
    </i>
    <i>
      <x v="47"/>
    </i>
    <i>
      <x v="1"/>
    </i>
    <i>
      <x v="87"/>
    </i>
    <i>
      <x v="83"/>
    </i>
    <i>
      <x v="80"/>
    </i>
    <i>
      <x v="86"/>
    </i>
    <i>
      <x v="102"/>
    </i>
    <i>
      <x v="33"/>
    </i>
    <i t="grand">
      <x/>
    </i>
  </rowItems>
  <colItems count="1">
    <i/>
  </colItems>
  <dataFields count="1">
    <dataField name="Sum of Actual Revenue" fld="9" baseField="0" baseItem="0" numFmtId="44"/>
  </dataFields>
  <formats count="2">
    <format dxfId="10">
      <pivotArea dataOnly="0" labelOnly="1" outline="0" axis="axisValues" fieldPosition="0"/>
    </format>
    <format dxfId="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8B4981-4674-413B-BE0B-E41738305FD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E19:F35" firstHeaderRow="1" firstDataRow="1" firstDataCol="1"/>
  <pivotFields count="24">
    <pivotField showAll="0"/>
    <pivotField showAll="0"/>
    <pivotField showAll="0"/>
    <pivotField showAll="0"/>
    <pivotField numFmtId="1" showAll="0"/>
    <pivotField numFmtId="44" showAll="0"/>
    <pivotField showAll="0"/>
    <pivotField showAll="0"/>
    <pivotField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showAll="0"/>
    <pivotField numFmtId="4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23"/>
    <field x="21"/>
  </rowFields>
  <rowItems count="16">
    <i>
      <x v="1"/>
    </i>
    <i r="1">
      <x v="2"/>
    </i>
    <i r="1">
      <x v="3"/>
    </i>
    <i r="1">
      <x v="4"/>
    </i>
    <i r="1">
      <x v="5"/>
    </i>
    <i r="1">
      <x v="6"/>
    </i>
    <i r="1">
      <x v="7"/>
    </i>
    <i r="1">
      <x v="8"/>
    </i>
    <i r="1">
      <x v="9"/>
    </i>
    <i r="1">
      <x v="10"/>
    </i>
    <i r="1">
      <x v="11"/>
    </i>
    <i r="1">
      <x v="12"/>
    </i>
    <i>
      <x v="2"/>
    </i>
    <i r="1">
      <x v="1"/>
    </i>
    <i r="1">
      <x v="2"/>
    </i>
    <i t="grand">
      <x/>
    </i>
  </rowItems>
  <colItems count="1">
    <i/>
  </colItems>
  <dataFields count="1">
    <dataField name="Sum of Actual Revenue" fld="9" baseField="0" baseItem="0"/>
  </dataFields>
  <chartFormats count="4">
    <chartFormat chart="0"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EB6C1BE-9C08-404C-A711-3E0016A42BD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A48" firstHeaderRow="1" firstDataRow="1" firstDataCol="0"/>
  <pivotFields count="24">
    <pivotField showAll="0"/>
    <pivotField showAll="0"/>
    <pivotField showAll="0"/>
    <pivotField showAll="0"/>
    <pivotField numFmtId="1" showAll="0"/>
    <pivotField dataField="1" numFmtId="44" showAll="0"/>
    <pivotField showAll="0"/>
    <pivotField showAll="0">
      <items count="6">
        <item x="1"/>
        <item x="4"/>
        <item x="2"/>
        <item x="0"/>
        <item x="3"/>
        <item t="default"/>
      </items>
    </pivotField>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items count="4">
        <item x="0"/>
        <item x="1"/>
        <item x="2"/>
        <item t="default"/>
      </items>
    </pivotField>
    <pivotField numFmtId="1" showAll="0"/>
    <pivotField numFmtId="1" showAll="0"/>
    <pivotField showAll="0"/>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BilledAmount"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4357E-E96C-440C-9AD1-D765DA281FE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I35:J41" firstHeaderRow="1" firstDataRow="1" firstDataCol="1"/>
  <pivotFields count="24">
    <pivotField showAll="0"/>
    <pivotField showAll="0"/>
    <pivotField showAll="0"/>
    <pivotField showAll="0"/>
    <pivotField numFmtId="1" showAll="0"/>
    <pivotField numFmtId="44" showAll="0"/>
    <pivotField showAll="0"/>
    <pivotField axis="axisRow" showAll="0" sortType="descending">
      <items count="6">
        <item x="1"/>
        <item x="4"/>
        <item x="2"/>
        <item x="0"/>
        <item x="3"/>
        <item t="default"/>
      </items>
      <autoSortScope>
        <pivotArea dataOnly="0" outline="0" fieldPosition="0">
          <references count="1">
            <reference field="4294967294" count="1" selected="0">
              <x v="0"/>
            </reference>
          </references>
        </pivotArea>
      </autoSortScope>
    </pivotField>
    <pivotField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6">
    <i>
      <x v="2"/>
    </i>
    <i>
      <x/>
    </i>
    <i>
      <x v="4"/>
    </i>
    <i>
      <x v="3"/>
    </i>
    <i>
      <x v="1"/>
    </i>
    <i t="grand">
      <x/>
    </i>
  </rowItems>
  <colItems count="1">
    <i/>
  </colItems>
  <dataFields count="1">
    <dataField name="Sum of Actual Revenue" fld="9" baseField="0" baseItem="0" numFmtId="44"/>
  </dataFields>
  <formats count="2">
    <format dxfId="3">
      <pivotArea outline="0" collapsedLevelsAreSubtotals="1" fieldPosition="0"/>
    </format>
    <format dxfId="2">
      <pivotArea dataOnly="0" labelOnly="1" outline="0" axis="axisValues" fieldPosition="0"/>
    </format>
  </formats>
  <chartFormats count="4">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B68E2B-BBE4-4D84-A4F0-9E65C3CC37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24">
    <pivotField showAll="0"/>
    <pivotField showAll="0"/>
    <pivotField showAll="0"/>
    <pivotField showAll="0"/>
    <pivotField numFmtId="1" showAll="0"/>
    <pivotField numFmtId="44" showAll="0"/>
    <pivotField showAll="0"/>
    <pivotField showAll="0">
      <items count="6">
        <item x="1"/>
        <item x="4"/>
        <item x="2"/>
        <item x="0"/>
        <item x="3"/>
        <item t="default"/>
      </items>
    </pivotField>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axis="axisRow" showAll="0" sortType="descending">
      <items count="6">
        <item x="1"/>
        <item x="2"/>
        <item x="4"/>
        <item x="0"/>
        <item x="3"/>
        <item t="default"/>
      </items>
      <autoSortScope>
        <pivotArea dataOnly="0" outline="0" fieldPosition="0">
          <references count="1">
            <reference field="4294967294" count="1" selected="0">
              <x v="0"/>
            </reference>
          </references>
        </pivotArea>
      </autoSortScope>
    </pivotField>
    <pivotField dataField="1"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6"/>
  </rowFields>
  <rowItems count="6">
    <i>
      <x v="1"/>
    </i>
    <i>
      <x v="3"/>
    </i>
    <i>
      <x/>
    </i>
    <i>
      <x v="2"/>
    </i>
    <i>
      <x v="4"/>
    </i>
    <i t="grand">
      <x/>
    </i>
  </rowItems>
  <colItems count="1">
    <i/>
  </colItems>
  <dataFields count="1">
    <dataField name="Average of HourlyRate" fld="17" subtotal="average"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ADEB2-0F0E-4C69-8BB9-7219A780480B}"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C41" firstHeaderRow="0" firstDataRow="1" firstDataCol="1"/>
  <pivotFields count="24">
    <pivotField showAll="0"/>
    <pivotField showAll="0"/>
    <pivotField showAll="0"/>
    <pivotField showAll="0"/>
    <pivotField dataField="1" numFmtId="1" showAll="0"/>
    <pivotField dataField="1" numFmtId="44" showAll="0"/>
    <pivotField showAll="0"/>
    <pivotField axis="axisRow" showAll="0" sortType="descending">
      <items count="6">
        <item x="1"/>
        <item x="4"/>
        <item x="2"/>
        <item x="0"/>
        <item x="3"/>
        <item t="default"/>
      </items>
      <autoSortScope>
        <pivotArea dataOnly="0" outline="0" fieldPosition="0">
          <references count="1">
            <reference field="4294967294" count="1" selected="0">
              <x v="0"/>
            </reference>
          </references>
        </pivotArea>
      </autoSortScope>
    </pivotField>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items count="4">
        <item x="0"/>
        <item x="1"/>
        <item x="2"/>
        <item t="default"/>
      </items>
    </pivotField>
    <pivotField numFmtId="1" showAll="0"/>
    <pivotField numFmtId="1" showAll="0"/>
    <pivotField showAll="0"/>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6">
    <i>
      <x v="2"/>
    </i>
    <i>
      <x/>
    </i>
    <i>
      <x v="4"/>
    </i>
    <i>
      <x v="1"/>
    </i>
    <i>
      <x v="3"/>
    </i>
    <i t="grand">
      <x/>
    </i>
  </rowItems>
  <colFields count="1">
    <field x="-2"/>
  </colFields>
  <colItems count="2">
    <i>
      <x/>
    </i>
    <i i="1">
      <x v="1"/>
    </i>
  </colItems>
  <dataFields count="2">
    <dataField name="Sum of HoursWorked" fld="4" baseField="0" baseItem="0" numFmtId="1"/>
    <dataField name="Sum of BilledAmount"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516B9-C1FD-4DB8-8758-8209D6A4162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12:P33" firstHeaderRow="0" firstDataRow="1" firstDataCol="1"/>
  <pivotFields count="24">
    <pivotField showAll="0"/>
    <pivotField dataField="1" showAll="0">
      <items count="119">
        <item x="61"/>
        <item x="23"/>
        <item x="5"/>
        <item x="113"/>
        <item x="94"/>
        <item x="7"/>
        <item x="86"/>
        <item x="116"/>
        <item x="95"/>
        <item x="111"/>
        <item x="84"/>
        <item x="64"/>
        <item x="18"/>
        <item x="90"/>
        <item x="37"/>
        <item x="72"/>
        <item x="102"/>
        <item x="100"/>
        <item x="49"/>
        <item x="19"/>
        <item x="24"/>
        <item x="115"/>
        <item x="105"/>
        <item x="20"/>
        <item x="79"/>
        <item x="103"/>
        <item x="89"/>
        <item x="114"/>
        <item x="57"/>
        <item x="9"/>
        <item x="60"/>
        <item x="14"/>
        <item x="13"/>
        <item x="97"/>
        <item x="69"/>
        <item x="1"/>
        <item x="55"/>
        <item x="112"/>
        <item x="47"/>
        <item x="99"/>
        <item x="77"/>
        <item x="34"/>
        <item x="110"/>
        <item x="107"/>
        <item x="58"/>
        <item x="50"/>
        <item x="45"/>
        <item x="93"/>
        <item x="85"/>
        <item x="41"/>
        <item x="8"/>
        <item x="4"/>
        <item x="12"/>
        <item x="63"/>
        <item x="68"/>
        <item x="44"/>
        <item x="48"/>
        <item x="30"/>
        <item x="78"/>
        <item x="40"/>
        <item x="98"/>
        <item x="51"/>
        <item x="65"/>
        <item x="101"/>
        <item x="46"/>
        <item x="91"/>
        <item x="29"/>
        <item x="33"/>
        <item x="32"/>
        <item x="35"/>
        <item x="21"/>
        <item x="6"/>
        <item x="43"/>
        <item x="22"/>
        <item x="96"/>
        <item x="2"/>
        <item x="83"/>
        <item x="109"/>
        <item x="17"/>
        <item x="56"/>
        <item x="108"/>
        <item x="74"/>
        <item x="82"/>
        <item x="42"/>
        <item x="0"/>
        <item x="67"/>
        <item x="26"/>
        <item x="66"/>
        <item x="76"/>
        <item x="39"/>
        <item x="59"/>
        <item x="3"/>
        <item x="25"/>
        <item x="31"/>
        <item x="28"/>
        <item x="62"/>
        <item x="10"/>
        <item x="54"/>
        <item x="38"/>
        <item x="70"/>
        <item x="80"/>
        <item x="87"/>
        <item x="81"/>
        <item x="73"/>
        <item x="75"/>
        <item x="88"/>
        <item x="104"/>
        <item x="27"/>
        <item x="92"/>
        <item x="71"/>
        <item x="52"/>
        <item x="36"/>
        <item x="117"/>
        <item x="11"/>
        <item x="53"/>
        <item x="16"/>
        <item x="15"/>
        <item x="106"/>
        <item t="default"/>
      </items>
    </pivotField>
    <pivotField axis="axisRow" showAll="0" measureFilter="1" sortType="descending">
      <items count="93">
        <item x="27"/>
        <item x="12"/>
        <item x="50"/>
        <item x="7"/>
        <item x="5"/>
        <item x="58"/>
        <item x="88"/>
        <item x="38"/>
        <item x="17"/>
        <item x="25"/>
        <item x="19"/>
        <item x="74"/>
        <item x="16"/>
        <item x="10"/>
        <item x="68"/>
        <item x="83"/>
        <item x="34"/>
        <item x="78"/>
        <item x="48"/>
        <item x="70"/>
        <item x="84"/>
        <item x="13"/>
        <item x="56"/>
        <item x="18"/>
        <item x="75"/>
        <item x="59"/>
        <item x="20"/>
        <item x="33"/>
        <item x="36"/>
        <item x="79"/>
        <item x="21"/>
        <item x="73"/>
        <item x="57"/>
        <item x="47"/>
        <item x="66"/>
        <item x="60"/>
        <item x="76"/>
        <item x="67"/>
        <item x="29"/>
        <item x="45"/>
        <item x="24"/>
        <item x="90"/>
        <item x="23"/>
        <item x="53"/>
        <item x="80"/>
        <item x="69"/>
        <item x="82"/>
        <item x="81"/>
        <item x="40"/>
        <item x="31"/>
        <item x="91"/>
        <item x="89"/>
        <item x="62"/>
        <item x="2"/>
        <item x="64"/>
        <item x="14"/>
        <item x="42"/>
        <item x="44"/>
        <item x="3"/>
        <item x="54"/>
        <item x="51"/>
        <item x="77"/>
        <item x="28"/>
        <item x="9"/>
        <item x="86"/>
        <item x="6"/>
        <item x="11"/>
        <item x="8"/>
        <item x="39"/>
        <item x="30"/>
        <item x="26"/>
        <item x="72"/>
        <item x="49"/>
        <item x="87"/>
        <item x="0"/>
        <item x="85"/>
        <item x="37"/>
        <item x="46"/>
        <item x="43"/>
        <item x="71"/>
        <item x="61"/>
        <item x="4"/>
        <item x="52"/>
        <item x="22"/>
        <item x="55"/>
        <item x="1"/>
        <item x="41"/>
        <item x="63"/>
        <item x="15"/>
        <item x="35"/>
        <item x="32"/>
        <item x="65"/>
        <item t="default"/>
      </items>
      <autoSortScope>
        <pivotArea dataOnly="0" outline="0" fieldPosition="0">
          <references count="1">
            <reference field="4294967294" count="1" selected="0">
              <x v="1"/>
            </reference>
          </references>
        </pivotArea>
      </autoSortScope>
    </pivotField>
    <pivotField showAll="0"/>
    <pivotField dataField="1" numFmtId="1" showAll="0"/>
    <pivotField dataField="1" numFmtId="44" showAll="0"/>
    <pivotField showAll="0"/>
    <pivotField showAll="0"/>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showAll="0"/>
    <pivotField dataField="1" numFmtId="44"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21">
    <i>
      <x v="39"/>
    </i>
    <i>
      <x v="37"/>
    </i>
    <i>
      <x v="88"/>
    </i>
    <i>
      <x v="77"/>
    </i>
    <i>
      <x v="57"/>
    </i>
    <i>
      <x v="23"/>
    </i>
    <i>
      <x v="10"/>
    </i>
    <i>
      <x v="52"/>
    </i>
    <i>
      <x v="4"/>
    </i>
    <i>
      <x v="55"/>
    </i>
    <i>
      <x v="27"/>
    </i>
    <i>
      <x v="2"/>
    </i>
    <i>
      <x v="56"/>
    </i>
    <i>
      <x v="22"/>
    </i>
    <i>
      <x v="58"/>
    </i>
    <i>
      <x v="43"/>
    </i>
    <i>
      <x v="90"/>
    </i>
    <i>
      <x v="18"/>
    </i>
    <i>
      <x v="16"/>
    </i>
    <i>
      <x v="32"/>
    </i>
    <i t="grand">
      <x/>
    </i>
  </rowItems>
  <colFields count="1">
    <field x="-2"/>
  </colFields>
  <colItems count="4">
    <i>
      <x/>
    </i>
    <i i="1">
      <x v="1"/>
    </i>
    <i i="2">
      <x v="2"/>
    </i>
    <i i="3">
      <x v="3"/>
    </i>
  </colItems>
  <dataFields count="4">
    <dataField name="Average of HoursWorked" fld="4" subtotal="average" baseField="0" baseItem="0" numFmtId="1"/>
    <dataField name="Sum of BilledAmount" fld="5" baseField="0" baseItem="0" numFmtId="44"/>
    <dataField name="Count of ProjectID" fld="1" subtotal="count" baseField="2" baseItem="4"/>
    <dataField name="Average of HourlyRate" fld="17" subtotal="average" baseField="0" baseItem="0" numFmtId="44"/>
  </dataFields>
  <pivotTableStyleInfo name="PivotStyleLight16" showRowHeaders="1" showColHeaders="1" showRowStripes="0" showColStripes="0" showLastColumn="1"/>
  <filters count="1">
    <filter fld="2" type="count" evalOrder="-1" id="4" iMeasureFld="1">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14525B-0DA7-41CB-944C-E76D7C2C6BA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I27:J31" firstHeaderRow="1" firstDataRow="1" firstDataCol="1"/>
  <pivotFields count="24">
    <pivotField showAll="0"/>
    <pivotField dataField="1" showAll="0">
      <items count="119">
        <item x="61"/>
        <item x="23"/>
        <item x="5"/>
        <item x="113"/>
        <item x="94"/>
        <item x="7"/>
        <item x="86"/>
        <item x="116"/>
        <item x="95"/>
        <item x="111"/>
        <item x="84"/>
        <item x="64"/>
        <item x="18"/>
        <item x="90"/>
        <item x="37"/>
        <item x="72"/>
        <item x="102"/>
        <item x="100"/>
        <item x="49"/>
        <item x="19"/>
        <item x="24"/>
        <item x="115"/>
        <item x="105"/>
        <item x="20"/>
        <item x="79"/>
        <item x="103"/>
        <item x="89"/>
        <item x="114"/>
        <item x="57"/>
        <item x="9"/>
        <item x="60"/>
        <item x="14"/>
        <item x="13"/>
        <item x="97"/>
        <item x="69"/>
        <item x="1"/>
        <item x="55"/>
        <item x="112"/>
        <item x="47"/>
        <item x="99"/>
        <item x="77"/>
        <item x="34"/>
        <item x="110"/>
        <item x="107"/>
        <item x="58"/>
        <item x="50"/>
        <item x="45"/>
        <item x="93"/>
        <item x="85"/>
        <item x="41"/>
        <item x="8"/>
        <item x="4"/>
        <item x="12"/>
        <item x="63"/>
        <item x="68"/>
        <item x="44"/>
        <item x="48"/>
        <item x="30"/>
        <item x="78"/>
        <item x="40"/>
        <item x="98"/>
        <item x="51"/>
        <item x="65"/>
        <item x="101"/>
        <item x="46"/>
        <item x="91"/>
        <item x="29"/>
        <item x="33"/>
        <item x="32"/>
        <item x="35"/>
        <item x="21"/>
        <item x="6"/>
        <item x="43"/>
        <item x="22"/>
        <item x="96"/>
        <item x="2"/>
        <item x="83"/>
        <item x="109"/>
        <item x="17"/>
        <item x="56"/>
        <item x="108"/>
        <item x="74"/>
        <item x="82"/>
        <item x="42"/>
        <item x="0"/>
        <item x="67"/>
        <item x="26"/>
        <item x="66"/>
        <item x="76"/>
        <item x="39"/>
        <item x="59"/>
        <item x="3"/>
        <item x="25"/>
        <item x="31"/>
        <item x="28"/>
        <item x="62"/>
        <item x="10"/>
        <item x="54"/>
        <item x="38"/>
        <item x="70"/>
        <item x="80"/>
        <item x="87"/>
        <item x="81"/>
        <item x="73"/>
        <item x="75"/>
        <item x="88"/>
        <item x="104"/>
        <item x="27"/>
        <item x="92"/>
        <item x="71"/>
        <item x="52"/>
        <item x="36"/>
        <item x="117"/>
        <item x="11"/>
        <item x="53"/>
        <item x="16"/>
        <item x="15"/>
        <item x="106"/>
        <item t="default"/>
      </items>
    </pivotField>
    <pivotField showAll="0"/>
    <pivotField showAll="0"/>
    <pivotField numFmtId="1" showAll="0"/>
    <pivotField numFmtId="44" showAll="0"/>
    <pivotField showAll="0"/>
    <pivotField showAll="0"/>
    <pivotField numFmtId="44" showAll="0"/>
    <pivotField showAll="0"/>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axis="axisRow" showAll="0">
      <items count="4">
        <item x="0"/>
        <item x="1"/>
        <item x="2"/>
        <item t="default"/>
      </items>
    </pivotField>
    <pivotField numFmtId="1" showAll="0"/>
    <pivotField numFmtId="1" showAll="0"/>
    <pivotField showAll="0"/>
    <pivotField showAll="0"/>
    <pivotField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2"/>
  </rowFields>
  <rowItems count="4">
    <i>
      <x/>
    </i>
    <i>
      <x v="1"/>
    </i>
    <i>
      <x v="2"/>
    </i>
    <i t="grand">
      <x/>
    </i>
  </rowItems>
  <colItems count="1">
    <i/>
  </colItems>
  <dataFields count="1">
    <dataField name="Count of ProjectID" fld="1" subtotal="count" baseField="0" baseItem="0"/>
  </dataFields>
  <chartFormats count="5">
    <chartFormat chart="0"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2" count="1" selected="0">
            <x v="0"/>
          </reference>
        </references>
      </pivotArea>
    </chartFormat>
    <chartFormat chart="23" format="12">
      <pivotArea type="data" outline="0" fieldPosition="0">
        <references count="2">
          <reference field="4294967294" count="1" selected="0">
            <x v="0"/>
          </reference>
          <reference field="12" count="1" selected="0">
            <x v="1"/>
          </reference>
        </references>
      </pivotArea>
    </chartFormat>
    <chartFormat chart="23" format="1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A6C54F-49FD-4037-B4F1-8E7839D935E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L3:N9" firstHeaderRow="0" firstDataRow="1" firstDataCol="1"/>
  <pivotFields count="24">
    <pivotField showAll="0"/>
    <pivotField showAll="0"/>
    <pivotField showAll="0"/>
    <pivotField showAll="0"/>
    <pivotField numFmtId="1" showAll="0"/>
    <pivotField numFmtId="44" showAll="0"/>
    <pivotField showAll="0"/>
    <pivotField axis="axisRow" showAll="0" sortType="descending">
      <items count="6">
        <item x="1"/>
        <item x="4"/>
        <item x="2"/>
        <item x="0"/>
        <item x="3"/>
        <item t="default"/>
      </items>
      <autoSortScope>
        <pivotArea dataOnly="0" outline="0" fieldPosition="0">
          <references count="1">
            <reference field="4294967294" count="1" selected="0">
              <x v="1"/>
            </reference>
          </references>
        </pivotArea>
      </autoSortScope>
    </pivotField>
    <pivotField dataField="1"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showAll="0"/>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rowFields count="1">
    <field x="7"/>
  </rowFields>
  <rowItems count="6">
    <i>
      <x v="2"/>
    </i>
    <i>
      <x/>
    </i>
    <i>
      <x v="4"/>
    </i>
    <i>
      <x v="3"/>
    </i>
    <i>
      <x v="1"/>
    </i>
    <i t="grand">
      <x/>
    </i>
  </rowItems>
  <colFields count="1">
    <field x="-2"/>
  </colFields>
  <colItems count="2">
    <i>
      <x/>
    </i>
    <i i="1">
      <x v="1"/>
    </i>
  </colItems>
  <dataFields count="2">
    <dataField name="Sum of Project Budget" fld="8" baseField="0" baseItem="0" numFmtId="44"/>
    <dataField name="Sum of Actual Revenue" fld="9" baseField="0" baseItem="0" numFmtId="44"/>
  </dataFields>
  <formats count="2">
    <format dxfId="5">
      <pivotArea outline="0" collapsedLevelsAreSubtotals="1" fieldPosition="0">
        <references count="1">
          <reference field="4294967294" count="1" selected="0">
            <x v="1"/>
          </reference>
        </references>
      </pivotArea>
    </format>
    <format dxfId="4">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1C26DB-5B27-423D-8AEE-4B361E03AD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24">
    <pivotField showAll="0"/>
    <pivotField showAll="0"/>
    <pivotField axis="axisRow" showAll="0" measureFilter="1" sortType="descending">
      <items count="93">
        <item x="65"/>
        <item x="32"/>
        <item x="35"/>
        <item x="15"/>
        <item x="63"/>
        <item x="41"/>
        <item x="1"/>
        <item x="55"/>
        <item x="22"/>
        <item x="52"/>
        <item x="4"/>
        <item x="61"/>
        <item x="71"/>
        <item x="43"/>
        <item x="46"/>
        <item x="37"/>
        <item x="85"/>
        <item x="0"/>
        <item x="87"/>
        <item x="49"/>
        <item x="72"/>
        <item x="26"/>
        <item x="30"/>
        <item x="39"/>
        <item x="8"/>
        <item x="11"/>
        <item x="6"/>
        <item x="86"/>
        <item x="9"/>
        <item x="28"/>
        <item x="77"/>
        <item x="51"/>
        <item x="54"/>
        <item x="3"/>
        <item x="44"/>
        <item x="42"/>
        <item x="14"/>
        <item x="64"/>
        <item x="2"/>
        <item x="62"/>
        <item x="89"/>
        <item x="91"/>
        <item x="31"/>
        <item x="40"/>
        <item x="81"/>
        <item x="82"/>
        <item x="69"/>
        <item x="80"/>
        <item x="53"/>
        <item x="23"/>
        <item x="90"/>
        <item x="24"/>
        <item x="45"/>
        <item x="29"/>
        <item x="67"/>
        <item x="76"/>
        <item x="60"/>
        <item x="66"/>
        <item x="47"/>
        <item x="57"/>
        <item x="73"/>
        <item x="21"/>
        <item x="79"/>
        <item x="36"/>
        <item x="33"/>
        <item x="20"/>
        <item x="59"/>
        <item x="75"/>
        <item x="18"/>
        <item x="56"/>
        <item x="13"/>
        <item x="84"/>
        <item x="70"/>
        <item x="48"/>
        <item x="78"/>
        <item x="34"/>
        <item x="83"/>
        <item x="68"/>
        <item x="10"/>
        <item x="16"/>
        <item x="74"/>
        <item x="19"/>
        <item x="25"/>
        <item x="17"/>
        <item x="38"/>
        <item x="88"/>
        <item x="58"/>
        <item x="5"/>
        <item x="7"/>
        <item x="50"/>
        <item x="12"/>
        <item x="27"/>
        <item t="default"/>
      </items>
      <autoSortScope>
        <pivotArea dataOnly="0" outline="0" fieldPosition="0">
          <references count="1">
            <reference field="4294967294" count="1" selected="0">
              <x v="0"/>
            </reference>
          </references>
        </pivotArea>
      </autoSortScope>
    </pivotField>
    <pivotField showAll="0"/>
    <pivotField numFmtId="1" showAll="0"/>
    <pivotField numFmtId="44" showAll="0"/>
    <pivotField showAll="0"/>
    <pivotField showAll="0"/>
    <pivotField dataField="1"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items count="4">
        <item x="0"/>
        <item x="1"/>
        <item x="2"/>
        <item t="default"/>
      </items>
    </pivotField>
    <pivotField numFmtId="1" showAll="0"/>
    <pivotField numFmtId="1" showAll="0"/>
    <pivotField showAll="0">
      <items count="93">
        <item x="54"/>
        <item x="34"/>
        <item x="48"/>
        <item x="81"/>
        <item x="1"/>
        <item x="17"/>
        <item x="8"/>
        <item x="35"/>
        <item x="40"/>
        <item x="14"/>
        <item x="26"/>
        <item x="72"/>
        <item x="60"/>
        <item x="87"/>
        <item x="9"/>
        <item x="18"/>
        <item x="39"/>
        <item x="6"/>
        <item x="57"/>
        <item x="70"/>
        <item x="84"/>
        <item x="64"/>
        <item x="25"/>
        <item x="20"/>
        <item x="33"/>
        <item x="90"/>
        <item x="68"/>
        <item x="55"/>
        <item x="43"/>
        <item x="31"/>
        <item x="32"/>
        <item x="10"/>
        <item x="85"/>
        <item x="75"/>
        <item x="19"/>
        <item x="42"/>
        <item x="4"/>
        <item x="30"/>
        <item x="46"/>
        <item x="11"/>
        <item x="44"/>
        <item x="3"/>
        <item x="71"/>
        <item x="21"/>
        <item x="83"/>
        <item x="67"/>
        <item x="51"/>
        <item x="23"/>
        <item x="45"/>
        <item x="78"/>
        <item x="24"/>
        <item x="69"/>
        <item x="79"/>
        <item x="63"/>
        <item x="56"/>
        <item x="22"/>
        <item x="88"/>
        <item x="73"/>
        <item x="47"/>
        <item x="37"/>
        <item x="86"/>
        <item x="38"/>
        <item x="59"/>
        <item x="80"/>
        <item x="2"/>
        <item x="15"/>
        <item x="66"/>
        <item x="28"/>
        <item x="5"/>
        <item x="65"/>
        <item x="27"/>
        <item x="50"/>
        <item x="76"/>
        <item x="16"/>
        <item x="0"/>
        <item x="36"/>
        <item x="53"/>
        <item x="61"/>
        <item x="91"/>
        <item x="74"/>
        <item x="62"/>
        <item x="41"/>
        <item x="12"/>
        <item x="13"/>
        <item x="77"/>
        <item x="82"/>
        <item x="29"/>
        <item x="7"/>
        <item x="49"/>
        <item x="52"/>
        <item x="89"/>
        <item x="58"/>
        <item t="default"/>
      </items>
    </pivotField>
    <pivotField showAll="0"/>
    <pivotField numFmtId="4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1">
    <i>
      <x v="14"/>
    </i>
    <i>
      <x v="52"/>
    </i>
    <i>
      <x v="3"/>
    </i>
    <i>
      <x v="34"/>
    </i>
    <i>
      <x v="59"/>
    </i>
    <i>
      <x v="36"/>
    </i>
    <i>
      <x v="81"/>
    </i>
    <i>
      <x v="64"/>
    </i>
    <i>
      <x v="4"/>
    </i>
    <i>
      <x v="87"/>
    </i>
    <i t="grand">
      <x/>
    </i>
  </rowItems>
  <colFields count="1">
    <field x="-2"/>
  </colFields>
  <colItems count="2">
    <i>
      <x/>
    </i>
    <i i="1">
      <x v="1"/>
    </i>
  </colItems>
  <dataFields count="2">
    <dataField name="Sum of Project Budget" fld="8" baseField="0" baseItem="0" numFmtId="44"/>
    <dataField name="Sum of Actual Revenue" fld="9" baseField="0" baseItem="0" numFmtId="44"/>
  </dataFields>
  <formats count="1">
    <format dxfId="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6778B2-B901-41BC-9AC5-B561A79B714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L36:M47" firstHeaderRow="1" firstDataRow="1" firstDataCol="1"/>
  <pivotFields count="24">
    <pivotField showAll="0"/>
    <pivotField showAll="0"/>
    <pivotField showAll="0" sortType="descending">
      <items count="93">
        <item x="27"/>
        <item x="12"/>
        <item x="50"/>
        <item x="7"/>
        <item x="5"/>
        <item x="58"/>
        <item x="88"/>
        <item x="38"/>
        <item x="17"/>
        <item x="25"/>
        <item x="19"/>
        <item x="74"/>
        <item x="16"/>
        <item x="10"/>
        <item x="68"/>
        <item x="83"/>
        <item x="34"/>
        <item x="78"/>
        <item x="48"/>
        <item x="70"/>
        <item x="84"/>
        <item x="13"/>
        <item x="56"/>
        <item x="18"/>
        <item x="75"/>
        <item x="59"/>
        <item x="20"/>
        <item x="33"/>
        <item x="36"/>
        <item x="79"/>
        <item x="21"/>
        <item x="73"/>
        <item x="57"/>
        <item x="47"/>
        <item x="66"/>
        <item x="60"/>
        <item x="76"/>
        <item x="67"/>
        <item x="29"/>
        <item x="45"/>
        <item x="24"/>
        <item x="90"/>
        <item x="23"/>
        <item x="53"/>
        <item x="80"/>
        <item x="69"/>
        <item x="82"/>
        <item x="81"/>
        <item x="40"/>
        <item x="31"/>
        <item x="91"/>
        <item x="89"/>
        <item x="62"/>
        <item x="2"/>
        <item x="64"/>
        <item x="14"/>
        <item x="42"/>
        <item x="44"/>
        <item x="3"/>
        <item x="54"/>
        <item x="51"/>
        <item x="77"/>
        <item x="28"/>
        <item x="9"/>
        <item x="86"/>
        <item x="6"/>
        <item x="11"/>
        <item x="8"/>
        <item x="39"/>
        <item x="30"/>
        <item x="26"/>
        <item x="72"/>
        <item x="49"/>
        <item x="87"/>
        <item x="0"/>
        <item x="85"/>
        <item x="37"/>
        <item x="46"/>
        <item x="43"/>
        <item x="71"/>
        <item x="61"/>
        <item x="4"/>
        <item x="52"/>
        <item x="22"/>
        <item x="55"/>
        <item x="1"/>
        <item x="41"/>
        <item x="63"/>
        <item x="15"/>
        <item x="35"/>
        <item x="32"/>
        <item x="65"/>
        <item t="default"/>
      </items>
      <autoSortScope>
        <pivotArea dataOnly="0" outline="0" fieldPosition="0">
          <references count="1">
            <reference field="4294967294" count="1" selected="0">
              <x v="0"/>
            </reference>
          </references>
        </pivotArea>
      </autoSortScope>
    </pivotField>
    <pivotField showAll="0"/>
    <pivotField numFmtId="1" showAll="0"/>
    <pivotField numFmtId="44" showAll="0"/>
    <pivotField showAll="0"/>
    <pivotField showAll="0"/>
    <pivotField numFmtId="44" showAll="0"/>
    <pivotField dataField="1" showAll="0">
      <items count="118">
        <item x="116"/>
        <item x="22"/>
        <item x="10"/>
        <item x="28"/>
        <item x="46"/>
        <item x="108"/>
        <item x="92"/>
        <item x="25"/>
        <item x="12"/>
        <item x="84"/>
        <item x="110"/>
        <item x="69"/>
        <item x="39"/>
        <item x="94"/>
        <item x="33"/>
        <item x="115"/>
        <item x="18"/>
        <item x="78"/>
        <item x="106"/>
        <item x="55"/>
        <item x="43"/>
        <item x="98"/>
        <item x="66"/>
        <item x="73"/>
        <item x="96"/>
        <item x="71"/>
        <item x="79"/>
        <item x="17"/>
        <item x="1"/>
        <item x="100"/>
        <item x="99"/>
        <item x="16"/>
        <item x="82"/>
        <item x="65"/>
        <item x="47"/>
        <item x="68"/>
        <item x="95"/>
        <item x="26"/>
        <item x="44"/>
        <item x="61"/>
        <item x="6"/>
        <item x="113"/>
        <item x="40"/>
        <item x="20"/>
        <item x="24"/>
        <item x="34"/>
        <item x="90"/>
        <item x="74"/>
        <item x="31"/>
        <item x="11"/>
        <item x="27"/>
        <item x="54"/>
        <item x="107"/>
        <item x="59"/>
        <item x="15"/>
        <item x="32"/>
        <item x="7"/>
        <item x="23"/>
        <item x="19"/>
        <item x="87"/>
        <item x="42"/>
        <item x="111"/>
        <item x="67"/>
        <item x="57"/>
        <item x="36"/>
        <item x="112"/>
        <item x="37"/>
        <item x="5"/>
        <item x="52"/>
        <item x="38"/>
        <item x="41"/>
        <item x="105"/>
        <item x="72"/>
        <item x="2"/>
        <item x="104"/>
        <item x="76"/>
        <item x="9"/>
        <item x="58"/>
        <item x="62"/>
        <item x="48"/>
        <item x="56"/>
        <item x="64"/>
        <item x="89"/>
        <item x="102"/>
        <item x="21"/>
        <item x="97"/>
        <item x="114"/>
        <item x="81"/>
        <item x="75"/>
        <item x="4"/>
        <item x="29"/>
        <item x="93"/>
        <item x="53"/>
        <item x="91"/>
        <item x="30"/>
        <item x="77"/>
        <item x="35"/>
        <item x="60"/>
        <item x="85"/>
        <item x="45"/>
        <item x="103"/>
        <item x="86"/>
        <item x="63"/>
        <item x="80"/>
        <item x="83"/>
        <item x="49"/>
        <item x="109"/>
        <item x="8"/>
        <item x="13"/>
        <item x="14"/>
        <item x="70"/>
        <item x="0"/>
        <item x="50"/>
        <item x="101"/>
        <item x="88"/>
        <item x="3"/>
        <item x="51"/>
        <item t="default"/>
      </items>
    </pivotField>
    <pivotField numFmtId="14" showAll="0">
      <items count="101">
        <item x="9"/>
        <item x="71"/>
        <item x="96"/>
        <item x="5"/>
        <item x="16"/>
        <item x="78"/>
        <item x="80"/>
        <item x="19"/>
        <item x="95"/>
        <item x="29"/>
        <item x="48"/>
        <item x="7"/>
        <item x="38"/>
        <item x="72"/>
        <item x="51"/>
        <item x="93"/>
        <item x="32"/>
        <item x="23"/>
        <item x="45"/>
        <item x="4"/>
        <item x="25"/>
        <item x="83"/>
        <item x="69"/>
        <item x="88"/>
        <item x="77"/>
        <item x="92"/>
        <item x="85"/>
        <item x="24"/>
        <item x="97"/>
        <item x="81"/>
        <item x="76"/>
        <item x="13"/>
        <item x="60"/>
        <item x="52"/>
        <item x="79"/>
        <item x="43"/>
        <item x="59"/>
        <item x="10"/>
        <item x="55"/>
        <item x="64"/>
        <item x="41"/>
        <item x="30"/>
        <item x="53"/>
        <item x="22"/>
        <item x="0"/>
        <item x="47"/>
        <item x="36"/>
        <item x="49"/>
        <item x="14"/>
        <item x="2"/>
        <item x="73"/>
        <item x="56"/>
        <item x="99"/>
        <item x="54"/>
        <item x="98"/>
        <item x="11"/>
        <item x="1"/>
        <item x="8"/>
        <item x="20"/>
        <item x="26"/>
        <item x="33"/>
        <item x="18"/>
        <item x="58"/>
        <item x="63"/>
        <item x="46"/>
        <item x="86"/>
        <item x="89"/>
        <item x="94"/>
        <item x="50"/>
        <item x="39"/>
        <item x="12"/>
        <item x="57"/>
        <item x="67"/>
        <item x="91"/>
        <item x="15"/>
        <item x="90"/>
        <item x="6"/>
        <item x="3"/>
        <item x="35"/>
        <item x="31"/>
        <item x="44"/>
        <item x="70"/>
        <item x="82"/>
        <item x="37"/>
        <item x="21"/>
        <item x="42"/>
        <item x="66"/>
        <item x="68"/>
        <item x="62"/>
        <item x="28"/>
        <item x="61"/>
        <item x="84"/>
        <item x="17"/>
        <item x="75"/>
        <item x="27"/>
        <item x="34"/>
        <item x="74"/>
        <item x="40"/>
        <item x="87"/>
        <item x="65"/>
        <item t="default"/>
      </items>
    </pivotField>
    <pivotField showAll="0"/>
    <pivotField showAll="0"/>
    <pivotField numFmtId="1" showAll="0"/>
    <pivotField numFmtId="1" showAll="0"/>
    <pivotField axis="axisRow" showAll="0" measureFilter="1" sortType="descending">
      <items count="93">
        <item x="58"/>
        <item x="89"/>
        <item x="52"/>
        <item x="49"/>
        <item x="7"/>
        <item x="29"/>
        <item x="82"/>
        <item x="77"/>
        <item x="13"/>
        <item x="12"/>
        <item x="41"/>
        <item x="62"/>
        <item x="74"/>
        <item x="91"/>
        <item x="61"/>
        <item x="53"/>
        <item x="36"/>
        <item x="0"/>
        <item x="16"/>
        <item x="76"/>
        <item x="50"/>
        <item x="27"/>
        <item x="65"/>
        <item x="5"/>
        <item x="28"/>
        <item x="66"/>
        <item x="15"/>
        <item x="2"/>
        <item x="80"/>
        <item x="59"/>
        <item x="38"/>
        <item x="86"/>
        <item x="37"/>
        <item x="47"/>
        <item x="73"/>
        <item x="88"/>
        <item x="22"/>
        <item x="56"/>
        <item x="63"/>
        <item x="79"/>
        <item x="69"/>
        <item x="24"/>
        <item x="78"/>
        <item x="45"/>
        <item x="23"/>
        <item x="51"/>
        <item x="67"/>
        <item x="83"/>
        <item x="21"/>
        <item x="71"/>
        <item x="3"/>
        <item x="44"/>
        <item x="11"/>
        <item x="46"/>
        <item x="30"/>
        <item x="4"/>
        <item x="42"/>
        <item x="19"/>
        <item x="75"/>
        <item x="85"/>
        <item x="10"/>
        <item x="32"/>
        <item x="31"/>
        <item x="43"/>
        <item x="55"/>
        <item x="68"/>
        <item x="90"/>
        <item x="33"/>
        <item x="20"/>
        <item x="25"/>
        <item x="64"/>
        <item x="84"/>
        <item x="70"/>
        <item x="57"/>
        <item x="6"/>
        <item x="39"/>
        <item x="18"/>
        <item x="9"/>
        <item x="87"/>
        <item x="60"/>
        <item x="72"/>
        <item x="26"/>
        <item x="14"/>
        <item x="40"/>
        <item x="35"/>
        <item x="8"/>
        <item x="17"/>
        <item x="1"/>
        <item x="81"/>
        <item x="48"/>
        <item x="34"/>
        <item x="54"/>
        <item t="default"/>
      </items>
      <autoSortScope>
        <pivotArea dataOnly="0" outline="0" fieldPosition="0">
          <references count="1">
            <reference field="4294967294" count="1" selected="0">
              <x v="0"/>
            </reference>
          </references>
        </pivotArea>
      </autoSortScope>
    </pivotField>
    <pivotField showAll="0"/>
    <pivotField numFmtId="44" showAll="0"/>
    <pivotField showAll="0"/>
    <pivotField showAll="0"/>
    <pivotField showAll="0"/>
    <pivotField showAll="0" defaultSubtotal="0"/>
    <pivotField showAll="0" defaultSubtotal="0"/>
    <pivotField showAll="0" defaultSubtotal="0">
      <items count="4">
        <item x="0"/>
        <item x="1"/>
        <item x="2"/>
        <item x="3"/>
      </items>
    </pivotField>
  </pivotFields>
  <rowFields count="1">
    <field x="15"/>
  </rowFields>
  <rowItems count="11">
    <i>
      <x v="53"/>
    </i>
    <i>
      <x v="43"/>
    </i>
    <i>
      <x v="51"/>
    </i>
    <i>
      <x v="82"/>
    </i>
    <i>
      <x v="73"/>
    </i>
    <i>
      <x v="38"/>
    </i>
    <i>
      <x v="26"/>
    </i>
    <i>
      <x v="23"/>
    </i>
    <i>
      <x v="65"/>
    </i>
    <i>
      <x v="27"/>
    </i>
    <i t="grand">
      <x/>
    </i>
  </rowItems>
  <colItems count="1">
    <i/>
  </colItems>
  <dataFields count="1">
    <dataField name="Sum of Actual Revenue" fld="9" baseField="0" baseItem="0" numFmtId="44"/>
  </dataFields>
  <formats count="2">
    <format dxfId="8">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5" count="1" selected="0">
            <x v="53"/>
          </reference>
        </references>
      </pivotArea>
    </chartFormat>
    <chartFormat chart="2" format="2">
      <pivotArea type="data" outline="0" fieldPosition="0">
        <references count="2">
          <reference field="4294967294" count="1" selected="0">
            <x v="0"/>
          </reference>
          <reference field="15" count="1" selected="0">
            <x v="43"/>
          </reference>
        </references>
      </pivotArea>
    </chartFormat>
    <chartFormat chart="2" format="3">
      <pivotArea type="data" outline="0" fieldPosition="0">
        <references count="2">
          <reference field="4294967294" count="1" selected="0">
            <x v="0"/>
          </reference>
          <reference field="15" count="1" selected="0">
            <x v="51"/>
          </reference>
        </references>
      </pivotArea>
    </chartFormat>
    <chartFormat chart="2" format="4">
      <pivotArea type="data" outline="0" fieldPosition="0">
        <references count="2">
          <reference field="4294967294" count="1" selected="0">
            <x v="0"/>
          </reference>
          <reference field="15" count="1" selected="0">
            <x v="82"/>
          </reference>
        </references>
      </pivotArea>
    </chartFormat>
    <chartFormat chart="2" format="5">
      <pivotArea type="data" outline="0" fieldPosition="0">
        <references count="2">
          <reference field="4294967294" count="1" selected="0">
            <x v="0"/>
          </reference>
          <reference field="15" count="1" selected="0">
            <x v="73"/>
          </reference>
        </references>
      </pivotArea>
    </chartFormat>
    <chartFormat chart="2" format="6">
      <pivotArea type="data" outline="0" fieldPosition="0">
        <references count="2">
          <reference field="4294967294" count="1" selected="0">
            <x v="0"/>
          </reference>
          <reference field="15" count="1" selected="0">
            <x v="38"/>
          </reference>
        </references>
      </pivotArea>
    </chartFormat>
    <chartFormat chart="2" format="7">
      <pivotArea type="data" outline="0" fieldPosition="0">
        <references count="2">
          <reference field="4294967294" count="1" selected="0">
            <x v="0"/>
          </reference>
          <reference field="15" count="1" selected="0">
            <x v="26"/>
          </reference>
        </references>
      </pivotArea>
    </chartFormat>
    <chartFormat chart="2" format="8">
      <pivotArea type="data" outline="0" fieldPosition="0">
        <references count="2">
          <reference field="4294967294" count="1" selected="0">
            <x v="0"/>
          </reference>
          <reference field="15" count="1" selected="0">
            <x v="23"/>
          </reference>
        </references>
      </pivotArea>
    </chartFormat>
    <chartFormat chart="2" format="9">
      <pivotArea type="data" outline="0" fieldPosition="0">
        <references count="2">
          <reference field="4294967294" count="1" selected="0">
            <x v="0"/>
          </reference>
          <reference field="15" count="1" selected="0">
            <x v="65"/>
          </reference>
        </references>
      </pivotArea>
    </chartFormat>
    <chartFormat chart="2" format="10">
      <pivotArea type="data" outline="0" fieldPosition="0">
        <references count="2">
          <reference field="4294967294" count="1" selected="0">
            <x v="0"/>
          </reference>
          <reference field="15" count="1" selected="0">
            <x v="27"/>
          </reference>
        </references>
      </pivotArea>
    </chartFormat>
    <chartFormat chart="2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A37BBB-5758-4DB5-A4E7-2D1C04494DA9}" autoFormatId="16" applyNumberFormats="0" applyBorderFormats="0" applyFontFormats="0" applyPatternFormats="0" applyAlignmentFormats="0" applyWidthHeightFormats="0">
  <queryTableRefresh nextId="8">
    <queryTableFields count="7">
      <queryTableField id="1" name="ConsultantID" tableColumnId="1"/>
      <queryTableField id="2" name="ConsultantName" tableColumnId="2"/>
      <queryTableField id="3" name="Expertise" tableColumnId="3"/>
      <queryTableField id="4" name="HourlyRate" tableColumnId="4"/>
      <queryTableField id="5" name="YearsExperience" tableColumnId="5"/>
      <queryTableField id="6" name="Email" tableColumnId="6"/>
      <queryTableField id="7" name="EmploymentTyp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10A54BB-D315-43D6-A9D6-5B69C33472EA}" autoFormatId="16" applyNumberFormats="0" applyBorderFormats="0" applyFontFormats="0" applyPatternFormats="0" applyAlignmentFormats="0" applyWidthHeightFormats="0">
  <queryTableRefresh nextId="12">
    <queryTableFields count="10">
      <queryTableField id="1" name="ProjectID" tableColumnId="1"/>
      <queryTableField id="2" name="Client" tableColumnId="2"/>
      <queryTableField id="3" name="ServiceType" tableColumnId="3"/>
      <queryTableField id="4" name="Project Budget" tableColumnId="4"/>
      <queryTableField id="5" name="Actual Revenue" tableColumnId="5"/>
      <queryTableField id="6" name="StartDate" tableColumnId="6"/>
      <queryTableField id="7" name="EndDate" tableColumnId="7"/>
      <queryTableField id="8" name="Status" tableColumnId="8"/>
      <queryTableField id="9" name="EstimatedHours" tableColumnId="9"/>
      <queryTableField id="10" name="BilledHour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antID" xr10:uid="{089A9232-5217-4DC7-82D8-A7671688CBBA}" sourceName="ConsultantID">
  <pivotTables>
    <pivotTable tabId="8" name="PivotTable1"/>
  </pivotTables>
  <data>
    <tabular pivotCacheId="1868124336">
      <items count="92">
        <i x="65" s="1"/>
        <i x="32" s="1"/>
        <i x="35" s="1"/>
        <i x="15" s="1"/>
        <i x="63" s="1"/>
        <i x="41" s="1"/>
        <i x="1" s="1"/>
        <i x="55" s="1"/>
        <i x="22" s="1"/>
        <i x="52" s="1"/>
        <i x="4" s="1"/>
        <i x="61" s="1"/>
        <i x="71" s="1"/>
        <i x="43" s="1"/>
        <i x="46" s="1"/>
        <i x="37" s="1"/>
        <i x="85" s="1"/>
        <i x="0" s="1"/>
        <i x="87" s="1"/>
        <i x="49" s="1"/>
        <i x="72" s="1"/>
        <i x="26" s="1"/>
        <i x="30" s="1"/>
        <i x="39" s="1"/>
        <i x="8" s="1"/>
        <i x="11" s="1"/>
        <i x="6" s="1"/>
        <i x="86" s="1"/>
        <i x="9" s="1"/>
        <i x="28" s="1"/>
        <i x="77" s="1"/>
        <i x="51" s="1"/>
        <i x="54" s="1"/>
        <i x="3" s="1"/>
        <i x="44" s="1"/>
        <i x="42" s="1"/>
        <i x="14" s="1"/>
        <i x="64" s="1"/>
        <i x="2" s="1"/>
        <i x="62" s="1"/>
        <i x="89" s="1"/>
        <i x="91" s="1"/>
        <i x="31" s="1"/>
        <i x="40" s="1"/>
        <i x="81" s="1"/>
        <i x="82" s="1"/>
        <i x="69" s="1"/>
        <i x="80" s="1"/>
        <i x="53" s="1"/>
        <i x="23" s="1"/>
        <i x="90" s="1"/>
        <i x="24" s="1"/>
        <i x="45" s="1"/>
        <i x="29" s="1"/>
        <i x="67" s="1"/>
        <i x="76" s="1"/>
        <i x="60" s="1"/>
        <i x="66" s="1"/>
        <i x="47" s="1"/>
        <i x="57" s="1"/>
        <i x="73" s="1"/>
        <i x="21" s="1"/>
        <i x="79" s="1"/>
        <i x="36" s="1"/>
        <i x="33" s="1"/>
        <i x="20" s="1"/>
        <i x="59" s="1"/>
        <i x="75" s="1"/>
        <i x="18" s="1"/>
        <i x="56" s="1"/>
        <i x="13" s="1"/>
        <i x="84" s="1"/>
        <i x="70" s="1"/>
        <i x="48" s="1"/>
        <i x="78" s="1"/>
        <i x="34" s="1"/>
        <i x="83" s="1"/>
        <i x="68" s="1"/>
        <i x="10" s="1"/>
        <i x="16" s="1"/>
        <i x="74" s="1"/>
        <i x="19" s="1"/>
        <i x="25" s="1"/>
        <i x="17" s="1"/>
        <i x="38" s="1"/>
        <i x="88" s="1"/>
        <i x="58" s="1"/>
        <i x="5" s="1"/>
        <i x="7" s="1"/>
        <i x="50" s="1"/>
        <i x="12"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ultantName" xr10:uid="{0D9B5703-FF51-434A-B245-4FD54E3A80A5}" sourceName="ConsultantName">
  <pivotTables>
    <pivotTable tabId="8" name="PivotTable1"/>
  </pivotTables>
  <data>
    <tabular pivotCacheId="1868124336">
      <items count="92">
        <i x="54" s="1"/>
        <i x="34" s="1"/>
        <i x="48" s="1"/>
        <i x="81" s="1"/>
        <i x="1" s="1"/>
        <i x="17" s="1"/>
        <i x="8" s="1"/>
        <i x="35" s="1"/>
        <i x="40" s="1"/>
        <i x="14" s="1"/>
        <i x="26" s="1"/>
        <i x="72" s="1"/>
        <i x="60" s="1"/>
        <i x="87" s="1"/>
        <i x="9" s="1"/>
        <i x="18" s="1"/>
        <i x="39" s="1"/>
        <i x="6" s="1"/>
        <i x="57" s="1"/>
        <i x="70" s="1"/>
        <i x="84" s="1"/>
        <i x="64" s="1"/>
        <i x="25" s="1"/>
        <i x="20" s="1"/>
        <i x="33" s="1"/>
        <i x="90" s="1"/>
        <i x="68" s="1"/>
        <i x="55" s="1"/>
        <i x="43" s="1"/>
        <i x="31" s="1"/>
        <i x="32" s="1"/>
        <i x="10" s="1"/>
        <i x="85" s="1"/>
        <i x="75" s="1"/>
        <i x="19" s="1"/>
        <i x="42" s="1"/>
        <i x="4" s="1"/>
        <i x="30" s="1"/>
        <i x="46" s="1"/>
        <i x="11" s="1"/>
        <i x="44" s="1"/>
        <i x="3" s="1"/>
        <i x="71" s="1"/>
        <i x="21" s="1"/>
        <i x="83" s="1"/>
        <i x="67" s="1"/>
        <i x="51" s="1"/>
        <i x="23" s="1"/>
        <i x="45" s="1"/>
        <i x="78" s="1"/>
        <i x="24" s="1"/>
        <i x="69" s="1"/>
        <i x="79" s="1"/>
        <i x="63" s="1"/>
        <i x="56" s="1"/>
        <i x="22" s="1"/>
        <i x="88" s="1"/>
        <i x="73" s="1"/>
        <i x="47" s="1"/>
        <i x="37" s="1"/>
        <i x="86" s="1"/>
        <i x="38" s="1"/>
        <i x="59" s="1"/>
        <i x="80" s="1"/>
        <i x="2" s="1"/>
        <i x="15" s="1"/>
        <i x="66" s="1"/>
        <i x="28" s="1"/>
        <i x="5" s="1"/>
        <i x="65" s="1"/>
        <i x="27" s="1"/>
        <i x="50" s="1"/>
        <i x="76" s="1"/>
        <i x="16" s="1"/>
        <i x="0" s="1"/>
        <i x="36" s="1"/>
        <i x="53" s="1"/>
        <i x="61" s="1"/>
        <i x="91" s="1"/>
        <i x="74" s="1"/>
        <i x="62" s="1"/>
        <i x="41" s="1"/>
        <i x="12" s="1"/>
        <i x="13" s="1"/>
        <i x="77" s="1"/>
        <i x="82" s="1"/>
        <i x="29" s="1"/>
        <i x="7" s="1"/>
        <i x="49" s="1"/>
        <i x="52" s="1"/>
        <i x="89"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444BE31-B8C4-4A4A-87D2-E1C5FC7FA57A}" sourceName="Status">
  <pivotTables>
    <pivotTable tabId="8" name="PivotTable1"/>
  </pivotTables>
  <data>
    <tabular pivotCacheId="186812433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Type" xr10:uid="{99913035-0105-43AA-8053-B882334910F8}" sourceName="ServiceType">
  <pivotTables>
    <pivotTable tabId="8" name="PivotTable2"/>
  </pivotTables>
  <data>
    <tabular pivotCacheId="1868124336">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ultantID" xr10:uid="{71FC4192-C25B-41A9-A0DD-74EABF1B2EAD}" cache="Slicer_ConsultantID" caption="ConsultantID" rowHeight="257175"/>
  <slicer name="ConsultantName" xr10:uid="{DD32A220-1A84-442A-BA60-903206CD8777}" cache="Slicer_ConsultantName" caption="ConsultantNam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30300D65-040E-4C6D-B706-B189AAEC370A}" cache="Slicer_Status" caption="Status" style="SlicerStyleLight5" rowHeight="257175"/>
  <slicer name="ServiceType" xr10:uid="{33F5C22A-1B1C-4304-9F27-64AEF71F67F3}" cache="Slicer_ServiceType" caption="ServiceType" style="SlicerStyleLight5"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228135-1E7D-441A-BF3A-9717AFE4ECAC}" name="Consultants" displayName="Consultants" ref="A1:G101" tableType="queryTable" totalsRowShown="0">
  <autoFilter ref="A1:G101" xr:uid="{A3228135-1E7D-441A-BF3A-9717AFE4ECAC}"/>
  <tableColumns count="7">
    <tableColumn id="1" xr3:uid="{A38996F8-94DF-4CA5-B3FA-51186663D604}" uniqueName="1" name="ConsultantID" queryTableFieldId="1" dataDxfId="33"/>
    <tableColumn id="2" xr3:uid="{580008DA-A6BE-4DBF-823D-5699AC0BF37D}" uniqueName="2" name="ConsultantName" queryTableFieldId="2" dataDxfId="32"/>
    <tableColumn id="3" xr3:uid="{2080E6FD-F42B-497A-9E42-7DC9F57EEA63}" uniqueName="3" name="Expertise" queryTableFieldId="3" dataDxfId="31"/>
    <tableColumn id="4" xr3:uid="{408AD768-4242-4E3C-B4D9-2817969CD94F}" uniqueName="4" name="HourlyRate" queryTableFieldId="4"/>
    <tableColumn id="5" xr3:uid="{8E05AC63-0E4A-43AB-8CF8-F8236B2623F6}" uniqueName="5" name="YearsExperience" queryTableFieldId="5"/>
    <tableColumn id="6" xr3:uid="{0AA78F8C-D973-4C5F-A407-3A6BE044BD05}" uniqueName="6" name="Email" queryTableFieldId="6" dataDxfId="30"/>
    <tableColumn id="7" xr3:uid="{BEEAFA83-3ECD-4B0B-B47E-A3172080AA98}" uniqueName="7" name="EmploymentType" queryTableFieldId="7" dataDxf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42FC3-99D3-4E42-AD3E-2D68EA5673D9}" name="Projects_datasets" displayName="Projects_datasets" ref="A1:J151" tableType="queryTable" totalsRowShown="0">
  <autoFilter ref="A1:J151" xr:uid="{45842FC3-99D3-4E42-AD3E-2D68EA5673D9}"/>
  <tableColumns count="10">
    <tableColumn id="1" xr3:uid="{D5A6A4F2-73E6-4451-AADC-E14CF6F4BD1B}" uniqueName="1" name="ProjectID" queryTableFieldId="1" dataDxfId="28"/>
    <tableColumn id="2" xr3:uid="{7C84115B-9711-44E4-A2DD-D2D624AC23BC}" uniqueName="2" name="Client" queryTableFieldId="2" dataDxfId="27"/>
    <tableColumn id="3" xr3:uid="{CBA1BC20-3BC6-4687-834F-1DD4713D9418}" uniqueName="3" name="ServiceType" queryTableFieldId="3" dataDxfId="26"/>
    <tableColumn id="4" xr3:uid="{E4DC3B28-0738-411B-9594-CEC124A055BC}" uniqueName="4" name="Project Budget" queryTableFieldId="4"/>
    <tableColumn id="5" xr3:uid="{4B7D33F6-46C9-4DF6-B65C-202E5188F731}" uniqueName="5" name="Actual Revenue" queryTableFieldId="5"/>
    <tableColumn id="6" xr3:uid="{08FC1600-E235-4930-846A-338698EC966C}" uniqueName="6" name="StartDate" queryTableFieldId="6" dataDxfId="25"/>
    <tableColumn id="7" xr3:uid="{E1849915-FBD3-4E33-B631-78F9836997BE}" uniqueName="7" name="EndDate" queryTableFieldId="7" dataDxfId="24"/>
    <tableColumn id="8" xr3:uid="{F0E9361C-4725-40B8-B52B-62DE9F03DCEE}" uniqueName="8" name="Status" queryTableFieldId="8" dataDxfId="23"/>
    <tableColumn id="9" xr3:uid="{108DCAA0-2E48-4367-8D71-0CCB27C6CAC3}" uniqueName="9" name="EstimatedHours" queryTableFieldId="9"/>
    <tableColumn id="10" xr3:uid="{2E710C1E-DF47-4A07-8C00-D0834CE83BE6}" uniqueName="10" name="BilledHours"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18B4CB1-C976-4A15-8DBD-08BB57ADA28E}" name="Merged_data" displayName="Merged_data" ref="A1:U251" totalsRowShown="0" headerRowDxfId="22">
  <autoFilter ref="A1:U251" xr:uid="{618B4CB1-C976-4A15-8DBD-08BB57ADA28E}"/>
  <tableColumns count="21">
    <tableColumn id="1" xr3:uid="{98CC6962-B7AA-47DE-8F9D-30C9D48AEF7E}" name="AssignmentID" dataDxfId="21"/>
    <tableColumn id="2" xr3:uid="{3DA4AC57-1700-4A12-827F-E3BEBDE457A8}" name="ProjectID" dataDxfId="20"/>
    <tableColumn id="3" xr3:uid="{4EB77EF3-006F-4BD2-A94D-61DFB1A326EE}" name="ConsultantID" dataDxfId="19"/>
    <tableColumn id="4" xr3:uid="{F934BAEF-1F76-4D23-AC46-F6ED94C2F0A8}" name="Role" dataDxfId="18"/>
    <tableColumn id="5" xr3:uid="{F20895AB-1A4F-4EEF-8DD8-CC0D34C497FA}" name="HoursWorked" dataDxfId="17"/>
    <tableColumn id="6" xr3:uid="{B0B8196F-F598-44C5-832D-4EA8DEBD4812}" name="BilledAmount" dataDxfId="16"/>
    <tableColumn id="7" xr3:uid="{A8BFC5C8-F45C-4B6C-BC72-757A087AF35A}" name="Client"/>
    <tableColumn id="8" xr3:uid="{089BB6C5-0650-4A56-974E-909CBCADA286}" name="ServiceType"/>
    <tableColumn id="9" xr3:uid="{E7843874-2F03-44C4-8141-DAD48CC1B71F}" name="Project Budget" dataCellStyle="Currency"/>
    <tableColumn id="10" xr3:uid="{1442F3C6-6ADA-47F1-809A-BD07851B386B}" name="Actual Revenue" dataDxfId="15"/>
    <tableColumn id="11" xr3:uid="{1789FFEB-A828-4E47-81A6-0035BB77E902}" name="StartDate" dataDxfId="14"/>
    <tableColumn id="12" xr3:uid="{EE61FFBA-024E-4C47-8461-E72F35F81243}" name="EndDate" dataDxfId="13"/>
    <tableColumn id="13" xr3:uid="{13E56CC5-3A81-4F67-9ADB-338E74D4CD24}" name="Status"/>
    <tableColumn id="14" xr3:uid="{A0EB0E1B-E441-4D71-8CF9-CB667B9C9B27}" name="EstimatedHours" dataDxfId="12"/>
    <tableColumn id="15" xr3:uid="{C1129A1B-875D-49DD-95B2-D84C0D576861}" name="BilledHours" dataDxfId="11"/>
    <tableColumn id="16" xr3:uid="{16BD2391-5BF7-405E-AAFC-F9E1EA3D7C64}" name="ConsultantName"/>
    <tableColumn id="17" xr3:uid="{E6FD00DF-9364-4DEA-A891-ECC779A2150D}" name="Expertise"/>
    <tableColumn id="18" xr3:uid="{01C37AB4-A84F-4F58-BA8C-715DA8B6F04F}" name="HourlyRate" dataCellStyle="Currency"/>
    <tableColumn id="19" xr3:uid="{DC4C4F3B-65A3-4192-8307-34973BA4A1DF}" name="YearsExperience"/>
    <tableColumn id="20" xr3:uid="{9144F2C9-6D57-4C30-8484-4C3DD25A07B1}" name="Email"/>
    <tableColumn id="21" xr3:uid="{32FD9A23-743E-40DE-AAC8-48D8B7273726}" name="EmploymentTyp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tartDate" xr10:uid="{2965CA10-A72D-40B2-A7EF-EB7332C5A117}" sourceName="StartDate">
  <pivotTables>
    <pivotTable tabId="8" name="PivotTable6"/>
  </pivotTables>
  <state minimalRefreshVersion="6" lastRefreshVersion="6" pivotCacheId="1868124336"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tartDate" xr10:uid="{6DA3349C-B91C-4F4E-9ABC-0D9C56C232BB}" cache="NativeTimeline_StartDate" caption="StartDate" showSelectionLabel="0" level="2" selectionLevel="3" scrollPosition="2024-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5308D-3E47-4FF1-9438-FC8EBA045643}">
  <dimension ref="A1:G101"/>
  <sheetViews>
    <sheetView workbookViewId="0">
      <selection activeCell="B1" sqref="B1:G1"/>
    </sheetView>
  </sheetViews>
  <sheetFormatPr defaultRowHeight="15" x14ac:dyDescent="0.25"/>
  <cols>
    <col min="1" max="1" width="15.42578125" bestFit="1" customWidth="1"/>
    <col min="2" max="2" width="19.42578125" bestFit="1" customWidth="1"/>
    <col min="3" max="3" width="24.42578125" bestFit="1" customWidth="1"/>
    <col min="4" max="4" width="13.42578125" bestFit="1" customWidth="1"/>
    <col min="5" max="5" width="18.5703125" bestFit="1" customWidth="1"/>
    <col min="6" max="6" width="36.42578125" bestFit="1" customWidth="1"/>
    <col min="7" max="7" width="19.140625" bestFit="1" customWidth="1"/>
  </cols>
  <sheetData>
    <row r="1" spans="1:7" x14ac:dyDescent="0.25">
      <c r="A1" t="s">
        <v>0</v>
      </c>
      <c r="B1" t="s">
        <v>1</v>
      </c>
      <c r="C1" t="s">
        <v>2</v>
      </c>
      <c r="D1" t="s">
        <v>3</v>
      </c>
      <c r="E1" t="s">
        <v>4</v>
      </c>
      <c r="F1" t="s">
        <v>5</v>
      </c>
      <c r="G1" t="s">
        <v>6</v>
      </c>
    </row>
    <row r="2" spans="1:7" x14ac:dyDescent="0.25">
      <c r="A2" t="s">
        <v>7</v>
      </c>
      <c r="B2" t="s">
        <v>8</v>
      </c>
      <c r="C2" t="s">
        <v>9</v>
      </c>
      <c r="D2">
        <v>159.93</v>
      </c>
      <c r="E2">
        <v>11</v>
      </c>
      <c r="F2" t="s">
        <v>10</v>
      </c>
      <c r="G2" t="s">
        <v>11</v>
      </c>
    </row>
    <row r="3" spans="1:7" x14ac:dyDescent="0.25">
      <c r="A3" t="s">
        <v>12</v>
      </c>
      <c r="B3" t="s">
        <v>13</v>
      </c>
      <c r="C3" t="s">
        <v>14</v>
      </c>
      <c r="D3">
        <v>147.22999999999999</v>
      </c>
      <c r="E3">
        <v>8</v>
      </c>
      <c r="F3" t="s">
        <v>15</v>
      </c>
      <c r="G3" t="s">
        <v>16</v>
      </c>
    </row>
    <row r="4" spans="1:7" x14ac:dyDescent="0.25">
      <c r="A4" t="s">
        <v>17</v>
      </c>
      <c r="B4" t="s">
        <v>18</v>
      </c>
      <c r="C4" t="s">
        <v>14</v>
      </c>
      <c r="D4">
        <v>127.76</v>
      </c>
      <c r="E4">
        <v>19</v>
      </c>
      <c r="F4" t="s">
        <v>19</v>
      </c>
      <c r="G4" t="s">
        <v>16</v>
      </c>
    </row>
    <row r="5" spans="1:7" x14ac:dyDescent="0.25">
      <c r="A5" t="s">
        <v>20</v>
      </c>
      <c r="B5" t="s">
        <v>21</v>
      </c>
      <c r="C5" t="s">
        <v>14</v>
      </c>
      <c r="D5">
        <v>156.38</v>
      </c>
      <c r="E5">
        <v>11</v>
      </c>
      <c r="F5" t="s">
        <v>22</v>
      </c>
      <c r="G5" t="s">
        <v>11</v>
      </c>
    </row>
    <row r="6" spans="1:7" x14ac:dyDescent="0.25">
      <c r="A6" t="s">
        <v>23</v>
      </c>
      <c r="B6" t="s">
        <v>24</v>
      </c>
      <c r="C6" t="s">
        <v>9</v>
      </c>
      <c r="D6">
        <v>109.78</v>
      </c>
      <c r="E6">
        <v>8</v>
      </c>
      <c r="F6" t="s">
        <v>25</v>
      </c>
      <c r="G6" t="s">
        <v>16</v>
      </c>
    </row>
    <row r="7" spans="1:7" x14ac:dyDescent="0.25">
      <c r="A7" t="s">
        <v>26</v>
      </c>
      <c r="B7" t="s">
        <v>27</v>
      </c>
      <c r="C7" t="s">
        <v>9</v>
      </c>
      <c r="D7">
        <v>140.13999999999999</v>
      </c>
      <c r="E7">
        <v>3</v>
      </c>
      <c r="F7" t="s">
        <v>28</v>
      </c>
      <c r="G7" t="s">
        <v>16</v>
      </c>
    </row>
    <row r="8" spans="1:7" x14ac:dyDescent="0.25">
      <c r="A8" t="s">
        <v>29</v>
      </c>
      <c r="B8" t="s">
        <v>30</v>
      </c>
      <c r="C8" t="s">
        <v>31</v>
      </c>
      <c r="D8">
        <v>110.61</v>
      </c>
      <c r="E8">
        <v>1</v>
      </c>
      <c r="F8" t="s">
        <v>32</v>
      </c>
      <c r="G8" t="s">
        <v>33</v>
      </c>
    </row>
    <row r="9" spans="1:7" x14ac:dyDescent="0.25">
      <c r="A9" t="s">
        <v>34</v>
      </c>
      <c r="B9" t="s">
        <v>35</v>
      </c>
      <c r="C9" t="s">
        <v>14</v>
      </c>
      <c r="D9">
        <v>160.85</v>
      </c>
      <c r="E9">
        <v>12</v>
      </c>
      <c r="F9" t="s">
        <v>36</v>
      </c>
      <c r="G9" t="s">
        <v>11</v>
      </c>
    </row>
    <row r="10" spans="1:7" x14ac:dyDescent="0.25">
      <c r="A10" t="s">
        <v>37</v>
      </c>
      <c r="B10" t="s">
        <v>38</v>
      </c>
      <c r="C10" t="s">
        <v>39</v>
      </c>
      <c r="D10">
        <v>120.44</v>
      </c>
      <c r="E10">
        <v>10</v>
      </c>
      <c r="F10" t="s">
        <v>40</v>
      </c>
      <c r="G10" t="s">
        <v>33</v>
      </c>
    </row>
    <row r="11" spans="1:7" x14ac:dyDescent="0.25">
      <c r="A11" t="s">
        <v>41</v>
      </c>
      <c r="B11" t="s">
        <v>42</v>
      </c>
      <c r="C11" t="s">
        <v>14</v>
      </c>
      <c r="D11">
        <v>141.44</v>
      </c>
      <c r="E11">
        <v>16</v>
      </c>
      <c r="F11" t="s">
        <v>43</v>
      </c>
      <c r="G11" t="s">
        <v>11</v>
      </c>
    </row>
    <row r="12" spans="1:7" x14ac:dyDescent="0.25">
      <c r="A12" t="s">
        <v>44</v>
      </c>
      <c r="B12" t="s">
        <v>45</v>
      </c>
      <c r="C12" t="s">
        <v>14</v>
      </c>
      <c r="D12">
        <v>144.97999999999999</v>
      </c>
      <c r="E12">
        <v>19</v>
      </c>
      <c r="F12" t="s">
        <v>46</v>
      </c>
      <c r="G12" t="s">
        <v>16</v>
      </c>
    </row>
    <row r="13" spans="1:7" x14ac:dyDescent="0.25">
      <c r="A13" t="s">
        <v>47</v>
      </c>
      <c r="B13" t="s">
        <v>48</v>
      </c>
      <c r="C13" t="s">
        <v>39</v>
      </c>
      <c r="D13">
        <v>116.72</v>
      </c>
      <c r="E13">
        <v>12</v>
      </c>
      <c r="F13" t="s">
        <v>49</v>
      </c>
      <c r="G13" t="s">
        <v>33</v>
      </c>
    </row>
    <row r="14" spans="1:7" x14ac:dyDescent="0.25">
      <c r="A14" t="s">
        <v>50</v>
      </c>
      <c r="B14" t="s">
        <v>51</v>
      </c>
      <c r="C14" t="s">
        <v>14</v>
      </c>
      <c r="D14">
        <v>201.19</v>
      </c>
      <c r="E14">
        <v>3</v>
      </c>
      <c r="F14" t="s">
        <v>52</v>
      </c>
      <c r="G14" t="s">
        <v>11</v>
      </c>
    </row>
    <row r="15" spans="1:7" x14ac:dyDescent="0.25">
      <c r="A15" t="s">
        <v>53</v>
      </c>
      <c r="B15" t="s">
        <v>54</v>
      </c>
      <c r="C15" t="s">
        <v>14</v>
      </c>
      <c r="D15">
        <v>157.88</v>
      </c>
      <c r="E15">
        <v>5</v>
      </c>
      <c r="F15" t="s">
        <v>55</v>
      </c>
      <c r="G15" t="s">
        <v>11</v>
      </c>
    </row>
    <row r="16" spans="1:7" x14ac:dyDescent="0.25">
      <c r="A16" t="s">
        <v>56</v>
      </c>
      <c r="B16" t="s">
        <v>57</v>
      </c>
      <c r="C16" t="s">
        <v>9</v>
      </c>
      <c r="D16">
        <v>126.98</v>
      </c>
      <c r="E16">
        <v>7</v>
      </c>
      <c r="F16" t="s">
        <v>58</v>
      </c>
      <c r="G16" t="s">
        <v>33</v>
      </c>
    </row>
    <row r="17" spans="1:7" x14ac:dyDescent="0.25">
      <c r="A17" t="s">
        <v>59</v>
      </c>
      <c r="B17" t="s">
        <v>60</v>
      </c>
      <c r="C17" t="s">
        <v>39</v>
      </c>
      <c r="D17">
        <v>127.51</v>
      </c>
      <c r="E17">
        <v>18</v>
      </c>
      <c r="F17" t="s">
        <v>61</v>
      </c>
      <c r="G17" t="s">
        <v>11</v>
      </c>
    </row>
    <row r="18" spans="1:7" x14ac:dyDescent="0.25">
      <c r="A18" t="s">
        <v>62</v>
      </c>
      <c r="B18" t="s">
        <v>63</v>
      </c>
      <c r="C18" t="s">
        <v>14</v>
      </c>
      <c r="D18">
        <v>137.99</v>
      </c>
      <c r="E18">
        <v>2</v>
      </c>
      <c r="F18" t="s">
        <v>64</v>
      </c>
      <c r="G18" t="s">
        <v>11</v>
      </c>
    </row>
    <row r="19" spans="1:7" x14ac:dyDescent="0.25">
      <c r="A19" t="s">
        <v>65</v>
      </c>
      <c r="B19" t="s">
        <v>66</v>
      </c>
      <c r="C19" t="s">
        <v>9</v>
      </c>
      <c r="D19">
        <v>168.95</v>
      </c>
      <c r="E19">
        <v>15</v>
      </c>
      <c r="F19" t="s">
        <v>67</v>
      </c>
      <c r="G19" t="s">
        <v>16</v>
      </c>
    </row>
    <row r="20" spans="1:7" x14ac:dyDescent="0.25">
      <c r="A20" t="s">
        <v>68</v>
      </c>
      <c r="B20" t="s">
        <v>69</v>
      </c>
      <c r="C20" t="s">
        <v>31</v>
      </c>
      <c r="D20">
        <v>138.97999999999999</v>
      </c>
      <c r="E20">
        <v>8</v>
      </c>
      <c r="F20" t="s">
        <v>70</v>
      </c>
      <c r="G20" t="s">
        <v>11</v>
      </c>
    </row>
    <row r="21" spans="1:7" x14ac:dyDescent="0.25">
      <c r="A21" t="s">
        <v>71</v>
      </c>
      <c r="B21" t="s">
        <v>72</v>
      </c>
      <c r="C21" t="s">
        <v>14</v>
      </c>
      <c r="D21">
        <v>181.62</v>
      </c>
      <c r="E21">
        <v>15</v>
      </c>
      <c r="F21" t="s">
        <v>73</v>
      </c>
      <c r="G21" t="s">
        <v>16</v>
      </c>
    </row>
    <row r="22" spans="1:7" x14ac:dyDescent="0.25">
      <c r="A22" t="s">
        <v>74</v>
      </c>
      <c r="B22" t="s">
        <v>75</v>
      </c>
      <c r="C22" t="s">
        <v>31</v>
      </c>
      <c r="D22">
        <v>112.27</v>
      </c>
      <c r="E22">
        <v>18</v>
      </c>
      <c r="F22" t="s">
        <v>76</v>
      </c>
      <c r="G22" t="s">
        <v>33</v>
      </c>
    </row>
    <row r="23" spans="1:7" x14ac:dyDescent="0.25">
      <c r="A23" t="s">
        <v>77</v>
      </c>
      <c r="B23" t="s">
        <v>78</v>
      </c>
      <c r="C23" t="s">
        <v>9</v>
      </c>
      <c r="D23">
        <v>126.82</v>
      </c>
      <c r="E23">
        <v>8</v>
      </c>
      <c r="F23" t="s">
        <v>79</v>
      </c>
      <c r="G23" t="s">
        <v>11</v>
      </c>
    </row>
    <row r="24" spans="1:7" x14ac:dyDescent="0.25">
      <c r="A24" t="s">
        <v>80</v>
      </c>
      <c r="B24" t="s">
        <v>81</v>
      </c>
      <c r="C24" t="s">
        <v>39</v>
      </c>
      <c r="D24">
        <v>111.07</v>
      </c>
      <c r="E24">
        <v>10</v>
      </c>
      <c r="F24" t="s">
        <v>82</v>
      </c>
      <c r="G24" t="s">
        <v>16</v>
      </c>
    </row>
    <row r="25" spans="1:7" x14ac:dyDescent="0.25">
      <c r="A25" t="s">
        <v>83</v>
      </c>
      <c r="B25" t="s">
        <v>84</v>
      </c>
      <c r="C25" t="s">
        <v>14</v>
      </c>
      <c r="D25">
        <v>180.48</v>
      </c>
      <c r="E25">
        <v>4</v>
      </c>
      <c r="F25" t="s">
        <v>85</v>
      </c>
      <c r="G25" t="s">
        <v>16</v>
      </c>
    </row>
    <row r="26" spans="1:7" x14ac:dyDescent="0.25">
      <c r="A26" t="s">
        <v>86</v>
      </c>
      <c r="B26" t="s">
        <v>87</v>
      </c>
      <c r="C26" t="s">
        <v>88</v>
      </c>
      <c r="D26">
        <v>124.37</v>
      </c>
      <c r="E26">
        <v>16</v>
      </c>
      <c r="F26" t="s">
        <v>89</v>
      </c>
      <c r="G26" t="s">
        <v>33</v>
      </c>
    </row>
    <row r="27" spans="1:7" x14ac:dyDescent="0.25">
      <c r="A27" t="s">
        <v>90</v>
      </c>
      <c r="B27" t="s">
        <v>91</v>
      </c>
      <c r="C27" t="s">
        <v>39</v>
      </c>
      <c r="D27">
        <v>137.63999999999999</v>
      </c>
      <c r="E27">
        <v>15</v>
      </c>
      <c r="F27" t="s">
        <v>92</v>
      </c>
      <c r="G27" t="s">
        <v>11</v>
      </c>
    </row>
    <row r="28" spans="1:7" x14ac:dyDescent="0.25">
      <c r="A28" t="s">
        <v>93</v>
      </c>
      <c r="B28" t="s">
        <v>94</v>
      </c>
      <c r="C28" t="s">
        <v>14</v>
      </c>
      <c r="D28">
        <v>147.69</v>
      </c>
      <c r="E28">
        <v>16</v>
      </c>
      <c r="F28" t="s">
        <v>95</v>
      </c>
      <c r="G28" t="s">
        <v>11</v>
      </c>
    </row>
    <row r="29" spans="1:7" x14ac:dyDescent="0.25">
      <c r="A29" t="s">
        <v>96</v>
      </c>
      <c r="B29" t="s">
        <v>97</v>
      </c>
      <c r="C29" t="s">
        <v>14</v>
      </c>
      <c r="D29">
        <v>143.97999999999999</v>
      </c>
      <c r="E29">
        <v>13</v>
      </c>
      <c r="F29" t="s">
        <v>98</v>
      </c>
      <c r="G29" t="s">
        <v>33</v>
      </c>
    </row>
    <row r="30" spans="1:7" x14ac:dyDescent="0.25">
      <c r="A30" t="s">
        <v>99</v>
      </c>
      <c r="B30" t="s">
        <v>100</v>
      </c>
      <c r="C30" t="s">
        <v>31</v>
      </c>
      <c r="D30">
        <v>135.47</v>
      </c>
      <c r="E30">
        <v>13</v>
      </c>
      <c r="F30" t="s">
        <v>101</v>
      </c>
      <c r="G30" t="s">
        <v>11</v>
      </c>
    </row>
    <row r="31" spans="1:7" x14ac:dyDescent="0.25">
      <c r="A31" t="s">
        <v>102</v>
      </c>
      <c r="B31" t="s">
        <v>103</v>
      </c>
      <c r="C31" t="s">
        <v>9</v>
      </c>
      <c r="D31">
        <v>139.24</v>
      </c>
      <c r="E31">
        <v>9</v>
      </c>
      <c r="F31" t="s">
        <v>104</v>
      </c>
      <c r="G31" t="s">
        <v>33</v>
      </c>
    </row>
    <row r="32" spans="1:7" x14ac:dyDescent="0.25">
      <c r="A32" t="s">
        <v>105</v>
      </c>
      <c r="B32" t="s">
        <v>106</v>
      </c>
      <c r="C32" t="s">
        <v>31</v>
      </c>
      <c r="D32">
        <v>103.13</v>
      </c>
      <c r="E32">
        <v>7</v>
      </c>
      <c r="F32" t="s">
        <v>107</v>
      </c>
      <c r="G32" t="s">
        <v>11</v>
      </c>
    </row>
    <row r="33" spans="1:7" x14ac:dyDescent="0.25">
      <c r="A33" t="s">
        <v>108</v>
      </c>
      <c r="B33" t="s">
        <v>109</v>
      </c>
      <c r="C33" t="s">
        <v>9</v>
      </c>
      <c r="D33">
        <v>139.72999999999999</v>
      </c>
      <c r="E33">
        <v>9</v>
      </c>
      <c r="F33" t="s">
        <v>110</v>
      </c>
      <c r="G33" t="s">
        <v>11</v>
      </c>
    </row>
    <row r="34" spans="1:7" x14ac:dyDescent="0.25">
      <c r="A34" t="s">
        <v>111</v>
      </c>
      <c r="B34" t="s">
        <v>112</v>
      </c>
      <c r="C34" t="s">
        <v>39</v>
      </c>
      <c r="D34">
        <v>106.46</v>
      </c>
      <c r="E34">
        <v>11</v>
      </c>
      <c r="F34" t="s">
        <v>113</v>
      </c>
      <c r="G34" t="s">
        <v>11</v>
      </c>
    </row>
    <row r="35" spans="1:7" x14ac:dyDescent="0.25">
      <c r="A35" t="s">
        <v>114</v>
      </c>
      <c r="B35" t="s">
        <v>115</v>
      </c>
      <c r="C35" t="s">
        <v>88</v>
      </c>
      <c r="D35">
        <v>132.22999999999999</v>
      </c>
      <c r="E35">
        <v>19</v>
      </c>
      <c r="F35" t="s">
        <v>116</v>
      </c>
      <c r="G35" t="s">
        <v>16</v>
      </c>
    </row>
    <row r="36" spans="1:7" x14ac:dyDescent="0.25">
      <c r="A36" t="s">
        <v>117</v>
      </c>
      <c r="B36" t="s">
        <v>118</v>
      </c>
      <c r="C36" t="s">
        <v>39</v>
      </c>
      <c r="D36">
        <v>140.62</v>
      </c>
      <c r="E36">
        <v>1</v>
      </c>
      <c r="F36" t="s">
        <v>119</v>
      </c>
      <c r="G36" t="s">
        <v>16</v>
      </c>
    </row>
    <row r="37" spans="1:7" x14ac:dyDescent="0.25">
      <c r="A37" t="s">
        <v>120</v>
      </c>
      <c r="B37" t="s">
        <v>121</v>
      </c>
      <c r="C37" t="s">
        <v>9</v>
      </c>
      <c r="D37">
        <v>168.63</v>
      </c>
      <c r="E37">
        <v>5</v>
      </c>
      <c r="F37" t="s">
        <v>122</v>
      </c>
      <c r="G37" t="s">
        <v>11</v>
      </c>
    </row>
    <row r="38" spans="1:7" x14ac:dyDescent="0.25">
      <c r="A38" t="s">
        <v>123</v>
      </c>
      <c r="B38" t="s">
        <v>124</v>
      </c>
      <c r="C38" t="s">
        <v>31</v>
      </c>
      <c r="D38">
        <v>124.23</v>
      </c>
      <c r="E38">
        <v>7</v>
      </c>
      <c r="F38" t="s">
        <v>125</v>
      </c>
      <c r="G38" t="s">
        <v>11</v>
      </c>
    </row>
    <row r="39" spans="1:7" x14ac:dyDescent="0.25">
      <c r="A39" t="s">
        <v>126</v>
      </c>
      <c r="B39" t="s">
        <v>127</v>
      </c>
      <c r="C39" t="s">
        <v>9</v>
      </c>
      <c r="D39">
        <v>161.94</v>
      </c>
      <c r="E39">
        <v>9</v>
      </c>
      <c r="F39" t="s">
        <v>128</v>
      </c>
      <c r="G39" t="s">
        <v>16</v>
      </c>
    </row>
    <row r="40" spans="1:7" x14ac:dyDescent="0.25">
      <c r="A40" t="s">
        <v>129</v>
      </c>
      <c r="B40" t="s">
        <v>130</v>
      </c>
      <c r="C40" t="s">
        <v>31</v>
      </c>
      <c r="D40">
        <v>89.84</v>
      </c>
      <c r="E40">
        <v>16</v>
      </c>
      <c r="F40" t="s">
        <v>131</v>
      </c>
      <c r="G40" t="s">
        <v>16</v>
      </c>
    </row>
    <row r="41" spans="1:7" x14ac:dyDescent="0.25">
      <c r="A41" t="s">
        <v>132</v>
      </c>
      <c r="B41" t="s">
        <v>133</v>
      </c>
      <c r="C41" t="s">
        <v>9</v>
      </c>
      <c r="D41">
        <v>171.99</v>
      </c>
      <c r="E41">
        <v>5</v>
      </c>
      <c r="F41" t="s">
        <v>134</v>
      </c>
      <c r="G41" t="s">
        <v>11</v>
      </c>
    </row>
    <row r="42" spans="1:7" x14ac:dyDescent="0.25">
      <c r="A42" t="s">
        <v>135</v>
      </c>
      <c r="B42" t="s">
        <v>136</v>
      </c>
      <c r="C42" t="s">
        <v>9</v>
      </c>
      <c r="D42">
        <v>166.25</v>
      </c>
      <c r="E42">
        <v>3</v>
      </c>
      <c r="F42" t="s">
        <v>137</v>
      </c>
      <c r="G42" t="s">
        <v>33</v>
      </c>
    </row>
    <row r="43" spans="1:7" x14ac:dyDescent="0.25">
      <c r="A43" t="s">
        <v>138</v>
      </c>
      <c r="B43" t="s">
        <v>139</v>
      </c>
      <c r="C43" t="s">
        <v>14</v>
      </c>
      <c r="D43">
        <v>177.12</v>
      </c>
      <c r="E43">
        <v>1</v>
      </c>
      <c r="F43" t="s">
        <v>140</v>
      </c>
      <c r="G43" t="s">
        <v>11</v>
      </c>
    </row>
    <row r="44" spans="1:7" x14ac:dyDescent="0.25">
      <c r="A44" t="s">
        <v>141</v>
      </c>
      <c r="B44" t="s">
        <v>142</v>
      </c>
      <c r="C44" t="s">
        <v>14</v>
      </c>
      <c r="D44">
        <v>156.54</v>
      </c>
      <c r="E44">
        <v>3</v>
      </c>
      <c r="F44" t="s">
        <v>143</v>
      </c>
      <c r="G44" t="s">
        <v>33</v>
      </c>
    </row>
    <row r="45" spans="1:7" x14ac:dyDescent="0.25">
      <c r="A45" t="s">
        <v>144</v>
      </c>
      <c r="B45" t="s">
        <v>145</v>
      </c>
      <c r="C45" t="s">
        <v>14</v>
      </c>
      <c r="D45">
        <v>148.38</v>
      </c>
      <c r="E45">
        <v>1</v>
      </c>
      <c r="F45" t="s">
        <v>146</v>
      </c>
      <c r="G45" t="s">
        <v>11</v>
      </c>
    </row>
    <row r="46" spans="1:7" x14ac:dyDescent="0.25">
      <c r="A46" t="s">
        <v>147</v>
      </c>
      <c r="B46" t="s">
        <v>148</v>
      </c>
      <c r="C46" t="s">
        <v>14</v>
      </c>
      <c r="D46">
        <v>131.32</v>
      </c>
      <c r="E46">
        <v>14</v>
      </c>
      <c r="F46" t="s">
        <v>149</v>
      </c>
      <c r="G46" t="s">
        <v>11</v>
      </c>
    </row>
    <row r="47" spans="1:7" x14ac:dyDescent="0.25">
      <c r="A47" t="s">
        <v>150</v>
      </c>
      <c r="B47" t="s">
        <v>151</v>
      </c>
      <c r="C47" t="s">
        <v>14</v>
      </c>
      <c r="D47">
        <v>165.68</v>
      </c>
      <c r="E47">
        <v>7</v>
      </c>
      <c r="F47" t="s">
        <v>152</v>
      </c>
      <c r="G47" t="s">
        <v>16</v>
      </c>
    </row>
    <row r="48" spans="1:7" x14ac:dyDescent="0.25">
      <c r="A48" t="s">
        <v>153</v>
      </c>
      <c r="B48" t="s">
        <v>154</v>
      </c>
      <c r="C48" t="s">
        <v>14</v>
      </c>
      <c r="D48">
        <v>146.99</v>
      </c>
      <c r="E48">
        <v>19</v>
      </c>
      <c r="F48" t="s">
        <v>155</v>
      </c>
      <c r="G48" t="s">
        <v>16</v>
      </c>
    </row>
    <row r="49" spans="1:7" x14ac:dyDescent="0.25">
      <c r="A49" t="s">
        <v>156</v>
      </c>
      <c r="B49" t="s">
        <v>157</v>
      </c>
      <c r="C49" t="s">
        <v>14</v>
      </c>
      <c r="D49">
        <v>130.69</v>
      </c>
      <c r="E49">
        <v>7</v>
      </c>
      <c r="F49" t="s">
        <v>158</v>
      </c>
      <c r="G49" t="s">
        <v>16</v>
      </c>
    </row>
    <row r="50" spans="1:7" x14ac:dyDescent="0.25">
      <c r="A50" t="s">
        <v>159</v>
      </c>
      <c r="B50" t="s">
        <v>160</v>
      </c>
      <c r="C50" t="s">
        <v>9</v>
      </c>
      <c r="D50">
        <v>202.67</v>
      </c>
      <c r="E50">
        <v>4</v>
      </c>
      <c r="F50" t="s">
        <v>161</v>
      </c>
      <c r="G50" t="s">
        <v>33</v>
      </c>
    </row>
    <row r="51" spans="1:7" x14ac:dyDescent="0.25">
      <c r="A51" t="s">
        <v>162</v>
      </c>
      <c r="B51" t="s">
        <v>163</v>
      </c>
      <c r="C51" t="s">
        <v>39</v>
      </c>
      <c r="D51">
        <v>99.5</v>
      </c>
      <c r="E51">
        <v>5</v>
      </c>
      <c r="F51" t="s">
        <v>164</v>
      </c>
      <c r="G51" t="s">
        <v>16</v>
      </c>
    </row>
    <row r="52" spans="1:7" x14ac:dyDescent="0.25">
      <c r="A52" t="s">
        <v>165</v>
      </c>
      <c r="B52" t="s">
        <v>166</v>
      </c>
      <c r="C52" t="s">
        <v>39</v>
      </c>
      <c r="D52">
        <v>109.31</v>
      </c>
      <c r="E52">
        <v>11</v>
      </c>
      <c r="F52" t="s">
        <v>167</v>
      </c>
      <c r="G52" t="s">
        <v>11</v>
      </c>
    </row>
    <row r="53" spans="1:7" x14ac:dyDescent="0.25">
      <c r="A53" t="s">
        <v>168</v>
      </c>
      <c r="B53" t="s">
        <v>169</v>
      </c>
      <c r="C53" t="s">
        <v>14</v>
      </c>
      <c r="D53">
        <v>120.1</v>
      </c>
      <c r="E53">
        <v>4</v>
      </c>
      <c r="F53" t="s">
        <v>170</v>
      </c>
      <c r="G53" t="s">
        <v>33</v>
      </c>
    </row>
    <row r="54" spans="1:7" x14ac:dyDescent="0.25">
      <c r="A54" t="s">
        <v>171</v>
      </c>
      <c r="B54" t="s">
        <v>172</v>
      </c>
      <c r="C54" t="s">
        <v>14</v>
      </c>
      <c r="D54">
        <v>152.72</v>
      </c>
      <c r="E54">
        <v>19</v>
      </c>
      <c r="F54" t="s">
        <v>173</v>
      </c>
      <c r="G54" t="s">
        <v>11</v>
      </c>
    </row>
    <row r="55" spans="1:7" x14ac:dyDescent="0.25">
      <c r="A55" t="s">
        <v>174</v>
      </c>
      <c r="B55" t="s">
        <v>175</v>
      </c>
      <c r="C55" t="s">
        <v>88</v>
      </c>
      <c r="D55">
        <v>132.16</v>
      </c>
      <c r="E55">
        <v>2</v>
      </c>
      <c r="F55" t="s">
        <v>176</v>
      </c>
      <c r="G55" t="s">
        <v>33</v>
      </c>
    </row>
    <row r="56" spans="1:7" x14ac:dyDescent="0.25">
      <c r="A56" t="s">
        <v>177</v>
      </c>
      <c r="B56" t="s">
        <v>178</v>
      </c>
      <c r="C56" t="s">
        <v>9</v>
      </c>
      <c r="D56">
        <v>120.66</v>
      </c>
      <c r="E56">
        <v>6</v>
      </c>
      <c r="F56" t="s">
        <v>179</v>
      </c>
      <c r="G56" t="s">
        <v>16</v>
      </c>
    </row>
    <row r="57" spans="1:7" x14ac:dyDescent="0.25">
      <c r="A57" t="s">
        <v>180</v>
      </c>
      <c r="B57" t="s">
        <v>181</v>
      </c>
      <c r="C57" t="s">
        <v>9</v>
      </c>
      <c r="D57">
        <v>167.85</v>
      </c>
      <c r="E57">
        <v>12</v>
      </c>
      <c r="F57" t="s">
        <v>182</v>
      </c>
      <c r="G57" t="s">
        <v>11</v>
      </c>
    </row>
    <row r="58" spans="1:7" x14ac:dyDescent="0.25">
      <c r="A58" t="s">
        <v>183</v>
      </c>
      <c r="B58" t="s">
        <v>184</v>
      </c>
      <c r="C58" t="s">
        <v>14</v>
      </c>
      <c r="D58">
        <v>177.44</v>
      </c>
      <c r="E58">
        <v>7</v>
      </c>
      <c r="F58" t="s">
        <v>185</v>
      </c>
      <c r="G58" t="s">
        <v>11</v>
      </c>
    </row>
    <row r="59" spans="1:7" x14ac:dyDescent="0.25">
      <c r="A59" t="s">
        <v>186</v>
      </c>
      <c r="B59" t="s">
        <v>187</v>
      </c>
      <c r="C59" t="s">
        <v>9</v>
      </c>
      <c r="D59">
        <v>153.51</v>
      </c>
      <c r="E59">
        <v>1</v>
      </c>
      <c r="F59" t="s">
        <v>188</v>
      </c>
      <c r="G59" t="s">
        <v>16</v>
      </c>
    </row>
    <row r="60" spans="1:7" x14ac:dyDescent="0.25">
      <c r="A60" t="s">
        <v>189</v>
      </c>
      <c r="B60" t="s">
        <v>190</v>
      </c>
      <c r="C60" t="s">
        <v>14</v>
      </c>
      <c r="D60">
        <v>167</v>
      </c>
      <c r="E60">
        <v>13</v>
      </c>
      <c r="F60" t="s">
        <v>191</v>
      </c>
      <c r="G60" t="s">
        <v>11</v>
      </c>
    </row>
    <row r="61" spans="1:7" x14ac:dyDescent="0.25">
      <c r="A61" t="s">
        <v>192</v>
      </c>
      <c r="B61" t="s">
        <v>193</v>
      </c>
      <c r="C61" t="s">
        <v>39</v>
      </c>
      <c r="D61">
        <v>93.77</v>
      </c>
      <c r="E61">
        <v>9</v>
      </c>
      <c r="F61" t="s">
        <v>194</v>
      </c>
      <c r="G61" t="s">
        <v>33</v>
      </c>
    </row>
    <row r="62" spans="1:7" x14ac:dyDescent="0.25">
      <c r="A62" t="s">
        <v>195</v>
      </c>
      <c r="B62" t="s">
        <v>196</v>
      </c>
      <c r="C62" t="s">
        <v>88</v>
      </c>
      <c r="D62">
        <v>102.59</v>
      </c>
      <c r="E62">
        <v>9</v>
      </c>
      <c r="F62" t="s">
        <v>197</v>
      </c>
      <c r="G62" t="s">
        <v>33</v>
      </c>
    </row>
    <row r="63" spans="1:7" x14ac:dyDescent="0.25">
      <c r="A63" t="s">
        <v>198</v>
      </c>
      <c r="B63" t="s">
        <v>199</v>
      </c>
      <c r="C63" t="s">
        <v>9</v>
      </c>
      <c r="D63">
        <v>139.87</v>
      </c>
      <c r="E63">
        <v>5</v>
      </c>
      <c r="F63" t="s">
        <v>200</v>
      </c>
      <c r="G63" t="s">
        <v>16</v>
      </c>
    </row>
    <row r="64" spans="1:7" x14ac:dyDescent="0.25">
      <c r="A64" t="s">
        <v>201</v>
      </c>
      <c r="B64" t="s">
        <v>202</v>
      </c>
      <c r="C64" t="s">
        <v>9</v>
      </c>
      <c r="D64">
        <v>128.07</v>
      </c>
      <c r="E64">
        <v>15</v>
      </c>
      <c r="F64" t="s">
        <v>203</v>
      </c>
      <c r="G64" t="s">
        <v>11</v>
      </c>
    </row>
    <row r="65" spans="1:7" x14ac:dyDescent="0.25">
      <c r="A65" t="s">
        <v>204</v>
      </c>
      <c r="B65" t="s">
        <v>205</v>
      </c>
      <c r="C65" t="s">
        <v>9</v>
      </c>
      <c r="D65">
        <v>168.3</v>
      </c>
      <c r="E65">
        <v>9</v>
      </c>
      <c r="F65" t="s">
        <v>206</v>
      </c>
      <c r="G65" t="s">
        <v>11</v>
      </c>
    </row>
    <row r="66" spans="1:7" x14ac:dyDescent="0.25">
      <c r="A66" t="s">
        <v>207</v>
      </c>
      <c r="B66" t="s">
        <v>208</v>
      </c>
      <c r="C66" t="s">
        <v>31</v>
      </c>
      <c r="D66">
        <v>106.75</v>
      </c>
      <c r="E66">
        <v>12</v>
      </c>
      <c r="F66" t="s">
        <v>209</v>
      </c>
      <c r="G66" t="s">
        <v>33</v>
      </c>
    </row>
    <row r="67" spans="1:7" x14ac:dyDescent="0.25">
      <c r="A67" t="s">
        <v>210</v>
      </c>
      <c r="B67" t="s">
        <v>211</v>
      </c>
      <c r="C67" t="s">
        <v>31</v>
      </c>
      <c r="D67">
        <v>117.07</v>
      </c>
      <c r="E67">
        <v>7</v>
      </c>
      <c r="F67" t="s">
        <v>212</v>
      </c>
      <c r="G67" t="s">
        <v>33</v>
      </c>
    </row>
    <row r="68" spans="1:7" x14ac:dyDescent="0.25">
      <c r="A68" t="s">
        <v>213</v>
      </c>
      <c r="B68" t="s">
        <v>214</v>
      </c>
      <c r="C68" t="s">
        <v>14</v>
      </c>
      <c r="D68">
        <v>111.62</v>
      </c>
      <c r="E68">
        <v>17</v>
      </c>
      <c r="F68" t="s">
        <v>215</v>
      </c>
      <c r="G68" t="s">
        <v>33</v>
      </c>
    </row>
    <row r="69" spans="1:7" x14ac:dyDescent="0.25">
      <c r="A69" t="s">
        <v>216</v>
      </c>
      <c r="B69" t="s">
        <v>217</v>
      </c>
      <c r="C69" t="s">
        <v>14</v>
      </c>
      <c r="D69">
        <v>149.47</v>
      </c>
      <c r="E69">
        <v>17</v>
      </c>
      <c r="F69" t="s">
        <v>218</v>
      </c>
      <c r="G69" t="s">
        <v>33</v>
      </c>
    </row>
    <row r="70" spans="1:7" x14ac:dyDescent="0.25">
      <c r="A70" t="s">
        <v>219</v>
      </c>
      <c r="B70" t="s">
        <v>220</v>
      </c>
      <c r="C70" t="s">
        <v>39</v>
      </c>
      <c r="D70">
        <v>111.16</v>
      </c>
      <c r="E70">
        <v>1</v>
      </c>
      <c r="F70" t="s">
        <v>221</v>
      </c>
      <c r="G70" t="s">
        <v>11</v>
      </c>
    </row>
    <row r="71" spans="1:7" x14ac:dyDescent="0.25">
      <c r="A71" t="s">
        <v>222</v>
      </c>
      <c r="B71" t="s">
        <v>223</v>
      </c>
      <c r="C71" t="s">
        <v>14</v>
      </c>
      <c r="D71">
        <v>148.32</v>
      </c>
      <c r="E71">
        <v>1</v>
      </c>
      <c r="F71" t="s">
        <v>224</v>
      </c>
      <c r="G71" t="s">
        <v>16</v>
      </c>
    </row>
    <row r="72" spans="1:7" x14ac:dyDescent="0.25">
      <c r="A72" t="s">
        <v>225</v>
      </c>
      <c r="B72" t="s">
        <v>226</v>
      </c>
      <c r="C72" t="s">
        <v>14</v>
      </c>
      <c r="D72">
        <v>138.51</v>
      </c>
      <c r="E72">
        <v>12</v>
      </c>
      <c r="F72" t="s">
        <v>227</v>
      </c>
      <c r="G72" t="s">
        <v>33</v>
      </c>
    </row>
    <row r="73" spans="1:7" x14ac:dyDescent="0.25">
      <c r="A73" t="s">
        <v>228</v>
      </c>
      <c r="B73" t="s">
        <v>229</v>
      </c>
      <c r="C73" t="s">
        <v>88</v>
      </c>
      <c r="D73">
        <v>111.57</v>
      </c>
      <c r="E73">
        <v>6</v>
      </c>
      <c r="F73" t="s">
        <v>230</v>
      </c>
      <c r="G73" t="s">
        <v>11</v>
      </c>
    </row>
    <row r="74" spans="1:7" x14ac:dyDescent="0.25">
      <c r="A74" t="s">
        <v>231</v>
      </c>
      <c r="B74" t="s">
        <v>232</v>
      </c>
      <c r="C74" t="s">
        <v>31</v>
      </c>
      <c r="D74">
        <v>135.35</v>
      </c>
      <c r="E74">
        <v>11</v>
      </c>
      <c r="F74" t="s">
        <v>233</v>
      </c>
      <c r="G74" t="s">
        <v>11</v>
      </c>
    </row>
    <row r="75" spans="1:7" x14ac:dyDescent="0.25">
      <c r="A75" t="s">
        <v>234</v>
      </c>
      <c r="B75" t="s">
        <v>235</v>
      </c>
      <c r="C75" t="s">
        <v>39</v>
      </c>
      <c r="D75">
        <v>97</v>
      </c>
      <c r="E75">
        <v>17</v>
      </c>
      <c r="F75" t="s">
        <v>236</v>
      </c>
      <c r="G75" t="s">
        <v>33</v>
      </c>
    </row>
    <row r="76" spans="1:7" x14ac:dyDescent="0.25">
      <c r="A76" t="s">
        <v>237</v>
      </c>
      <c r="B76" t="s">
        <v>238</v>
      </c>
      <c r="C76" t="s">
        <v>9</v>
      </c>
      <c r="D76">
        <v>133.96</v>
      </c>
      <c r="E76">
        <v>2</v>
      </c>
      <c r="F76" t="s">
        <v>239</v>
      </c>
      <c r="G76" t="s">
        <v>11</v>
      </c>
    </row>
    <row r="77" spans="1:7" x14ac:dyDescent="0.25">
      <c r="A77" t="s">
        <v>240</v>
      </c>
      <c r="B77" t="s">
        <v>241</v>
      </c>
      <c r="C77" t="s">
        <v>39</v>
      </c>
      <c r="D77">
        <v>147.68</v>
      </c>
      <c r="E77">
        <v>6</v>
      </c>
      <c r="F77" t="s">
        <v>242</v>
      </c>
      <c r="G77" t="s">
        <v>33</v>
      </c>
    </row>
    <row r="78" spans="1:7" x14ac:dyDescent="0.25">
      <c r="A78" t="s">
        <v>243</v>
      </c>
      <c r="B78" t="s">
        <v>244</v>
      </c>
      <c r="C78" t="s">
        <v>88</v>
      </c>
      <c r="D78">
        <v>144.36000000000001</v>
      </c>
      <c r="E78">
        <v>16</v>
      </c>
      <c r="F78" t="s">
        <v>245</v>
      </c>
      <c r="G78" t="s">
        <v>16</v>
      </c>
    </row>
    <row r="79" spans="1:7" x14ac:dyDescent="0.25">
      <c r="A79" t="s">
        <v>246</v>
      </c>
      <c r="B79" t="s">
        <v>247</v>
      </c>
      <c r="C79" t="s">
        <v>39</v>
      </c>
      <c r="D79">
        <v>112.21</v>
      </c>
      <c r="E79">
        <v>1</v>
      </c>
      <c r="F79" t="s">
        <v>248</v>
      </c>
      <c r="G79" t="s">
        <v>11</v>
      </c>
    </row>
    <row r="80" spans="1:7" x14ac:dyDescent="0.25">
      <c r="A80" t="s">
        <v>249</v>
      </c>
      <c r="B80" t="s">
        <v>250</v>
      </c>
      <c r="C80" t="s">
        <v>14</v>
      </c>
      <c r="D80">
        <v>150.56</v>
      </c>
      <c r="E80">
        <v>16</v>
      </c>
      <c r="F80" t="s">
        <v>251</v>
      </c>
      <c r="G80" t="s">
        <v>16</v>
      </c>
    </row>
    <row r="81" spans="1:7" x14ac:dyDescent="0.25">
      <c r="A81" t="s">
        <v>252</v>
      </c>
      <c r="B81" t="s">
        <v>253</v>
      </c>
      <c r="C81" t="s">
        <v>14</v>
      </c>
      <c r="D81">
        <v>126.06</v>
      </c>
      <c r="E81">
        <v>3</v>
      </c>
      <c r="F81" t="s">
        <v>254</v>
      </c>
      <c r="G81" t="s">
        <v>11</v>
      </c>
    </row>
    <row r="82" spans="1:7" x14ac:dyDescent="0.25">
      <c r="A82" t="s">
        <v>255</v>
      </c>
      <c r="B82" t="s">
        <v>256</v>
      </c>
      <c r="C82" t="s">
        <v>9</v>
      </c>
      <c r="D82">
        <v>184.13</v>
      </c>
      <c r="E82">
        <v>19</v>
      </c>
      <c r="F82" t="s">
        <v>257</v>
      </c>
      <c r="G82" t="s">
        <v>33</v>
      </c>
    </row>
    <row r="83" spans="1:7" x14ac:dyDescent="0.25">
      <c r="A83" t="s">
        <v>258</v>
      </c>
      <c r="B83" t="s">
        <v>259</v>
      </c>
      <c r="C83" t="s">
        <v>14</v>
      </c>
      <c r="D83">
        <v>167.47</v>
      </c>
      <c r="E83">
        <v>3</v>
      </c>
      <c r="F83" t="s">
        <v>260</v>
      </c>
      <c r="G83" t="s">
        <v>33</v>
      </c>
    </row>
    <row r="84" spans="1:7" x14ac:dyDescent="0.25">
      <c r="A84" t="s">
        <v>261</v>
      </c>
      <c r="B84" t="s">
        <v>262</v>
      </c>
      <c r="C84" t="s">
        <v>9</v>
      </c>
      <c r="D84">
        <v>139.28</v>
      </c>
      <c r="E84">
        <v>7</v>
      </c>
      <c r="F84" t="s">
        <v>263</v>
      </c>
      <c r="G84" t="s">
        <v>11</v>
      </c>
    </row>
    <row r="85" spans="1:7" x14ac:dyDescent="0.25">
      <c r="A85" t="s">
        <v>264</v>
      </c>
      <c r="B85" t="s">
        <v>265</v>
      </c>
      <c r="C85" t="s">
        <v>31</v>
      </c>
      <c r="D85">
        <v>141.93</v>
      </c>
      <c r="E85">
        <v>9</v>
      </c>
      <c r="F85" t="s">
        <v>266</v>
      </c>
      <c r="G85" t="s">
        <v>11</v>
      </c>
    </row>
    <row r="86" spans="1:7" x14ac:dyDescent="0.25">
      <c r="A86" t="s">
        <v>267</v>
      </c>
      <c r="B86" t="s">
        <v>268</v>
      </c>
      <c r="C86" t="s">
        <v>39</v>
      </c>
      <c r="D86">
        <v>101.61</v>
      </c>
      <c r="E86">
        <v>18</v>
      </c>
      <c r="F86" t="s">
        <v>269</v>
      </c>
      <c r="G86" t="s">
        <v>11</v>
      </c>
    </row>
    <row r="87" spans="1:7" x14ac:dyDescent="0.25">
      <c r="A87" t="s">
        <v>270</v>
      </c>
      <c r="B87" t="s">
        <v>271</v>
      </c>
      <c r="C87" t="s">
        <v>14</v>
      </c>
      <c r="D87">
        <v>181</v>
      </c>
      <c r="E87">
        <v>8</v>
      </c>
      <c r="F87" t="s">
        <v>272</v>
      </c>
      <c r="G87" t="s">
        <v>33</v>
      </c>
    </row>
    <row r="88" spans="1:7" x14ac:dyDescent="0.25">
      <c r="A88" t="s">
        <v>273</v>
      </c>
      <c r="B88" t="s">
        <v>274</v>
      </c>
      <c r="C88" t="s">
        <v>88</v>
      </c>
      <c r="D88">
        <v>112.23</v>
      </c>
      <c r="E88">
        <v>18</v>
      </c>
      <c r="F88" t="s">
        <v>275</v>
      </c>
      <c r="G88" t="s">
        <v>33</v>
      </c>
    </row>
    <row r="89" spans="1:7" x14ac:dyDescent="0.25">
      <c r="A89" t="s">
        <v>276</v>
      </c>
      <c r="B89" t="s">
        <v>277</v>
      </c>
      <c r="C89" t="s">
        <v>39</v>
      </c>
      <c r="D89">
        <v>102.29</v>
      </c>
      <c r="E89">
        <v>10</v>
      </c>
      <c r="F89" t="s">
        <v>278</v>
      </c>
      <c r="G89" t="s">
        <v>16</v>
      </c>
    </row>
    <row r="90" spans="1:7" x14ac:dyDescent="0.25">
      <c r="A90" t="s">
        <v>279</v>
      </c>
      <c r="B90" t="s">
        <v>280</v>
      </c>
      <c r="C90" t="s">
        <v>14</v>
      </c>
      <c r="D90">
        <v>166.27</v>
      </c>
      <c r="E90">
        <v>16</v>
      </c>
      <c r="F90" t="s">
        <v>281</v>
      </c>
      <c r="G90" t="s">
        <v>33</v>
      </c>
    </row>
    <row r="91" spans="1:7" x14ac:dyDescent="0.25">
      <c r="A91" t="s">
        <v>282</v>
      </c>
      <c r="B91" t="s">
        <v>283</v>
      </c>
      <c r="C91" t="s">
        <v>14</v>
      </c>
      <c r="D91">
        <v>125.38</v>
      </c>
      <c r="E91">
        <v>17</v>
      </c>
      <c r="F91" t="s">
        <v>284</v>
      </c>
      <c r="G91" t="s">
        <v>11</v>
      </c>
    </row>
    <row r="92" spans="1:7" x14ac:dyDescent="0.25">
      <c r="A92" t="s">
        <v>285</v>
      </c>
      <c r="B92" t="s">
        <v>286</v>
      </c>
      <c r="C92" t="s">
        <v>14</v>
      </c>
      <c r="D92">
        <v>143.51</v>
      </c>
      <c r="E92">
        <v>12</v>
      </c>
      <c r="F92" t="s">
        <v>287</v>
      </c>
      <c r="G92" t="s">
        <v>11</v>
      </c>
    </row>
    <row r="93" spans="1:7" x14ac:dyDescent="0.25">
      <c r="A93" t="s">
        <v>288</v>
      </c>
      <c r="B93" t="s">
        <v>289</v>
      </c>
      <c r="C93" t="s">
        <v>9</v>
      </c>
      <c r="D93">
        <v>145.88</v>
      </c>
      <c r="E93">
        <v>5</v>
      </c>
      <c r="F93" t="s">
        <v>290</v>
      </c>
      <c r="G93" t="s">
        <v>11</v>
      </c>
    </row>
    <row r="94" spans="1:7" x14ac:dyDescent="0.25">
      <c r="A94" t="s">
        <v>291</v>
      </c>
      <c r="B94" t="s">
        <v>292</v>
      </c>
      <c r="C94" t="s">
        <v>31</v>
      </c>
      <c r="D94">
        <v>125.2</v>
      </c>
      <c r="E94">
        <v>9</v>
      </c>
      <c r="F94" t="s">
        <v>293</v>
      </c>
      <c r="G94" t="s">
        <v>16</v>
      </c>
    </row>
    <row r="95" spans="1:7" x14ac:dyDescent="0.25">
      <c r="A95" t="s">
        <v>294</v>
      </c>
      <c r="B95" t="s">
        <v>295</v>
      </c>
      <c r="C95" t="s">
        <v>39</v>
      </c>
      <c r="D95">
        <v>135.63999999999999</v>
      </c>
      <c r="E95">
        <v>9</v>
      </c>
      <c r="F95" t="s">
        <v>296</v>
      </c>
      <c r="G95" t="s">
        <v>11</v>
      </c>
    </row>
    <row r="96" spans="1:7" x14ac:dyDescent="0.25">
      <c r="A96" t="s">
        <v>297</v>
      </c>
      <c r="B96" t="s">
        <v>298</v>
      </c>
      <c r="C96" t="s">
        <v>14</v>
      </c>
      <c r="D96">
        <v>175.99</v>
      </c>
      <c r="E96">
        <v>3</v>
      </c>
      <c r="F96" t="s">
        <v>299</v>
      </c>
      <c r="G96" t="s">
        <v>11</v>
      </c>
    </row>
    <row r="97" spans="1:7" x14ac:dyDescent="0.25">
      <c r="A97" t="s">
        <v>300</v>
      </c>
      <c r="B97" t="s">
        <v>301</v>
      </c>
      <c r="C97" t="s">
        <v>39</v>
      </c>
      <c r="D97">
        <v>102.66</v>
      </c>
      <c r="E97">
        <v>1</v>
      </c>
      <c r="F97" t="s">
        <v>302</v>
      </c>
      <c r="G97" t="s">
        <v>11</v>
      </c>
    </row>
    <row r="98" spans="1:7" x14ac:dyDescent="0.25">
      <c r="A98" t="s">
        <v>303</v>
      </c>
      <c r="B98" t="s">
        <v>304</v>
      </c>
      <c r="C98" t="s">
        <v>88</v>
      </c>
      <c r="D98">
        <v>106.4</v>
      </c>
      <c r="E98">
        <v>8</v>
      </c>
      <c r="F98" t="s">
        <v>305</v>
      </c>
      <c r="G98" t="s">
        <v>11</v>
      </c>
    </row>
    <row r="99" spans="1:7" x14ac:dyDescent="0.25">
      <c r="A99" t="s">
        <v>306</v>
      </c>
      <c r="B99" t="s">
        <v>307</v>
      </c>
      <c r="C99" t="s">
        <v>39</v>
      </c>
      <c r="D99">
        <v>124.65</v>
      </c>
      <c r="E99">
        <v>4</v>
      </c>
      <c r="F99" t="s">
        <v>308</v>
      </c>
      <c r="G99" t="s">
        <v>16</v>
      </c>
    </row>
    <row r="100" spans="1:7" x14ac:dyDescent="0.25">
      <c r="A100" t="s">
        <v>309</v>
      </c>
      <c r="B100" t="s">
        <v>310</v>
      </c>
      <c r="C100" t="s">
        <v>88</v>
      </c>
      <c r="D100">
        <v>124.53</v>
      </c>
      <c r="E100">
        <v>3</v>
      </c>
      <c r="F100" t="s">
        <v>311</v>
      </c>
      <c r="G100" t="s">
        <v>16</v>
      </c>
    </row>
    <row r="101" spans="1:7" x14ac:dyDescent="0.25">
      <c r="A101" t="s">
        <v>312</v>
      </c>
      <c r="B101" t="s">
        <v>313</v>
      </c>
      <c r="C101" t="s">
        <v>31</v>
      </c>
      <c r="D101">
        <v>136.94999999999999</v>
      </c>
      <c r="E101">
        <v>16</v>
      </c>
      <c r="F101" t="s">
        <v>314</v>
      </c>
      <c r="G10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047B-6AAF-4367-841A-4FD4B0EA2BFA}">
  <dimension ref="A1:J151"/>
  <sheetViews>
    <sheetView workbookViewId="0">
      <selection activeCell="D12" sqref="D12"/>
    </sheetView>
  </sheetViews>
  <sheetFormatPr defaultRowHeight="15" x14ac:dyDescent="0.25"/>
  <cols>
    <col min="1" max="1" width="11.7109375" bestFit="1" customWidth="1"/>
    <col min="2" max="2" width="32.140625" bestFit="1" customWidth="1"/>
    <col min="3" max="3" width="21.85546875" bestFit="1" customWidth="1"/>
    <col min="4" max="4" width="16.5703125" bestFit="1" customWidth="1"/>
    <col min="5" max="5" width="17.42578125" bestFit="1" customWidth="1"/>
    <col min="6" max="6" width="11.85546875" bestFit="1" customWidth="1"/>
    <col min="7" max="7" width="11" bestFit="1" customWidth="1"/>
    <col min="8" max="8" width="10.42578125" bestFit="1" customWidth="1"/>
    <col min="9" max="9" width="18" bestFit="1" customWidth="1"/>
    <col min="10" max="10" width="13.85546875" bestFit="1" customWidth="1"/>
  </cols>
  <sheetData>
    <row r="1" spans="1:10" x14ac:dyDescent="0.25">
      <c r="A1" t="s">
        <v>315</v>
      </c>
      <c r="B1" t="s">
        <v>316</v>
      </c>
      <c r="C1" t="s">
        <v>317</v>
      </c>
      <c r="D1" t="s">
        <v>318</v>
      </c>
      <c r="E1" t="s">
        <v>319</v>
      </c>
      <c r="F1" t="s">
        <v>320</v>
      </c>
      <c r="G1" t="s">
        <v>321</v>
      </c>
      <c r="H1" t="s">
        <v>322</v>
      </c>
      <c r="I1" t="s">
        <v>323</v>
      </c>
      <c r="J1" t="s">
        <v>324</v>
      </c>
    </row>
    <row r="2" spans="1:10" x14ac:dyDescent="0.25">
      <c r="A2" t="s">
        <v>325</v>
      </c>
      <c r="B2" t="s">
        <v>326</v>
      </c>
      <c r="C2" t="s">
        <v>327</v>
      </c>
      <c r="D2">
        <v>54396.09</v>
      </c>
      <c r="E2">
        <v>43627.004150000001</v>
      </c>
      <c r="F2" s="1">
        <v>45385</v>
      </c>
      <c r="G2" s="1"/>
      <c r="H2" t="s">
        <v>328</v>
      </c>
      <c r="I2">
        <v>537</v>
      </c>
      <c r="J2">
        <v>262</v>
      </c>
    </row>
    <row r="3" spans="1:10" x14ac:dyDescent="0.25">
      <c r="A3" t="s">
        <v>329</v>
      </c>
      <c r="B3" t="s">
        <v>330</v>
      </c>
      <c r="C3" t="s">
        <v>31</v>
      </c>
      <c r="D3">
        <v>39284.730000000003</v>
      </c>
      <c r="E3">
        <v>41672.632819999999</v>
      </c>
      <c r="F3" s="1">
        <v>45439</v>
      </c>
      <c r="G3" s="1">
        <v>45692</v>
      </c>
      <c r="H3" t="s">
        <v>331</v>
      </c>
      <c r="I3">
        <v>360</v>
      </c>
    </row>
    <row r="4" spans="1:10" x14ac:dyDescent="0.25">
      <c r="A4" t="s">
        <v>332</v>
      </c>
      <c r="B4" t="s">
        <v>333</v>
      </c>
      <c r="C4" t="s">
        <v>31</v>
      </c>
      <c r="D4">
        <v>30048.89</v>
      </c>
      <c r="E4">
        <v>28443.90408</v>
      </c>
      <c r="F4" s="1">
        <v>45380</v>
      </c>
      <c r="G4" s="1"/>
      <c r="H4" t="s">
        <v>334</v>
      </c>
      <c r="I4">
        <v>394</v>
      </c>
      <c r="J4">
        <v>132</v>
      </c>
    </row>
    <row r="5" spans="1:10" x14ac:dyDescent="0.25">
      <c r="A5" t="s">
        <v>335</v>
      </c>
      <c r="B5" t="s">
        <v>336</v>
      </c>
      <c r="C5" t="s">
        <v>9</v>
      </c>
      <c r="D5">
        <v>49620.69</v>
      </c>
      <c r="E5">
        <v>50465.040240000002</v>
      </c>
      <c r="F5" s="1">
        <v>45649</v>
      </c>
      <c r="G5" s="1"/>
      <c r="H5" t="s">
        <v>328</v>
      </c>
      <c r="I5">
        <v>669</v>
      </c>
      <c r="J5">
        <v>849</v>
      </c>
    </row>
    <row r="6" spans="1:10" x14ac:dyDescent="0.25">
      <c r="A6" t="s">
        <v>337</v>
      </c>
      <c r="B6" t="s">
        <v>338</v>
      </c>
      <c r="C6" t="s">
        <v>327</v>
      </c>
      <c r="D6">
        <v>54738.36</v>
      </c>
      <c r="E6">
        <v>54448.07488</v>
      </c>
      <c r="F6" s="1">
        <v>45347</v>
      </c>
      <c r="G6" s="1"/>
      <c r="H6" t="s">
        <v>334</v>
      </c>
      <c r="I6">
        <v>226</v>
      </c>
      <c r="J6">
        <v>897</v>
      </c>
    </row>
    <row r="7" spans="1:10" x14ac:dyDescent="0.25">
      <c r="A7" t="s">
        <v>339</v>
      </c>
      <c r="B7" t="s">
        <v>340</v>
      </c>
      <c r="C7" t="s">
        <v>31</v>
      </c>
      <c r="D7">
        <v>50889.22</v>
      </c>
      <c r="E7">
        <v>53842.89877</v>
      </c>
      <c r="F7" s="1">
        <v>45426</v>
      </c>
      <c r="G7" s="1">
        <v>45524</v>
      </c>
      <c r="H7" t="s">
        <v>331</v>
      </c>
      <c r="I7">
        <v>680</v>
      </c>
      <c r="J7">
        <v>758</v>
      </c>
    </row>
    <row r="8" spans="1:10" x14ac:dyDescent="0.25">
      <c r="A8" t="s">
        <v>341</v>
      </c>
      <c r="B8" t="s">
        <v>342</v>
      </c>
      <c r="C8" t="s">
        <v>327</v>
      </c>
      <c r="D8">
        <v>72197.73</v>
      </c>
      <c r="E8">
        <v>59017.421340000001</v>
      </c>
      <c r="F8" s="1">
        <v>45509</v>
      </c>
      <c r="G8" s="1"/>
      <c r="H8" t="s">
        <v>334</v>
      </c>
      <c r="I8">
        <v>357</v>
      </c>
      <c r="J8">
        <v>472</v>
      </c>
    </row>
    <row r="9" spans="1:10" x14ac:dyDescent="0.25">
      <c r="A9" t="s">
        <v>343</v>
      </c>
      <c r="B9" t="s">
        <v>344</v>
      </c>
      <c r="C9" t="s">
        <v>9</v>
      </c>
      <c r="D9">
        <v>55951.61</v>
      </c>
      <c r="E9">
        <v>64534.45319</v>
      </c>
      <c r="F9" s="1">
        <v>45665</v>
      </c>
      <c r="G9" s="1">
        <v>45683</v>
      </c>
      <c r="H9" t="s">
        <v>331</v>
      </c>
      <c r="I9">
        <v>236</v>
      </c>
      <c r="J9">
        <v>596</v>
      </c>
    </row>
    <row r="10" spans="1:10" x14ac:dyDescent="0.25">
      <c r="A10" t="s">
        <v>345</v>
      </c>
      <c r="B10" t="s">
        <v>346</v>
      </c>
      <c r="C10" t="s">
        <v>9</v>
      </c>
      <c r="D10">
        <v>81783.289999999994</v>
      </c>
      <c r="E10">
        <v>0</v>
      </c>
      <c r="F10" s="1">
        <v>45664</v>
      </c>
      <c r="G10" s="1">
        <v>45697</v>
      </c>
      <c r="H10" t="s">
        <v>331</v>
      </c>
      <c r="I10">
        <v>452</v>
      </c>
      <c r="J10">
        <v>260</v>
      </c>
    </row>
    <row r="11" spans="1:10" x14ac:dyDescent="0.25">
      <c r="A11" t="s">
        <v>347</v>
      </c>
      <c r="B11" t="s">
        <v>348</v>
      </c>
      <c r="C11" t="s">
        <v>349</v>
      </c>
      <c r="D11">
        <v>73198.05</v>
      </c>
      <c r="E11">
        <v>67837.669110000003</v>
      </c>
      <c r="F11" s="1">
        <v>45411</v>
      </c>
      <c r="G11" s="1"/>
      <c r="H11" t="s">
        <v>334</v>
      </c>
      <c r="I11">
        <v>992</v>
      </c>
      <c r="J11">
        <v>665</v>
      </c>
    </row>
    <row r="12" spans="1:10" x14ac:dyDescent="0.25">
      <c r="A12" t="s">
        <v>350</v>
      </c>
      <c r="B12" t="s">
        <v>351</v>
      </c>
      <c r="C12" t="s">
        <v>352</v>
      </c>
      <c r="D12">
        <v>59451.12</v>
      </c>
      <c r="E12">
        <v>49871.796560000003</v>
      </c>
      <c r="F12" s="1">
        <v>45376</v>
      </c>
      <c r="G12" s="1">
        <v>45440</v>
      </c>
      <c r="H12" t="s">
        <v>331</v>
      </c>
      <c r="I12">
        <v>862</v>
      </c>
      <c r="J12">
        <v>254</v>
      </c>
    </row>
    <row r="13" spans="1:10" x14ac:dyDescent="0.25">
      <c r="A13" t="s">
        <v>353</v>
      </c>
      <c r="B13" t="s">
        <v>354</v>
      </c>
      <c r="C13" t="s">
        <v>327</v>
      </c>
      <c r="D13">
        <v>76444.06</v>
      </c>
      <c r="E13">
        <v>70184.532579999999</v>
      </c>
      <c r="F13" s="1">
        <v>45688</v>
      </c>
      <c r="G13" s="1"/>
      <c r="H13" t="s">
        <v>334</v>
      </c>
      <c r="I13">
        <v>303</v>
      </c>
      <c r="J13">
        <v>345</v>
      </c>
    </row>
    <row r="14" spans="1:10" x14ac:dyDescent="0.25">
      <c r="A14" t="s">
        <v>355</v>
      </c>
      <c r="B14" t="s">
        <v>356</v>
      </c>
      <c r="C14" t="s">
        <v>9</v>
      </c>
      <c r="D14">
        <v>29334.959999999999</v>
      </c>
      <c r="E14">
        <v>32964.998850000004</v>
      </c>
      <c r="F14" s="1">
        <v>45684</v>
      </c>
      <c r="G14" s="1">
        <v>45684</v>
      </c>
      <c r="H14" t="s">
        <v>331</v>
      </c>
      <c r="I14">
        <v>607</v>
      </c>
      <c r="J14">
        <v>605</v>
      </c>
    </row>
    <row r="15" spans="1:10" x14ac:dyDescent="0.25">
      <c r="A15" t="s">
        <v>357</v>
      </c>
      <c r="B15" t="s">
        <v>358</v>
      </c>
      <c r="C15" t="s">
        <v>327</v>
      </c>
      <c r="D15">
        <v>35932.620000000003</v>
      </c>
      <c r="E15">
        <v>28820.618279999999</v>
      </c>
      <c r="F15" s="1">
        <v>45346</v>
      </c>
      <c r="G15" s="1"/>
      <c r="H15" t="s">
        <v>328</v>
      </c>
      <c r="I15">
        <v>219</v>
      </c>
      <c r="J15">
        <v>611</v>
      </c>
    </row>
    <row r="16" spans="1:10" x14ac:dyDescent="0.25">
      <c r="A16" t="s">
        <v>359</v>
      </c>
      <c r="B16" t="s">
        <v>360</v>
      </c>
      <c r="C16" t="s">
        <v>349</v>
      </c>
      <c r="D16">
        <v>41660.83</v>
      </c>
      <c r="E16">
        <v>0</v>
      </c>
      <c r="F16" s="1">
        <v>45643</v>
      </c>
      <c r="G16" s="1">
        <v>45654</v>
      </c>
      <c r="H16" t="s">
        <v>331</v>
      </c>
      <c r="I16">
        <v>553</v>
      </c>
    </row>
    <row r="17" spans="1:10" x14ac:dyDescent="0.25">
      <c r="A17" t="s">
        <v>361</v>
      </c>
      <c r="B17" t="s">
        <v>362</v>
      </c>
      <c r="C17" t="s">
        <v>352</v>
      </c>
      <c r="D17">
        <v>48083.98</v>
      </c>
      <c r="E17">
        <v>0</v>
      </c>
      <c r="F17" s="1">
        <v>45372</v>
      </c>
      <c r="G17" s="1">
        <v>45540</v>
      </c>
      <c r="H17" t="s">
        <v>331</v>
      </c>
      <c r="I17">
        <v>864</v>
      </c>
      <c r="J17">
        <v>289</v>
      </c>
    </row>
    <row r="18" spans="1:10" x14ac:dyDescent="0.25">
      <c r="A18" t="s">
        <v>363</v>
      </c>
      <c r="B18" t="s">
        <v>364</v>
      </c>
      <c r="C18" t="s">
        <v>327</v>
      </c>
      <c r="D18">
        <v>60293.9</v>
      </c>
      <c r="E18">
        <v>0</v>
      </c>
      <c r="F18" s="1">
        <v>45566</v>
      </c>
      <c r="G18" s="1">
        <v>45626</v>
      </c>
      <c r="H18" t="s">
        <v>331</v>
      </c>
      <c r="I18">
        <v>982</v>
      </c>
      <c r="J18">
        <v>543</v>
      </c>
    </row>
    <row r="19" spans="1:10" x14ac:dyDescent="0.25">
      <c r="A19" t="s">
        <v>365</v>
      </c>
      <c r="B19" t="s">
        <v>366</v>
      </c>
      <c r="C19" t="s">
        <v>31</v>
      </c>
      <c r="D19">
        <v>25809.26</v>
      </c>
      <c r="E19">
        <v>24019.658729999999</v>
      </c>
      <c r="F19" s="1">
        <v>45384</v>
      </c>
      <c r="G19" s="1">
        <v>45517</v>
      </c>
      <c r="H19" t="s">
        <v>331</v>
      </c>
      <c r="I19">
        <v>771</v>
      </c>
      <c r="J19">
        <v>104</v>
      </c>
    </row>
    <row r="20" spans="1:10" x14ac:dyDescent="0.25">
      <c r="A20" t="s">
        <v>367</v>
      </c>
      <c r="B20" t="s">
        <v>368</v>
      </c>
      <c r="C20" t="s">
        <v>31</v>
      </c>
      <c r="D20">
        <v>68155.98</v>
      </c>
      <c r="E20">
        <v>59824.04868</v>
      </c>
      <c r="F20" s="1">
        <v>45479</v>
      </c>
      <c r="G20" s="1">
        <v>45500</v>
      </c>
      <c r="H20" t="s">
        <v>331</v>
      </c>
      <c r="I20">
        <v>855</v>
      </c>
      <c r="J20">
        <v>735</v>
      </c>
    </row>
    <row r="21" spans="1:10" x14ac:dyDescent="0.25">
      <c r="A21" t="s">
        <v>369</v>
      </c>
      <c r="B21" t="s">
        <v>370</v>
      </c>
      <c r="C21" t="s">
        <v>327</v>
      </c>
      <c r="D21">
        <v>47731.46</v>
      </c>
      <c r="E21">
        <v>0</v>
      </c>
      <c r="F21" s="1">
        <v>45674</v>
      </c>
      <c r="G21" s="1"/>
      <c r="H21" t="s">
        <v>334</v>
      </c>
      <c r="I21">
        <v>319</v>
      </c>
      <c r="J21">
        <v>703</v>
      </c>
    </row>
    <row r="22" spans="1:10" x14ac:dyDescent="0.25">
      <c r="A22" t="s">
        <v>371</v>
      </c>
      <c r="B22" t="s">
        <v>372</v>
      </c>
      <c r="C22" t="s">
        <v>352</v>
      </c>
      <c r="D22">
        <v>37136.769999999997</v>
      </c>
      <c r="E22" t="s">
        <v>893</v>
      </c>
      <c r="F22" s="1">
        <v>45351</v>
      </c>
      <c r="G22" s="1"/>
      <c r="H22" t="s">
        <v>328</v>
      </c>
      <c r="I22">
        <v>326</v>
      </c>
      <c r="J22">
        <v>740</v>
      </c>
    </row>
    <row r="23" spans="1:10" x14ac:dyDescent="0.25">
      <c r="A23" t="s">
        <v>373</v>
      </c>
      <c r="B23" t="s">
        <v>374</v>
      </c>
      <c r="C23" t="s">
        <v>9</v>
      </c>
      <c r="D23">
        <v>62600.08</v>
      </c>
      <c r="E23">
        <v>54419.359320000003</v>
      </c>
      <c r="F23" s="1">
        <v>45389</v>
      </c>
      <c r="G23" s="1">
        <v>45660</v>
      </c>
      <c r="H23" t="s">
        <v>331</v>
      </c>
      <c r="I23">
        <v>295</v>
      </c>
      <c r="J23">
        <v>659</v>
      </c>
    </row>
    <row r="24" spans="1:10" x14ac:dyDescent="0.25">
      <c r="A24" t="s">
        <v>375</v>
      </c>
      <c r="B24" t="s">
        <v>376</v>
      </c>
      <c r="C24" t="s">
        <v>352</v>
      </c>
      <c r="D24">
        <v>54065.93</v>
      </c>
      <c r="E24">
        <v>57463.678039999999</v>
      </c>
      <c r="F24" s="1">
        <v>45436</v>
      </c>
      <c r="G24" s="1"/>
      <c r="H24" t="s">
        <v>334</v>
      </c>
      <c r="I24">
        <v>446</v>
      </c>
    </row>
    <row r="25" spans="1:10" x14ac:dyDescent="0.25">
      <c r="A25" t="s">
        <v>377</v>
      </c>
      <c r="B25" t="s">
        <v>378</v>
      </c>
      <c r="C25" t="s">
        <v>9</v>
      </c>
      <c r="D25">
        <v>83672.100000000006</v>
      </c>
      <c r="E25">
        <v>85882.288830000005</v>
      </c>
      <c r="F25" s="1">
        <v>45562</v>
      </c>
      <c r="G25" s="1"/>
      <c r="H25" t="s">
        <v>334</v>
      </c>
      <c r="I25">
        <v>285</v>
      </c>
    </row>
    <row r="26" spans="1:10" x14ac:dyDescent="0.25">
      <c r="A26" t="s">
        <v>379</v>
      </c>
      <c r="B26" t="s">
        <v>380</v>
      </c>
      <c r="C26" t="s">
        <v>327</v>
      </c>
      <c r="D26">
        <v>46439.12</v>
      </c>
      <c r="E26">
        <v>38968.628929999999</v>
      </c>
      <c r="F26" s="1">
        <v>45694</v>
      </c>
      <c r="G26" s="1">
        <v>45695</v>
      </c>
      <c r="H26" t="s">
        <v>331</v>
      </c>
      <c r="I26">
        <v>750</v>
      </c>
      <c r="J26">
        <v>353</v>
      </c>
    </row>
    <row r="27" spans="1:10" x14ac:dyDescent="0.25">
      <c r="A27" t="s">
        <v>381</v>
      </c>
      <c r="B27" t="s">
        <v>382</v>
      </c>
      <c r="C27" t="s">
        <v>9</v>
      </c>
      <c r="D27">
        <v>78080.09</v>
      </c>
      <c r="E27">
        <v>76014.142330000002</v>
      </c>
      <c r="F27" s="1">
        <v>45472</v>
      </c>
      <c r="G27" s="1">
        <v>45506</v>
      </c>
      <c r="H27" t="s">
        <v>331</v>
      </c>
      <c r="I27">
        <v>721</v>
      </c>
      <c r="J27">
        <v>199</v>
      </c>
    </row>
    <row r="28" spans="1:10" x14ac:dyDescent="0.25">
      <c r="A28" t="s">
        <v>383</v>
      </c>
      <c r="B28" t="s">
        <v>384</v>
      </c>
      <c r="C28" t="s">
        <v>327</v>
      </c>
      <c r="D28">
        <v>48073.82</v>
      </c>
      <c r="E28">
        <v>50494.046770000001</v>
      </c>
      <c r="F28" s="1">
        <v>45547</v>
      </c>
      <c r="G28" s="1"/>
      <c r="H28" t="s">
        <v>334</v>
      </c>
      <c r="I28">
        <v>968</v>
      </c>
      <c r="J28">
        <v>615</v>
      </c>
    </row>
    <row r="29" spans="1:10" x14ac:dyDescent="0.25">
      <c r="A29" t="s">
        <v>385</v>
      </c>
      <c r="B29" t="s">
        <v>386</v>
      </c>
      <c r="C29" t="s">
        <v>349</v>
      </c>
      <c r="D29">
        <v>43015.03</v>
      </c>
      <c r="E29">
        <v>45008.366520000003</v>
      </c>
      <c r="F29" s="1">
        <v>45481</v>
      </c>
      <c r="G29" s="1"/>
      <c r="H29" t="s">
        <v>334</v>
      </c>
      <c r="I29">
        <v>457</v>
      </c>
    </row>
    <row r="30" spans="1:10" x14ac:dyDescent="0.25">
      <c r="A30" t="s">
        <v>387</v>
      </c>
      <c r="B30" t="s">
        <v>388</v>
      </c>
      <c r="C30" t="s">
        <v>352</v>
      </c>
      <c r="D30">
        <v>59707.44</v>
      </c>
      <c r="E30">
        <v>61509.987979999998</v>
      </c>
      <c r="F30" s="1">
        <v>45524</v>
      </c>
      <c r="G30" s="1"/>
      <c r="H30" t="s">
        <v>334</v>
      </c>
      <c r="I30">
        <v>579</v>
      </c>
      <c r="J30">
        <v>790</v>
      </c>
    </row>
    <row r="31" spans="1:10" x14ac:dyDescent="0.25">
      <c r="A31" t="s">
        <v>389</v>
      </c>
      <c r="B31" t="s">
        <v>390</v>
      </c>
      <c r="C31" t="s">
        <v>352</v>
      </c>
      <c r="D31">
        <v>51891.42</v>
      </c>
      <c r="E31">
        <v>58546.795080000004</v>
      </c>
      <c r="F31" s="1">
        <v>45607</v>
      </c>
      <c r="G31" s="1"/>
      <c r="H31" t="s">
        <v>334</v>
      </c>
      <c r="I31">
        <v>776</v>
      </c>
      <c r="J31">
        <v>142</v>
      </c>
    </row>
    <row r="32" spans="1:10" x14ac:dyDescent="0.25">
      <c r="A32" t="s">
        <v>391</v>
      </c>
      <c r="B32" t="s">
        <v>392</v>
      </c>
      <c r="C32" t="s">
        <v>9</v>
      </c>
      <c r="D32">
        <v>54214.879999999997</v>
      </c>
      <c r="E32">
        <v>44915.697610000003</v>
      </c>
      <c r="F32" s="1">
        <v>45361</v>
      </c>
      <c r="G32" s="1"/>
      <c r="H32" t="s">
        <v>334</v>
      </c>
      <c r="I32">
        <v>801</v>
      </c>
      <c r="J32">
        <v>214</v>
      </c>
    </row>
    <row r="33" spans="1:10" x14ac:dyDescent="0.25">
      <c r="A33" t="s">
        <v>393</v>
      </c>
      <c r="B33" t="s">
        <v>394</v>
      </c>
      <c r="C33" t="s">
        <v>327</v>
      </c>
      <c r="D33">
        <v>40659.51</v>
      </c>
      <c r="E33">
        <v>37111.638809999997</v>
      </c>
      <c r="F33" s="1">
        <v>45603</v>
      </c>
      <c r="G33" s="1"/>
      <c r="H33" t="s">
        <v>328</v>
      </c>
      <c r="I33">
        <v>700</v>
      </c>
      <c r="J33">
        <v>174</v>
      </c>
    </row>
    <row r="34" spans="1:10" x14ac:dyDescent="0.25">
      <c r="A34" t="s">
        <v>395</v>
      </c>
      <c r="B34" t="s">
        <v>396</v>
      </c>
      <c r="C34" t="s">
        <v>352</v>
      </c>
      <c r="D34">
        <v>55430.21</v>
      </c>
      <c r="E34">
        <v>62159.01468</v>
      </c>
      <c r="F34" s="1">
        <v>45429</v>
      </c>
      <c r="G34" s="1"/>
      <c r="H34" t="s">
        <v>334</v>
      </c>
      <c r="I34">
        <v>593</v>
      </c>
      <c r="J34">
        <v>291</v>
      </c>
    </row>
    <row r="35" spans="1:10" x14ac:dyDescent="0.25">
      <c r="A35" t="s">
        <v>397</v>
      </c>
      <c r="B35" t="s">
        <v>398</v>
      </c>
      <c r="C35" t="s">
        <v>349</v>
      </c>
      <c r="D35">
        <v>58719.71</v>
      </c>
      <c r="E35">
        <v>60503.017619999999</v>
      </c>
      <c r="F35" s="1">
        <v>45611</v>
      </c>
      <c r="G35" s="1">
        <v>45646</v>
      </c>
      <c r="H35" t="s">
        <v>331</v>
      </c>
      <c r="I35">
        <v>747</v>
      </c>
      <c r="J35">
        <v>195</v>
      </c>
    </row>
    <row r="36" spans="1:10" x14ac:dyDescent="0.25">
      <c r="A36" t="s">
        <v>399</v>
      </c>
      <c r="B36" t="s">
        <v>400</v>
      </c>
      <c r="C36" t="s">
        <v>327</v>
      </c>
      <c r="D36">
        <v>58206.46</v>
      </c>
      <c r="E36">
        <v>66551.235000000001</v>
      </c>
      <c r="F36" s="1">
        <v>45457</v>
      </c>
      <c r="G36" s="1">
        <v>45564</v>
      </c>
      <c r="H36" t="s">
        <v>331</v>
      </c>
      <c r="I36">
        <v>724</v>
      </c>
      <c r="J36">
        <v>897</v>
      </c>
    </row>
    <row r="37" spans="1:10" x14ac:dyDescent="0.25">
      <c r="A37" t="s">
        <v>401</v>
      </c>
      <c r="B37" t="s">
        <v>402</v>
      </c>
      <c r="C37" t="s">
        <v>9</v>
      </c>
      <c r="D37">
        <v>46967.11</v>
      </c>
      <c r="E37">
        <v>54529.808660000002</v>
      </c>
      <c r="F37" s="1">
        <v>45557</v>
      </c>
      <c r="G37" s="1">
        <v>45685</v>
      </c>
      <c r="H37" t="s">
        <v>331</v>
      </c>
      <c r="I37">
        <v>928</v>
      </c>
      <c r="J37">
        <v>798</v>
      </c>
    </row>
    <row r="38" spans="1:10" x14ac:dyDescent="0.25">
      <c r="A38" t="s">
        <v>403</v>
      </c>
      <c r="B38" t="s">
        <v>404</v>
      </c>
      <c r="C38" t="s">
        <v>327</v>
      </c>
      <c r="D38">
        <v>55880.63</v>
      </c>
      <c r="E38">
        <v>59831.835449999999</v>
      </c>
      <c r="F38" s="1">
        <v>45412</v>
      </c>
      <c r="G38" s="1">
        <v>45575</v>
      </c>
      <c r="H38" t="s">
        <v>331</v>
      </c>
      <c r="I38">
        <v>705</v>
      </c>
      <c r="J38">
        <v>168</v>
      </c>
    </row>
    <row r="39" spans="1:10" x14ac:dyDescent="0.25">
      <c r="A39" t="s">
        <v>405</v>
      </c>
      <c r="B39" t="s">
        <v>406</v>
      </c>
      <c r="C39" t="s">
        <v>352</v>
      </c>
      <c r="D39">
        <v>48132.12</v>
      </c>
      <c r="E39">
        <v>44150.83842</v>
      </c>
      <c r="F39" s="1">
        <v>45526</v>
      </c>
      <c r="G39" s="1"/>
      <c r="H39" t="s">
        <v>334</v>
      </c>
      <c r="I39">
        <v>668</v>
      </c>
      <c r="J39">
        <v>250</v>
      </c>
    </row>
    <row r="40" spans="1:10" x14ac:dyDescent="0.25">
      <c r="A40" t="s">
        <v>407</v>
      </c>
      <c r="B40" t="s">
        <v>408</v>
      </c>
      <c r="C40" t="s">
        <v>352</v>
      </c>
      <c r="D40">
        <v>44861.17</v>
      </c>
      <c r="E40">
        <v>52593.96355</v>
      </c>
      <c r="F40" s="1">
        <v>45375</v>
      </c>
      <c r="G40" s="1">
        <v>45553</v>
      </c>
      <c r="H40" t="s">
        <v>331</v>
      </c>
      <c r="I40">
        <v>597</v>
      </c>
      <c r="J40">
        <v>232</v>
      </c>
    </row>
    <row r="41" spans="1:10" x14ac:dyDescent="0.25">
      <c r="A41" t="s">
        <v>409</v>
      </c>
      <c r="B41" t="s">
        <v>410</v>
      </c>
      <c r="C41" t="s">
        <v>327</v>
      </c>
      <c r="D41">
        <v>53739.72</v>
      </c>
      <c r="E41">
        <v>58835.00978</v>
      </c>
      <c r="F41" s="1">
        <v>45332</v>
      </c>
      <c r="G41" s="1"/>
      <c r="H41" t="s">
        <v>328</v>
      </c>
      <c r="I41">
        <v>857</v>
      </c>
      <c r="J41">
        <v>108</v>
      </c>
    </row>
    <row r="42" spans="1:10" x14ac:dyDescent="0.25">
      <c r="A42" t="s">
        <v>411</v>
      </c>
      <c r="B42" t="s">
        <v>412</v>
      </c>
      <c r="C42" t="s">
        <v>9</v>
      </c>
      <c r="D42">
        <v>59207.62</v>
      </c>
      <c r="E42">
        <v>0</v>
      </c>
      <c r="F42" s="1">
        <v>45581</v>
      </c>
      <c r="G42" s="1"/>
      <c r="H42" t="s">
        <v>334</v>
      </c>
      <c r="I42">
        <v>852</v>
      </c>
      <c r="J42">
        <v>492</v>
      </c>
    </row>
    <row r="43" spans="1:10" x14ac:dyDescent="0.25">
      <c r="A43" t="s">
        <v>413</v>
      </c>
      <c r="B43" t="s">
        <v>414</v>
      </c>
      <c r="C43" t="s">
        <v>9</v>
      </c>
      <c r="D43">
        <v>70368.210000000006</v>
      </c>
      <c r="E43">
        <v>79427.696500000005</v>
      </c>
      <c r="F43" s="1">
        <v>45509</v>
      </c>
      <c r="G43" s="1"/>
      <c r="H43" t="s">
        <v>334</v>
      </c>
      <c r="I43">
        <v>716</v>
      </c>
      <c r="J43">
        <v>521</v>
      </c>
    </row>
    <row r="44" spans="1:10" x14ac:dyDescent="0.25">
      <c r="A44" t="s">
        <v>415</v>
      </c>
      <c r="B44" t="s">
        <v>416</v>
      </c>
      <c r="C44" t="s">
        <v>327</v>
      </c>
      <c r="D44">
        <v>67315.320000000007</v>
      </c>
      <c r="E44">
        <v>79357.992440000002</v>
      </c>
      <c r="F44" s="1">
        <v>45433</v>
      </c>
      <c r="G44" s="1">
        <v>45558</v>
      </c>
      <c r="H44" t="s">
        <v>331</v>
      </c>
      <c r="I44">
        <v>331</v>
      </c>
      <c r="J44">
        <v>351</v>
      </c>
    </row>
    <row r="45" spans="1:10" x14ac:dyDescent="0.25">
      <c r="A45" t="s">
        <v>417</v>
      </c>
      <c r="B45" t="s">
        <v>418</v>
      </c>
      <c r="C45" t="s">
        <v>352</v>
      </c>
      <c r="D45">
        <v>42839.27</v>
      </c>
      <c r="E45">
        <v>35702.259899999997</v>
      </c>
      <c r="F45" s="1">
        <v>45671</v>
      </c>
      <c r="G45" s="1">
        <v>45672</v>
      </c>
      <c r="H45" t="s">
        <v>331</v>
      </c>
      <c r="I45">
        <v>381</v>
      </c>
      <c r="J45">
        <v>813</v>
      </c>
    </row>
    <row r="46" spans="1:10" x14ac:dyDescent="0.25">
      <c r="A46" t="s">
        <v>419</v>
      </c>
      <c r="B46" t="s">
        <v>420</v>
      </c>
      <c r="C46" t="s">
        <v>9</v>
      </c>
      <c r="D46">
        <v>45465.14</v>
      </c>
      <c r="E46">
        <v>0</v>
      </c>
      <c r="F46" s="1">
        <v>45602</v>
      </c>
      <c r="G46" s="1"/>
      <c r="H46" t="s">
        <v>334</v>
      </c>
      <c r="I46">
        <v>675</v>
      </c>
      <c r="J46">
        <v>460</v>
      </c>
    </row>
    <row r="47" spans="1:10" x14ac:dyDescent="0.25">
      <c r="A47" t="s">
        <v>421</v>
      </c>
      <c r="B47" t="s">
        <v>422</v>
      </c>
      <c r="C47" t="s">
        <v>327</v>
      </c>
      <c r="D47">
        <v>49931.56</v>
      </c>
      <c r="E47">
        <v>54809.107600000003</v>
      </c>
      <c r="F47" s="1">
        <v>45395</v>
      </c>
      <c r="G47" s="1"/>
      <c r="H47" t="s">
        <v>334</v>
      </c>
      <c r="I47">
        <v>547</v>
      </c>
      <c r="J47">
        <v>290</v>
      </c>
    </row>
    <row r="48" spans="1:10" x14ac:dyDescent="0.25">
      <c r="A48" t="s">
        <v>423</v>
      </c>
      <c r="B48" t="s">
        <v>424</v>
      </c>
      <c r="C48" t="s">
        <v>9</v>
      </c>
      <c r="D48">
        <v>37295.99</v>
      </c>
      <c r="E48">
        <v>37719.226699999999</v>
      </c>
      <c r="F48" s="1">
        <v>45533</v>
      </c>
      <c r="G48" s="1"/>
      <c r="H48" t="s">
        <v>334</v>
      </c>
      <c r="I48">
        <v>257</v>
      </c>
    </row>
    <row r="49" spans="1:10" x14ac:dyDescent="0.25">
      <c r="A49" t="s">
        <v>425</v>
      </c>
      <c r="B49" t="s">
        <v>426</v>
      </c>
      <c r="C49" t="s">
        <v>31</v>
      </c>
      <c r="D49">
        <v>49321.26</v>
      </c>
      <c r="E49">
        <v>0</v>
      </c>
      <c r="F49" s="1">
        <v>45555</v>
      </c>
      <c r="G49" s="1"/>
      <c r="H49" t="s">
        <v>334</v>
      </c>
      <c r="I49">
        <v>348</v>
      </c>
    </row>
    <row r="50" spans="1:10" x14ac:dyDescent="0.25">
      <c r="A50" t="s">
        <v>427</v>
      </c>
      <c r="B50" t="s">
        <v>428</v>
      </c>
      <c r="C50" t="s">
        <v>327</v>
      </c>
      <c r="D50">
        <v>62653.61</v>
      </c>
      <c r="E50">
        <v>52013.386680000003</v>
      </c>
      <c r="F50" s="1">
        <v>45346</v>
      </c>
      <c r="G50" s="1">
        <v>45406</v>
      </c>
      <c r="H50" t="s">
        <v>331</v>
      </c>
      <c r="I50">
        <v>504</v>
      </c>
      <c r="J50">
        <v>514</v>
      </c>
    </row>
    <row r="51" spans="1:10" x14ac:dyDescent="0.25">
      <c r="A51" t="s">
        <v>429</v>
      </c>
      <c r="B51" t="s">
        <v>430</v>
      </c>
      <c r="C51" t="s">
        <v>9</v>
      </c>
      <c r="D51">
        <v>34005.18</v>
      </c>
      <c r="E51">
        <v>40749.514060000001</v>
      </c>
      <c r="F51" s="1">
        <v>45621</v>
      </c>
      <c r="G51" s="1">
        <v>45631</v>
      </c>
      <c r="H51" t="s">
        <v>331</v>
      </c>
      <c r="I51">
        <v>458</v>
      </c>
      <c r="J51">
        <v>111</v>
      </c>
    </row>
    <row r="52" spans="1:10" x14ac:dyDescent="0.25">
      <c r="A52" t="s">
        <v>431</v>
      </c>
      <c r="B52" t="s">
        <v>432</v>
      </c>
      <c r="C52" t="s">
        <v>349</v>
      </c>
      <c r="D52">
        <v>36866.57</v>
      </c>
      <c r="E52">
        <v>34443.110110000001</v>
      </c>
      <c r="F52" s="1">
        <v>45561</v>
      </c>
      <c r="G52" s="1"/>
      <c r="H52" t="s">
        <v>328</v>
      </c>
      <c r="I52">
        <v>875</v>
      </c>
      <c r="J52">
        <v>797</v>
      </c>
    </row>
    <row r="53" spans="1:10" x14ac:dyDescent="0.25">
      <c r="A53" t="s">
        <v>433</v>
      </c>
      <c r="B53" t="s">
        <v>434</v>
      </c>
      <c r="C53" t="s">
        <v>31</v>
      </c>
      <c r="D53">
        <v>46477.27</v>
      </c>
      <c r="E53">
        <v>41446.472609999997</v>
      </c>
      <c r="F53" s="1">
        <v>45560</v>
      </c>
      <c r="G53" s="1"/>
      <c r="H53" t="s">
        <v>328</v>
      </c>
      <c r="I53">
        <v>240</v>
      </c>
      <c r="J53">
        <v>601</v>
      </c>
    </row>
    <row r="54" spans="1:10" x14ac:dyDescent="0.25">
      <c r="A54" t="s">
        <v>435</v>
      </c>
      <c r="B54" t="s">
        <v>436</v>
      </c>
      <c r="C54" t="s">
        <v>9</v>
      </c>
      <c r="D54">
        <v>75916.210000000006</v>
      </c>
      <c r="E54">
        <v>68960.998919999998</v>
      </c>
      <c r="F54" s="1">
        <v>45695</v>
      </c>
      <c r="G54" s="1">
        <v>45696</v>
      </c>
      <c r="H54" t="s">
        <v>331</v>
      </c>
      <c r="I54">
        <v>746</v>
      </c>
      <c r="J54">
        <v>693</v>
      </c>
    </row>
    <row r="55" spans="1:10" x14ac:dyDescent="0.25">
      <c r="A55" t="s">
        <v>437</v>
      </c>
      <c r="B55" t="s">
        <v>438</v>
      </c>
      <c r="C55" t="s">
        <v>9</v>
      </c>
      <c r="D55">
        <v>27610.98</v>
      </c>
      <c r="E55">
        <v>26690.309079999999</v>
      </c>
      <c r="F55" s="1">
        <v>45522</v>
      </c>
      <c r="G55" s="1">
        <v>45653</v>
      </c>
      <c r="H55" t="s">
        <v>331</v>
      </c>
      <c r="I55">
        <v>649</v>
      </c>
    </row>
    <row r="56" spans="1:10" x14ac:dyDescent="0.25">
      <c r="A56" t="s">
        <v>439</v>
      </c>
      <c r="B56" t="s">
        <v>440</v>
      </c>
      <c r="C56" t="s">
        <v>327</v>
      </c>
      <c r="D56">
        <v>52130.75</v>
      </c>
      <c r="E56">
        <v>45141.773459999997</v>
      </c>
      <c r="F56" s="1">
        <v>45477</v>
      </c>
      <c r="G56" s="1"/>
      <c r="H56" t="s">
        <v>334</v>
      </c>
      <c r="I56">
        <v>573</v>
      </c>
      <c r="J56">
        <v>323</v>
      </c>
    </row>
    <row r="57" spans="1:10" x14ac:dyDescent="0.25">
      <c r="A57" t="s">
        <v>441</v>
      </c>
      <c r="B57" t="s">
        <v>442</v>
      </c>
      <c r="C57" t="s">
        <v>327</v>
      </c>
      <c r="D57">
        <v>65557.38</v>
      </c>
      <c r="E57">
        <v>78283.01281</v>
      </c>
      <c r="F57" s="1">
        <v>45570</v>
      </c>
      <c r="G57" s="1">
        <v>45628</v>
      </c>
      <c r="H57" t="s">
        <v>331</v>
      </c>
      <c r="I57">
        <v>481</v>
      </c>
      <c r="J57">
        <v>894</v>
      </c>
    </row>
    <row r="58" spans="1:10" x14ac:dyDescent="0.25">
      <c r="A58" t="s">
        <v>443</v>
      </c>
      <c r="B58" t="s">
        <v>444</v>
      </c>
      <c r="C58" t="s">
        <v>9</v>
      </c>
      <c r="D58">
        <v>39587.81</v>
      </c>
      <c r="E58">
        <v>32253.326840000002</v>
      </c>
      <c r="F58" s="1">
        <v>45413</v>
      </c>
      <c r="G58" s="1">
        <v>45437</v>
      </c>
      <c r="H58" t="s">
        <v>331</v>
      </c>
      <c r="I58">
        <v>604</v>
      </c>
    </row>
    <row r="59" spans="1:10" x14ac:dyDescent="0.25">
      <c r="A59" t="s">
        <v>445</v>
      </c>
      <c r="B59" t="s">
        <v>446</v>
      </c>
      <c r="C59" t="s">
        <v>31</v>
      </c>
      <c r="D59">
        <v>51647.9</v>
      </c>
      <c r="E59">
        <v>59182.75793</v>
      </c>
      <c r="F59" s="1">
        <v>45597</v>
      </c>
      <c r="G59" s="1">
        <v>45658</v>
      </c>
      <c r="H59" t="s">
        <v>331</v>
      </c>
      <c r="I59">
        <v>844</v>
      </c>
      <c r="J59">
        <v>536</v>
      </c>
    </row>
    <row r="60" spans="1:10" x14ac:dyDescent="0.25">
      <c r="A60" t="s">
        <v>447</v>
      </c>
      <c r="B60" t="s">
        <v>448</v>
      </c>
      <c r="C60" t="s">
        <v>327</v>
      </c>
      <c r="D60">
        <v>73942.14</v>
      </c>
      <c r="E60">
        <v>81545.793690000006</v>
      </c>
      <c r="F60" s="1">
        <v>45650</v>
      </c>
      <c r="G60" s="1"/>
      <c r="H60" t="s">
        <v>334</v>
      </c>
      <c r="I60">
        <v>284</v>
      </c>
      <c r="J60">
        <v>100</v>
      </c>
    </row>
    <row r="61" spans="1:10" x14ac:dyDescent="0.25">
      <c r="A61" t="s">
        <v>449</v>
      </c>
      <c r="B61" t="s">
        <v>450</v>
      </c>
      <c r="C61" t="s">
        <v>327</v>
      </c>
      <c r="D61">
        <v>59015.81</v>
      </c>
      <c r="E61">
        <v>69734.285659999994</v>
      </c>
      <c r="F61" s="1">
        <v>45592</v>
      </c>
      <c r="G61" s="1"/>
      <c r="H61" t="s">
        <v>328</v>
      </c>
      <c r="I61">
        <v>645</v>
      </c>
      <c r="J61">
        <v>587</v>
      </c>
    </row>
    <row r="62" spans="1:10" x14ac:dyDescent="0.25">
      <c r="A62" t="s">
        <v>451</v>
      </c>
      <c r="B62" t="s">
        <v>452</v>
      </c>
      <c r="C62" t="s">
        <v>327</v>
      </c>
      <c r="D62">
        <v>26988.29</v>
      </c>
      <c r="E62">
        <v>22816.522089999999</v>
      </c>
      <c r="F62" s="1">
        <v>45427</v>
      </c>
      <c r="G62" s="1"/>
      <c r="H62" t="s">
        <v>328</v>
      </c>
      <c r="I62">
        <v>873</v>
      </c>
      <c r="J62">
        <v>870</v>
      </c>
    </row>
    <row r="63" spans="1:10" x14ac:dyDescent="0.25">
      <c r="A63" t="s">
        <v>453</v>
      </c>
      <c r="B63" t="s">
        <v>454</v>
      </c>
      <c r="C63" t="s">
        <v>31</v>
      </c>
      <c r="D63">
        <v>69165.149999999994</v>
      </c>
      <c r="E63">
        <v>69722.994630000001</v>
      </c>
      <c r="F63" s="1">
        <v>45517</v>
      </c>
      <c r="G63" s="1"/>
      <c r="H63" t="s">
        <v>334</v>
      </c>
      <c r="I63">
        <v>253</v>
      </c>
      <c r="J63">
        <v>833</v>
      </c>
    </row>
    <row r="64" spans="1:10" x14ac:dyDescent="0.25">
      <c r="A64" t="s">
        <v>455</v>
      </c>
      <c r="B64" t="s">
        <v>456</v>
      </c>
      <c r="C64" t="s">
        <v>327</v>
      </c>
      <c r="D64">
        <v>56205.69</v>
      </c>
      <c r="E64">
        <v>55757.077920000003</v>
      </c>
      <c r="F64" s="1">
        <v>45632</v>
      </c>
      <c r="G64" s="1"/>
      <c r="H64" t="s">
        <v>334</v>
      </c>
      <c r="I64">
        <v>428</v>
      </c>
      <c r="J64">
        <v>677</v>
      </c>
    </row>
    <row r="65" spans="1:10" x14ac:dyDescent="0.25">
      <c r="A65" t="s">
        <v>457</v>
      </c>
      <c r="B65" t="s">
        <v>458</v>
      </c>
      <c r="C65" t="s">
        <v>349</v>
      </c>
      <c r="D65">
        <v>70131.33</v>
      </c>
      <c r="E65">
        <v>78688.605299999996</v>
      </c>
      <c r="F65" s="1">
        <v>45534</v>
      </c>
      <c r="G65" s="1">
        <v>45583</v>
      </c>
      <c r="H65" t="s">
        <v>331</v>
      </c>
      <c r="I65">
        <v>903</v>
      </c>
    </row>
    <row r="66" spans="1:10" x14ac:dyDescent="0.25">
      <c r="A66" t="s">
        <v>459</v>
      </c>
      <c r="B66" t="s">
        <v>460</v>
      </c>
      <c r="C66" t="s">
        <v>352</v>
      </c>
      <c r="D66">
        <v>65876.37</v>
      </c>
      <c r="E66">
        <v>63036.94154</v>
      </c>
      <c r="F66" s="1">
        <v>45396</v>
      </c>
      <c r="G66" s="1"/>
      <c r="H66" t="s">
        <v>328</v>
      </c>
      <c r="I66">
        <v>646</v>
      </c>
      <c r="J66">
        <v>348</v>
      </c>
    </row>
    <row r="67" spans="1:10" x14ac:dyDescent="0.25">
      <c r="A67" t="s">
        <v>461</v>
      </c>
      <c r="B67" t="s">
        <v>462</v>
      </c>
      <c r="C67" t="s">
        <v>327</v>
      </c>
      <c r="D67">
        <v>23618.91</v>
      </c>
      <c r="E67">
        <v>23751.076590000001</v>
      </c>
      <c r="F67" s="1">
        <v>45597</v>
      </c>
      <c r="G67" s="1"/>
      <c r="H67" t="s">
        <v>334</v>
      </c>
      <c r="I67">
        <v>741</v>
      </c>
      <c r="J67">
        <v>662</v>
      </c>
    </row>
    <row r="68" spans="1:10" x14ac:dyDescent="0.25">
      <c r="A68" t="s">
        <v>463</v>
      </c>
      <c r="B68" t="s">
        <v>464</v>
      </c>
      <c r="C68" t="s">
        <v>327</v>
      </c>
      <c r="D68">
        <v>64529.43</v>
      </c>
      <c r="E68">
        <v>63480.09908</v>
      </c>
      <c r="F68" s="1">
        <v>45469</v>
      </c>
      <c r="G68" s="1">
        <v>45514</v>
      </c>
      <c r="H68" t="s">
        <v>331</v>
      </c>
      <c r="I68">
        <v>984</v>
      </c>
      <c r="J68">
        <v>168</v>
      </c>
    </row>
    <row r="69" spans="1:10" x14ac:dyDescent="0.25">
      <c r="A69" t="s">
        <v>465</v>
      </c>
      <c r="B69" t="s">
        <v>466</v>
      </c>
      <c r="C69" t="s">
        <v>31</v>
      </c>
      <c r="D69">
        <v>59685.99</v>
      </c>
      <c r="E69">
        <v>71146.477799999993</v>
      </c>
      <c r="F69" s="1">
        <v>45440</v>
      </c>
      <c r="G69" s="1"/>
      <c r="H69" t="s">
        <v>328</v>
      </c>
      <c r="I69">
        <v>404</v>
      </c>
      <c r="J69">
        <v>142</v>
      </c>
    </row>
    <row r="70" spans="1:10" x14ac:dyDescent="0.25">
      <c r="A70" t="s">
        <v>467</v>
      </c>
      <c r="B70" t="s">
        <v>468</v>
      </c>
      <c r="C70" t="s">
        <v>327</v>
      </c>
      <c r="D70">
        <v>48156.33</v>
      </c>
      <c r="E70">
        <v>41007.613770000004</v>
      </c>
      <c r="F70" s="1">
        <v>45597</v>
      </c>
      <c r="G70" s="1">
        <v>45662</v>
      </c>
      <c r="H70" t="s">
        <v>331</v>
      </c>
      <c r="I70">
        <v>294</v>
      </c>
      <c r="J70">
        <v>619</v>
      </c>
    </row>
    <row r="71" spans="1:10" x14ac:dyDescent="0.25">
      <c r="A71" t="s">
        <v>469</v>
      </c>
      <c r="B71" t="s">
        <v>470</v>
      </c>
      <c r="C71" t="s">
        <v>327</v>
      </c>
      <c r="D71">
        <v>48870.45</v>
      </c>
      <c r="E71">
        <v>42616.347450000001</v>
      </c>
      <c r="F71" s="1">
        <v>45382</v>
      </c>
      <c r="G71" s="1"/>
      <c r="H71" t="s">
        <v>334</v>
      </c>
      <c r="I71">
        <v>480</v>
      </c>
      <c r="J71">
        <v>294</v>
      </c>
    </row>
    <row r="72" spans="1:10" x14ac:dyDescent="0.25">
      <c r="A72" t="s">
        <v>471</v>
      </c>
      <c r="B72" t="s">
        <v>472</v>
      </c>
      <c r="C72" t="s">
        <v>349</v>
      </c>
      <c r="D72">
        <v>57016.69</v>
      </c>
      <c r="E72">
        <v>59341.497539999997</v>
      </c>
      <c r="F72" s="1">
        <v>45692</v>
      </c>
      <c r="G72" s="1"/>
      <c r="H72" t="s">
        <v>334</v>
      </c>
      <c r="I72">
        <v>988</v>
      </c>
      <c r="J72">
        <v>703</v>
      </c>
    </row>
    <row r="73" spans="1:10" x14ac:dyDescent="0.25">
      <c r="A73" t="s">
        <v>473</v>
      </c>
      <c r="B73" t="s">
        <v>474</v>
      </c>
      <c r="C73" t="s">
        <v>31</v>
      </c>
      <c r="D73">
        <v>50225.97</v>
      </c>
      <c r="E73">
        <v>0</v>
      </c>
      <c r="F73" s="1">
        <v>45679</v>
      </c>
      <c r="G73" s="1">
        <v>45685</v>
      </c>
      <c r="H73" t="s">
        <v>331</v>
      </c>
      <c r="I73">
        <v>712</v>
      </c>
      <c r="J73">
        <v>623</v>
      </c>
    </row>
    <row r="74" spans="1:10" x14ac:dyDescent="0.25">
      <c r="A74" t="s">
        <v>475</v>
      </c>
      <c r="B74" t="s">
        <v>476</v>
      </c>
      <c r="C74" t="s">
        <v>9</v>
      </c>
      <c r="D74">
        <v>41695.26</v>
      </c>
      <c r="E74">
        <v>41752.253599999996</v>
      </c>
      <c r="F74" s="1">
        <v>45445</v>
      </c>
      <c r="G74" s="1"/>
      <c r="H74" t="s">
        <v>328</v>
      </c>
      <c r="I74">
        <v>272</v>
      </c>
    </row>
    <row r="75" spans="1:10" x14ac:dyDescent="0.25">
      <c r="A75" t="s">
        <v>477</v>
      </c>
      <c r="B75" t="s">
        <v>478</v>
      </c>
      <c r="C75" t="s">
        <v>352</v>
      </c>
      <c r="D75">
        <v>32031.83</v>
      </c>
      <c r="E75">
        <v>31790.25099</v>
      </c>
      <c r="F75" s="1">
        <v>45658</v>
      </c>
      <c r="G75" s="1">
        <v>45672</v>
      </c>
      <c r="H75" t="s">
        <v>331</v>
      </c>
      <c r="I75">
        <v>255</v>
      </c>
      <c r="J75">
        <v>147</v>
      </c>
    </row>
    <row r="76" spans="1:10" x14ac:dyDescent="0.25">
      <c r="A76" t="s">
        <v>479</v>
      </c>
      <c r="B76" t="s">
        <v>480</v>
      </c>
      <c r="C76" t="s">
        <v>352</v>
      </c>
      <c r="D76">
        <v>48315.08</v>
      </c>
      <c r="E76">
        <v>54232.73573</v>
      </c>
      <c r="F76" s="1">
        <v>45640</v>
      </c>
      <c r="G76" s="1">
        <v>45643</v>
      </c>
      <c r="H76" t="s">
        <v>331</v>
      </c>
      <c r="I76">
        <v>452</v>
      </c>
      <c r="J76">
        <v>402</v>
      </c>
    </row>
    <row r="77" spans="1:10" x14ac:dyDescent="0.25">
      <c r="A77" t="s">
        <v>481</v>
      </c>
      <c r="B77" t="s">
        <v>482</v>
      </c>
      <c r="C77" t="s">
        <v>327</v>
      </c>
      <c r="D77">
        <v>46685.46</v>
      </c>
      <c r="E77">
        <v>44266.632210000003</v>
      </c>
      <c r="F77" s="1">
        <v>45681</v>
      </c>
      <c r="G77" s="1"/>
      <c r="H77" t="s">
        <v>328</v>
      </c>
      <c r="I77">
        <v>673</v>
      </c>
      <c r="J77">
        <v>177</v>
      </c>
    </row>
    <row r="78" spans="1:10" x14ac:dyDescent="0.25">
      <c r="A78" t="s">
        <v>483</v>
      </c>
      <c r="B78" t="s">
        <v>484</v>
      </c>
      <c r="C78" t="s">
        <v>327</v>
      </c>
      <c r="D78">
        <v>74674.52</v>
      </c>
      <c r="E78">
        <v>60835.336230000001</v>
      </c>
      <c r="F78" s="1">
        <v>45417</v>
      </c>
      <c r="G78" s="1"/>
      <c r="H78" t="s">
        <v>334</v>
      </c>
      <c r="I78">
        <v>206</v>
      </c>
      <c r="J78">
        <v>849</v>
      </c>
    </row>
    <row r="79" spans="1:10" x14ac:dyDescent="0.25">
      <c r="A79" t="s">
        <v>485</v>
      </c>
      <c r="B79" t="s">
        <v>486</v>
      </c>
      <c r="C79" t="s">
        <v>9</v>
      </c>
      <c r="D79">
        <v>46264.46</v>
      </c>
      <c r="E79" t="s">
        <v>893</v>
      </c>
      <c r="F79" s="1">
        <v>45533</v>
      </c>
      <c r="G79" s="1"/>
      <c r="H79" t="s">
        <v>328</v>
      </c>
      <c r="I79">
        <v>473</v>
      </c>
      <c r="J79">
        <v>838</v>
      </c>
    </row>
    <row r="80" spans="1:10" x14ac:dyDescent="0.25">
      <c r="A80" t="s">
        <v>487</v>
      </c>
      <c r="B80" t="s">
        <v>488</v>
      </c>
      <c r="C80" t="s">
        <v>9</v>
      </c>
      <c r="D80">
        <v>36931.300000000003</v>
      </c>
      <c r="E80">
        <v>40438.373160000003</v>
      </c>
      <c r="F80" s="1">
        <v>45525</v>
      </c>
      <c r="G80" s="1">
        <v>45695</v>
      </c>
      <c r="H80" t="s">
        <v>331</v>
      </c>
      <c r="I80">
        <v>238</v>
      </c>
      <c r="J80">
        <v>330</v>
      </c>
    </row>
    <row r="81" spans="1:10" x14ac:dyDescent="0.25">
      <c r="A81" t="s">
        <v>489</v>
      </c>
      <c r="B81" t="s">
        <v>490</v>
      </c>
      <c r="C81" t="s">
        <v>9</v>
      </c>
      <c r="D81">
        <v>46598.76</v>
      </c>
      <c r="E81">
        <v>38941.73244</v>
      </c>
      <c r="F81" s="1">
        <v>45408</v>
      </c>
      <c r="G81" s="1">
        <v>45513</v>
      </c>
      <c r="H81" t="s">
        <v>331</v>
      </c>
      <c r="I81">
        <v>736</v>
      </c>
      <c r="J81">
        <v>311</v>
      </c>
    </row>
    <row r="82" spans="1:10" x14ac:dyDescent="0.25">
      <c r="A82" t="s">
        <v>491</v>
      </c>
      <c r="B82" t="s">
        <v>492</v>
      </c>
      <c r="C82" t="s">
        <v>31</v>
      </c>
      <c r="D82">
        <v>20000</v>
      </c>
      <c r="E82">
        <v>21190.582719999999</v>
      </c>
      <c r="F82" s="1">
        <v>45534</v>
      </c>
      <c r="G82" s="1"/>
      <c r="H82" t="s">
        <v>328</v>
      </c>
      <c r="I82">
        <v>427</v>
      </c>
      <c r="J82">
        <v>133</v>
      </c>
    </row>
    <row r="83" spans="1:10" x14ac:dyDescent="0.25">
      <c r="A83" t="s">
        <v>493</v>
      </c>
      <c r="B83" t="s">
        <v>494</v>
      </c>
      <c r="C83" t="s">
        <v>31</v>
      </c>
      <c r="D83">
        <v>44134.49</v>
      </c>
      <c r="E83">
        <v>45153.860180000003</v>
      </c>
      <c r="F83" s="1">
        <v>45443</v>
      </c>
      <c r="G83" s="1"/>
      <c r="H83" t="s">
        <v>334</v>
      </c>
      <c r="I83">
        <v>947</v>
      </c>
      <c r="J83">
        <v>524</v>
      </c>
    </row>
    <row r="84" spans="1:10" x14ac:dyDescent="0.25">
      <c r="A84" t="s">
        <v>495</v>
      </c>
      <c r="B84" t="s">
        <v>496</v>
      </c>
      <c r="C84" t="s">
        <v>349</v>
      </c>
      <c r="D84">
        <v>60671.81</v>
      </c>
      <c r="E84">
        <v>63282.038</v>
      </c>
      <c r="F84" s="1">
        <v>45631</v>
      </c>
      <c r="G84" s="1">
        <v>45690</v>
      </c>
      <c r="H84" t="s">
        <v>331</v>
      </c>
      <c r="I84">
        <v>514</v>
      </c>
      <c r="J84">
        <v>840</v>
      </c>
    </row>
    <row r="85" spans="1:10" x14ac:dyDescent="0.25">
      <c r="A85" t="s">
        <v>497</v>
      </c>
      <c r="B85" t="s">
        <v>498</v>
      </c>
      <c r="C85" t="s">
        <v>327</v>
      </c>
      <c r="D85">
        <v>45659.33</v>
      </c>
      <c r="E85">
        <v>0</v>
      </c>
      <c r="F85" s="1">
        <v>45376</v>
      </c>
      <c r="G85" s="1"/>
      <c r="H85" t="s">
        <v>334</v>
      </c>
      <c r="I85">
        <v>476</v>
      </c>
      <c r="J85">
        <v>602</v>
      </c>
    </row>
    <row r="86" spans="1:10" x14ac:dyDescent="0.25">
      <c r="A86" t="s">
        <v>499</v>
      </c>
      <c r="B86" t="s">
        <v>500</v>
      </c>
      <c r="C86" t="s">
        <v>9</v>
      </c>
      <c r="D86">
        <v>67832.02</v>
      </c>
      <c r="E86">
        <v>56650.25404</v>
      </c>
      <c r="F86" s="1">
        <v>45359</v>
      </c>
      <c r="G86" s="1">
        <v>45557</v>
      </c>
      <c r="H86" t="s">
        <v>331</v>
      </c>
      <c r="I86">
        <v>863</v>
      </c>
      <c r="J86">
        <v>858</v>
      </c>
    </row>
    <row r="87" spans="1:10" x14ac:dyDescent="0.25">
      <c r="A87" t="s">
        <v>501</v>
      </c>
      <c r="B87" t="s">
        <v>502</v>
      </c>
      <c r="C87" t="s">
        <v>9</v>
      </c>
      <c r="D87">
        <v>49380.37</v>
      </c>
      <c r="E87">
        <v>0</v>
      </c>
      <c r="F87" s="1">
        <v>45395</v>
      </c>
      <c r="G87" s="1">
        <v>45563</v>
      </c>
      <c r="H87" t="s">
        <v>331</v>
      </c>
      <c r="I87">
        <v>428</v>
      </c>
      <c r="J87">
        <v>322</v>
      </c>
    </row>
    <row r="88" spans="1:10" x14ac:dyDescent="0.25">
      <c r="A88" t="s">
        <v>503</v>
      </c>
      <c r="B88" t="s">
        <v>504</v>
      </c>
      <c r="C88" t="s">
        <v>352</v>
      </c>
      <c r="D88">
        <v>52609.49</v>
      </c>
      <c r="E88">
        <v>0</v>
      </c>
      <c r="F88" s="1">
        <v>45373</v>
      </c>
      <c r="G88" s="1">
        <v>45662</v>
      </c>
      <c r="H88" t="s">
        <v>331</v>
      </c>
      <c r="I88">
        <v>317</v>
      </c>
      <c r="J88">
        <v>603</v>
      </c>
    </row>
    <row r="89" spans="1:10" x14ac:dyDescent="0.25">
      <c r="A89" t="s">
        <v>505</v>
      </c>
      <c r="B89" t="s">
        <v>506</v>
      </c>
      <c r="C89" t="s">
        <v>327</v>
      </c>
      <c r="D89">
        <v>63618.080000000002</v>
      </c>
      <c r="E89">
        <v>69290.168680000002</v>
      </c>
      <c r="F89" s="1">
        <v>45633</v>
      </c>
      <c r="G89" s="1">
        <v>45689</v>
      </c>
      <c r="H89" t="s">
        <v>331</v>
      </c>
      <c r="I89">
        <v>393</v>
      </c>
      <c r="J89">
        <v>491</v>
      </c>
    </row>
    <row r="90" spans="1:10" x14ac:dyDescent="0.25">
      <c r="A90" t="s">
        <v>507</v>
      </c>
      <c r="B90" t="s">
        <v>508</v>
      </c>
      <c r="C90" t="s">
        <v>327</v>
      </c>
      <c r="D90">
        <v>68629.56</v>
      </c>
      <c r="E90">
        <v>60533.401089999999</v>
      </c>
      <c r="F90" s="1">
        <v>45537</v>
      </c>
      <c r="G90" s="1">
        <v>45683</v>
      </c>
      <c r="H90" t="s">
        <v>331</v>
      </c>
      <c r="I90">
        <v>986</v>
      </c>
      <c r="J90">
        <v>631</v>
      </c>
    </row>
    <row r="91" spans="1:10" x14ac:dyDescent="0.25">
      <c r="A91" t="s">
        <v>509</v>
      </c>
      <c r="B91" t="s">
        <v>510</v>
      </c>
      <c r="C91" t="s">
        <v>9</v>
      </c>
      <c r="D91">
        <v>48713.55</v>
      </c>
      <c r="E91">
        <v>43694.295449999998</v>
      </c>
      <c r="F91" s="1">
        <v>45621</v>
      </c>
      <c r="G91" s="1">
        <v>45672</v>
      </c>
      <c r="H91" t="s">
        <v>331</v>
      </c>
      <c r="I91">
        <v>289</v>
      </c>
      <c r="J91">
        <v>649</v>
      </c>
    </row>
    <row r="92" spans="1:10" x14ac:dyDescent="0.25">
      <c r="A92" t="s">
        <v>511</v>
      </c>
      <c r="B92" t="s">
        <v>512</v>
      </c>
      <c r="C92" t="s">
        <v>9</v>
      </c>
      <c r="D92">
        <v>32912.870000000003</v>
      </c>
      <c r="E92">
        <v>32664.576649999999</v>
      </c>
      <c r="F92" s="1">
        <v>45648</v>
      </c>
      <c r="G92" s="1">
        <v>45670</v>
      </c>
      <c r="H92" t="s">
        <v>331</v>
      </c>
      <c r="I92">
        <v>872</v>
      </c>
      <c r="J92">
        <v>109</v>
      </c>
    </row>
    <row r="93" spans="1:10" x14ac:dyDescent="0.25">
      <c r="A93" t="s">
        <v>513</v>
      </c>
      <c r="B93" t="s">
        <v>514</v>
      </c>
      <c r="C93" t="s">
        <v>327</v>
      </c>
      <c r="D93">
        <v>54016.14</v>
      </c>
      <c r="E93">
        <v>55066.281130000003</v>
      </c>
      <c r="F93" s="1">
        <v>45445</v>
      </c>
      <c r="G93" s="1">
        <v>45522</v>
      </c>
      <c r="H93" t="s">
        <v>331</v>
      </c>
      <c r="I93">
        <v>212</v>
      </c>
      <c r="J93">
        <v>695</v>
      </c>
    </row>
    <row r="94" spans="1:10" x14ac:dyDescent="0.25">
      <c r="A94" t="s">
        <v>515</v>
      </c>
      <c r="B94" t="s">
        <v>516</v>
      </c>
      <c r="C94" t="s">
        <v>327</v>
      </c>
      <c r="D94">
        <v>62535.38</v>
      </c>
      <c r="E94">
        <v>69044.759239999999</v>
      </c>
      <c r="F94" s="1">
        <v>45522</v>
      </c>
      <c r="G94" s="1">
        <v>45607</v>
      </c>
      <c r="H94" t="s">
        <v>331</v>
      </c>
      <c r="I94">
        <v>749</v>
      </c>
      <c r="J94">
        <v>705</v>
      </c>
    </row>
    <row r="95" spans="1:10" x14ac:dyDescent="0.25">
      <c r="A95" t="s">
        <v>517</v>
      </c>
      <c r="B95" t="s">
        <v>518</v>
      </c>
      <c r="C95" t="s">
        <v>349</v>
      </c>
      <c r="D95">
        <v>33054.400000000001</v>
      </c>
      <c r="E95">
        <v>27854.27188</v>
      </c>
      <c r="F95" s="1">
        <v>45361</v>
      </c>
      <c r="G95" s="1">
        <v>45592</v>
      </c>
      <c r="H95" t="s">
        <v>331</v>
      </c>
      <c r="I95">
        <v>435</v>
      </c>
      <c r="J95">
        <v>475</v>
      </c>
    </row>
    <row r="96" spans="1:10" x14ac:dyDescent="0.25">
      <c r="A96" t="s">
        <v>519</v>
      </c>
      <c r="B96" t="s">
        <v>520</v>
      </c>
      <c r="C96" t="s">
        <v>9</v>
      </c>
      <c r="D96">
        <v>60021.51</v>
      </c>
      <c r="E96">
        <v>0</v>
      </c>
      <c r="F96" s="1">
        <v>45510</v>
      </c>
      <c r="G96" s="1">
        <v>45561</v>
      </c>
      <c r="H96" t="s">
        <v>331</v>
      </c>
      <c r="I96">
        <v>548</v>
      </c>
      <c r="J96">
        <v>328</v>
      </c>
    </row>
    <row r="97" spans="1:10" x14ac:dyDescent="0.25">
      <c r="A97" t="s">
        <v>521</v>
      </c>
      <c r="B97" t="s">
        <v>522</v>
      </c>
      <c r="C97" t="s">
        <v>352</v>
      </c>
      <c r="D97">
        <v>47161.89</v>
      </c>
      <c r="E97">
        <v>41533.162199999999</v>
      </c>
      <c r="F97" s="1">
        <v>45398</v>
      </c>
      <c r="G97" s="1">
        <v>45553</v>
      </c>
      <c r="H97" t="s">
        <v>331</v>
      </c>
      <c r="I97">
        <v>924</v>
      </c>
      <c r="J97">
        <v>478</v>
      </c>
    </row>
    <row r="98" spans="1:10" x14ac:dyDescent="0.25">
      <c r="A98" t="s">
        <v>523</v>
      </c>
      <c r="B98" t="s">
        <v>524</v>
      </c>
      <c r="C98" t="s">
        <v>31</v>
      </c>
      <c r="D98">
        <v>61135.47</v>
      </c>
      <c r="E98">
        <v>56640.70667</v>
      </c>
      <c r="F98" s="1">
        <v>45409</v>
      </c>
      <c r="G98" s="1">
        <v>45514</v>
      </c>
      <c r="H98" t="s">
        <v>331</v>
      </c>
      <c r="I98">
        <v>601</v>
      </c>
      <c r="J98">
        <v>394</v>
      </c>
    </row>
    <row r="99" spans="1:10" x14ac:dyDescent="0.25">
      <c r="A99" t="s">
        <v>525</v>
      </c>
      <c r="B99" t="s">
        <v>526</v>
      </c>
      <c r="C99" t="s">
        <v>327</v>
      </c>
      <c r="D99">
        <v>53651.85</v>
      </c>
      <c r="E99">
        <v>58239.77968</v>
      </c>
      <c r="F99" s="1">
        <v>45510</v>
      </c>
      <c r="G99" s="1"/>
      <c r="H99" t="s">
        <v>334</v>
      </c>
      <c r="I99">
        <v>836</v>
      </c>
      <c r="J99">
        <v>122</v>
      </c>
    </row>
    <row r="100" spans="1:10" x14ac:dyDescent="0.25">
      <c r="A100" t="s">
        <v>527</v>
      </c>
      <c r="B100" t="s">
        <v>528</v>
      </c>
      <c r="C100" t="s">
        <v>349</v>
      </c>
      <c r="D100">
        <v>79970.740000000005</v>
      </c>
      <c r="E100">
        <v>75344.031300000002</v>
      </c>
      <c r="F100" s="1">
        <v>45333</v>
      </c>
      <c r="G100" s="1"/>
      <c r="H100" t="s">
        <v>334</v>
      </c>
      <c r="I100">
        <v>815</v>
      </c>
      <c r="J100">
        <v>138</v>
      </c>
    </row>
    <row r="101" spans="1:10" x14ac:dyDescent="0.25">
      <c r="A101" t="s">
        <v>529</v>
      </c>
      <c r="B101" t="s">
        <v>530</v>
      </c>
      <c r="C101" t="s">
        <v>352</v>
      </c>
      <c r="D101">
        <v>26307.19</v>
      </c>
      <c r="E101">
        <v>22275.855589999999</v>
      </c>
      <c r="F101" s="1">
        <v>45387</v>
      </c>
      <c r="G101" s="1"/>
      <c r="H101" t="s">
        <v>334</v>
      </c>
      <c r="I101">
        <v>590</v>
      </c>
      <c r="J101">
        <v>653</v>
      </c>
    </row>
    <row r="102" spans="1:10" x14ac:dyDescent="0.25">
      <c r="A102" t="s">
        <v>531</v>
      </c>
      <c r="B102" t="s">
        <v>532</v>
      </c>
      <c r="C102" t="s">
        <v>349</v>
      </c>
      <c r="D102">
        <v>55077.45</v>
      </c>
      <c r="E102">
        <v>57722.770479999999</v>
      </c>
      <c r="F102" s="1">
        <v>45623</v>
      </c>
      <c r="G102" s="1">
        <v>45631</v>
      </c>
      <c r="H102" t="s">
        <v>331</v>
      </c>
      <c r="I102">
        <v>430</v>
      </c>
      <c r="J102">
        <v>256</v>
      </c>
    </row>
    <row r="103" spans="1:10" x14ac:dyDescent="0.25">
      <c r="A103" t="s">
        <v>533</v>
      </c>
      <c r="B103" t="s">
        <v>452</v>
      </c>
      <c r="C103" t="s">
        <v>349</v>
      </c>
      <c r="D103">
        <v>43770.68</v>
      </c>
      <c r="E103">
        <v>37672.109049999999</v>
      </c>
      <c r="F103" s="1">
        <v>45376</v>
      </c>
      <c r="G103" s="1">
        <v>45554</v>
      </c>
      <c r="H103" t="s">
        <v>331</v>
      </c>
      <c r="I103">
        <v>610</v>
      </c>
      <c r="J103">
        <v>353</v>
      </c>
    </row>
    <row r="104" spans="1:10" x14ac:dyDescent="0.25">
      <c r="A104" t="s">
        <v>534</v>
      </c>
      <c r="B104" t="s">
        <v>535</v>
      </c>
      <c r="C104" t="s">
        <v>352</v>
      </c>
      <c r="D104">
        <v>59880.58</v>
      </c>
      <c r="E104">
        <v>59736.423179999998</v>
      </c>
      <c r="F104" s="1">
        <v>45491</v>
      </c>
      <c r="G104" s="1">
        <v>45557</v>
      </c>
      <c r="H104" t="s">
        <v>331</v>
      </c>
      <c r="I104">
        <v>317</v>
      </c>
      <c r="J104">
        <v>258</v>
      </c>
    </row>
    <row r="105" spans="1:10" x14ac:dyDescent="0.25">
      <c r="A105" t="s">
        <v>536</v>
      </c>
      <c r="B105" t="s">
        <v>537</v>
      </c>
      <c r="C105" t="s">
        <v>327</v>
      </c>
      <c r="D105">
        <v>36362.639999999999</v>
      </c>
      <c r="E105">
        <v>34600.09289</v>
      </c>
      <c r="F105" s="1">
        <v>45405</v>
      </c>
      <c r="G105" s="1">
        <v>45507</v>
      </c>
      <c r="H105" t="s">
        <v>331</v>
      </c>
      <c r="I105">
        <v>895</v>
      </c>
      <c r="J105">
        <v>747</v>
      </c>
    </row>
    <row r="106" spans="1:10" x14ac:dyDescent="0.25">
      <c r="A106" t="s">
        <v>538</v>
      </c>
      <c r="B106" t="s">
        <v>539</v>
      </c>
      <c r="C106" t="s">
        <v>9</v>
      </c>
      <c r="D106">
        <v>43588.88</v>
      </c>
      <c r="E106">
        <v>47463.976210000001</v>
      </c>
      <c r="F106" s="1">
        <v>45352</v>
      </c>
      <c r="G106" s="1"/>
      <c r="H106" t="s">
        <v>334</v>
      </c>
      <c r="I106">
        <v>294</v>
      </c>
      <c r="J106">
        <v>391</v>
      </c>
    </row>
    <row r="107" spans="1:10" x14ac:dyDescent="0.25">
      <c r="A107" t="s">
        <v>540</v>
      </c>
      <c r="B107" t="s">
        <v>541</v>
      </c>
      <c r="C107" t="s">
        <v>327</v>
      </c>
      <c r="D107">
        <v>41710.31</v>
      </c>
      <c r="E107">
        <v>45317.068489999998</v>
      </c>
      <c r="F107" s="1">
        <v>45661</v>
      </c>
      <c r="G107" s="1"/>
      <c r="H107" t="s">
        <v>328</v>
      </c>
      <c r="I107">
        <v>859</v>
      </c>
      <c r="J107">
        <v>649</v>
      </c>
    </row>
    <row r="108" spans="1:10" x14ac:dyDescent="0.25">
      <c r="A108" t="s">
        <v>542</v>
      </c>
      <c r="B108" t="s">
        <v>543</v>
      </c>
      <c r="C108" t="s">
        <v>9</v>
      </c>
      <c r="D108">
        <v>43895.839999999997</v>
      </c>
      <c r="E108">
        <v>40172.236949999999</v>
      </c>
      <c r="F108" s="1">
        <v>45641</v>
      </c>
      <c r="G108" s="1"/>
      <c r="H108" t="s">
        <v>334</v>
      </c>
      <c r="I108">
        <v>417</v>
      </c>
      <c r="J108">
        <v>309</v>
      </c>
    </row>
    <row r="109" spans="1:10" x14ac:dyDescent="0.25">
      <c r="A109" t="s">
        <v>544</v>
      </c>
      <c r="B109" t="s">
        <v>545</v>
      </c>
      <c r="C109" t="s">
        <v>327</v>
      </c>
      <c r="D109">
        <v>28216.94</v>
      </c>
      <c r="E109">
        <v>0</v>
      </c>
      <c r="F109" s="1">
        <v>45419</v>
      </c>
      <c r="G109" s="1"/>
      <c r="H109" t="s">
        <v>334</v>
      </c>
      <c r="I109">
        <v>882</v>
      </c>
      <c r="J109">
        <v>455</v>
      </c>
    </row>
    <row r="110" spans="1:10" x14ac:dyDescent="0.25">
      <c r="A110" t="s">
        <v>546</v>
      </c>
      <c r="B110" t="s">
        <v>547</v>
      </c>
      <c r="C110" t="s">
        <v>9</v>
      </c>
      <c r="D110">
        <v>40960.28</v>
      </c>
      <c r="E110">
        <v>0</v>
      </c>
      <c r="F110" s="1">
        <v>45502</v>
      </c>
      <c r="G110" s="1"/>
      <c r="H110" t="s">
        <v>334</v>
      </c>
      <c r="I110">
        <v>661</v>
      </c>
      <c r="J110">
        <v>825</v>
      </c>
    </row>
    <row r="111" spans="1:10" x14ac:dyDescent="0.25">
      <c r="A111" t="s">
        <v>548</v>
      </c>
      <c r="B111" t="s">
        <v>549</v>
      </c>
      <c r="C111" t="s">
        <v>349</v>
      </c>
      <c r="D111">
        <v>69527.740000000005</v>
      </c>
      <c r="E111">
        <v>80949.373290000003</v>
      </c>
      <c r="F111" s="1">
        <v>45487</v>
      </c>
      <c r="G111" s="1">
        <v>45493</v>
      </c>
      <c r="H111" t="s">
        <v>331</v>
      </c>
      <c r="I111">
        <v>812</v>
      </c>
      <c r="J111">
        <v>721</v>
      </c>
    </row>
    <row r="112" spans="1:10" x14ac:dyDescent="0.25">
      <c r="A112" t="s">
        <v>550</v>
      </c>
      <c r="B112" t="s">
        <v>551</v>
      </c>
      <c r="C112" t="s">
        <v>327</v>
      </c>
      <c r="D112">
        <v>56282.59</v>
      </c>
      <c r="E112">
        <v>52503.696150000003</v>
      </c>
      <c r="F112" s="1">
        <v>45523</v>
      </c>
      <c r="G112" s="1"/>
      <c r="H112" t="s">
        <v>328</v>
      </c>
      <c r="I112">
        <v>570</v>
      </c>
      <c r="J112">
        <v>760</v>
      </c>
    </row>
    <row r="113" spans="1:10" x14ac:dyDescent="0.25">
      <c r="A113" t="s">
        <v>552</v>
      </c>
      <c r="B113" t="s">
        <v>553</v>
      </c>
      <c r="C113" t="s">
        <v>352</v>
      </c>
      <c r="D113">
        <v>44160.68</v>
      </c>
      <c r="E113">
        <v>42028.703029999997</v>
      </c>
      <c r="F113" s="1">
        <v>45422</v>
      </c>
      <c r="G113" s="1"/>
      <c r="H113" t="s">
        <v>334</v>
      </c>
      <c r="I113">
        <v>401</v>
      </c>
      <c r="J113">
        <v>216</v>
      </c>
    </row>
    <row r="114" spans="1:10" x14ac:dyDescent="0.25">
      <c r="A114" t="s">
        <v>554</v>
      </c>
      <c r="B114" t="s">
        <v>555</v>
      </c>
      <c r="C114" t="s">
        <v>9</v>
      </c>
      <c r="D114">
        <v>36271.379999999997</v>
      </c>
      <c r="E114">
        <v>35030.96531</v>
      </c>
      <c r="F114" s="1">
        <v>45470</v>
      </c>
      <c r="G114" s="1">
        <v>45680</v>
      </c>
      <c r="H114" t="s">
        <v>331</v>
      </c>
      <c r="I114">
        <v>585</v>
      </c>
      <c r="J114">
        <v>574</v>
      </c>
    </row>
    <row r="115" spans="1:10" x14ac:dyDescent="0.25">
      <c r="A115" t="s">
        <v>556</v>
      </c>
      <c r="B115" t="s">
        <v>557</v>
      </c>
      <c r="C115" t="s">
        <v>9</v>
      </c>
      <c r="D115">
        <v>53691.56</v>
      </c>
      <c r="E115">
        <v>58792.28501</v>
      </c>
      <c r="F115" s="1">
        <v>45471</v>
      </c>
      <c r="G115" s="1">
        <v>45656</v>
      </c>
      <c r="H115" t="s">
        <v>331</v>
      </c>
      <c r="I115">
        <v>962</v>
      </c>
      <c r="J115">
        <v>763</v>
      </c>
    </row>
    <row r="116" spans="1:10" x14ac:dyDescent="0.25">
      <c r="A116" t="s">
        <v>558</v>
      </c>
      <c r="B116" t="s">
        <v>559</v>
      </c>
      <c r="C116" t="s">
        <v>349</v>
      </c>
      <c r="D116">
        <v>32085.94</v>
      </c>
      <c r="E116">
        <v>26103.569879999999</v>
      </c>
      <c r="F116" s="1">
        <v>45545</v>
      </c>
      <c r="G116" s="1"/>
      <c r="H116" t="s">
        <v>328</v>
      </c>
      <c r="I116">
        <v>484</v>
      </c>
      <c r="J116">
        <v>761</v>
      </c>
    </row>
    <row r="117" spans="1:10" x14ac:dyDescent="0.25">
      <c r="A117" t="s">
        <v>560</v>
      </c>
      <c r="B117" t="s">
        <v>561</v>
      </c>
      <c r="C117" t="s">
        <v>349</v>
      </c>
      <c r="D117">
        <v>54157.72</v>
      </c>
      <c r="E117">
        <v>48094.161319999999</v>
      </c>
      <c r="F117" s="1">
        <v>45505</v>
      </c>
      <c r="G117" s="1"/>
      <c r="H117" t="s">
        <v>334</v>
      </c>
      <c r="I117">
        <v>248</v>
      </c>
      <c r="J117">
        <v>183</v>
      </c>
    </row>
    <row r="118" spans="1:10" x14ac:dyDescent="0.25">
      <c r="A118" t="s">
        <v>562</v>
      </c>
      <c r="B118" t="s">
        <v>563</v>
      </c>
      <c r="C118" t="s">
        <v>31</v>
      </c>
      <c r="D118">
        <v>84149.77</v>
      </c>
      <c r="E118">
        <v>96288.610539999994</v>
      </c>
      <c r="F118" s="1">
        <v>45631</v>
      </c>
      <c r="G118" s="1">
        <v>45643</v>
      </c>
      <c r="H118" t="s">
        <v>331</v>
      </c>
      <c r="I118">
        <v>559</v>
      </c>
      <c r="J118">
        <v>868</v>
      </c>
    </row>
    <row r="119" spans="1:10" x14ac:dyDescent="0.25">
      <c r="A119" t="s">
        <v>564</v>
      </c>
      <c r="B119" t="s">
        <v>565</v>
      </c>
      <c r="C119" t="s">
        <v>31</v>
      </c>
      <c r="D119">
        <v>25560.46</v>
      </c>
      <c r="E119">
        <v>23617.220160000001</v>
      </c>
      <c r="F119" s="1">
        <v>45392</v>
      </c>
      <c r="G119" s="1"/>
      <c r="H119" t="s">
        <v>334</v>
      </c>
      <c r="I119">
        <v>634</v>
      </c>
      <c r="J119">
        <v>822</v>
      </c>
    </row>
    <row r="120" spans="1:10" x14ac:dyDescent="0.25">
      <c r="A120" t="s">
        <v>566</v>
      </c>
      <c r="B120" t="s">
        <v>567</v>
      </c>
      <c r="C120" t="s">
        <v>327</v>
      </c>
      <c r="D120">
        <v>43279.59</v>
      </c>
      <c r="E120">
        <v>45443.153789999997</v>
      </c>
      <c r="F120" s="1">
        <v>45664</v>
      </c>
      <c r="G120" s="1"/>
      <c r="H120" t="s">
        <v>334</v>
      </c>
      <c r="I120">
        <v>343</v>
      </c>
      <c r="J120">
        <v>117</v>
      </c>
    </row>
    <row r="121" spans="1:10" x14ac:dyDescent="0.25">
      <c r="A121" t="s">
        <v>568</v>
      </c>
      <c r="B121" t="s">
        <v>569</v>
      </c>
      <c r="C121" t="s">
        <v>327</v>
      </c>
      <c r="D121">
        <v>20000</v>
      </c>
      <c r="E121">
        <v>18352.35743</v>
      </c>
      <c r="F121" s="1">
        <v>45541</v>
      </c>
      <c r="G121" s="1"/>
      <c r="H121" t="s">
        <v>334</v>
      </c>
      <c r="I121">
        <v>393</v>
      </c>
      <c r="J121">
        <v>212</v>
      </c>
    </row>
    <row r="122" spans="1:10" x14ac:dyDescent="0.25">
      <c r="A122" t="s">
        <v>570</v>
      </c>
      <c r="B122" t="s">
        <v>571</v>
      </c>
      <c r="C122" t="s">
        <v>349</v>
      </c>
      <c r="D122">
        <v>68691.28</v>
      </c>
      <c r="E122">
        <v>59218.484479999999</v>
      </c>
      <c r="F122" s="1">
        <v>45581</v>
      </c>
      <c r="G122" s="1">
        <v>45615</v>
      </c>
      <c r="H122" t="s">
        <v>331</v>
      </c>
      <c r="I122">
        <v>254</v>
      </c>
      <c r="J122">
        <v>899</v>
      </c>
    </row>
    <row r="123" spans="1:10" x14ac:dyDescent="0.25">
      <c r="A123" t="s">
        <v>572</v>
      </c>
      <c r="B123" t="s">
        <v>573</v>
      </c>
      <c r="C123" t="s">
        <v>31</v>
      </c>
      <c r="D123">
        <v>20000</v>
      </c>
      <c r="E123">
        <v>18178.414840000001</v>
      </c>
      <c r="F123" s="1">
        <v>45468</v>
      </c>
      <c r="G123" s="1">
        <v>45511</v>
      </c>
      <c r="H123" t="s">
        <v>331</v>
      </c>
      <c r="I123">
        <v>361</v>
      </c>
      <c r="J123">
        <v>186</v>
      </c>
    </row>
    <row r="124" spans="1:10" x14ac:dyDescent="0.25">
      <c r="A124" t="s">
        <v>574</v>
      </c>
      <c r="B124" t="s">
        <v>575</v>
      </c>
      <c r="C124" t="s">
        <v>9</v>
      </c>
      <c r="D124">
        <v>46147.74</v>
      </c>
      <c r="E124">
        <v>47102.49235</v>
      </c>
      <c r="F124" s="1">
        <v>45393</v>
      </c>
      <c r="G124" s="1">
        <v>45410</v>
      </c>
      <c r="H124" t="s">
        <v>331</v>
      </c>
      <c r="I124">
        <v>642</v>
      </c>
      <c r="J124">
        <v>427</v>
      </c>
    </row>
    <row r="125" spans="1:10" x14ac:dyDescent="0.25">
      <c r="A125" t="s">
        <v>576</v>
      </c>
      <c r="B125" t="s">
        <v>577</v>
      </c>
      <c r="C125" t="s">
        <v>31</v>
      </c>
      <c r="D125">
        <v>65364.3</v>
      </c>
      <c r="E125">
        <v>55013.433830000002</v>
      </c>
      <c r="F125" s="1">
        <v>45521</v>
      </c>
      <c r="G125" s="1">
        <v>45588</v>
      </c>
      <c r="H125" t="s">
        <v>331</v>
      </c>
      <c r="I125">
        <v>778</v>
      </c>
      <c r="J125">
        <v>703</v>
      </c>
    </row>
    <row r="126" spans="1:10" x14ac:dyDescent="0.25">
      <c r="A126" t="s">
        <v>578</v>
      </c>
      <c r="B126" t="s">
        <v>579</v>
      </c>
      <c r="C126" t="s">
        <v>327</v>
      </c>
      <c r="D126">
        <v>44739.78</v>
      </c>
      <c r="E126">
        <v>40143.612130000001</v>
      </c>
      <c r="F126" s="1">
        <v>45344</v>
      </c>
      <c r="G126" s="1">
        <v>45667</v>
      </c>
      <c r="H126" t="s">
        <v>331</v>
      </c>
      <c r="I126">
        <v>319</v>
      </c>
      <c r="J126">
        <v>551</v>
      </c>
    </row>
    <row r="127" spans="1:10" x14ac:dyDescent="0.25">
      <c r="A127" t="s">
        <v>580</v>
      </c>
      <c r="B127" t="s">
        <v>581</v>
      </c>
      <c r="C127" t="s">
        <v>31</v>
      </c>
      <c r="D127">
        <v>46561.760000000002</v>
      </c>
      <c r="E127">
        <v>54838.759590000001</v>
      </c>
      <c r="F127" s="1">
        <v>45487</v>
      </c>
      <c r="G127" s="1"/>
      <c r="H127" t="s">
        <v>334</v>
      </c>
      <c r="I127">
        <v>934</v>
      </c>
      <c r="J127">
        <v>106</v>
      </c>
    </row>
    <row r="128" spans="1:10" x14ac:dyDescent="0.25">
      <c r="A128" t="s">
        <v>582</v>
      </c>
      <c r="B128" t="s">
        <v>583</v>
      </c>
      <c r="C128" t="s">
        <v>9</v>
      </c>
      <c r="D128">
        <v>70447.3</v>
      </c>
      <c r="E128">
        <v>80257.173750000002</v>
      </c>
      <c r="F128" s="1">
        <v>45549</v>
      </c>
      <c r="G128" s="1"/>
      <c r="H128" t="s">
        <v>328</v>
      </c>
      <c r="I128">
        <v>747</v>
      </c>
      <c r="J128">
        <v>181</v>
      </c>
    </row>
    <row r="129" spans="1:10" x14ac:dyDescent="0.25">
      <c r="A129" t="s">
        <v>584</v>
      </c>
      <c r="B129" t="s">
        <v>585</v>
      </c>
      <c r="C129" t="s">
        <v>352</v>
      </c>
      <c r="D129">
        <v>61548.79</v>
      </c>
      <c r="E129">
        <v>71216.177469999995</v>
      </c>
      <c r="F129" s="1">
        <v>45659</v>
      </c>
      <c r="G129" s="1"/>
      <c r="H129" t="s">
        <v>334</v>
      </c>
      <c r="I129">
        <v>722</v>
      </c>
      <c r="J129">
        <v>485</v>
      </c>
    </row>
    <row r="130" spans="1:10" x14ac:dyDescent="0.25">
      <c r="A130" t="s">
        <v>586</v>
      </c>
      <c r="B130" t="s">
        <v>587</v>
      </c>
      <c r="C130" t="s">
        <v>327</v>
      </c>
      <c r="D130">
        <v>45060.04</v>
      </c>
      <c r="E130">
        <v>51019.762119999999</v>
      </c>
      <c r="F130" s="1">
        <v>45676</v>
      </c>
      <c r="G130" s="1">
        <v>45687</v>
      </c>
      <c r="H130" t="s">
        <v>331</v>
      </c>
      <c r="I130">
        <v>455</v>
      </c>
      <c r="J130">
        <v>325</v>
      </c>
    </row>
    <row r="131" spans="1:10" x14ac:dyDescent="0.25">
      <c r="A131" t="s">
        <v>588</v>
      </c>
      <c r="B131" t="s">
        <v>589</v>
      </c>
      <c r="C131" t="s">
        <v>349</v>
      </c>
      <c r="D131">
        <v>48547.61</v>
      </c>
      <c r="E131">
        <v>55559.20577</v>
      </c>
      <c r="F131" s="1">
        <v>45489</v>
      </c>
      <c r="G131" s="1">
        <v>45681</v>
      </c>
      <c r="H131" t="s">
        <v>331</v>
      </c>
      <c r="I131">
        <v>705</v>
      </c>
      <c r="J131">
        <v>379</v>
      </c>
    </row>
    <row r="132" spans="1:10" x14ac:dyDescent="0.25">
      <c r="A132" t="s">
        <v>590</v>
      </c>
      <c r="B132" t="s">
        <v>591</v>
      </c>
      <c r="C132" t="s">
        <v>327</v>
      </c>
      <c r="D132">
        <v>52496.23</v>
      </c>
      <c r="E132">
        <v>62688.211620000002</v>
      </c>
      <c r="F132" s="1">
        <v>45401</v>
      </c>
      <c r="G132" s="1">
        <v>45415</v>
      </c>
      <c r="H132" t="s">
        <v>331</v>
      </c>
      <c r="I132">
        <v>935</v>
      </c>
      <c r="J132">
        <v>214</v>
      </c>
    </row>
    <row r="133" spans="1:10" x14ac:dyDescent="0.25">
      <c r="A133" t="s">
        <v>592</v>
      </c>
      <c r="B133" t="s">
        <v>593</v>
      </c>
      <c r="C133" t="s">
        <v>327</v>
      </c>
      <c r="D133">
        <v>35360.300000000003</v>
      </c>
      <c r="E133">
        <v>35536.50258</v>
      </c>
      <c r="F133" s="1">
        <v>45665</v>
      </c>
      <c r="G133" s="1"/>
      <c r="H133" t="s">
        <v>334</v>
      </c>
      <c r="I133">
        <v>436</v>
      </c>
      <c r="J133">
        <v>300</v>
      </c>
    </row>
    <row r="134" spans="1:10" x14ac:dyDescent="0.25">
      <c r="A134" t="s">
        <v>594</v>
      </c>
      <c r="B134" t="s">
        <v>595</v>
      </c>
      <c r="C134" t="s">
        <v>31</v>
      </c>
      <c r="D134">
        <v>52562.98</v>
      </c>
      <c r="E134">
        <v>62747.628850000001</v>
      </c>
      <c r="F134" s="1">
        <v>45554</v>
      </c>
      <c r="G134" s="1">
        <v>45637</v>
      </c>
      <c r="H134" t="s">
        <v>331</v>
      </c>
      <c r="I134">
        <v>308</v>
      </c>
      <c r="J134">
        <v>174</v>
      </c>
    </row>
    <row r="135" spans="1:10" x14ac:dyDescent="0.25">
      <c r="A135" t="s">
        <v>596</v>
      </c>
      <c r="B135" t="s">
        <v>597</v>
      </c>
      <c r="C135" t="s">
        <v>31</v>
      </c>
      <c r="D135">
        <v>47240.25</v>
      </c>
      <c r="E135">
        <v>53335.82718</v>
      </c>
      <c r="F135" s="1">
        <v>45586</v>
      </c>
      <c r="G135" s="1">
        <v>45679</v>
      </c>
      <c r="H135" t="s">
        <v>331</v>
      </c>
      <c r="I135">
        <v>241</v>
      </c>
      <c r="J135">
        <v>133</v>
      </c>
    </row>
    <row r="136" spans="1:10" x14ac:dyDescent="0.25">
      <c r="A136" t="s">
        <v>598</v>
      </c>
      <c r="B136" t="s">
        <v>599</v>
      </c>
      <c r="C136" t="s">
        <v>327</v>
      </c>
      <c r="D136">
        <v>80083.61</v>
      </c>
      <c r="E136">
        <v>90646.375599999999</v>
      </c>
      <c r="F136" s="1">
        <v>45428</v>
      </c>
      <c r="G136" s="1">
        <v>45602</v>
      </c>
      <c r="H136" t="s">
        <v>331</v>
      </c>
      <c r="I136">
        <v>541</v>
      </c>
      <c r="J136">
        <v>386</v>
      </c>
    </row>
    <row r="137" spans="1:10" x14ac:dyDescent="0.25">
      <c r="A137" t="s">
        <v>600</v>
      </c>
      <c r="B137" t="s">
        <v>601</v>
      </c>
      <c r="C137" t="s">
        <v>327</v>
      </c>
      <c r="D137">
        <v>60763.87</v>
      </c>
      <c r="E137">
        <v>69851.473230000003</v>
      </c>
      <c r="F137" s="1">
        <v>45561</v>
      </c>
      <c r="G137" s="1"/>
      <c r="H137" t="s">
        <v>334</v>
      </c>
      <c r="I137">
        <v>467</v>
      </c>
      <c r="J137">
        <v>554</v>
      </c>
    </row>
    <row r="138" spans="1:10" x14ac:dyDescent="0.25">
      <c r="A138" t="s">
        <v>602</v>
      </c>
      <c r="B138" t="s">
        <v>603</v>
      </c>
      <c r="C138" t="s">
        <v>352</v>
      </c>
      <c r="D138">
        <v>67792.67</v>
      </c>
      <c r="E138">
        <v>65199.776680000003</v>
      </c>
      <c r="F138" s="1">
        <v>45376</v>
      </c>
      <c r="G138" s="1"/>
      <c r="H138" t="s">
        <v>334</v>
      </c>
      <c r="I138">
        <v>757</v>
      </c>
    </row>
    <row r="139" spans="1:10" x14ac:dyDescent="0.25">
      <c r="A139" t="s">
        <v>604</v>
      </c>
      <c r="B139" t="s">
        <v>605</v>
      </c>
      <c r="C139" t="s">
        <v>327</v>
      </c>
      <c r="D139">
        <v>53857.07</v>
      </c>
      <c r="E139">
        <v>46667.870009999999</v>
      </c>
      <c r="F139" s="1">
        <v>45397</v>
      </c>
      <c r="G139" s="1"/>
      <c r="H139" t="s">
        <v>334</v>
      </c>
      <c r="I139">
        <v>892</v>
      </c>
      <c r="J139">
        <v>893</v>
      </c>
    </row>
    <row r="140" spans="1:10" x14ac:dyDescent="0.25">
      <c r="A140" t="s">
        <v>606</v>
      </c>
      <c r="B140" t="s">
        <v>607</v>
      </c>
      <c r="C140" t="s">
        <v>31</v>
      </c>
      <c r="D140">
        <v>62366.23</v>
      </c>
      <c r="E140">
        <v>67892.697750000007</v>
      </c>
      <c r="F140" s="1">
        <v>45352</v>
      </c>
      <c r="G140" s="1"/>
      <c r="H140" t="s">
        <v>328</v>
      </c>
      <c r="I140">
        <v>509</v>
      </c>
      <c r="J140">
        <v>722</v>
      </c>
    </row>
    <row r="141" spans="1:10" x14ac:dyDescent="0.25">
      <c r="A141" t="s">
        <v>608</v>
      </c>
      <c r="B141" t="s">
        <v>609</v>
      </c>
      <c r="C141" t="s">
        <v>31</v>
      </c>
      <c r="D141">
        <v>48130.79</v>
      </c>
      <c r="E141">
        <v>56873.015189999998</v>
      </c>
      <c r="F141" s="1">
        <v>45485</v>
      </c>
      <c r="G141" s="1"/>
      <c r="H141" t="s">
        <v>334</v>
      </c>
      <c r="I141">
        <v>511</v>
      </c>
      <c r="J141">
        <v>647</v>
      </c>
    </row>
    <row r="142" spans="1:10" x14ac:dyDescent="0.25">
      <c r="A142" t="s">
        <v>610</v>
      </c>
      <c r="B142" t="s">
        <v>611</v>
      </c>
      <c r="C142" t="s">
        <v>9</v>
      </c>
      <c r="D142">
        <v>31520.63</v>
      </c>
      <c r="E142">
        <v>35826.722020000001</v>
      </c>
      <c r="F142" s="1">
        <v>45459</v>
      </c>
      <c r="G142" s="1">
        <v>45651</v>
      </c>
      <c r="H142" t="s">
        <v>331</v>
      </c>
      <c r="I142">
        <v>706</v>
      </c>
      <c r="J142">
        <v>581</v>
      </c>
    </row>
    <row r="143" spans="1:10" x14ac:dyDescent="0.25">
      <c r="A143" t="s">
        <v>612</v>
      </c>
      <c r="B143" t="s">
        <v>613</v>
      </c>
      <c r="C143" t="s">
        <v>31</v>
      </c>
      <c r="D143">
        <v>52178.400000000001</v>
      </c>
      <c r="E143">
        <v>54752.518069999998</v>
      </c>
      <c r="F143" s="1">
        <v>45451</v>
      </c>
      <c r="G143" s="1"/>
      <c r="H143" t="s">
        <v>334</v>
      </c>
      <c r="I143">
        <v>272</v>
      </c>
    </row>
    <row r="144" spans="1:10" x14ac:dyDescent="0.25">
      <c r="A144" t="s">
        <v>614</v>
      </c>
      <c r="B144" t="s">
        <v>615</v>
      </c>
      <c r="C144" t="s">
        <v>9</v>
      </c>
      <c r="D144">
        <v>49475.17</v>
      </c>
      <c r="E144">
        <v>53203.666239999999</v>
      </c>
      <c r="F144" s="1">
        <v>45631</v>
      </c>
      <c r="G144" s="1"/>
      <c r="H144" t="s">
        <v>328</v>
      </c>
      <c r="I144">
        <v>238</v>
      </c>
    </row>
    <row r="145" spans="1:10" x14ac:dyDescent="0.25">
      <c r="A145" t="s">
        <v>616</v>
      </c>
      <c r="B145" t="s">
        <v>617</v>
      </c>
      <c r="C145" t="s">
        <v>349</v>
      </c>
      <c r="D145">
        <v>76562.009999999995</v>
      </c>
      <c r="E145">
        <v>0</v>
      </c>
      <c r="F145" s="1">
        <v>45632</v>
      </c>
      <c r="G145" s="1"/>
      <c r="H145" t="s">
        <v>334</v>
      </c>
      <c r="I145">
        <v>634</v>
      </c>
      <c r="J145">
        <v>623</v>
      </c>
    </row>
    <row r="146" spans="1:10" x14ac:dyDescent="0.25">
      <c r="A146" t="s">
        <v>618</v>
      </c>
      <c r="B146" t="s">
        <v>619</v>
      </c>
      <c r="C146" t="s">
        <v>327</v>
      </c>
      <c r="D146">
        <v>39092.94</v>
      </c>
      <c r="E146">
        <v>45618.545830000003</v>
      </c>
      <c r="F146" s="1">
        <v>45530</v>
      </c>
      <c r="G146" s="1"/>
      <c r="H146" t="s">
        <v>328</v>
      </c>
      <c r="I146">
        <v>529</v>
      </c>
      <c r="J146">
        <v>596</v>
      </c>
    </row>
    <row r="147" spans="1:10" x14ac:dyDescent="0.25">
      <c r="A147" t="s">
        <v>620</v>
      </c>
      <c r="B147" t="s">
        <v>621</v>
      </c>
      <c r="C147" t="s">
        <v>31</v>
      </c>
      <c r="D147">
        <v>46287.22</v>
      </c>
      <c r="E147">
        <v>40457.491439999998</v>
      </c>
      <c r="F147" s="1">
        <v>45548</v>
      </c>
      <c r="G147" s="1">
        <v>45573</v>
      </c>
      <c r="H147" t="s">
        <v>331</v>
      </c>
      <c r="I147">
        <v>415</v>
      </c>
      <c r="J147">
        <v>760</v>
      </c>
    </row>
    <row r="148" spans="1:10" x14ac:dyDescent="0.25">
      <c r="A148" t="s">
        <v>622</v>
      </c>
      <c r="B148" t="s">
        <v>452</v>
      </c>
      <c r="C148" t="s">
        <v>327</v>
      </c>
      <c r="D148">
        <v>62072.05</v>
      </c>
      <c r="E148">
        <v>65479.348189999997</v>
      </c>
      <c r="F148" s="1">
        <v>45636</v>
      </c>
      <c r="G148" s="1"/>
      <c r="H148" t="s">
        <v>328</v>
      </c>
      <c r="I148">
        <v>665</v>
      </c>
      <c r="J148">
        <v>754</v>
      </c>
    </row>
    <row r="149" spans="1:10" x14ac:dyDescent="0.25">
      <c r="A149" t="s">
        <v>623</v>
      </c>
      <c r="B149" t="s">
        <v>624</v>
      </c>
      <c r="C149" t="s">
        <v>9</v>
      </c>
      <c r="D149">
        <v>63953.8</v>
      </c>
      <c r="E149">
        <v>0</v>
      </c>
      <c r="F149" s="1">
        <v>45350</v>
      </c>
      <c r="G149" s="1"/>
      <c r="H149" t="s">
        <v>334</v>
      </c>
      <c r="I149">
        <v>737</v>
      </c>
    </row>
    <row r="150" spans="1:10" x14ac:dyDescent="0.25">
      <c r="A150" t="s">
        <v>625</v>
      </c>
      <c r="B150" t="s">
        <v>626</v>
      </c>
      <c r="C150" t="s">
        <v>31</v>
      </c>
      <c r="D150">
        <v>56444.27</v>
      </c>
      <c r="E150">
        <v>49232.393409999997</v>
      </c>
      <c r="F150" s="1">
        <v>45608</v>
      </c>
      <c r="G150" s="1">
        <v>45614</v>
      </c>
      <c r="H150" t="s">
        <v>331</v>
      </c>
      <c r="I150">
        <v>449</v>
      </c>
      <c r="J150">
        <v>434</v>
      </c>
    </row>
    <row r="151" spans="1:10" x14ac:dyDescent="0.25">
      <c r="A151" t="s">
        <v>627</v>
      </c>
      <c r="B151" t="s">
        <v>628</v>
      </c>
      <c r="C151" t="s">
        <v>327</v>
      </c>
      <c r="D151">
        <v>53115.32</v>
      </c>
      <c r="E151">
        <v>57309.736270000001</v>
      </c>
      <c r="F151" s="1">
        <v>45694</v>
      </c>
      <c r="G151" s="1"/>
      <c r="H151" t="s">
        <v>328</v>
      </c>
      <c r="I151">
        <v>887</v>
      </c>
      <c r="J151">
        <v>826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A856-C5E3-4447-94EE-6C53454E3284}">
  <dimension ref="A1:U251"/>
  <sheetViews>
    <sheetView topLeftCell="L1" workbookViewId="0">
      <selection activeCell="Y11" sqref="Y11"/>
    </sheetView>
  </sheetViews>
  <sheetFormatPr defaultRowHeight="15" x14ac:dyDescent="0.25"/>
  <cols>
    <col min="1" max="1" width="16" bestFit="1" customWidth="1"/>
    <col min="2" max="2" width="11.7109375" bestFit="1" customWidth="1"/>
    <col min="3" max="3" width="15.42578125" bestFit="1" customWidth="1"/>
    <col min="4" max="4" width="7.85546875" bestFit="1" customWidth="1"/>
    <col min="5" max="5" width="15.85546875" style="11" bestFit="1" customWidth="1"/>
    <col min="6" max="6" width="15.5703125" style="14" bestFit="1" customWidth="1"/>
    <col min="7" max="7" width="32.140625" bestFit="1" customWidth="1"/>
    <col min="8" max="8" width="21.85546875" bestFit="1" customWidth="1"/>
    <col min="9" max="9" width="16.28515625" style="13" customWidth="1"/>
    <col min="10" max="10" width="17.140625" style="8" customWidth="1"/>
    <col min="11" max="11" width="11.7109375" style="1" customWidth="1"/>
    <col min="12" max="12" width="10.85546875" style="1" customWidth="1"/>
    <col min="13" max="13" width="10.42578125" bestFit="1" customWidth="1"/>
    <col min="14" max="14" width="17.7109375" style="11" customWidth="1"/>
    <col min="15" max="15" width="13.7109375" style="11" customWidth="1"/>
    <col min="16" max="16" width="18.42578125" customWidth="1"/>
    <col min="17" max="17" width="24.42578125" bestFit="1" customWidth="1"/>
    <col min="18" max="18" width="13.28515625" customWidth="1"/>
    <col min="19" max="19" width="18.28515625" customWidth="1"/>
    <col min="21" max="21" width="18.85546875" customWidth="1"/>
  </cols>
  <sheetData>
    <row r="1" spans="1:21" s="4" customFormat="1" x14ac:dyDescent="0.25">
      <c r="A1" s="7" t="s">
        <v>629</v>
      </c>
      <c r="B1" s="7" t="s">
        <v>315</v>
      </c>
      <c r="C1" s="7" t="s">
        <v>0</v>
      </c>
      <c r="D1" s="7" t="s">
        <v>630</v>
      </c>
      <c r="E1" s="9" t="s">
        <v>631</v>
      </c>
      <c r="F1" s="15" t="s">
        <v>632</v>
      </c>
      <c r="G1" s="4" t="s">
        <v>316</v>
      </c>
      <c r="H1" s="4" t="s">
        <v>317</v>
      </c>
      <c r="I1" s="12" t="s">
        <v>318</v>
      </c>
      <c r="J1" s="17" t="s">
        <v>319</v>
      </c>
      <c r="K1" s="5" t="s">
        <v>320</v>
      </c>
      <c r="L1" s="5" t="s">
        <v>321</v>
      </c>
      <c r="M1" s="4" t="s">
        <v>322</v>
      </c>
      <c r="N1" s="18" t="s">
        <v>323</v>
      </c>
      <c r="O1" s="18" t="s">
        <v>324</v>
      </c>
      <c r="P1" s="4" t="s">
        <v>1</v>
      </c>
      <c r="Q1" s="4" t="s">
        <v>2</v>
      </c>
      <c r="R1" s="4" t="s">
        <v>3</v>
      </c>
      <c r="S1" s="4" t="s">
        <v>4</v>
      </c>
      <c r="T1" s="4" t="s">
        <v>5</v>
      </c>
      <c r="U1" s="4" t="s">
        <v>6</v>
      </c>
    </row>
    <row r="2" spans="1:21" x14ac:dyDescent="0.25">
      <c r="A2" s="6" t="s">
        <v>633</v>
      </c>
      <c r="B2" s="6" t="s">
        <v>548</v>
      </c>
      <c r="C2" s="6" t="s">
        <v>65</v>
      </c>
      <c r="D2" s="6" t="s">
        <v>634</v>
      </c>
      <c r="E2" s="10">
        <v>232</v>
      </c>
      <c r="F2" s="16">
        <v>39196.400000000001</v>
      </c>
      <c r="G2" t="s">
        <v>549</v>
      </c>
      <c r="H2" t="s">
        <v>349</v>
      </c>
      <c r="I2" s="13">
        <v>69527.740000000005</v>
      </c>
      <c r="J2" s="14">
        <v>80949.373290000003</v>
      </c>
      <c r="K2" s="1">
        <v>45487</v>
      </c>
      <c r="L2" s="1">
        <v>45493</v>
      </c>
      <c r="M2" t="s">
        <v>331</v>
      </c>
      <c r="N2" s="11">
        <v>812</v>
      </c>
      <c r="O2" s="11">
        <v>721</v>
      </c>
      <c r="P2" t="s">
        <v>66</v>
      </c>
      <c r="Q2" t="s">
        <v>9</v>
      </c>
      <c r="R2" s="13">
        <v>168.95</v>
      </c>
      <c r="S2">
        <v>15</v>
      </c>
      <c r="T2" t="s">
        <v>67</v>
      </c>
      <c r="U2" t="s">
        <v>16</v>
      </c>
    </row>
    <row r="3" spans="1:21" x14ac:dyDescent="0.25">
      <c r="A3" s="6" t="s">
        <v>635</v>
      </c>
      <c r="B3" s="6" t="s">
        <v>423</v>
      </c>
      <c r="C3" s="6" t="s">
        <v>29</v>
      </c>
      <c r="D3" s="6" t="s">
        <v>634</v>
      </c>
      <c r="E3" s="10">
        <v>112</v>
      </c>
      <c r="F3" s="16">
        <v>12388.32</v>
      </c>
      <c r="G3" t="s">
        <v>424</v>
      </c>
      <c r="H3" t="s">
        <v>9</v>
      </c>
      <c r="I3" s="13">
        <v>37295.99</v>
      </c>
      <c r="J3" s="14">
        <v>37719.226699999999</v>
      </c>
      <c r="K3" s="1">
        <v>45533</v>
      </c>
      <c r="L3" s="1" t="s">
        <v>334</v>
      </c>
      <c r="M3" t="s">
        <v>334</v>
      </c>
      <c r="N3" s="11">
        <v>257</v>
      </c>
      <c r="O3" s="11">
        <v>313</v>
      </c>
      <c r="P3" t="s">
        <v>30</v>
      </c>
      <c r="Q3" t="s">
        <v>31</v>
      </c>
      <c r="R3" s="13">
        <v>110.61</v>
      </c>
      <c r="S3">
        <v>1</v>
      </c>
      <c r="T3" t="s">
        <v>32</v>
      </c>
      <c r="U3" t="s">
        <v>33</v>
      </c>
    </row>
    <row r="4" spans="1:21" x14ac:dyDescent="0.25">
      <c r="A4" s="6" t="s">
        <v>636</v>
      </c>
      <c r="B4" s="6" t="s">
        <v>525</v>
      </c>
      <c r="C4" s="6" t="s">
        <v>138</v>
      </c>
      <c r="D4" s="6" t="s">
        <v>637</v>
      </c>
      <c r="E4" s="10">
        <v>157.02666666666667</v>
      </c>
      <c r="F4" s="16">
        <v>27812.563200000001</v>
      </c>
      <c r="G4" t="s">
        <v>526</v>
      </c>
      <c r="H4" t="s">
        <v>327</v>
      </c>
      <c r="I4" s="13">
        <v>53651.85</v>
      </c>
      <c r="J4" s="14">
        <v>58239.77968</v>
      </c>
      <c r="K4" s="1">
        <v>45510</v>
      </c>
      <c r="L4" s="1" t="s">
        <v>334</v>
      </c>
      <c r="M4" t="s">
        <v>334</v>
      </c>
      <c r="N4" s="11">
        <v>836</v>
      </c>
      <c r="O4" s="11">
        <v>122</v>
      </c>
      <c r="P4" t="s">
        <v>139</v>
      </c>
      <c r="Q4" t="s">
        <v>14</v>
      </c>
      <c r="R4" s="13">
        <v>177.12</v>
      </c>
      <c r="S4">
        <v>1</v>
      </c>
      <c r="T4" t="s">
        <v>140</v>
      </c>
      <c r="U4" t="s">
        <v>11</v>
      </c>
    </row>
    <row r="5" spans="1:21" x14ac:dyDescent="0.25">
      <c r="A5" s="6" t="s">
        <v>638</v>
      </c>
      <c r="B5" s="6" t="s">
        <v>562</v>
      </c>
      <c r="C5" s="6" t="s">
        <v>138</v>
      </c>
      <c r="D5" s="6" t="s">
        <v>634</v>
      </c>
      <c r="E5" s="10">
        <v>117</v>
      </c>
      <c r="F5" s="16">
        <v>20723.04</v>
      </c>
      <c r="G5" t="s">
        <v>563</v>
      </c>
      <c r="H5" t="s">
        <v>31</v>
      </c>
      <c r="I5" s="13">
        <v>84149.77</v>
      </c>
      <c r="J5" s="14">
        <v>96288.610539999994</v>
      </c>
      <c r="K5" s="1">
        <v>45631</v>
      </c>
      <c r="L5" s="1">
        <v>45643</v>
      </c>
      <c r="M5" t="s">
        <v>331</v>
      </c>
      <c r="N5" s="11">
        <v>559</v>
      </c>
      <c r="O5" s="11">
        <v>868</v>
      </c>
      <c r="P5" t="s">
        <v>139</v>
      </c>
      <c r="Q5" t="s">
        <v>14</v>
      </c>
      <c r="R5" s="13">
        <v>177.12</v>
      </c>
      <c r="S5">
        <v>1</v>
      </c>
      <c r="T5" t="s">
        <v>140</v>
      </c>
      <c r="U5" t="s">
        <v>11</v>
      </c>
    </row>
    <row r="6" spans="1:21" x14ac:dyDescent="0.25">
      <c r="A6" s="6" t="s">
        <v>639</v>
      </c>
      <c r="B6" s="6" t="s">
        <v>525</v>
      </c>
      <c r="C6" s="6" t="s">
        <v>120</v>
      </c>
      <c r="D6" s="6" t="s">
        <v>634</v>
      </c>
      <c r="E6" s="10">
        <v>107</v>
      </c>
      <c r="F6" s="16">
        <v>18043.41</v>
      </c>
      <c r="G6" t="s">
        <v>526</v>
      </c>
      <c r="H6" t="s">
        <v>327</v>
      </c>
      <c r="I6" s="13">
        <v>53651.85</v>
      </c>
      <c r="J6" s="14">
        <v>58239.77968</v>
      </c>
      <c r="K6" s="1">
        <v>45510</v>
      </c>
      <c r="L6" s="1" t="s">
        <v>334</v>
      </c>
      <c r="M6" t="s">
        <v>334</v>
      </c>
      <c r="N6" s="11">
        <v>836</v>
      </c>
      <c r="O6" s="11">
        <v>122</v>
      </c>
      <c r="P6" t="s">
        <v>121</v>
      </c>
      <c r="Q6" t="s">
        <v>9</v>
      </c>
      <c r="R6" s="13">
        <v>168.63</v>
      </c>
      <c r="S6">
        <v>5</v>
      </c>
      <c r="T6" t="s">
        <v>122</v>
      </c>
      <c r="U6" t="s">
        <v>11</v>
      </c>
    </row>
    <row r="7" spans="1:21" x14ac:dyDescent="0.25">
      <c r="A7" s="6" t="s">
        <v>640</v>
      </c>
      <c r="B7" s="6" t="s">
        <v>459</v>
      </c>
      <c r="C7" s="6" t="s">
        <v>44</v>
      </c>
      <c r="D7" s="6" t="s">
        <v>634</v>
      </c>
      <c r="E7" s="10">
        <v>180</v>
      </c>
      <c r="F7" s="16">
        <v>26096.400000000001</v>
      </c>
      <c r="G7" t="s">
        <v>460</v>
      </c>
      <c r="H7" t="s">
        <v>352</v>
      </c>
      <c r="I7" s="13">
        <v>65876.37</v>
      </c>
      <c r="J7" s="14">
        <v>63036.94154</v>
      </c>
      <c r="K7" s="1">
        <v>45396</v>
      </c>
      <c r="L7" s="1" t="s">
        <v>334</v>
      </c>
      <c r="M7" t="s">
        <v>328</v>
      </c>
      <c r="N7" s="11">
        <v>646</v>
      </c>
      <c r="O7" s="11">
        <v>348</v>
      </c>
      <c r="P7" t="s">
        <v>45</v>
      </c>
      <c r="Q7" t="s">
        <v>14</v>
      </c>
      <c r="R7" s="13">
        <v>144.97999999999999</v>
      </c>
      <c r="S7">
        <v>19</v>
      </c>
      <c r="T7" t="s">
        <v>46</v>
      </c>
      <c r="U7" t="s">
        <v>16</v>
      </c>
    </row>
    <row r="8" spans="1:21" x14ac:dyDescent="0.25">
      <c r="A8" s="6" t="s">
        <v>641</v>
      </c>
      <c r="B8" s="6" t="s">
        <v>337</v>
      </c>
      <c r="C8" s="6" t="s">
        <v>300</v>
      </c>
      <c r="D8" s="6" t="s">
        <v>637</v>
      </c>
      <c r="E8" s="10">
        <v>192</v>
      </c>
      <c r="F8" s="16">
        <v>19710.72</v>
      </c>
      <c r="G8" t="s">
        <v>338</v>
      </c>
      <c r="H8" t="s">
        <v>327</v>
      </c>
      <c r="I8" s="13">
        <v>54738.36</v>
      </c>
      <c r="J8" s="14">
        <v>54448.07488</v>
      </c>
      <c r="K8" s="1">
        <v>45347</v>
      </c>
      <c r="L8" s="1" t="s">
        <v>334</v>
      </c>
      <c r="M8" t="s">
        <v>334</v>
      </c>
      <c r="N8" s="11">
        <v>226</v>
      </c>
      <c r="O8" s="11">
        <v>897</v>
      </c>
      <c r="P8" t="s">
        <v>301</v>
      </c>
      <c r="Q8" t="s">
        <v>39</v>
      </c>
      <c r="R8" s="13">
        <v>102.66</v>
      </c>
      <c r="S8">
        <v>1</v>
      </c>
      <c r="T8" t="s">
        <v>302</v>
      </c>
      <c r="U8" t="s">
        <v>11</v>
      </c>
    </row>
    <row r="9" spans="1:21" x14ac:dyDescent="0.25">
      <c r="A9" s="6" t="s">
        <v>642</v>
      </c>
      <c r="B9" s="6" t="s">
        <v>509</v>
      </c>
      <c r="C9" s="6" t="s">
        <v>99</v>
      </c>
      <c r="D9" s="6" t="s">
        <v>637</v>
      </c>
      <c r="E9" s="10">
        <v>48</v>
      </c>
      <c r="F9" s="16">
        <v>6502.56</v>
      </c>
      <c r="G9" t="s">
        <v>510</v>
      </c>
      <c r="H9" t="s">
        <v>9</v>
      </c>
      <c r="I9" s="13">
        <v>48713.55</v>
      </c>
      <c r="J9" s="14">
        <v>43694.295449999998</v>
      </c>
      <c r="K9" s="1">
        <v>45621</v>
      </c>
      <c r="L9" s="1">
        <v>45672</v>
      </c>
      <c r="M9" t="s">
        <v>331</v>
      </c>
      <c r="N9" s="11">
        <v>289</v>
      </c>
      <c r="O9" s="11">
        <v>649</v>
      </c>
      <c r="P9" t="s">
        <v>100</v>
      </c>
      <c r="Q9" t="s">
        <v>31</v>
      </c>
      <c r="R9" s="13">
        <v>135.47</v>
      </c>
      <c r="S9">
        <v>13</v>
      </c>
      <c r="T9" t="s">
        <v>101</v>
      </c>
      <c r="U9" t="s">
        <v>11</v>
      </c>
    </row>
    <row r="10" spans="1:21" x14ac:dyDescent="0.25">
      <c r="A10" s="6" t="s">
        <v>643</v>
      </c>
      <c r="B10" s="6" t="s">
        <v>350</v>
      </c>
      <c r="C10" s="6" t="s">
        <v>303</v>
      </c>
      <c r="D10" s="6" t="s">
        <v>637</v>
      </c>
      <c r="E10" s="10">
        <v>13</v>
      </c>
      <c r="F10" s="16">
        <v>1383.2</v>
      </c>
      <c r="G10" t="s">
        <v>351</v>
      </c>
      <c r="H10" t="s">
        <v>352</v>
      </c>
      <c r="I10" s="13">
        <v>59451.12</v>
      </c>
      <c r="J10" s="14">
        <v>49871.796560000003</v>
      </c>
      <c r="K10" s="1">
        <v>45376</v>
      </c>
      <c r="L10" s="1">
        <v>45440</v>
      </c>
      <c r="M10" t="s">
        <v>331</v>
      </c>
      <c r="N10" s="11">
        <v>862</v>
      </c>
      <c r="O10" s="11">
        <v>254</v>
      </c>
      <c r="P10" t="s">
        <v>304</v>
      </c>
      <c r="Q10" t="s">
        <v>88</v>
      </c>
      <c r="R10" s="13">
        <v>106.4</v>
      </c>
      <c r="S10">
        <v>8</v>
      </c>
      <c r="T10" t="s">
        <v>305</v>
      </c>
      <c r="U10" t="s">
        <v>11</v>
      </c>
    </row>
    <row r="11" spans="1:21" x14ac:dyDescent="0.25">
      <c r="A11" s="6" t="s">
        <v>644</v>
      </c>
      <c r="B11" s="6" t="s">
        <v>457</v>
      </c>
      <c r="C11" s="6" t="s">
        <v>90</v>
      </c>
      <c r="D11" s="6" t="s">
        <v>637</v>
      </c>
      <c r="E11" s="10">
        <v>219</v>
      </c>
      <c r="F11" s="16">
        <v>30143.16</v>
      </c>
      <c r="G11" t="s">
        <v>458</v>
      </c>
      <c r="H11" t="s">
        <v>349</v>
      </c>
      <c r="I11" s="13">
        <v>70131.33</v>
      </c>
      <c r="J11" s="14">
        <v>78688.605299999996</v>
      </c>
      <c r="K11" s="1">
        <v>45534</v>
      </c>
      <c r="L11" s="1">
        <v>45583</v>
      </c>
      <c r="M11" t="s">
        <v>331</v>
      </c>
      <c r="N11" s="11">
        <v>903</v>
      </c>
      <c r="O11" s="11">
        <v>219</v>
      </c>
      <c r="P11" t="s">
        <v>91</v>
      </c>
      <c r="Q11" t="s">
        <v>39</v>
      </c>
      <c r="R11" s="13">
        <v>137.63999999999999</v>
      </c>
      <c r="S11">
        <v>15</v>
      </c>
      <c r="T11" t="s">
        <v>92</v>
      </c>
      <c r="U11" t="s">
        <v>11</v>
      </c>
    </row>
    <row r="12" spans="1:21" x14ac:dyDescent="0.25">
      <c r="A12" s="6" t="s">
        <v>645</v>
      </c>
      <c r="B12" s="6" t="s">
        <v>409</v>
      </c>
      <c r="C12" s="6" t="s">
        <v>105</v>
      </c>
      <c r="D12" s="6" t="s">
        <v>637</v>
      </c>
      <c r="E12" s="10">
        <v>117</v>
      </c>
      <c r="F12" s="16">
        <v>12066.21</v>
      </c>
      <c r="G12" t="s">
        <v>410</v>
      </c>
      <c r="H12" t="s">
        <v>327</v>
      </c>
      <c r="I12" s="13">
        <v>53739.72</v>
      </c>
      <c r="J12" s="14">
        <v>58835.00978</v>
      </c>
      <c r="K12" s="1">
        <v>45332</v>
      </c>
      <c r="L12" s="1" t="s">
        <v>334</v>
      </c>
      <c r="M12" t="s">
        <v>328</v>
      </c>
      <c r="N12" s="11">
        <v>857</v>
      </c>
      <c r="O12" s="11">
        <v>108</v>
      </c>
      <c r="P12" t="s">
        <v>106</v>
      </c>
      <c r="Q12" t="s">
        <v>31</v>
      </c>
      <c r="R12" s="13">
        <v>103.13</v>
      </c>
      <c r="S12">
        <v>7</v>
      </c>
      <c r="T12" t="s">
        <v>107</v>
      </c>
      <c r="U12" t="s">
        <v>11</v>
      </c>
    </row>
    <row r="13" spans="1:21" x14ac:dyDescent="0.25">
      <c r="A13" s="6" t="s">
        <v>646</v>
      </c>
      <c r="B13" s="6" t="s">
        <v>572</v>
      </c>
      <c r="C13" s="6" t="s">
        <v>270</v>
      </c>
      <c r="D13" s="6" t="s">
        <v>637</v>
      </c>
      <c r="E13" s="10">
        <v>236</v>
      </c>
      <c r="F13" s="16">
        <v>42716</v>
      </c>
      <c r="G13" t="s">
        <v>573</v>
      </c>
      <c r="H13" t="s">
        <v>31</v>
      </c>
      <c r="I13" s="13">
        <v>20000</v>
      </c>
      <c r="J13" s="14">
        <v>18178.414840000001</v>
      </c>
      <c r="K13" s="1">
        <v>45468</v>
      </c>
      <c r="L13" s="1">
        <v>45511</v>
      </c>
      <c r="M13" t="s">
        <v>331</v>
      </c>
      <c r="N13" s="11">
        <v>361</v>
      </c>
      <c r="O13" s="11">
        <v>186</v>
      </c>
      <c r="P13" t="s">
        <v>271</v>
      </c>
      <c r="Q13" t="s">
        <v>14</v>
      </c>
      <c r="R13" s="13">
        <v>181</v>
      </c>
      <c r="S13">
        <v>8</v>
      </c>
      <c r="T13" t="s">
        <v>272</v>
      </c>
      <c r="U13" t="s">
        <v>33</v>
      </c>
    </row>
    <row r="14" spans="1:21" x14ac:dyDescent="0.25">
      <c r="A14" s="6" t="s">
        <v>647</v>
      </c>
      <c r="B14" s="6" t="s">
        <v>618</v>
      </c>
      <c r="C14" s="6" t="s">
        <v>96</v>
      </c>
      <c r="D14" s="6" t="s">
        <v>634</v>
      </c>
      <c r="E14" s="10">
        <v>260</v>
      </c>
      <c r="F14" s="16">
        <v>37434.800000000003</v>
      </c>
      <c r="G14" t="s">
        <v>619</v>
      </c>
      <c r="H14" t="s">
        <v>327</v>
      </c>
      <c r="I14" s="13">
        <v>39092.94</v>
      </c>
      <c r="J14" s="14">
        <v>45618.545830000003</v>
      </c>
      <c r="K14" s="1">
        <v>45530</v>
      </c>
      <c r="L14" s="1" t="s">
        <v>334</v>
      </c>
      <c r="M14" t="s">
        <v>328</v>
      </c>
      <c r="N14" s="11">
        <v>529</v>
      </c>
      <c r="O14" s="11">
        <v>596</v>
      </c>
      <c r="P14" t="s">
        <v>97</v>
      </c>
      <c r="Q14" t="s">
        <v>14</v>
      </c>
      <c r="R14" s="13">
        <v>143.97999999999999</v>
      </c>
      <c r="S14">
        <v>13</v>
      </c>
      <c r="T14" t="s">
        <v>98</v>
      </c>
      <c r="U14" t="s">
        <v>33</v>
      </c>
    </row>
    <row r="15" spans="1:21" x14ac:dyDescent="0.25">
      <c r="A15" s="6" t="s">
        <v>648</v>
      </c>
      <c r="B15" s="6" t="s">
        <v>461</v>
      </c>
      <c r="C15" s="6" t="s">
        <v>309</v>
      </c>
      <c r="D15" s="6" t="s">
        <v>634</v>
      </c>
      <c r="E15" s="10">
        <v>150</v>
      </c>
      <c r="F15" s="16">
        <v>18679.5</v>
      </c>
      <c r="G15" t="s">
        <v>462</v>
      </c>
      <c r="H15" t="s">
        <v>327</v>
      </c>
      <c r="I15" s="13">
        <v>23618.91</v>
      </c>
      <c r="J15" s="14">
        <v>23751.076590000001</v>
      </c>
      <c r="K15" s="1">
        <v>45597</v>
      </c>
      <c r="L15" s="1" t="s">
        <v>334</v>
      </c>
      <c r="M15" t="s">
        <v>334</v>
      </c>
      <c r="N15" s="11">
        <v>741</v>
      </c>
      <c r="O15" s="11">
        <v>662</v>
      </c>
      <c r="P15" t="s">
        <v>310</v>
      </c>
      <c r="Q15" t="s">
        <v>88</v>
      </c>
      <c r="R15" s="13">
        <v>124.53</v>
      </c>
      <c r="S15">
        <v>3</v>
      </c>
      <c r="T15" t="s">
        <v>311</v>
      </c>
      <c r="U15" t="s">
        <v>16</v>
      </c>
    </row>
    <row r="16" spans="1:21" x14ac:dyDescent="0.25">
      <c r="A16" s="6" t="s">
        <v>649</v>
      </c>
      <c r="B16" s="6" t="s">
        <v>415</v>
      </c>
      <c r="C16" s="6" t="s">
        <v>246</v>
      </c>
      <c r="D16" s="6" t="s">
        <v>637</v>
      </c>
      <c r="E16" s="10">
        <v>105</v>
      </c>
      <c r="F16" s="16">
        <v>11782.05</v>
      </c>
      <c r="G16" t="s">
        <v>416</v>
      </c>
      <c r="H16" t="s">
        <v>327</v>
      </c>
      <c r="I16" s="13">
        <v>67315.320000000007</v>
      </c>
      <c r="J16" s="14">
        <v>79357.992440000002</v>
      </c>
      <c r="K16" s="1">
        <v>45433</v>
      </c>
      <c r="L16" s="1">
        <v>45558</v>
      </c>
      <c r="M16" t="s">
        <v>331</v>
      </c>
      <c r="N16" s="11">
        <v>331</v>
      </c>
      <c r="O16" s="11">
        <v>351</v>
      </c>
      <c r="P16" t="s">
        <v>247</v>
      </c>
      <c r="Q16" t="s">
        <v>39</v>
      </c>
      <c r="R16" s="13">
        <v>112.21</v>
      </c>
      <c r="S16">
        <v>1</v>
      </c>
      <c r="T16" t="s">
        <v>248</v>
      </c>
      <c r="U16" t="s">
        <v>11</v>
      </c>
    </row>
    <row r="17" spans="1:21" x14ac:dyDescent="0.25">
      <c r="A17" s="6" t="s">
        <v>650</v>
      </c>
      <c r="B17" s="6" t="s">
        <v>413</v>
      </c>
      <c r="C17" s="6" t="s">
        <v>132</v>
      </c>
      <c r="D17" s="6" t="s">
        <v>637</v>
      </c>
      <c r="E17" s="10">
        <v>48</v>
      </c>
      <c r="F17" s="16">
        <v>8255.52</v>
      </c>
      <c r="G17" t="s">
        <v>414</v>
      </c>
      <c r="H17" t="s">
        <v>9</v>
      </c>
      <c r="I17" s="13">
        <v>70368.210000000006</v>
      </c>
      <c r="J17" s="14">
        <v>79427.696500000005</v>
      </c>
      <c r="K17" s="1">
        <v>45509</v>
      </c>
      <c r="L17" s="1" t="s">
        <v>334</v>
      </c>
      <c r="M17" t="s">
        <v>334</v>
      </c>
      <c r="N17" s="11">
        <v>716</v>
      </c>
      <c r="O17" s="11">
        <v>521</v>
      </c>
      <c r="P17" t="s">
        <v>133</v>
      </c>
      <c r="Q17" t="s">
        <v>9</v>
      </c>
      <c r="R17" s="13">
        <v>171.99</v>
      </c>
      <c r="S17">
        <v>5</v>
      </c>
      <c r="T17" t="s">
        <v>134</v>
      </c>
      <c r="U17" t="s">
        <v>11</v>
      </c>
    </row>
    <row r="18" spans="1:21" x14ac:dyDescent="0.25">
      <c r="A18" s="6" t="s">
        <v>651</v>
      </c>
      <c r="B18" s="6" t="s">
        <v>625</v>
      </c>
      <c r="C18" s="6" t="s">
        <v>20</v>
      </c>
      <c r="D18" s="6" t="s">
        <v>634</v>
      </c>
      <c r="E18" s="10">
        <v>146.12820512820514</v>
      </c>
      <c r="F18" s="16">
        <v>22851.52871794872</v>
      </c>
      <c r="G18" t="s">
        <v>626</v>
      </c>
      <c r="H18" t="s">
        <v>31</v>
      </c>
      <c r="I18" s="13">
        <v>56444.27</v>
      </c>
      <c r="J18" s="14">
        <v>49232.393409999997</v>
      </c>
      <c r="K18" s="1">
        <v>45608</v>
      </c>
      <c r="L18" s="1">
        <v>45614</v>
      </c>
      <c r="M18" t="s">
        <v>331</v>
      </c>
      <c r="N18" s="11">
        <v>449</v>
      </c>
      <c r="O18" s="11">
        <v>434</v>
      </c>
      <c r="P18" t="s">
        <v>21</v>
      </c>
      <c r="Q18" t="s">
        <v>14</v>
      </c>
      <c r="R18" s="13">
        <v>156.38</v>
      </c>
      <c r="S18">
        <v>11</v>
      </c>
      <c r="T18" t="s">
        <v>22</v>
      </c>
      <c r="U18" t="s">
        <v>11</v>
      </c>
    </row>
    <row r="19" spans="1:21" x14ac:dyDescent="0.25">
      <c r="A19" s="6" t="s">
        <v>652</v>
      </c>
      <c r="B19" s="6" t="s">
        <v>623</v>
      </c>
      <c r="C19" s="6" t="s">
        <v>273</v>
      </c>
      <c r="D19" s="6" t="s">
        <v>634</v>
      </c>
      <c r="E19" s="10">
        <v>154.02000000000001</v>
      </c>
      <c r="F19" s="16">
        <v>17285.6646</v>
      </c>
      <c r="G19" t="s">
        <v>624</v>
      </c>
      <c r="H19" t="s">
        <v>9</v>
      </c>
      <c r="I19" s="13">
        <v>63953.8</v>
      </c>
      <c r="J19" s="14">
        <v>40117.784599999999</v>
      </c>
      <c r="K19" s="1">
        <v>45350</v>
      </c>
      <c r="L19" s="1" t="s">
        <v>334</v>
      </c>
      <c r="M19" t="s">
        <v>334</v>
      </c>
      <c r="N19" s="11">
        <v>737</v>
      </c>
      <c r="O19" s="11">
        <v>278.02</v>
      </c>
      <c r="P19" t="s">
        <v>274</v>
      </c>
      <c r="Q19" t="s">
        <v>88</v>
      </c>
      <c r="R19" s="13">
        <v>112.23</v>
      </c>
      <c r="S19">
        <v>18</v>
      </c>
      <c r="T19" t="s">
        <v>275</v>
      </c>
      <c r="U19" t="s">
        <v>33</v>
      </c>
    </row>
    <row r="20" spans="1:21" x14ac:dyDescent="0.25">
      <c r="A20" s="6" t="s">
        <v>653</v>
      </c>
      <c r="B20" s="6" t="s">
        <v>533</v>
      </c>
      <c r="C20" s="6" t="s">
        <v>288</v>
      </c>
      <c r="D20" s="6" t="s">
        <v>637</v>
      </c>
      <c r="E20" s="10">
        <v>137.75</v>
      </c>
      <c r="F20" s="16">
        <v>20094.97</v>
      </c>
      <c r="G20" t="s">
        <v>452</v>
      </c>
      <c r="H20" t="s">
        <v>349</v>
      </c>
      <c r="I20" s="13">
        <v>43770.68</v>
      </c>
      <c r="J20" s="14">
        <v>37672.109049999999</v>
      </c>
      <c r="K20" s="1">
        <v>45376</v>
      </c>
      <c r="L20" s="1">
        <v>45554</v>
      </c>
      <c r="M20" t="s">
        <v>331</v>
      </c>
      <c r="N20" s="11">
        <v>610</v>
      </c>
      <c r="O20" s="11">
        <v>353</v>
      </c>
      <c r="P20" t="s">
        <v>289</v>
      </c>
      <c r="Q20" t="s">
        <v>9</v>
      </c>
      <c r="R20" s="13">
        <v>145.88</v>
      </c>
      <c r="S20">
        <v>5</v>
      </c>
      <c r="T20" t="s">
        <v>290</v>
      </c>
      <c r="U20" t="s">
        <v>11</v>
      </c>
    </row>
    <row r="21" spans="1:21" x14ac:dyDescent="0.25">
      <c r="A21" s="6" t="s">
        <v>654</v>
      </c>
      <c r="B21" s="6" t="s">
        <v>369</v>
      </c>
      <c r="C21" s="6" t="s">
        <v>240</v>
      </c>
      <c r="D21" s="6" t="s">
        <v>637</v>
      </c>
      <c r="E21" s="10">
        <v>157.02666666666667</v>
      </c>
      <c r="F21" s="16">
        <v>23189.698133333335</v>
      </c>
      <c r="G21" t="s">
        <v>370</v>
      </c>
      <c r="H21" t="s">
        <v>327</v>
      </c>
      <c r="I21" s="13">
        <v>47731.46</v>
      </c>
      <c r="J21" s="14">
        <v>31499.488133333336</v>
      </c>
      <c r="K21" s="1">
        <v>45674</v>
      </c>
      <c r="L21" s="1" t="s">
        <v>334</v>
      </c>
      <c r="M21" t="s">
        <v>334</v>
      </c>
      <c r="N21" s="11">
        <v>319</v>
      </c>
      <c r="O21" s="11">
        <v>703</v>
      </c>
      <c r="P21" t="s">
        <v>241</v>
      </c>
      <c r="Q21" t="s">
        <v>39</v>
      </c>
      <c r="R21" s="13">
        <v>147.68</v>
      </c>
      <c r="S21">
        <v>6</v>
      </c>
      <c r="T21" t="s">
        <v>242</v>
      </c>
      <c r="U21" t="s">
        <v>33</v>
      </c>
    </row>
    <row r="22" spans="1:21" x14ac:dyDescent="0.25">
      <c r="A22" s="6" t="s">
        <v>655</v>
      </c>
      <c r="B22" s="6" t="s">
        <v>383</v>
      </c>
      <c r="C22" s="6" t="s">
        <v>282</v>
      </c>
      <c r="D22" s="6" t="s">
        <v>634</v>
      </c>
      <c r="E22" s="10">
        <v>281</v>
      </c>
      <c r="F22" s="16">
        <v>35231.78</v>
      </c>
      <c r="G22" t="s">
        <v>384</v>
      </c>
      <c r="H22" t="s">
        <v>327</v>
      </c>
      <c r="I22" s="13">
        <v>48073.82</v>
      </c>
      <c r="J22" s="14">
        <v>50494.046770000001</v>
      </c>
      <c r="K22" s="1">
        <v>45547</v>
      </c>
      <c r="L22" s="1" t="s">
        <v>334</v>
      </c>
      <c r="M22" t="s">
        <v>334</v>
      </c>
      <c r="N22" s="11">
        <v>968</v>
      </c>
      <c r="O22" s="11">
        <v>615</v>
      </c>
      <c r="P22" t="s">
        <v>283</v>
      </c>
      <c r="Q22" t="s">
        <v>14</v>
      </c>
      <c r="R22" s="13">
        <v>125.38</v>
      </c>
      <c r="S22">
        <v>17</v>
      </c>
      <c r="T22" t="s">
        <v>284</v>
      </c>
      <c r="U22" t="s">
        <v>11</v>
      </c>
    </row>
    <row r="23" spans="1:21" x14ac:dyDescent="0.25">
      <c r="A23" s="6" t="s">
        <v>656</v>
      </c>
      <c r="B23" s="6" t="s">
        <v>391</v>
      </c>
      <c r="C23" s="6" t="s">
        <v>231</v>
      </c>
      <c r="D23" s="6" t="s">
        <v>637</v>
      </c>
      <c r="E23" s="10">
        <v>248</v>
      </c>
      <c r="F23" s="16">
        <v>33566.800000000003</v>
      </c>
      <c r="G23" t="s">
        <v>392</v>
      </c>
      <c r="H23" t="s">
        <v>9</v>
      </c>
      <c r="I23" s="13">
        <v>54214.879999999997</v>
      </c>
      <c r="J23" s="14">
        <v>44915.697610000003</v>
      </c>
      <c r="K23" s="1">
        <v>45361</v>
      </c>
      <c r="L23" s="1" t="s">
        <v>334</v>
      </c>
      <c r="M23" t="s">
        <v>334</v>
      </c>
      <c r="N23" s="11">
        <v>801</v>
      </c>
      <c r="O23" s="11">
        <v>214</v>
      </c>
      <c r="P23" t="s">
        <v>232</v>
      </c>
      <c r="Q23" t="s">
        <v>31</v>
      </c>
      <c r="R23" s="13">
        <v>135.35</v>
      </c>
      <c r="S23">
        <v>11</v>
      </c>
      <c r="T23" t="s">
        <v>233</v>
      </c>
      <c r="U23" t="s">
        <v>11</v>
      </c>
    </row>
    <row r="24" spans="1:21" x14ac:dyDescent="0.25">
      <c r="A24" s="6" t="s">
        <v>657</v>
      </c>
      <c r="B24" s="6" t="s">
        <v>507</v>
      </c>
      <c r="C24" s="6" t="s">
        <v>219</v>
      </c>
      <c r="D24" s="6" t="s">
        <v>634</v>
      </c>
      <c r="E24" s="10">
        <v>74</v>
      </c>
      <c r="F24" s="16">
        <v>8225.84</v>
      </c>
      <c r="G24" t="s">
        <v>508</v>
      </c>
      <c r="H24" t="s">
        <v>327</v>
      </c>
      <c r="I24" s="13">
        <v>68629.56</v>
      </c>
      <c r="J24" s="14">
        <v>60533.401089999999</v>
      </c>
      <c r="K24" s="1">
        <v>45537</v>
      </c>
      <c r="L24" s="1">
        <v>45683</v>
      </c>
      <c r="M24" t="s">
        <v>331</v>
      </c>
      <c r="N24" s="11">
        <v>986</v>
      </c>
      <c r="O24" s="11">
        <v>631</v>
      </c>
      <c r="P24" t="s">
        <v>220</v>
      </c>
      <c r="Q24" t="s">
        <v>39</v>
      </c>
      <c r="R24" s="13">
        <v>111.16</v>
      </c>
      <c r="S24">
        <v>1</v>
      </c>
      <c r="T24" t="s">
        <v>221</v>
      </c>
      <c r="U24" t="s">
        <v>11</v>
      </c>
    </row>
    <row r="25" spans="1:21" x14ac:dyDescent="0.25">
      <c r="A25" s="6" t="s">
        <v>658</v>
      </c>
      <c r="B25" s="6" t="s">
        <v>519</v>
      </c>
      <c r="C25" s="6" t="s">
        <v>37</v>
      </c>
      <c r="D25" s="6" t="s">
        <v>634</v>
      </c>
      <c r="E25" s="10">
        <v>12</v>
      </c>
      <c r="F25" s="16">
        <v>1445.28</v>
      </c>
      <c r="G25" t="s">
        <v>520</v>
      </c>
      <c r="H25" t="s">
        <v>9</v>
      </c>
      <c r="I25" s="13">
        <v>60021.51</v>
      </c>
      <c r="J25" s="14">
        <v>15684</v>
      </c>
      <c r="K25" s="1">
        <v>45510</v>
      </c>
      <c r="L25" s="1">
        <v>45561</v>
      </c>
      <c r="M25" t="s">
        <v>331</v>
      </c>
      <c r="N25" s="11">
        <v>548</v>
      </c>
      <c r="O25" s="11">
        <v>328</v>
      </c>
      <c r="P25" t="s">
        <v>38</v>
      </c>
      <c r="Q25" t="s">
        <v>39</v>
      </c>
      <c r="R25" s="13">
        <v>120.44</v>
      </c>
      <c r="S25">
        <v>10</v>
      </c>
      <c r="T25" t="s">
        <v>40</v>
      </c>
      <c r="U25" t="s">
        <v>33</v>
      </c>
    </row>
    <row r="26" spans="1:21" x14ac:dyDescent="0.25">
      <c r="A26" s="6" t="s">
        <v>659</v>
      </c>
      <c r="B26" s="6" t="s">
        <v>335</v>
      </c>
      <c r="C26" s="6" t="s">
        <v>174</v>
      </c>
      <c r="D26" s="6" t="s">
        <v>634</v>
      </c>
      <c r="E26" s="10">
        <v>167</v>
      </c>
      <c r="F26" s="16">
        <v>22070.720000000001</v>
      </c>
      <c r="G26" t="s">
        <v>336</v>
      </c>
      <c r="H26" t="s">
        <v>9</v>
      </c>
      <c r="I26" s="13">
        <v>49620.69</v>
      </c>
      <c r="J26" s="14">
        <v>50465.040240000002</v>
      </c>
      <c r="K26" s="1">
        <v>45649</v>
      </c>
      <c r="L26" s="1" t="s">
        <v>334</v>
      </c>
      <c r="M26" t="s">
        <v>328</v>
      </c>
      <c r="N26" s="11">
        <v>669</v>
      </c>
      <c r="O26" s="11">
        <v>849</v>
      </c>
      <c r="P26" t="s">
        <v>175</v>
      </c>
      <c r="Q26" t="s">
        <v>88</v>
      </c>
      <c r="R26" s="13">
        <v>132.16</v>
      </c>
      <c r="S26">
        <v>2</v>
      </c>
      <c r="T26" t="s">
        <v>176</v>
      </c>
      <c r="U26" t="s">
        <v>33</v>
      </c>
    </row>
    <row r="27" spans="1:21" x14ac:dyDescent="0.25">
      <c r="A27" s="6" t="s">
        <v>660</v>
      </c>
      <c r="B27" s="6" t="s">
        <v>385</v>
      </c>
      <c r="C27" s="6" t="s">
        <v>180</v>
      </c>
      <c r="D27" s="6" t="s">
        <v>634</v>
      </c>
      <c r="E27" s="10">
        <v>155</v>
      </c>
      <c r="F27" s="16">
        <v>26016.75</v>
      </c>
      <c r="G27" t="s">
        <v>386</v>
      </c>
      <c r="H27" t="s">
        <v>349</v>
      </c>
      <c r="I27" s="13">
        <v>43015.03</v>
      </c>
      <c r="J27" s="14">
        <v>45008.366520000003</v>
      </c>
      <c r="K27" s="1">
        <v>45481</v>
      </c>
      <c r="L27" s="1" t="s">
        <v>334</v>
      </c>
      <c r="M27" t="s">
        <v>334</v>
      </c>
      <c r="N27" s="11">
        <v>457</v>
      </c>
      <c r="O27" s="11">
        <v>609</v>
      </c>
      <c r="P27" t="s">
        <v>181</v>
      </c>
      <c r="Q27" t="s">
        <v>9</v>
      </c>
      <c r="R27" s="13">
        <v>167.85</v>
      </c>
      <c r="S27">
        <v>12</v>
      </c>
      <c r="T27" t="s">
        <v>182</v>
      </c>
      <c r="U27" t="s">
        <v>11</v>
      </c>
    </row>
    <row r="28" spans="1:21" x14ac:dyDescent="0.25">
      <c r="A28" s="6" t="s">
        <v>661</v>
      </c>
      <c r="B28" s="6" t="s">
        <v>564</v>
      </c>
      <c r="C28" s="6" t="s">
        <v>285</v>
      </c>
      <c r="D28" s="6" t="s">
        <v>637</v>
      </c>
      <c r="E28" s="10">
        <v>162</v>
      </c>
      <c r="F28" s="16">
        <v>23248.62</v>
      </c>
      <c r="G28" t="s">
        <v>565</v>
      </c>
      <c r="H28" t="s">
        <v>31</v>
      </c>
      <c r="I28" s="13">
        <v>25560.46</v>
      </c>
      <c r="J28" s="14">
        <v>23617.220160000001</v>
      </c>
      <c r="K28" s="1">
        <v>45392</v>
      </c>
      <c r="L28" s="1" t="s">
        <v>334</v>
      </c>
      <c r="M28" t="s">
        <v>334</v>
      </c>
      <c r="N28" s="11">
        <v>634</v>
      </c>
      <c r="O28" s="11">
        <v>822</v>
      </c>
      <c r="P28" t="s">
        <v>286</v>
      </c>
      <c r="Q28" t="s">
        <v>14</v>
      </c>
      <c r="R28" s="13">
        <v>143.51</v>
      </c>
      <c r="S28">
        <v>12</v>
      </c>
      <c r="T28" t="s">
        <v>287</v>
      </c>
      <c r="U28" t="s">
        <v>11</v>
      </c>
    </row>
    <row r="29" spans="1:21" x14ac:dyDescent="0.25">
      <c r="A29" s="6" t="s">
        <v>662</v>
      </c>
      <c r="B29" s="6" t="s">
        <v>552</v>
      </c>
      <c r="C29" s="6" t="s">
        <v>80</v>
      </c>
      <c r="D29" s="6" t="s">
        <v>634</v>
      </c>
      <c r="E29" s="10">
        <v>82</v>
      </c>
      <c r="F29" s="16">
        <v>9107.74</v>
      </c>
      <c r="G29" t="s">
        <v>553</v>
      </c>
      <c r="H29" t="s">
        <v>352</v>
      </c>
      <c r="I29" s="13">
        <v>44160.68</v>
      </c>
      <c r="J29" s="14">
        <v>42028.703029999997</v>
      </c>
      <c r="K29" s="1">
        <v>45422</v>
      </c>
      <c r="L29" s="1" t="s">
        <v>334</v>
      </c>
      <c r="M29" t="s">
        <v>334</v>
      </c>
      <c r="N29" s="11">
        <v>401</v>
      </c>
      <c r="O29" s="11">
        <v>216</v>
      </c>
      <c r="P29" t="s">
        <v>81</v>
      </c>
      <c r="Q29" t="s">
        <v>39</v>
      </c>
      <c r="R29" s="13">
        <v>111.07</v>
      </c>
      <c r="S29">
        <v>10</v>
      </c>
      <c r="T29" t="s">
        <v>82</v>
      </c>
      <c r="U29" t="s">
        <v>16</v>
      </c>
    </row>
    <row r="30" spans="1:21" x14ac:dyDescent="0.25">
      <c r="A30" s="6" t="s">
        <v>663</v>
      </c>
      <c r="B30" s="6" t="s">
        <v>604</v>
      </c>
      <c r="C30" s="6" t="s">
        <v>312</v>
      </c>
      <c r="D30" s="6" t="s">
        <v>634</v>
      </c>
      <c r="E30" s="10">
        <v>149</v>
      </c>
      <c r="F30" s="16">
        <v>20405.55</v>
      </c>
      <c r="G30" t="s">
        <v>605</v>
      </c>
      <c r="H30" t="s">
        <v>327</v>
      </c>
      <c r="I30" s="13">
        <v>53857.07</v>
      </c>
      <c r="J30" s="14">
        <v>46667.870009999999</v>
      </c>
      <c r="K30" s="1">
        <v>45397</v>
      </c>
      <c r="L30" s="1" t="s">
        <v>334</v>
      </c>
      <c r="M30" t="s">
        <v>334</v>
      </c>
      <c r="N30" s="11">
        <v>892</v>
      </c>
      <c r="O30" s="11">
        <v>893</v>
      </c>
      <c r="P30" t="s">
        <v>313</v>
      </c>
      <c r="Q30" t="s">
        <v>31</v>
      </c>
      <c r="R30" s="13">
        <v>136.94999999999999</v>
      </c>
      <c r="S30">
        <v>16</v>
      </c>
      <c r="T30" t="s">
        <v>314</v>
      </c>
      <c r="U30" t="s">
        <v>11</v>
      </c>
    </row>
    <row r="31" spans="1:21" x14ac:dyDescent="0.25">
      <c r="A31" s="6" t="s">
        <v>664</v>
      </c>
      <c r="B31" s="6" t="s">
        <v>568</v>
      </c>
      <c r="C31" s="6" t="s">
        <v>180</v>
      </c>
      <c r="D31" s="6" t="s">
        <v>634</v>
      </c>
      <c r="E31" s="10">
        <v>70</v>
      </c>
      <c r="F31" s="16">
        <v>11749.5</v>
      </c>
      <c r="G31" t="s">
        <v>569</v>
      </c>
      <c r="H31" t="s">
        <v>327</v>
      </c>
      <c r="I31" s="13">
        <v>20000</v>
      </c>
      <c r="J31" s="14">
        <v>18352.35743</v>
      </c>
      <c r="K31" s="1">
        <v>45541</v>
      </c>
      <c r="L31" s="1" t="s">
        <v>334</v>
      </c>
      <c r="M31" t="s">
        <v>334</v>
      </c>
      <c r="N31" s="11">
        <v>393</v>
      </c>
      <c r="O31" s="11">
        <v>212</v>
      </c>
      <c r="P31" t="s">
        <v>181</v>
      </c>
      <c r="Q31" t="s">
        <v>9</v>
      </c>
      <c r="R31" s="13">
        <v>167.85</v>
      </c>
      <c r="S31">
        <v>12</v>
      </c>
      <c r="T31" t="s">
        <v>182</v>
      </c>
      <c r="U31" t="s">
        <v>11</v>
      </c>
    </row>
    <row r="32" spans="1:21" x14ac:dyDescent="0.25">
      <c r="A32" s="6" t="s">
        <v>665</v>
      </c>
      <c r="B32" s="6" t="s">
        <v>495</v>
      </c>
      <c r="C32" s="6" t="s">
        <v>108</v>
      </c>
      <c r="D32" s="6" t="s">
        <v>637</v>
      </c>
      <c r="E32" s="10">
        <v>207</v>
      </c>
      <c r="F32" s="16">
        <v>28924.11</v>
      </c>
      <c r="G32" t="s">
        <v>496</v>
      </c>
      <c r="H32" t="s">
        <v>349</v>
      </c>
      <c r="I32" s="13">
        <v>60671.81</v>
      </c>
      <c r="J32" s="14">
        <v>63282.038</v>
      </c>
      <c r="K32" s="1">
        <v>45631</v>
      </c>
      <c r="L32" s="1">
        <v>45690</v>
      </c>
      <c r="M32" t="s">
        <v>331</v>
      </c>
      <c r="N32" s="11">
        <v>514</v>
      </c>
      <c r="O32" s="11">
        <v>840</v>
      </c>
      <c r="P32" t="s">
        <v>109</v>
      </c>
      <c r="Q32" t="s">
        <v>9</v>
      </c>
      <c r="R32" s="13">
        <v>139.72999999999999</v>
      </c>
      <c r="S32">
        <v>9</v>
      </c>
      <c r="T32" t="s">
        <v>110</v>
      </c>
      <c r="U32" t="s">
        <v>11</v>
      </c>
    </row>
    <row r="33" spans="1:21" x14ac:dyDescent="0.25">
      <c r="A33" s="6" t="s">
        <v>666</v>
      </c>
      <c r="B33" s="6" t="s">
        <v>473</v>
      </c>
      <c r="C33" s="6" t="s">
        <v>186</v>
      </c>
      <c r="D33" s="6" t="s">
        <v>637</v>
      </c>
      <c r="E33" s="10">
        <v>20</v>
      </c>
      <c r="F33" s="16">
        <v>3070.2</v>
      </c>
      <c r="G33" t="s">
        <v>474</v>
      </c>
      <c r="H33" t="s">
        <v>31</v>
      </c>
      <c r="I33" s="13">
        <v>50225.97</v>
      </c>
      <c r="J33" s="14">
        <v>68102.899999999994</v>
      </c>
      <c r="K33" s="1">
        <v>45679</v>
      </c>
      <c r="L33" s="1">
        <v>45685</v>
      </c>
      <c r="M33" t="s">
        <v>331</v>
      </c>
      <c r="N33" s="11">
        <v>712</v>
      </c>
      <c r="O33" s="11">
        <v>623</v>
      </c>
      <c r="P33" t="s">
        <v>187</v>
      </c>
      <c r="Q33" t="s">
        <v>9</v>
      </c>
      <c r="R33" s="13">
        <v>153.51</v>
      </c>
      <c r="S33">
        <v>1</v>
      </c>
      <c r="T33" t="s">
        <v>188</v>
      </c>
      <c r="U33" t="s">
        <v>16</v>
      </c>
    </row>
    <row r="34" spans="1:21" x14ac:dyDescent="0.25">
      <c r="A34" s="6" t="s">
        <v>667</v>
      </c>
      <c r="B34" s="6" t="s">
        <v>566</v>
      </c>
      <c r="C34" s="6" t="s">
        <v>231</v>
      </c>
      <c r="D34" s="6" t="s">
        <v>634</v>
      </c>
      <c r="E34" s="10">
        <v>235</v>
      </c>
      <c r="F34" s="16">
        <v>31807.25</v>
      </c>
      <c r="G34" t="s">
        <v>567</v>
      </c>
      <c r="H34" t="s">
        <v>327</v>
      </c>
      <c r="I34" s="13">
        <v>43279.59</v>
      </c>
      <c r="J34" s="14">
        <v>45443.153789999997</v>
      </c>
      <c r="K34" s="1">
        <v>45664</v>
      </c>
      <c r="L34" s="1" t="s">
        <v>334</v>
      </c>
      <c r="M34" t="s">
        <v>334</v>
      </c>
      <c r="N34" s="11">
        <v>343</v>
      </c>
      <c r="O34" s="11">
        <v>117</v>
      </c>
      <c r="P34" t="s">
        <v>232</v>
      </c>
      <c r="Q34" t="s">
        <v>31</v>
      </c>
      <c r="R34" s="13">
        <v>135.35</v>
      </c>
      <c r="S34">
        <v>11</v>
      </c>
      <c r="T34" t="s">
        <v>233</v>
      </c>
      <c r="U34" t="s">
        <v>11</v>
      </c>
    </row>
    <row r="35" spans="1:21" x14ac:dyDescent="0.25">
      <c r="A35" s="6" t="s">
        <v>668</v>
      </c>
      <c r="B35" s="6" t="s">
        <v>503</v>
      </c>
      <c r="C35" s="6" t="s">
        <v>20</v>
      </c>
      <c r="D35" s="6" t="s">
        <v>634</v>
      </c>
      <c r="E35" s="10">
        <v>61</v>
      </c>
      <c r="F35" s="16">
        <v>9539.18</v>
      </c>
      <c r="G35" t="s">
        <v>504</v>
      </c>
      <c r="H35" t="s">
        <v>352</v>
      </c>
      <c r="I35" s="13">
        <v>52609.49</v>
      </c>
      <c r="J35" s="14">
        <v>49516.700000000004</v>
      </c>
      <c r="K35" s="1">
        <v>45373</v>
      </c>
      <c r="L35" s="1">
        <v>45662</v>
      </c>
      <c r="M35" t="s">
        <v>331</v>
      </c>
      <c r="N35" s="11">
        <v>317</v>
      </c>
      <c r="O35" s="11">
        <v>603</v>
      </c>
      <c r="P35" t="s">
        <v>21</v>
      </c>
      <c r="Q35" t="s">
        <v>14</v>
      </c>
      <c r="R35" s="13">
        <v>156.38</v>
      </c>
      <c r="S35">
        <v>11</v>
      </c>
      <c r="T35" t="s">
        <v>22</v>
      </c>
      <c r="U35" t="s">
        <v>11</v>
      </c>
    </row>
    <row r="36" spans="1:21" x14ac:dyDescent="0.25">
      <c r="A36" s="6" t="s">
        <v>669</v>
      </c>
      <c r="B36" s="6" t="s">
        <v>497</v>
      </c>
      <c r="C36" s="6" t="s">
        <v>83</v>
      </c>
      <c r="D36" s="6" t="s">
        <v>634</v>
      </c>
      <c r="E36" s="10">
        <v>157.02666666666667</v>
      </c>
      <c r="F36" s="16">
        <v>28340.1728</v>
      </c>
      <c r="G36" t="s">
        <v>498</v>
      </c>
      <c r="H36" t="s">
        <v>327</v>
      </c>
      <c r="I36" s="13">
        <v>45659.33</v>
      </c>
      <c r="J36" s="14">
        <v>28340.1728</v>
      </c>
      <c r="K36" s="1">
        <v>45376</v>
      </c>
      <c r="L36" s="1" t="s">
        <v>334</v>
      </c>
      <c r="M36" t="s">
        <v>334</v>
      </c>
      <c r="N36" s="11">
        <v>476</v>
      </c>
      <c r="O36" s="11">
        <v>602</v>
      </c>
      <c r="P36" t="s">
        <v>84</v>
      </c>
      <c r="Q36" t="s">
        <v>14</v>
      </c>
      <c r="R36" s="13">
        <v>180.48</v>
      </c>
      <c r="S36">
        <v>4</v>
      </c>
      <c r="T36" t="s">
        <v>85</v>
      </c>
      <c r="U36" t="s">
        <v>16</v>
      </c>
    </row>
    <row r="37" spans="1:21" x14ac:dyDescent="0.25">
      <c r="A37" s="6" t="s">
        <v>670</v>
      </c>
      <c r="B37" s="6" t="s">
        <v>439</v>
      </c>
      <c r="C37" s="6" t="s">
        <v>150</v>
      </c>
      <c r="D37" s="6" t="s">
        <v>634</v>
      </c>
      <c r="E37" s="10">
        <v>72</v>
      </c>
      <c r="F37" s="16">
        <v>11928.96</v>
      </c>
      <c r="G37" t="s">
        <v>440</v>
      </c>
      <c r="H37" t="s">
        <v>327</v>
      </c>
      <c r="I37" s="13">
        <v>52130.75</v>
      </c>
      <c r="J37" s="14">
        <v>45141.773459999997</v>
      </c>
      <c r="K37" s="1">
        <v>45477</v>
      </c>
      <c r="L37" s="1" t="s">
        <v>334</v>
      </c>
      <c r="M37" t="s">
        <v>334</v>
      </c>
      <c r="N37" s="11">
        <v>573</v>
      </c>
      <c r="O37" s="11">
        <v>323</v>
      </c>
      <c r="P37" t="s">
        <v>151</v>
      </c>
      <c r="Q37" t="s">
        <v>14</v>
      </c>
      <c r="R37" s="13">
        <v>165.68</v>
      </c>
      <c r="S37">
        <v>7</v>
      </c>
      <c r="T37" t="s">
        <v>152</v>
      </c>
      <c r="U37" t="s">
        <v>16</v>
      </c>
    </row>
    <row r="38" spans="1:21" x14ac:dyDescent="0.25">
      <c r="A38" s="6" t="s">
        <v>671</v>
      </c>
      <c r="B38" s="6" t="s">
        <v>505</v>
      </c>
      <c r="C38" s="6" t="s">
        <v>120</v>
      </c>
      <c r="D38" s="6" t="s">
        <v>634</v>
      </c>
      <c r="E38" s="10">
        <v>252</v>
      </c>
      <c r="F38" s="16">
        <v>42494.76</v>
      </c>
      <c r="G38" t="s">
        <v>506</v>
      </c>
      <c r="H38" t="s">
        <v>327</v>
      </c>
      <c r="I38" s="13">
        <v>63618.080000000002</v>
      </c>
      <c r="J38" s="14">
        <v>69290.168680000002</v>
      </c>
      <c r="K38" s="1">
        <v>45633</v>
      </c>
      <c r="L38" s="1">
        <v>45689</v>
      </c>
      <c r="M38" t="s">
        <v>331</v>
      </c>
      <c r="N38" s="11">
        <v>393</v>
      </c>
      <c r="O38" s="11">
        <v>491</v>
      </c>
      <c r="P38" t="s">
        <v>121</v>
      </c>
      <c r="Q38" t="s">
        <v>9</v>
      </c>
      <c r="R38" s="13">
        <v>168.63</v>
      </c>
      <c r="S38">
        <v>5</v>
      </c>
      <c r="T38" t="s">
        <v>122</v>
      </c>
      <c r="U38" t="s">
        <v>11</v>
      </c>
    </row>
    <row r="39" spans="1:21" x14ac:dyDescent="0.25">
      <c r="A39" s="6" t="s">
        <v>672</v>
      </c>
      <c r="B39" s="6" t="s">
        <v>614</v>
      </c>
      <c r="C39" s="6" t="s">
        <v>12</v>
      </c>
      <c r="D39" s="6" t="s">
        <v>637</v>
      </c>
      <c r="E39" s="10">
        <v>116</v>
      </c>
      <c r="F39" s="16">
        <v>17078.68</v>
      </c>
      <c r="G39" t="s">
        <v>615</v>
      </c>
      <c r="H39" t="s">
        <v>9</v>
      </c>
      <c r="I39" s="13">
        <v>49475.17</v>
      </c>
      <c r="J39" s="14">
        <v>53203.666239999999</v>
      </c>
      <c r="K39" s="1">
        <v>45631</v>
      </c>
      <c r="L39" s="1" t="s">
        <v>334</v>
      </c>
      <c r="M39" t="s">
        <v>328</v>
      </c>
      <c r="N39" s="11">
        <v>238</v>
      </c>
      <c r="O39" s="11">
        <v>397</v>
      </c>
      <c r="P39" t="s">
        <v>13</v>
      </c>
      <c r="Q39" t="s">
        <v>14</v>
      </c>
      <c r="R39" s="13">
        <v>147.22999999999999</v>
      </c>
      <c r="S39">
        <v>8</v>
      </c>
      <c r="T39" t="s">
        <v>15</v>
      </c>
      <c r="U39" t="s">
        <v>16</v>
      </c>
    </row>
    <row r="40" spans="1:21" x14ac:dyDescent="0.25">
      <c r="A40" s="6" t="s">
        <v>673</v>
      </c>
      <c r="B40" s="6" t="s">
        <v>373</v>
      </c>
      <c r="C40" s="6" t="s">
        <v>105</v>
      </c>
      <c r="D40" s="6" t="s">
        <v>634</v>
      </c>
      <c r="E40" s="10">
        <v>227</v>
      </c>
      <c r="F40" s="16">
        <v>23410.51</v>
      </c>
      <c r="G40" t="s">
        <v>374</v>
      </c>
      <c r="H40" t="s">
        <v>9</v>
      </c>
      <c r="I40" s="13">
        <v>62600.08</v>
      </c>
      <c r="J40" s="14">
        <v>54419.359320000003</v>
      </c>
      <c r="K40" s="1">
        <v>45389</v>
      </c>
      <c r="L40" s="1">
        <v>45660</v>
      </c>
      <c r="M40" t="s">
        <v>331</v>
      </c>
      <c r="N40" s="11">
        <v>295</v>
      </c>
      <c r="O40" s="11">
        <v>659</v>
      </c>
      <c r="P40" t="s">
        <v>106</v>
      </c>
      <c r="Q40" t="s">
        <v>31</v>
      </c>
      <c r="R40" s="13">
        <v>103.13</v>
      </c>
      <c r="S40">
        <v>7</v>
      </c>
      <c r="T40" t="s">
        <v>107</v>
      </c>
      <c r="U40" t="s">
        <v>11</v>
      </c>
    </row>
    <row r="41" spans="1:21" x14ac:dyDescent="0.25">
      <c r="A41" s="6" t="s">
        <v>674</v>
      </c>
      <c r="B41" s="6" t="s">
        <v>580</v>
      </c>
      <c r="C41" s="6" t="s">
        <v>228</v>
      </c>
      <c r="D41" s="6" t="s">
        <v>637</v>
      </c>
      <c r="E41" s="10">
        <v>146.12820512820514</v>
      </c>
      <c r="F41" s="16">
        <v>16303.523846153847</v>
      </c>
      <c r="G41" t="s">
        <v>581</v>
      </c>
      <c r="H41" t="s">
        <v>31</v>
      </c>
      <c r="I41" s="13">
        <v>46561.760000000002</v>
      </c>
      <c r="J41" s="14">
        <v>54838.759590000001</v>
      </c>
      <c r="K41" s="1">
        <v>45487</v>
      </c>
      <c r="L41" s="1" t="s">
        <v>334</v>
      </c>
      <c r="M41" t="s">
        <v>334</v>
      </c>
      <c r="N41" s="11">
        <v>934</v>
      </c>
      <c r="O41" s="11">
        <v>106</v>
      </c>
      <c r="P41" t="s">
        <v>229</v>
      </c>
      <c r="Q41" t="s">
        <v>88</v>
      </c>
      <c r="R41" s="13">
        <v>111.57</v>
      </c>
      <c r="S41">
        <v>6</v>
      </c>
      <c r="T41" t="s">
        <v>230</v>
      </c>
      <c r="U41" t="s">
        <v>11</v>
      </c>
    </row>
    <row r="42" spans="1:21" x14ac:dyDescent="0.25">
      <c r="A42" s="6" t="s">
        <v>675</v>
      </c>
      <c r="B42" s="6" t="s">
        <v>572</v>
      </c>
      <c r="C42" s="6" t="s">
        <v>261</v>
      </c>
      <c r="D42" s="6" t="s">
        <v>634</v>
      </c>
      <c r="E42" s="10">
        <v>271</v>
      </c>
      <c r="F42" s="16">
        <v>37744.879999999997</v>
      </c>
      <c r="G42" t="s">
        <v>573</v>
      </c>
      <c r="H42" t="s">
        <v>31</v>
      </c>
      <c r="I42" s="13">
        <v>20000</v>
      </c>
      <c r="J42" s="14">
        <v>18178.414840000001</v>
      </c>
      <c r="K42" s="1">
        <v>45468</v>
      </c>
      <c r="L42" s="1">
        <v>45511</v>
      </c>
      <c r="M42" t="s">
        <v>331</v>
      </c>
      <c r="N42" s="11">
        <v>361</v>
      </c>
      <c r="O42" s="11">
        <v>186</v>
      </c>
      <c r="P42" t="s">
        <v>262</v>
      </c>
      <c r="Q42" t="s">
        <v>9</v>
      </c>
      <c r="R42" s="13">
        <v>139.28</v>
      </c>
      <c r="S42">
        <v>7</v>
      </c>
      <c r="T42" t="s">
        <v>263</v>
      </c>
      <c r="U42" t="s">
        <v>11</v>
      </c>
    </row>
    <row r="43" spans="1:21" x14ac:dyDescent="0.25">
      <c r="A43" s="6" t="s">
        <v>676</v>
      </c>
      <c r="B43" s="6" t="s">
        <v>558</v>
      </c>
      <c r="C43" s="6" t="s">
        <v>17</v>
      </c>
      <c r="D43" s="6" t="s">
        <v>637</v>
      </c>
      <c r="E43" s="10">
        <v>63</v>
      </c>
      <c r="F43" s="16">
        <v>8048.88</v>
      </c>
      <c r="G43" t="s">
        <v>559</v>
      </c>
      <c r="H43" t="s">
        <v>349</v>
      </c>
      <c r="I43" s="13">
        <v>32085.94</v>
      </c>
      <c r="J43" s="14">
        <v>26103.569879999999</v>
      </c>
      <c r="K43" s="1">
        <v>45545</v>
      </c>
      <c r="L43" s="1" t="s">
        <v>334</v>
      </c>
      <c r="M43" t="s">
        <v>328</v>
      </c>
      <c r="N43" s="11">
        <v>484</v>
      </c>
      <c r="O43" s="11">
        <v>761</v>
      </c>
      <c r="P43" t="s">
        <v>18</v>
      </c>
      <c r="Q43" t="s">
        <v>14</v>
      </c>
      <c r="R43" s="13">
        <v>127.76</v>
      </c>
      <c r="S43">
        <v>19</v>
      </c>
      <c r="T43" t="s">
        <v>19</v>
      </c>
      <c r="U43" t="s">
        <v>16</v>
      </c>
    </row>
    <row r="44" spans="1:21" x14ac:dyDescent="0.25">
      <c r="A44" s="6" t="s">
        <v>677</v>
      </c>
      <c r="B44" s="6" t="s">
        <v>481</v>
      </c>
      <c r="C44" s="6" t="s">
        <v>99</v>
      </c>
      <c r="D44" s="6" t="s">
        <v>634</v>
      </c>
      <c r="E44" s="10">
        <v>186</v>
      </c>
      <c r="F44" s="16">
        <v>25197.42</v>
      </c>
      <c r="G44" t="s">
        <v>482</v>
      </c>
      <c r="H44" t="s">
        <v>327</v>
      </c>
      <c r="I44" s="13">
        <v>46685.46</v>
      </c>
      <c r="J44" s="14">
        <v>44266.632210000003</v>
      </c>
      <c r="K44" s="1">
        <v>45681</v>
      </c>
      <c r="L44" s="1" t="s">
        <v>334</v>
      </c>
      <c r="M44" t="s">
        <v>328</v>
      </c>
      <c r="N44" s="11">
        <v>673</v>
      </c>
      <c r="O44" s="11">
        <v>177</v>
      </c>
      <c r="P44" t="s">
        <v>100</v>
      </c>
      <c r="Q44" t="s">
        <v>31</v>
      </c>
      <c r="R44" s="13">
        <v>135.47</v>
      </c>
      <c r="S44">
        <v>13</v>
      </c>
      <c r="T44" t="s">
        <v>101</v>
      </c>
      <c r="U44" t="s">
        <v>11</v>
      </c>
    </row>
    <row r="45" spans="1:21" x14ac:dyDescent="0.25">
      <c r="A45" s="6" t="s">
        <v>678</v>
      </c>
      <c r="B45" s="6" t="s">
        <v>455</v>
      </c>
      <c r="C45" s="6" t="s">
        <v>132</v>
      </c>
      <c r="D45" s="6" t="s">
        <v>634</v>
      </c>
      <c r="E45" s="10">
        <v>29</v>
      </c>
      <c r="F45" s="16">
        <v>4987.71</v>
      </c>
      <c r="G45" t="s">
        <v>456</v>
      </c>
      <c r="H45" t="s">
        <v>327</v>
      </c>
      <c r="I45" s="13">
        <v>56205.69</v>
      </c>
      <c r="J45" s="14">
        <v>55757.077920000003</v>
      </c>
      <c r="K45" s="1">
        <v>45632</v>
      </c>
      <c r="L45" s="1" t="s">
        <v>334</v>
      </c>
      <c r="M45" t="s">
        <v>334</v>
      </c>
      <c r="N45" s="11">
        <v>428</v>
      </c>
      <c r="O45" s="11">
        <v>677</v>
      </c>
      <c r="P45" t="s">
        <v>133</v>
      </c>
      <c r="Q45" t="s">
        <v>9</v>
      </c>
      <c r="R45" s="13">
        <v>171.99</v>
      </c>
      <c r="S45">
        <v>5</v>
      </c>
      <c r="T45" t="s">
        <v>134</v>
      </c>
      <c r="U45" t="s">
        <v>11</v>
      </c>
    </row>
    <row r="46" spans="1:21" x14ac:dyDescent="0.25">
      <c r="A46" s="6" t="s">
        <v>679</v>
      </c>
      <c r="B46" s="6" t="s">
        <v>572</v>
      </c>
      <c r="C46" s="6" t="s">
        <v>225</v>
      </c>
      <c r="D46" s="6" t="s">
        <v>634</v>
      </c>
      <c r="E46" s="10">
        <v>70</v>
      </c>
      <c r="F46" s="16">
        <v>9695.7000000000007</v>
      </c>
      <c r="G46" t="s">
        <v>573</v>
      </c>
      <c r="H46" t="s">
        <v>31</v>
      </c>
      <c r="I46" s="13">
        <v>20000</v>
      </c>
      <c r="J46" s="14">
        <v>18178.414840000001</v>
      </c>
      <c r="K46" s="1">
        <v>45468</v>
      </c>
      <c r="L46" s="1">
        <v>45511</v>
      </c>
      <c r="M46" t="s">
        <v>331</v>
      </c>
      <c r="N46" s="11">
        <v>361</v>
      </c>
      <c r="O46" s="11">
        <v>186</v>
      </c>
      <c r="P46" t="s">
        <v>226</v>
      </c>
      <c r="Q46" t="s">
        <v>14</v>
      </c>
      <c r="R46" s="13">
        <v>138.51</v>
      </c>
      <c r="S46">
        <v>12</v>
      </c>
      <c r="T46" t="s">
        <v>227</v>
      </c>
      <c r="U46" t="s">
        <v>33</v>
      </c>
    </row>
    <row r="47" spans="1:21" x14ac:dyDescent="0.25">
      <c r="A47" s="6" t="s">
        <v>680</v>
      </c>
      <c r="B47" s="6" t="s">
        <v>546</v>
      </c>
      <c r="C47" s="6" t="s">
        <v>300</v>
      </c>
      <c r="D47" s="6" t="s">
        <v>634</v>
      </c>
      <c r="E47" s="10">
        <v>187</v>
      </c>
      <c r="F47" s="16">
        <v>19197.419999999998</v>
      </c>
      <c r="G47" t="s">
        <v>547</v>
      </c>
      <c r="H47" t="s">
        <v>9</v>
      </c>
      <c r="I47" s="13">
        <v>40960.28</v>
      </c>
      <c r="J47" s="14">
        <v>51535.8</v>
      </c>
      <c r="K47" s="1">
        <v>45502</v>
      </c>
      <c r="L47" s="1" t="s">
        <v>334</v>
      </c>
      <c r="M47" t="s">
        <v>334</v>
      </c>
      <c r="N47" s="11">
        <v>661</v>
      </c>
      <c r="O47" s="11">
        <v>825</v>
      </c>
      <c r="P47" t="s">
        <v>301</v>
      </c>
      <c r="Q47" t="s">
        <v>39</v>
      </c>
      <c r="R47" s="13">
        <v>102.66</v>
      </c>
      <c r="S47">
        <v>1</v>
      </c>
      <c r="T47" t="s">
        <v>302</v>
      </c>
      <c r="U47" t="s">
        <v>11</v>
      </c>
    </row>
    <row r="48" spans="1:21" x14ac:dyDescent="0.25">
      <c r="A48" s="6" t="s">
        <v>681</v>
      </c>
      <c r="B48" s="6" t="s">
        <v>511</v>
      </c>
      <c r="C48" s="6" t="s">
        <v>282</v>
      </c>
      <c r="D48" s="6" t="s">
        <v>634</v>
      </c>
      <c r="E48" s="10">
        <v>154</v>
      </c>
      <c r="F48" s="16">
        <v>19308.52</v>
      </c>
      <c r="G48" t="s">
        <v>512</v>
      </c>
      <c r="H48" t="s">
        <v>9</v>
      </c>
      <c r="I48" s="13">
        <v>32912.870000000003</v>
      </c>
      <c r="J48" s="14">
        <v>32664.576649999999</v>
      </c>
      <c r="K48" s="1">
        <v>45648</v>
      </c>
      <c r="L48" s="1">
        <v>45670</v>
      </c>
      <c r="M48" t="s">
        <v>331</v>
      </c>
      <c r="N48" s="11">
        <v>872</v>
      </c>
      <c r="O48" s="11">
        <v>109</v>
      </c>
      <c r="P48" t="s">
        <v>283</v>
      </c>
      <c r="Q48" t="s">
        <v>14</v>
      </c>
      <c r="R48" s="13">
        <v>125.38</v>
      </c>
      <c r="S48">
        <v>17</v>
      </c>
      <c r="T48" t="s">
        <v>284</v>
      </c>
      <c r="U48" t="s">
        <v>11</v>
      </c>
    </row>
    <row r="49" spans="1:21" x14ac:dyDescent="0.25">
      <c r="A49" s="6" t="s">
        <v>682</v>
      </c>
      <c r="B49" s="6" t="s">
        <v>469</v>
      </c>
      <c r="C49" s="6" t="s">
        <v>132</v>
      </c>
      <c r="D49" s="6" t="s">
        <v>634</v>
      </c>
      <c r="E49" s="10">
        <v>169</v>
      </c>
      <c r="F49" s="16">
        <v>29066.31</v>
      </c>
      <c r="G49" t="s">
        <v>470</v>
      </c>
      <c r="H49" t="s">
        <v>327</v>
      </c>
      <c r="I49" s="13">
        <v>48870.45</v>
      </c>
      <c r="J49" s="14">
        <v>42616.347450000001</v>
      </c>
      <c r="K49" s="1">
        <v>45382</v>
      </c>
      <c r="L49" s="1" t="s">
        <v>334</v>
      </c>
      <c r="M49" t="s">
        <v>334</v>
      </c>
      <c r="N49" s="11">
        <v>480</v>
      </c>
      <c r="O49" s="11">
        <v>294</v>
      </c>
      <c r="P49" t="s">
        <v>133</v>
      </c>
      <c r="Q49" t="s">
        <v>9</v>
      </c>
      <c r="R49" s="13">
        <v>171.99</v>
      </c>
      <c r="S49">
        <v>5</v>
      </c>
      <c r="T49" t="s">
        <v>134</v>
      </c>
      <c r="U49" t="s">
        <v>11</v>
      </c>
    </row>
    <row r="50" spans="1:21" x14ac:dyDescent="0.25">
      <c r="A50" s="6" t="s">
        <v>683</v>
      </c>
      <c r="B50" s="6" t="s">
        <v>449</v>
      </c>
      <c r="C50" s="6" t="s">
        <v>59</v>
      </c>
      <c r="D50" s="6" t="s">
        <v>637</v>
      </c>
      <c r="E50" s="10">
        <v>278</v>
      </c>
      <c r="F50" s="16">
        <v>35447.78</v>
      </c>
      <c r="G50" t="s">
        <v>450</v>
      </c>
      <c r="H50" t="s">
        <v>327</v>
      </c>
      <c r="I50" s="13">
        <v>59015.81</v>
      </c>
      <c r="J50" s="14">
        <v>69734.285659999994</v>
      </c>
      <c r="K50" s="1">
        <v>45592</v>
      </c>
      <c r="L50" s="1" t="s">
        <v>334</v>
      </c>
      <c r="M50" t="s">
        <v>328</v>
      </c>
      <c r="N50" s="11">
        <v>645</v>
      </c>
      <c r="O50" s="11">
        <v>587</v>
      </c>
      <c r="P50" t="s">
        <v>60</v>
      </c>
      <c r="Q50" t="s">
        <v>39</v>
      </c>
      <c r="R50" s="13">
        <v>127.51</v>
      </c>
      <c r="S50">
        <v>18</v>
      </c>
      <c r="T50" t="s">
        <v>61</v>
      </c>
      <c r="U50" t="s">
        <v>11</v>
      </c>
    </row>
    <row r="51" spans="1:21" x14ac:dyDescent="0.25">
      <c r="A51" s="6" t="s">
        <v>684</v>
      </c>
      <c r="B51" s="6" t="s">
        <v>491</v>
      </c>
      <c r="C51" s="6" t="s">
        <v>59</v>
      </c>
      <c r="D51" s="6" t="s">
        <v>637</v>
      </c>
      <c r="E51" s="10">
        <v>98</v>
      </c>
      <c r="F51" s="16">
        <v>12495.98</v>
      </c>
      <c r="G51" t="s">
        <v>492</v>
      </c>
      <c r="H51" t="s">
        <v>31</v>
      </c>
      <c r="I51" s="13">
        <v>20000</v>
      </c>
      <c r="J51" s="14">
        <v>21190.582719999999</v>
      </c>
      <c r="K51" s="1">
        <v>45534</v>
      </c>
      <c r="L51" s="1" t="s">
        <v>334</v>
      </c>
      <c r="M51" t="s">
        <v>328</v>
      </c>
      <c r="N51" s="11">
        <v>427</v>
      </c>
      <c r="O51" s="11">
        <v>133</v>
      </c>
      <c r="P51" t="s">
        <v>60</v>
      </c>
      <c r="Q51" t="s">
        <v>39</v>
      </c>
      <c r="R51" s="13">
        <v>127.51</v>
      </c>
      <c r="S51">
        <v>18</v>
      </c>
      <c r="T51" t="s">
        <v>61</v>
      </c>
      <c r="U51" t="s">
        <v>11</v>
      </c>
    </row>
    <row r="52" spans="1:21" x14ac:dyDescent="0.25">
      <c r="A52" s="6" t="s">
        <v>685</v>
      </c>
      <c r="B52" s="6" t="s">
        <v>429</v>
      </c>
      <c r="C52" s="6" t="s">
        <v>96</v>
      </c>
      <c r="D52" s="6" t="s">
        <v>634</v>
      </c>
      <c r="E52" s="10">
        <v>107</v>
      </c>
      <c r="F52" s="16">
        <v>15405.86</v>
      </c>
      <c r="G52" t="s">
        <v>430</v>
      </c>
      <c r="H52" t="s">
        <v>9</v>
      </c>
      <c r="I52" s="13">
        <v>34005.18</v>
      </c>
      <c r="J52" s="14">
        <v>40749.514060000001</v>
      </c>
      <c r="K52" s="1">
        <v>45621</v>
      </c>
      <c r="L52" s="1">
        <v>45631</v>
      </c>
      <c r="M52" t="s">
        <v>331</v>
      </c>
      <c r="N52" s="11">
        <v>458</v>
      </c>
      <c r="O52" s="11">
        <v>111</v>
      </c>
      <c r="P52" t="s">
        <v>97</v>
      </c>
      <c r="Q52" t="s">
        <v>14</v>
      </c>
      <c r="R52" s="13">
        <v>143.97999999999999</v>
      </c>
      <c r="S52">
        <v>13</v>
      </c>
      <c r="T52" t="s">
        <v>98</v>
      </c>
      <c r="U52" t="s">
        <v>33</v>
      </c>
    </row>
    <row r="53" spans="1:21" x14ac:dyDescent="0.25">
      <c r="A53" s="6" t="s">
        <v>686</v>
      </c>
      <c r="B53" s="6" t="s">
        <v>471</v>
      </c>
      <c r="C53" s="6" t="s">
        <v>291</v>
      </c>
      <c r="D53" s="6" t="s">
        <v>634</v>
      </c>
      <c r="E53" s="10">
        <v>132</v>
      </c>
      <c r="F53" s="16">
        <v>16526.400000000001</v>
      </c>
      <c r="G53" t="s">
        <v>472</v>
      </c>
      <c r="H53" t="s">
        <v>349</v>
      </c>
      <c r="I53" s="13">
        <v>57016.69</v>
      </c>
      <c r="J53" s="14">
        <v>59341.497539999997</v>
      </c>
      <c r="K53" s="1">
        <v>45692</v>
      </c>
      <c r="L53" s="1" t="s">
        <v>334</v>
      </c>
      <c r="M53" t="s">
        <v>334</v>
      </c>
      <c r="N53" s="11">
        <v>988</v>
      </c>
      <c r="O53" s="11">
        <v>703</v>
      </c>
      <c r="P53" t="s">
        <v>292</v>
      </c>
      <c r="Q53" t="s">
        <v>31</v>
      </c>
      <c r="R53" s="13">
        <v>125.2</v>
      </c>
      <c r="S53">
        <v>9</v>
      </c>
      <c r="T53" t="s">
        <v>293</v>
      </c>
      <c r="U53" t="s">
        <v>16</v>
      </c>
    </row>
    <row r="54" spans="1:21" x14ac:dyDescent="0.25">
      <c r="A54" s="6" t="s">
        <v>687</v>
      </c>
      <c r="B54" s="6" t="s">
        <v>381</v>
      </c>
      <c r="C54" s="6" t="s">
        <v>86</v>
      </c>
      <c r="D54" s="6" t="s">
        <v>634</v>
      </c>
      <c r="E54" s="10">
        <v>146</v>
      </c>
      <c r="F54" s="16">
        <v>18158.02</v>
      </c>
      <c r="G54" t="s">
        <v>382</v>
      </c>
      <c r="H54" t="s">
        <v>9</v>
      </c>
      <c r="I54" s="13">
        <v>78080.09</v>
      </c>
      <c r="J54" s="14">
        <v>76014.142330000002</v>
      </c>
      <c r="K54" s="1">
        <v>45472</v>
      </c>
      <c r="L54" s="1">
        <v>45506</v>
      </c>
      <c r="M54" t="s">
        <v>331</v>
      </c>
      <c r="N54" s="11">
        <v>721</v>
      </c>
      <c r="O54" s="11">
        <v>199</v>
      </c>
      <c r="P54" t="s">
        <v>87</v>
      </c>
      <c r="Q54" t="s">
        <v>88</v>
      </c>
      <c r="R54" s="13">
        <v>124.37</v>
      </c>
      <c r="S54">
        <v>16</v>
      </c>
      <c r="T54" t="s">
        <v>89</v>
      </c>
      <c r="U54" t="s">
        <v>33</v>
      </c>
    </row>
    <row r="55" spans="1:21" x14ac:dyDescent="0.25">
      <c r="A55" s="6" t="s">
        <v>688</v>
      </c>
      <c r="B55" s="6" t="s">
        <v>447</v>
      </c>
      <c r="C55" s="6" t="s">
        <v>153</v>
      </c>
      <c r="D55" s="6" t="s">
        <v>637</v>
      </c>
      <c r="E55" s="10">
        <v>157.02666666666667</v>
      </c>
      <c r="F55" s="16">
        <v>23081.349733333336</v>
      </c>
      <c r="G55" t="s">
        <v>448</v>
      </c>
      <c r="H55" t="s">
        <v>327</v>
      </c>
      <c r="I55" s="13">
        <v>73942.14</v>
      </c>
      <c r="J55" s="14">
        <v>81545.793690000006</v>
      </c>
      <c r="K55" s="1">
        <v>45650</v>
      </c>
      <c r="L55" s="1" t="s">
        <v>334</v>
      </c>
      <c r="M55" t="s">
        <v>334</v>
      </c>
      <c r="N55" s="11">
        <v>284</v>
      </c>
      <c r="O55" s="11">
        <v>100</v>
      </c>
      <c r="P55" t="s">
        <v>154</v>
      </c>
      <c r="Q55" t="s">
        <v>14</v>
      </c>
      <c r="R55" s="13">
        <v>146.99</v>
      </c>
      <c r="S55">
        <v>19</v>
      </c>
      <c r="T55" t="s">
        <v>155</v>
      </c>
      <c r="U55" t="s">
        <v>16</v>
      </c>
    </row>
    <row r="56" spans="1:21" x14ac:dyDescent="0.25">
      <c r="A56" s="6" t="s">
        <v>689</v>
      </c>
      <c r="B56" s="6" t="s">
        <v>485</v>
      </c>
      <c r="C56" s="6" t="s">
        <v>12</v>
      </c>
      <c r="D56" s="6" t="s">
        <v>637</v>
      </c>
      <c r="E56" s="10">
        <v>179</v>
      </c>
      <c r="F56" s="16">
        <v>26354.17</v>
      </c>
      <c r="G56" t="s">
        <v>486</v>
      </c>
      <c r="H56" t="s">
        <v>9</v>
      </c>
      <c r="I56" s="13">
        <v>46264.46</v>
      </c>
      <c r="J56" s="14" t="s">
        <v>893</v>
      </c>
      <c r="K56" s="1">
        <v>45533</v>
      </c>
      <c r="L56" s="1" t="s">
        <v>334</v>
      </c>
      <c r="M56" t="s">
        <v>328</v>
      </c>
      <c r="N56" s="11">
        <v>473</v>
      </c>
      <c r="O56" s="11">
        <v>838</v>
      </c>
      <c r="P56" t="s">
        <v>13</v>
      </c>
      <c r="Q56" t="s">
        <v>14</v>
      </c>
      <c r="R56" s="13">
        <v>147.22999999999999</v>
      </c>
      <c r="S56">
        <v>8</v>
      </c>
      <c r="T56" t="s">
        <v>15</v>
      </c>
      <c r="U56" t="s">
        <v>16</v>
      </c>
    </row>
    <row r="57" spans="1:21" x14ac:dyDescent="0.25">
      <c r="A57" s="6" t="s">
        <v>690</v>
      </c>
      <c r="B57" s="6" t="s">
        <v>471</v>
      </c>
      <c r="C57" s="6" t="s">
        <v>26</v>
      </c>
      <c r="D57" s="6" t="s">
        <v>637</v>
      </c>
      <c r="E57" s="10">
        <v>49</v>
      </c>
      <c r="F57" s="16">
        <v>6866.86</v>
      </c>
      <c r="G57" t="s">
        <v>472</v>
      </c>
      <c r="H57" t="s">
        <v>349</v>
      </c>
      <c r="I57" s="13">
        <v>57016.69</v>
      </c>
      <c r="J57" s="14">
        <v>59341.497539999997</v>
      </c>
      <c r="K57" s="1">
        <v>45692</v>
      </c>
      <c r="L57" s="1" t="s">
        <v>334</v>
      </c>
      <c r="M57" t="s">
        <v>334</v>
      </c>
      <c r="N57" s="11">
        <v>988</v>
      </c>
      <c r="O57" s="11">
        <v>703</v>
      </c>
      <c r="P57" t="s">
        <v>27</v>
      </c>
      <c r="Q57" t="s">
        <v>9</v>
      </c>
      <c r="R57" s="13">
        <v>140.13999999999999</v>
      </c>
      <c r="S57">
        <v>3</v>
      </c>
      <c r="T57" t="s">
        <v>28</v>
      </c>
      <c r="U57" t="s">
        <v>16</v>
      </c>
    </row>
    <row r="58" spans="1:21" x14ac:dyDescent="0.25">
      <c r="A58" s="6" t="s">
        <v>691</v>
      </c>
      <c r="B58" s="6" t="s">
        <v>612</v>
      </c>
      <c r="C58" s="6" t="s">
        <v>126</v>
      </c>
      <c r="D58" s="6" t="s">
        <v>637</v>
      </c>
      <c r="E58" s="10">
        <v>235</v>
      </c>
      <c r="F58" s="16">
        <v>38055.9</v>
      </c>
      <c r="G58" t="s">
        <v>613</v>
      </c>
      <c r="H58" t="s">
        <v>31</v>
      </c>
      <c r="I58" s="13">
        <v>52178.400000000001</v>
      </c>
      <c r="J58" s="14">
        <v>54752.518069999998</v>
      </c>
      <c r="K58" s="1">
        <v>45451</v>
      </c>
      <c r="L58" s="1" t="s">
        <v>334</v>
      </c>
      <c r="M58" t="s">
        <v>334</v>
      </c>
      <c r="N58" s="11">
        <v>272</v>
      </c>
      <c r="O58" s="11">
        <v>691.25641025641016</v>
      </c>
      <c r="P58" t="s">
        <v>127</v>
      </c>
      <c r="Q58" t="s">
        <v>9</v>
      </c>
      <c r="R58" s="13">
        <v>161.94</v>
      </c>
      <c r="S58">
        <v>9</v>
      </c>
      <c r="T58" t="s">
        <v>128</v>
      </c>
      <c r="U58" t="s">
        <v>16</v>
      </c>
    </row>
    <row r="59" spans="1:21" x14ac:dyDescent="0.25">
      <c r="A59" s="6" t="s">
        <v>692</v>
      </c>
      <c r="B59" s="6" t="s">
        <v>580</v>
      </c>
      <c r="C59" s="6" t="s">
        <v>53</v>
      </c>
      <c r="D59" s="6" t="s">
        <v>637</v>
      </c>
      <c r="E59" s="10">
        <v>47</v>
      </c>
      <c r="F59" s="16">
        <v>7420.36</v>
      </c>
      <c r="G59" t="s">
        <v>581</v>
      </c>
      <c r="H59" t="s">
        <v>31</v>
      </c>
      <c r="I59" s="13">
        <v>46561.760000000002</v>
      </c>
      <c r="J59" s="14">
        <v>54838.759590000001</v>
      </c>
      <c r="K59" s="1">
        <v>45487</v>
      </c>
      <c r="L59" s="1" t="s">
        <v>334</v>
      </c>
      <c r="M59" t="s">
        <v>334</v>
      </c>
      <c r="N59" s="11">
        <v>934</v>
      </c>
      <c r="O59" s="11">
        <v>106</v>
      </c>
      <c r="P59" t="s">
        <v>54</v>
      </c>
      <c r="Q59" t="s">
        <v>14</v>
      </c>
      <c r="R59" s="13">
        <v>157.88</v>
      </c>
      <c r="S59">
        <v>5</v>
      </c>
      <c r="T59" t="s">
        <v>55</v>
      </c>
      <c r="U59" t="s">
        <v>11</v>
      </c>
    </row>
    <row r="60" spans="1:21" x14ac:dyDescent="0.25">
      <c r="A60" s="6" t="s">
        <v>693</v>
      </c>
      <c r="B60" s="6" t="s">
        <v>622</v>
      </c>
      <c r="C60" s="6" t="s">
        <v>123</v>
      </c>
      <c r="D60" s="6" t="s">
        <v>634</v>
      </c>
      <c r="E60" s="10">
        <v>185</v>
      </c>
      <c r="F60" s="16">
        <v>22982.55</v>
      </c>
      <c r="G60" t="s">
        <v>452</v>
      </c>
      <c r="H60" t="s">
        <v>327</v>
      </c>
      <c r="I60" s="13">
        <v>62072.05</v>
      </c>
      <c r="J60" s="14">
        <v>65479.348189999997</v>
      </c>
      <c r="K60" s="1">
        <v>45636</v>
      </c>
      <c r="L60" s="1" t="s">
        <v>334</v>
      </c>
      <c r="M60" t="s">
        <v>328</v>
      </c>
      <c r="N60" s="11">
        <v>665</v>
      </c>
      <c r="O60" s="11">
        <v>754</v>
      </c>
      <c r="P60" t="s">
        <v>124</v>
      </c>
      <c r="Q60" t="s">
        <v>31</v>
      </c>
      <c r="R60" s="13">
        <v>124.23</v>
      </c>
      <c r="S60">
        <v>7</v>
      </c>
      <c r="T60" t="s">
        <v>125</v>
      </c>
      <c r="U60" t="s">
        <v>11</v>
      </c>
    </row>
    <row r="61" spans="1:21" x14ac:dyDescent="0.25">
      <c r="A61" s="6" t="s">
        <v>694</v>
      </c>
      <c r="B61" s="6" t="s">
        <v>574</v>
      </c>
      <c r="C61" s="6" t="s">
        <v>183</v>
      </c>
      <c r="D61" s="6" t="s">
        <v>634</v>
      </c>
      <c r="E61" s="10">
        <v>46</v>
      </c>
      <c r="F61" s="16">
        <v>8162.24</v>
      </c>
      <c r="G61" t="s">
        <v>575</v>
      </c>
      <c r="H61" t="s">
        <v>9</v>
      </c>
      <c r="I61" s="13">
        <v>46147.74</v>
      </c>
      <c r="J61" s="14">
        <v>47102.49235</v>
      </c>
      <c r="K61" s="1">
        <v>45393</v>
      </c>
      <c r="L61" s="1">
        <v>45410</v>
      </c>
      <c r="M61" t="s">
        <v>331</v>
      </c>
      <c r="N61" s="11">
        <v>642</v>
      </c>
      <c r="O61" s="11">
        <v>427</v>
      </c>
      <c r="P61" t="s">
        <v>184</v>
      </c>
      <c r="Q61" t="s">
        <v>14</v>
      </c>
      <c r="R61" s="13">
        <v>177.44</v>
      </c>
      <c r="S61">
        <v>7</v>
      </c>
      <c r="T61" t="s">
        <v>185</v>
      </c>
      <c r="U61" t="s">
        <v>11</v>
      </c>
    </row>
    <row r="62" spans="1:21" x14ac:dyDescent="0.25">
      <c r="A62" s="6" t="s">
        <v>695</v>
      </c>
      <c r="B62" s="6" t="s">
        <v>425</v>
      </c>
      <c r="C62" s="6" t="s">
        <v>29</v>
      </c>
      <c r="D62" s="6" t="s">
        <v>634</v>
      </c>
      <c r="E62" s="10">
        <v>293</v>
      </c>
      <c r="F62" s="16">
        <v>32408.73</v>
      </c>
      <c r="G62" t="s">
        <v>426</v>
      </c>
      <c r="H62" t="s">
        <v>31</v>
      </c>
      <c r="I62" s="13">
        <v>49321.26</v>
      </c>
      <c r="J62" s="14">
        <v>32408.73</v>
      </c>
      <c r="K62" s="1">
        <v>45555</v>
      </c>
      <c r="L62" s="1" t="s">
        <v>334</v>
      </c>
      <c r="M62" t="s">
        <v>334</v>
      </c>
      <c r="N62" s="11">
        <v>348</v>
      </c>
      <c r="O62" s="11">
        <v>293</v>
      </c>
      <c r="P62" t="s">
        <v>30</v>
      </c>
      <c r="Q62" t="s">
        <v>31</v>
      </c>
      <c r="R62" s="13">
        <v>110.61</v>
      </c>
      <c r="S62">
        <v>1</v>
      </c>
      <c r="T62" t="s">
        <v>32</v>
      </c>
      <c r="U62" t="s">
        <v>33</v>
      </c>
    </row>
    <row r="63" spans="1:21" x14ac:dyDescent="0.25">
      <c r="A63" s="6" t="s">
        <v>696</v>
      </c>
      <c r="B63" s="6" t="s">
        <v>574</v>
      </c>
      <c r="C63" s="6" t="s">
        <v>56</v>
      </c>
      <c r="D63" s="6" t="s">
        <v>637</v>
      </c>
      <c r="E63" s="10">
        <v>154.02000000000001</v>
      </c>
      <c r="F63" s="16">
        <v>19557.459600000002</v>
      </c>
      <c r="G63" t="s">
        <v>575</v>
      </c>
      <c r="H63" t="s">
        <v>9</v>
      </c>
      <c r="I63" s="13">
        <v>46147.74</v>
      </c>
      <c r="J63" s="14">
        <v>47102.49235</v>
      </c>
      <c r="K63" s="1">
        <v>45393</v>
      </c>
      <c r="L63" s="1">
        <v>45410</v>
      </c>
      <c r="M63" t="s">
        <v>331</v>
      </c>
      <c r="N63" s="11">
        <v>642</v>
      </c>
      <c r="O63" s="11">
        <v>427</v>
      </c>
      <c r="P63" t="s">
        <v>57</v>
      </c>
      <c r="Q63" t="s">
        <v>9</v>
      </c>
      <c r="R63" s="13">
        <v>126.98</v>
      </c>
      <c r="S63">
        <v>7</v>
      </c>
      <c r="T63" t="s">
        <v>58</v>
      </c>
      <c r="U63" t="s">
        <v>33</v>
      </c>
    </row>
    <row r="64" spans="1:21" x14ac:dyDescent="0.25">
      <c r="A64" s="6" t="s">
        <v>697</v>
      </c>
      <c r="B64" s="6" t="s">
        <v>534</v>
      </c>
      <c r="C64" s="6" t="s">
        <v>201</v>
      </c>
      <c r="D64" s="6" t="s">
        <v>637</v>
      </c>
      <c r="E64" s="10">
        <v>49</v>
      </c>
      <c r="F64" s="16">
        <v>6275.43</v>
      </c>
      <c r="G64" t="s">
        <v>535</v>
      </c>
      <c r="H64" t="s">
        <v>352</v>
      </c>
      <c r="I64" s="13">
        <v>59880.58</v>
      </c>
      <c r="J64" s="14">
        <v>59736.423179999998</v>
      </c>
      <c r="K64" s="1">
        <v>45491</v>
      </c>
      <c r="L64" s="1">
        <v>45557</v>
      </c>
      <c r="M64" t="s">
        <v>331</v>
      </c>
      <c r="N64" s="11">
        <v>317</v>
      </c>
      <c r="O64" s="11">
        <v>258</v>
      </c>
      <c r="P64" t="s">
        <v>202</v>
      </c>
      <c r="Q64" t="s">
        <v>9</v>
      </c>
      <c r="R64" s="13">
        <v>128.07</v>
      </c>
      <c r="S64">
        <v>15</v>
      </c>
      <c r="T64" t="s">
        <v>203</v>
      </c>
      <c r="U64" t="s">
        <v>11</v>
      </c>
    </row>
    <row r="65" spans="1:21" x14ac:dyDescent="0.25">
      <c r="A65" s="6" t="s">
        <v>698</v>
      </c>
      <c r="B65" s="6" t="s">
        <v>623</v>
      </c>
      <c r="C65" s="6" t="s">
        <v>255</v>
      </c>
      <c r="D65" s="6" t="s">
        <v>637</v>
      </c>
      <c r="E65" s="10">
        <v>124</v>
      </c>
      <c r="F65" s="16">
        <v>22832.12</v>
      </c>
      <c r="G65" t="s">
        <v>624</v>
      </c>
      <c r="H65" t="s">
        <v>9</v>
      </c>
      <c r="I65" s="13">
        <v>63953.8</v>
      </c>
      <c r="J65" s="14">
        <v>40117.784599999999</v>
      </c>
      <c r="K65" s="1">
        <v>45350</v>
      </c>
      <c r="L65" s="1" t="s">
        <v>334</v>
      </c>
      <c r="M65" t="s">
        <v>334</v>
      </c>
      <c r="N65" s="11">
        <v>737</v>
      </c>
      <c r="O65" s="11">
        <v>278.02</v>
      </c>
      <c r="P65" t="s">
        <v>256</v>
      </c>
      <c r="Q65" t="s">
        <v>9</v>
      </c>
      <c r="R65" s="13">
        <v>184.13</v>
      </c>
      <c r="S65">
        <v>19</v>
      </c>
      <c r="T65" t="s">
        <v>257</v>
      </c>
      <c r="U65" t="s">
        <v>33</v>
      </c>
    </row>
    <row r="66" spans="1:21" x14ac:dyDescent="0.25">
      <c r="A66" s="6" t="s">
        <v>699</v>
      </c>
      <c r="B66" s="6" t="s">
        <v>407</v>
      </c>
      <c r="C66" s="6" t="s">
        <v>71</v>
      </c>
      <c r="D66" s="6" t="s">
        <v>634</v>
      </c>
      <c r="E66" s="10">
        <v>65</v>
      </c>
      <c r="F66" s="16">
        <v>11805.3</v>
      </c>
      <c r="G66" t="s">
        <v>408</v>
      </c>
      <c r="H66" t="s">
        <v>352</v>
      </c>
      <c r="I66" s="13">
        <v>44861.17</v>
      </c>
      <c r="J66" s="14">
        <v>52593.96355</v>
      </c>
      <c r="K66" s="1">
        <v>45375</v>
      </c>
      <c r="L66" s="1">
        <v>45553</v>
      </c>
      <c r="M66" t="s">
        <v>331</v>
      </c>
      <c r="N66" s="11">
        <v>597</v>
      </c>
      <c r="O66" s="11">
        <v>232</v>
      </c>
      <c r="P66" t="s">
        <v>72</v>
      </c>
      <c r="Q66" t="s">
        <v>14</v>
      </c>
      <c r="R66" s="13">
        <v>181.62</v>
      </c>
      <c r="S66">
        <v>15</v>
      </c>
      <c r="T66" t="s">
        <v>73</v>
      </c>
      <c r="U66" t="s">
        <v>16</v>
      </c>
    </row>
    <row r="67" spans="1:21" x14ac:dyDescent="0.25">
      <c r="A67" s="6" t="s">
        <v>700</v>
      </c>
      <c r="B67" s="6" t="s">
        <v>373</v>
      </c>
      <c r="C67" s="6" t="s">
        <v>108</v>
      </c>
      <c r="D67" s="6" t="s">
        <v>637</v>
      </c>
      <c r="E67" s="10">
        <v>49</v>
      </c>
      <c r="F67" s="16">
        <v>6846.77</v>
      </c>
      <c r="G67" t="s">
        <v>374</v>
      </c>
      <c r="H67" t="s">
        <v>9</v>
      </c>
      <c r="I67" s="13">
        <v>62600.08</v>
      </c>
      <c r="J67" s="14">
        <v>54419.359320000003</v>
      </c>
      <c r="K67" s="1">
        <v>45389</v>
      </c>
      <c r="L67" s="1">
        <v>45660</v>
      </c>
      <c r="M67" t="s">
        <v>331</v>
      </c>
      <c r="N67" s="11">
        <v>295</v>
      </c>
      <c r="O67" s="11">
        <v>659</v>
      </c>
      <c r="P67" t="s">
        <v>109</v>
      </c>
      <c r="Q67" t="s">
        <v>9</v>
      </c>
      <c r="R67" s="13">
        <v>139.72999999999999</v>
      </c>
      <c r="S67">
        <v>9</v>
      </c>
      <c r="T67" t="s">
        <v>110</v>
      </c>
      <c r="U67" t="s">
        <v>11</v>
      </c>
    </row>
    <row r="68" spans="1:21" x14ac:dyDescent="0.25">
      <c r="A68" s="6" t="s">
        <v>701</v>
      </c>
      <c r="B68" s="6" t="s">
        <v>614</v>
      </c>
      <c r="C68" s="6" t="s">
        <v>306</v>
      </c>
      <c r="D68" s="6" t="s">
        <v>634</v>
      </c>
      <c r="E68" s="10">
        <v>246</v>
      </c>
      <c r="F68" s="16">
        <v>30663.9</v>
      </c>
      <c r="G68" t="s">
        <v>615</v>
      </c>
      <c r="H68" t="s">
        <v>9</v>
      </c>
      <c r="I68" s="13">
        <v>49475.17</v>
      </c>
      <c r="J68" s="14">
        <v>53203.666239999999</v>
      </c>
      <c r="K68" s="1">
        <v>45631</v>
      </c>
      <c r="L68" s="1" t="s">
        <v>334</v>
      </c>
      <c r="M68" t="s">
        <v>328</v>
      </c>
      <c r="N68" s="11">
        <v>238</v>
      </c>
      <c r="O68" s="11">
        <v>397</v>
      </c>
      <c r="P68" t="s">
        <v>307</v>
      </c>
      <c r="Q68" t="s">
        <v>39</v>
      </c>
      <c r="R68" s="13">
        <v>124.65</v>
      </c>
      <c r="S68">
        <v>4</v>
      </c>
      <c r="T68" t="s">
        <v>308</v>
      </c>
      <c r="U68" t="s">
        <v>16</v>
      </c>
    </row>
    <row r="69" spans="1:21" x14ac:dyDescent="0.25">
      <c r="A69" s="6" t="s">
        <v>702</v>
      </c>
      <c r="B69" s="6" t="s">
        <v>445</v>
      </c>
      <c r="C69" s="6" t="s">
        <v>312</v>
      </c>
      <c r="D69" s="6" t="s">
        <v>634</v>
      </c>
      <c r="E69" s="10">
        <v>225</v>
      </c>
      <c r="F69" s="16">
        <v>30813.75</v>
      </c>
      <c r="G69" t="s">
        <v>446</v>
      </c>
      <c r="H69" t="s">
        <v>31</v>
      </c>
      <c r="I69" s="13">
        <v>51647.9</v>
      </c>
      <c r="J69" s="14">
        <v>59182.75793</v>
      </c>
      <c r="K69" s="1">
        <v>45597</v>
      </c>
      <c r="L69" s="1">
        <v>45658</v>
      </c>
      <c r="M69" t="s">
        <v>331</v>
      </c>
      <c r="N69" s="11">
        <v>844</v>
      </c>
      <c r="O69" s="11">
        <v>536</v>
      </c>
      <c r="P69" t="s">
        <v>313</v>
      </c>
      <c r="Q69" t="s">
        <v>31</v>
      </c>
      <c r="R69" s="13">
        <v>136.94999999999999</v>
      </c>
      <c r="S69">
        <v>16</v>
      </c>
      <c r="T69" t="s">
        <v>314</v>
      </c>
      <c r="U69" t="s">
        <v>11</v>
      </c>
    </row>
    <row r="70" spans="1:21" x14ac:dyDescent="0.25">
      <c r="A70" s="6" t="s">
        <v>703</v>
      </c>
      <c r="B70" s="6" t="s">
        <v>560</v>
      </c>
      <c r="C70" s="6" t="s">
        <v>183</v>
      </c>
      <c r="D70" s="6" t="s">
        <v>634</v>
      </c>
      <c r="E70" s="10">
        <v>177</v>
      </c>
      <c r="F70" s="16">
        <v>31406.880000000001</v>
      </c>
      <c r="G70" t="s">
        <v>561</v>
      </c>
      <c r="H70" t="s">
        <v>349</v>
      </c>
      <c r="I70" s="13">
        <v>54157.72</v>
      </c>
      <c r="J70" s="14">
        <v>48094.161319999999</v>
      </c>
      <c r="K70" s="1">
        <v>45505</v>
      </c>
      <c r="L70" s="1" t="s">
        <v>334</v>
      </c>
      <c r="M70" t="s">
        <v>334</v>
      </c>
      <c r="N70" s="11">
        <v>248</v>
      </c>
      <c r="O70" s="11">
        <v>183</v>
      </c>
      <c r="P70" t="s">
        <v>184</v>
      </c>
      <c r="Q70" t="s">
        <v>14</v>
      </c>
      <c r="R70" s="13">
        <v>177.44</v>
      </c>
      <c r="S70">
        <v>7</v>
      </c>
      <c r="T70" t="s">
        <v>185</v>
      </c>
      <c r="U70" t="s">
        <v>11</v>
      </c>
    </row>
    <row r="71" spans="1:21" x14ac:dyDescent="0.25">
      <c r="A71" s="6" t="s">
        <v>704</v>
      </c>
      <c r="B71" s="6" t="s">
        <v>548</v>
      </c>
      <c r="C71" s="6" t="s">
        <v>132</v>
      </c>
      <c r="D71" s="6" t="s">
        <v>637</v>
      </c>
      <c r="E71" s="10">
        <v>68</v>
      </c>
      <c r="F71" s="16">
        <v>11695.32</v>
      </c>
      <c r="G71" t="s">
        <v>549</v>
      </c>
      <c r="H71" t="s">
        <v>349</v>
      </c>
      <c r="I71" s="13">
        <v>69527.740000000005</v>
      </c>
      <c r="J71" s="14">
        <v>80949.373290000003</v>
      </c>
      <c r="K71" s="1">
        <v>45487</v>
      </c>
      <c r="L71" s="1">
        <v>45493</v>
      </c>
      <c r="M71" t="s">
        <v>331</v>
      </c>
      <c r="N71" s="11">
        <v>812</v>
      </c>
      <c r="O71" s="11">
        <v>721</v>
      </c>
      <c r="P71" t="s">
        <v>133</v>
      </c>
      <c r="Q71" t="s">
        <v>9</v>
      </c>
      <c r="R71" s="13">
        <v>171.99</v>
      </c>
      <c r="S71">
        <v>5</v>
      </c>
      <c r="T71" t="s">
        <v>134</v>
      </c>
      <c r="U71" t="s">
        <v>11</v>
      </c>
    </row>
    <row r="72" spans="1:21" x14ac:dyDescent="0.25">
      <c r="A72" s="6" t="s">
        <v>705</v>
      </c>
      <c r="B72" s="6" t="s">
        <v>381</v>
      </c>
      <c r="C72" s="6" t="s">
        <v>306</v>
      </c>
      <c r="D72" s="6" t="s">
        <v>637</v>
      </c>
      <c r="E72" s="10">
        <v>178</v>
      </c>
      <c r="F72" s="16">
        <v>22187.7</v>
      </c>
      <c r="G72" t="s">
        <v>382</v>
      </c>
      <c r="H72" t="s">
        <v>9</v>
      </c>
      <c r="I72" s="13">
        <v>78080.09</v>
      </c>
      <c r="J72" s="14">
        <v>76014.142330000002</v>
      </c>
      <c r="K72" s="1">
        <v>45472</v>
      </c>
      <c r="L72" s="1">
        <v>45506</v>
      </c>
      <c r="M72" t="s">
        <v>331</v>
      </c>
      <c r="N72" s="11">
        <v>721</v>
      </c>
      <c r="O72" s="11">
        <v>199</v>
      </c>
      <c r="P72" t="s">
        <v>307</v>
      </c>
      <c r="Q72" t="s">
        <v>39</v>
      </c>
      <c r="R72" s="13">
        <v>124.65</v>
      </c>
      <c r="S72">
        <v>4</v>
      </c>
      <c r="T72" t="s">
        <v>308</v>
      </c>
      <c r="U72" t="s">
        <v>16</v>
      </c>
    </row>
    <row r="73" spans="1:21" x14ac:dyDescent="0.25">
      <c r="A73" s="6" t="s">
        <v>706</v>
      </c>
      <c r="B73" s="6" t="s">
        <v>439</v>
      </c>
      <c r="C73" s="6" t="s">
        <v>114</v>
      </c>
      <c r="D73" s="6" t="s">
        <v>637</v>
      </c>
      <c r="E73" s="10">
        <v>54</v>
      </c>
      <c r="F73" s="16">
        <v>7140.42</v>
      </c>
      <c r="G73" t="s">
        <v>440</v>
      </c>
      <c r="H73" t="s">
        <v>327</v>
      </c>
      <c r="I73" s="13">
        <v>52130.75</v>
      </c>
      <c r="J73" s="14">
        <v>45141.773459999997</v>
      </c>
      <c r="K73" s="1">
        <v>45477</v>
      </c>
      <c r="L73" s="1" t="s">
        <v>334</v>
      </c>
      <c r="M73" t="s">
        <v>334</v>
      </c>
      <c r="N73" s="11">
        <v>573</v>
      </c>
      <c r="O73" s="11">
        <v>323</v>
      </c>
      <c r="P73" t="s">
        <v>115</v>
      </c>
      <c r="Q73" t="s">
        <v>88</v>
      </c>
      <c r="R73" s="13">
        <v>132.22999999999999</v>
      </c>
      <c r="S73">
        <v>19</v>
      </c>
      <c r="T73" t="s">
        <v>116</v>
      </c>
      <c r="U73" t="s">
        <v>16</v>
      </c>
    </row>
    <row r="74" spans="1:21" x14ac:dyDescent="0.25">
      <c r="A74" s="6" t="s">
        <v>707</v>
      </c>
      <c r="B74" s="6" t="s">
        <v>411</v>
      </c>
      <c r="C74" s="6" t="s">
        <v>105</v>
      </c>
      <c r="D74" s="6" t="s">
        <v>637</v>
      </c>
      <c r="E74" s="10">
        <v>179</v>
      </c>
      <c r="F74" s="16">
        <v>18460.27</v>
      </c>
      <c r="G74" t="s">
        <v>412</v>
      </c>
      <c r="H74" t="s">
        <v>9</v>
      </c>
      <c r="I74" s="13">
        <v>59207.62</v>
      </c>
      <c r="J74" s="14">
        <v>69541.3</v>
      </c>
      <c r="K74" s="1">
        <v>45581</v>
      </c>
      <c r="L74" s="1" t="s">
        <v>334</v>
      </c>
      <c r="M74" t="s">
        <v>334</v>
      </c>
      <c r="N74" s="11">
        <v>852</v>
      </c>
      <c r="O74" s="11">
        <v>492</v>
      </c>
      <c r="P74" t="s">
        <v>106</v>
      </c>
      <c r="Q74" t="s">
        <v>31</v>
      </c>
      <c r="R74" s="13">
        <v>103.13</v>
      </c>
      <c r="S74">
        <v>7</v>
      </c>
      <c r="T74" t="s">
        <v>107</v>
      </c>
      <c r="U74" t="s">
        <v>11</v>
      </c>
    </row>
    <row r="75" spans="1:21" x14ac:dyDescent="0.25">
      <c r="A75" s="6" t="s">
        <v>708</v>
      </c>
      <c r="B75" s="6" t="s">
        <v>612</v>
      </c>
      <c r="C75" s="6" t="s">
        <v>41</v>
      </c>
      <c r="D75" s="6" t="s">
        <v>637</v>
      </c>
      <c r="E75" s="10">
        <v>164</v>
      </c>
      <c r="F75" s="16">
        <v>23196.16</v>
      </c>
      <c r="G75" t="s">
        <v>613</v>
      </c>
      <c r="H75" t="s">
        <v>31</v>
      </c>
      <c r="I75" s="13">
        <v>52178.400000000001</v>
      </c>
      <c r="J75" s="14">
        <v>54752.518069999998</v>
      </c>
      <c r="K75" s="1">
        <v>45451</v>
      </c>
      <c r="L75" s="1" t="s">
        <v>334</v>
      </c>
      <c r="M75" t="s">
        <v>334</v>
      </c>
      <c r="N75" s="11">
        <v>272</v>
      </c>
      <c r="O75" s="11">
        <v>691.25641025641016</v>
      </c>
      <c r="P75" t="s">
        <v>42</v>
      </c>
      <c r="Q75" t="s">
        <v>14</v>
      </c>
      <c r="R75" s="13">
        <v>141.44</v>
      </c>
      <c r="S75">
        <v>16</v>
      </c>
      <c r="T75" t="s">
        <v>43</v>
      </c>
      <c r="U75" t="s">
        <v>11</v>
      </c>
    </row>
    <row r="76" spans="1:21" x14ac:dyDescent="0.25">
      <c r="A76" s="6" t="s">
        <v>709</v>
      </c>
      <c r="B76" s="6" t="s">
        <v>325</v>
      </c>
      <c r="C76" s="6" t="s">
        <v>171</v>
      </c>
      <c r="D76" s="6" t="s">
        <v>634</v>
      </c>
      <c r="E76" s="10">
        <v>16</v>
      </c>
      <c r="F76" s="16">
        <v>2443.52</v>
      </c>
      <c r="G76" t="s">
        <v>326</v>
      </c>
      <c r="H76" t="s">
        <v>327</v>
      </c>
      <c r="I76" s="13">
        <v>54396.09</v>
      </c>
      <c r="J76" s="14">
        <v>43627.004150000001</v>
      </c>
      <c r="K76" s="1">
        <v>45385</v>
      </c>
      <c r="L76" s="1" t="s">
        <v>334</v>
      </c>
      <c r="M76" t="s">
        <v>328</v>
      </c>
      <c r="N76" s="11">
        <v>537</v>
      </c>
      <c r="O76" s="11">
        <v>262</v>
      </c>
      <c r="P76" t="s">
        <v>172</v>
      </c>
      <c r="Q76" t="s">
        <v>14</v>
      </c>
      <c r="R76" s="13">
        <v>152.72</v>
      </c>
      <c r="S76">
        <v>19</v>
      </c>
      <c r="T76" t="s">
        <v>173</v>
      </c>
      <c r="U76" t="s">
        <v>11</v>
      </c>
    </row>
    <row r="77" spans="1:21" x14ac:dyDescent="0.25">
      <c r="A77" s="6" t="s">
        <v>710</v>
      </c>
      <c r="B77" s="6" t="s">
        <v>570</v>
      </c>
      <c r="C77" s="6" t="s">
        <v>126</v>
      </c>
      <c r="D77" s="6" t="s">
        <v>637</v>
      </c>
      <c r="E77" s="10">
        <v>54</v>
      </c>
      <c r="F77" s="16">
        <v>8744.76</v>
      </c>
      <c r="G77" t="s">
        <v>571</v>
      </c>
      <c r="H77" t="s">
        <v>349</v>
      </c>
      <c r="I77" s="13">
        <v>68691.28</v>
      </c>
      <c r="J77" s="14">
        <v>59218.484479999999</v>
      </c>
      <c r="K77" s="1">
        <v>45581</v>
      </c>
      <c r="L77" s="1">
        <v>45615</v>
      </c>
      <c r="M77" t="s">
        <v>331</v>
      </c>
      <c r="N77" s="11">
        <v>254</v>
      </c>
      <c r="O77" s="11">
        <v>899</v>
      </c>
      <c r="P77" t="s">
        <v>127</v>
      </c>
      <c r="Q77" t="s">
        <v>9</v>
      </c>
      <c r="R77" s="13">
        <v>161.94</v>
      </c>
      <c r="S77">
        <v>9</v>
      </c>
      <c r="T77" t="s">
        <v>128</v>
      </c>
      <c r="U77" t="s">
        <v>16</v>
      </c>
    </row>
    <row r="78" spans="1:21" x14ac:dyDescent="0.25">
      <c r="A78" s="6" t="s">
        <v>711</v>
      </c>
      <c r="B78" s="6" t="s">
        <v>449</v>
      </c>
      <c r="C78" s="6" t="s">
        <v>123</v>
      </c>
      <c r="D78" s="6" t="s">
        <v>634</v>
      </c>
      <c r="E78" s="10">
        <v>40</v>
      </c>
      <c r="F78" s="16">
        <v>4969.2</v>
      </c>
      <c r="G78" t="s">
        <v>450</v>
      </c>
      <c r="H78" t="s">
        <v>327</v>
      </c>
      <c r="I78" s="13">
        <v>59015.81</v>
      </c>
      <c r="J78" s="14">
        <v>69734.285659999994</v>
      </c>
      <c r="K78" s="1">
        <v>45592</v>
      </c>
      <c r="L78" s="1" t="s">
        <v>334</v>
      </c>
      <c r="M78" t="s">
        <v>328</v>
      </c>
      <c r="N78" s="11">
        <v>645</v>
      </c>
      <c r="O78" s="11">
        <v>587</v>
      </c>
      <c r="P78" t="s">
        <v>124</v>
      </c>
      <c r="Q78" t="s">
        <v>31</v>
      </c>
      <c r="R78" s="13">
        <v>124.23</v>
      </c>
      <c r="S78">
        <v>7</v>
      </c>
      <c r="T78" t="s">
        <v>125</v>
      </c>
      <c r="U78" t="s">
        <v>11</v>
      </c>
    </row>
    <row r="79" spans="1:21" x14ac:dyDescent="0.25">
      <c r="A79" s="6" t="s">
        <v>712</v>
      </c>
      <c r="B79" s="6" t="s">
        <v>562</v>
      </c>
      <c r="C79" s="6" t="s">
        <v>41</v>
      </c>
      <c r="D79" s="6" t="s">
        <v>637</v>
      </c>
      <c r="E79" s="10">
        <v>169</v>
      </c>
      <c r="F79" s="16">
        <v>23903.360000000001</v>
      </c>
      <c r="G79" t="s">
        <v>563</v>
      </c>
      <c r="H79" t="s">
        <v>31</v>
      </c>
      <c r="I79" s="13">
        <v>84149.77</v>
      </c>
      <c r="J79" s="14">
        <v>96288.610539999994</v>
      </c>
      <c r="K79" s="1">
        <v>45631</v>
      </c>
      <c r="L79" s="1">
        <v>45643</v>
      </c>
      <c r="M79" t="s">
        <v>331</v>
      </c>
      <c r="N79" s="11">
        <v>559</v>
      </c>
      <c r="O79" s="11">
        <v>868</v>
      </c>
      <c r="P79" t="s">
        <v>42</v>
      </c>
      <c r="Q79" t="s">
        <v>14</v>
      </c>
      <c r="R79" s="13">
        <v>141.44</v>
      </c>
      <c r="S79">
        <v>16</v>
      </c>
      <c r="T79" t="s">
        <v>43</v>
      </c>
      <c r="U79" t="s">
        <v>11</v>
      </c>
    </row>
    <row r="80" spans="1:21" x14ac:dyDescent="0.25">
      <c r="A80" s="6" t="s">
        <v>713</v>
      </c>
      <c r="B80" s="6" t="s">
        <v>465</v>
      </c>
      <c r="C80" s="6" t="s">
        <v>255</v>
      </c>
      <c r="D80" s="6" t="s">
        <v>637</v>
      </c>
      <c r="E80" s="10">
        <v>167</v>
      </c>
      <c r="F80" s="16">
        <v>30749.71</v>
      </c>
      <c r="G80" t="s">
        <v>466</v>
      </c>
      <c r="H80" t="s">
        <v>31</v>
      </c>
      <c r="I80" s="13">
        <v>59685.99</v>
      </c>
      <c r="J80" s="14">
        <v>71146.477799999993</v>
      </c>
      <c r="K80" s="1">
        <v>45440</v>
      </c>
      <c r="L80" s="1" t="s">
        <v>334</v>
      </c>
      <c r="M80" t="s">
        <v>328</v>
      </c>
      <c r="N80" s="11">
        <v>404</v>
      </c>
      <c r="O80" s="11">
        <v>142</v>
      </c>
      <c r="P80" t="s">
        <v>256</v>
      </c>
      <c r="Q80" t="s">
        <v>9</v>
      </c>
      <c r="R80" s="13">
        <v>184.13</v>
      </c>
      <c r="S80">
        <v>19</v>
      </c>
      <c r="T80" t="s">
        <v>257</v>
      </c>
      <c r="U80" t="s">
        <v>33</v>
      </c>
    </row>
    <row r="81" spans="1:21" x14ac:dyDescent="0.25">
      <c r="A81" s="6" t="s">
        <v>714</v>
      </c>
      <c r="B81" s="6" t="s">
        <v>546</v>
      </c>
      <c r="C81" s="6" t="s">
        <v>56</v>
      </c>
      <c r="D81" s="6" t="s">
        <v>637</v>
      </c>
      <c r="E81" s="10">
        <v>91</v>
      </c>
      <c r="F81" s="16">
        <v>11555.18</v>
      </c>
      <c r="G81" t="s">
        <v>547</v>
      </c>
      <c r="H81" t="s">
        <v>9</v>
      </c>
      <c r="I81" s="13">
        <v>40960.28</v>
      </c>
      <c r="J81" s="14">
        <v>51535.8</v>
      </c>
      <c r="K81" s="1">
        <v>45502</v>
      </c>
      <c r="L81" s="1" t="s">
        <v>334</v>
      </c>
      <c r="M81" t="s">
        <v>334</v>
      </c>
      <c r="N81" s="11">
        <v>661</v>
      </c>
      <c r="O81" s="11">
        <v>825</v>
      </c>
      <c r="P81" t="s">
        <v>57</v>
      </c>
      <c r="Q81" t="s">
        <v>9</v>
      </c>
      <c r="R81" s="13">
        <v>126.98</v>
      </c>
      <c r="S81">
        <v>7</v>
      </c>
      <c r="T81" t="s">
        <v>58</v>
      </c>
      <c r="U81" t="s">
        <v>33</v>
      </c>
    </row>
    <row r="82" spans="1:21" x14ac:dyDescent="0.25">
      <c r="A82" s="6" t="s">
        <v>715</v>
      </c>
      <c r="B82" s="6" t="s">
        <v>407</v>
      </c>
      <c r="C82" s="6" t="s">
        <v>117</v>
      </c>
      <c r="D82" s="6" t="s">
        <v>637</v>
      </c>
      <c r="E82" s="10">
        <v>215</v>
      </c>
      <c r="F82" s="16">
        <v>30233.3</v>
      </c>
      <c r="G82" t="s">
        <v>408</v>
      </c>
      <c r="H82" t="s">
        <v>352</v>
      </c>
      <c r="I82" s="13">
        <v>44861.17</v>
      </c>
      <c r="J82" s="14">
        <v>52593.96355</v>
      </c>
      <c r="K82" s="1">
        <v>45375</v>
      </c>
      <c r="L82" s="1">
        <v>45553</v>
      </c>
      <c r="M82" t="s">
        <v>331</v>
      </c>
      <c r="N82" s="11">
        <v>597</v>
      </c>
      <c r="O82" s="11">
        <v>232</v>
      </c>
      <c r="P82" t="s">
        <v>118</v>
      </c>
      <c r="Q82" t="s">
        <v>39</v>
      </c>
      <c r="R82" s="13">
        <v>140.62</v>
      </c>
      <c r="S82">
        <v>1</v>
      </c>
      <c r="T82" t="s">
        <v>119</v>
      </c>
      <c r="U82" t="s">
        <v>16</v>
      </c>
    </row>
    <row r="83" spans="1:21" x14ac:dyDescent="0.25">
      <c r="A83" s="6" t="s">
        <v>716</v>
      </c>
      <c r="B83" s="6" t="s">
        <v>367</v>
      </c>
      <c r="C83" s="6" t="s">
        <v>34</v>
      </c>
      <c r="D83" s="6" t="s">
        <v>637</v>
      </c>
      <c r="E83" s="10">
        <v>21</v>
      </c>
      <c r="F83" s="16">
        <v>3377.85</v>
      </c>
      <c r="G83" t="s">
        <v>368</v>
      </c>
      <c r="H83" t="s">
        <v>31</v>
      </c>
      <c r="I83" s="13">
        <v>68155.98</v>
      </c>
      <c r="J83" s="14">
        <v>59824.04868</v>
      </c>
      <c r="K83" s="1">
        <v>45479</v>
      </c>
      <c r="L83" s="1">
        <v>45500</v>
      </c>
      <c r="M83" t="s">
        <v>331</v>
      </c>
      <c r="N83" s="11">
        <v>855</v>
      </c>
      <c r="O83" s="11">
        <v>735</v>
      </c>
      <c r="P83" t="s">
        <v>35</v>
      </c>
      <c r="Q83" t="s">
        <v>14</v>
      </c>
      <c r="R83" s="13">
        <v>160.85</v>
      </c>
      <c r="S83">
        <v>12</v>
      </c>
      <c r="T83" t="s">
        <v>36</v>
      </c>
      <c r="U83" t="s">
        <v>11</v>
      </c>
    </row>
    <row r="84" spans="1:21" x14ac:dyDescent="0.25">
      <c r="A84" s="6" t="s">
        <v>717</v>
      </c>
      <c r="B84" s="6" t="s">
        <v>487</v>
      </c>
      <c r="C84" s="6" t="s">
        <v>243</v>
      </c>
      <c r="D84" s="6" t="s">
        <v>634</v>
      </c>
      <c r="E84" s="10">
        <v>154.02000000000001</v>
      </c>
      <c r="F84" s="16">
        <v>22234.327200000003</v>
      </c>
      <c r="G84" t="s">
        <v>488</v>
      </c>
      <c r="H84" t="s">
        <v>9</v>
      </c>
      <c r="I84" s="13">
        <v>36931.300000000003</v>
      </c>
      <c r="J84" s="14">
        <v>40438.373160000003</v>
      </c>
      <c r="K84" s="1">
        <v>45525</v>
      </c>
      <c r="L84" s="1">
        <v>45695</v>
      </c>
      <c r="M84" t="s">
        <v>331</v>
      </c>
      <c r="N84" s="11">
        <v>238</v>
      </c>
      <c r="O84" s="11">
        <v>330</v>
      </c>
      <c r="P84" t="s">
        <v>244</v>
      </c>
      <c r="Q84" t="s">
        <v>88</v>
      </c>
      <c r="R84" s="13">
        <v>144.36000000000001</v>
      </c>
      <c r="S84">
        <v>16</v>
      </c>
      <c r="T84" t="s">
        <v>245</v>
      </c>
      <c r="U84" t="s">
        <v>16</v>
      </c>
    </row>
    <row r="85" spans="1:21" x14ac:dyDescent="0.25">
      <c r="A85" s="6" t="s">
        <v>718</v>
      </c>
      <c r="B85" s="6" t="s">
        <v>554</v>
      </c>
      <c r="C85" s="6" t="s">
        <v>59</v>
      </c>
      <c r="D85" s="6" t="s">
        <v>634</v>
      </c>
      <c r="E85" s="10">
        <v>55</v>
      </c>
      <c r="F85" s="16">
        <v>7013.05</v>
      </c>
      <c r="G85" t="s">
        <v>555</v>
      </c>
      <c r="H85" t="s">
        <v>9</v>
      </c>
      <c r="I85" s="13">
        <v>36271.379999999997</v>
      </c>
      <c r="J85" s="14">
        <v>35030.96531</v>
      </c>
      <c r="K85" s="1">
        <v>45470</v>
      </c>
      <c r="L85" s="1">
        <v>45680</v>
      </c>
      <c r="M85" t="s">
        <v>331</v>
      </c>
      <c r="N85" s="11">
        <v>585</v>
      </c>
      <c r="O85" s="11">
        <v>574</v>
      </c>
      <c r="P85" t="s">
        <v>60</v>
      </c>
      <c r="Q85" t="s">
        <v>39</v>
      </c>
      <c r="R85" s="13">
        <v>127.51</v>
      </c>
      <c r="S85">
        <v>18</v>
      </c>
      <c r="T85" t="s">
        <v>61</v>
      </c>
      <c r="U85" t="s">
        <v>11</v>
      </c>
    </row>
    <row r="86" spans="1:21" x14ac:dyDescent="0.25">
      <c r="A86" s="6" t="s">
        <v>719</v>
      </c>
      <c r="B86" s="6" t="s">
        <v>485</v>
      </c>
      <c r="C86" s="6" t="s">
        <v>282</v>
      </c>
      <c r="D86" s="6" t="s">
        <v>634</v>
      </c>
      <c r="E86" s="10">
        <v>242</v>
      </c>
      <c r="F86" s="16">
        <v>30341.96</v>
      </c>
      <c r="G86" t="s">
        <v>486</v>
      </c>
      <c r="H86" t="s">
        <v>9</v>
      </c>
      <c r="I86" s="13">
        <v>46264.46</v>
      </c>
      <c r="J86" s="14" t="s">
        <v>893</v>
      </c>
      <c r="K86" s="1">
        <v>45533</v>
      </c>
      <c r="L86" s="1" t="s">
        <v>334</v>
      </c>
      <c r="M86" t="s">
        <v>328</v>
      </c>
      <c r="N86" s="11">
        <v>473</v>
      </c>
      <c r="O86" s="11">
        <v>838</v>
      </c>
      <c r="P86" t="s">
        <v>283</v>
      </c>
      <c r="Q86" t="s">
        <v>14</v>
      </c>
      <c r="R86" s="13">
        <v>125.38</v>
      </c>
      <c r="S86">
        <v>17</v>
      </c>
      <c r="T86" t="s">
        <v>284</v>
      </c>
      <c r="U86" t="s">
        <v>11</v>
      </c>
    </row>
    <row r="87" spans="1:21" x14ac:dyDescent="0.25">
      <c r="A87" s="6" t="s">
        <v>720</v>
      </c>
      <c r="B87" s="6" t="s">
        <v>469</v>
      </c>
      <c r="C87" s="6" t="s">
        <v>207</v>
      </c>
      <c r="D87" s="6" t="s">
        <v>634</v>
      </c>
      <c r="E87" s="10">
        <v>232</v>
      </c>
      <c r="F87" s="16">
        <v>24766</v>
      </c>
      <c r="G87" t="s">
        <v>470</v>
      </c>
      <c r="H87" t="s">
        <v>327</v>
      </c>
      <c r="I87" s="13">
        <v>48870.45</v>
      </c>
      <c r="J87" s="14">
        <v>42616.347450000001</v>
      </c>
      <c r="K87" s="1">
        <v>45382</v>
      </c>
      <c r="L87" s="1" t="s">
        <v>334</v>
      </c>
      <c r="M87" t="s">
        <v>334</v>
      </c>
      <c r="N87" s="11">
        <v>480</v>
      </c>
      <c r="O87" s="11">
        <v>294</v>
      </c>
      <c r="P87" t="s">
        <v>208</v>
      </c>
      <c r="Q87" t="s">
        <v>31</v>
      </c>
      <c r="R87" s="13">
        <v>106.75</v>
      </c>
      <c r="S87">
        <v>12</v>
      </c>
      <c r="T87" t="s">
        <v>209</v>
      </c>
      <c r="U87" t="s">
        <v>33</v>
      </c>
    </row>
    <row r="88" spans="1:21" x14ac:dyDescent="0.25">
      <c r="A88" s="6" t="s">
        <v>721</v>
      </c>
      <c r="B88" s="6" t="s">
        <v>554</v>
      </c>
      <c r="C88" s="6" t="s">
        <v>44</v>
      </c>
      <c r="D88" s="6" t="s">
        <v>637</v>
      </c>
      <c r="E88" s="10">
        <v>172</v>
      </c>
      <c r="F88" s="16">
        <v>24936.560000000001</v>
      </c>
      <c r="G88" t="s">
        <v>555</v>
      </c>
      <c r="H88" t="s">
        <v>9</v>
      </c>
      <c r="I88" s="13">
        <v>36271.379999999997</v>
      </c>
      <c r="J88" s="14">
        <v>35030.96531</v>
      </c>
      <c r="K88" s="1">
        <v>45470</v>
      </c>
      <c r="L88" s="1">
        <v>45680</v>
      </c>
      <c r="M88" t="s">
        <v>331</v>
      </c>
      <c r="N88" s="11">
        <v>585</v>
      </c>
      <c r="O88" s="11">
        <v>574</v>
      </c>
      <c r="P88" t="s">
        <v>45</v>
      </c>
      <c r="Q88" t="s">
        <v>14</v>
      </c>
      <c r="R88" s="13">
        <v>144.97999999999999</v>
      </c>
      <c r="S88">
        <v>19</v>
      </c>
      <c r="T88" t="s">
        <v>46</v>
      </c>
      <c r="U88" t="s">
        <v>16</v>
      </c>
    </row>
    <row r="89" spans="1:21" x14ac:dyDescent="0.25">
      <c r="A89" s="6" t="s">
        <v>722</v>
      </c>
      <c r="B89" s="6" t="s">
        <v>550</v>
      </c>
      <c r="C89" s="6" t="s">
        <v>297</v>
      </c>
      <c r="D89" s="6" t="s">
        <v>634</v>
      </c>
      <c r="E89" s="10">
        <v>83</v>
      </c>
      <c r="F89" s="16">
        <v>14607.17</v>
      </c>
      <c r="G89" t="s">
        <v>551</v>
      </c>
      <c r="H89" t="s">
        <v>327</v>
      </c>
      <c r="I89" s="13">
        <v>56282.59</v>
      </c>
      <c r="J89" s="14">
        <v>52503.696150000003</v>
      </c>
      <c r="K89" s="1">
        <v>45523</v>
      </c>
      <c r="L89" s="1" t="s">
        <v>334</v>
      </c>
      <c r="M89" t="s">
        <v>328</v>
      </c>
      <c r="N89" s="11">
        <v>570</v>
      </c>
      <c r="O89" s="11">
        <v>760</v>
      </c>
      <c r="P89" t="s">
        <v>298</v>
      </c>
      <c r="Q89" t="s">
        <v>14</v>
      </c>
      <c r="R89" s="13">
        <v>175.99</v>
      </c>
      <c r="S89">
        <v>3</v>
      </c>
      <c r="T89" t="s">
        <v>299</v>
      </c>
      <c r="U89" t="s">
        <v>11</v>
      </c>
    </row>
    <row r="90" spans="1:21" x14ac:dyDescent="0.25">
      <c r="A90" s="6" t="s">
        <v>723</v>
      </c>
      <c r="B90" s="6" t="s">
        <v>459</v>
      </c>
      <c r="C90" s="6" t="s">
        <v>20</v>
      </c>
      <c r="D90" s="6" t="s">
        <v>637</v>
      </c>
      <c r="E90" s="10">
        <v>69</v>
      </c>
      <c r="F90" s="16">
        <v>10790.22</v>
      </c>
      <c r="G90" t="s">
        <v>460</v>
      </c>
      <c r="H90" t="s">
        <v>352</v>
      </c>
      <c r="I90" s="13">
        <v>65876.37</v>
      </c>
      <c r="J90" s="14">
        <v>63036.94154</v>
      </c>
      <c r="K90" s="1">
        <v>45396</v>
      </c>
      <c r="L90" s="1" t="s">
        <v>334</v>
      </c>
      <c r="M90" t="s">
        <v>328</v>
      </c>
      <c r="N90" s="11">
        <v>646</v>
      </c>
      <c r="O90" s="11">
        <v>348</v>
      </c>
      <c r="P90" t="s">
        <v>21</v>
      </c>
      <c r="Q90" t="s">
        <v>14</v>
      </c>
      <c r="R90" s="13">
        <v>156.38</v>
      </c>
      <c r="S90">
        <v>11</v>
      </c>
      <c r="T90" t="s">
        <v>22</v>
      </c>
      <c r="U90" t="s">
        <v>11</v>
      </c>
    </row>
    <row r="91" spans="1:21" x14ac:dyDescent="0.25">
      <c r="A91" s="6" t="s">
        <v>724</v>
      </c>
      <c r="B91" s="6" t="s">
        <v>447</v>
      </c>
      <c r="C91" s="6" t="s">
        <v>273</v>
      </c>
      <c r="D91" s="6" t="s">
        <v>637</v>
      </c>
      <c r="E91" s="10">
        <v>46</v>
      </c>
      <c r="F91" s="16">
        <v>5162.58</v>
      </c>
      <c r="G91" t="s">
        <v>448</v>
      </c>
      <c r="H91" t="s">
        <v>327</v>
      </c>
      <c r="I91" s="13">
        <v>73942.14</v>
      </c>
      <c r="J91" s="14">
        <v>81545.793690000006</v>
      </c>
      <c r="K91" s="1">
        <v>45650</v>
      </c>
      <c r="L91" s="1" t="s">
        <v>334</v>
      </c>
      <c r="M91" t="s">
        <v>334</v>
      </c>
      <c r="N91" s="11">
        <v>284</v>
      </c>
      <c r="O91" s="11">
        <v>100</v>
      </c>
      <c r="P91" t="s">
        <v>274</v>
      </c>
      <c r="Q91" t="s">
        <v>88</v>
      </c>
      <c r="R91" s="13">
        <v>112.23</v>
      </c>
      <c r="S91">
        <v>18</v>
      </c>
      <c r="T91" t="s">
        <v>275</v>
      </c>
      <c r="U91" t="s">
        <v>33</v>
      </c>
    </row>
    <row r="92" spans="1:21" x14ac:dyDescent="0.25">
      <c r="A92" s="6" t="s">
        <v>725</v>
      </c>
      <c r="B92" s="6" t="s">
        <v>467</v>
      </c>
      <c r="C92" s="6" t="s">
        <v>234</v>
      </c>
      <c r="D92" s="6" t="s">
        <v>637</v>
      </c>
      <c r="E92" s="10">
        <v>205</v>
      </c>
      <c r="F92" s="16">
        <v>19885</v>
      </c>
      <c r="G92" t="s">
        <v>468</v>
      </c>
      <c r="H92" t="s">
        <v>327</v>
      </c>
      <c r="I92" s="13">
        <v>48156.33</v>
      </c>
      <c r="J92" s="14">
        <v>41007.613770000004</v>
      </c>
      <c r="K92" s="1">
        <v>45597</v>
      </c>
      <c r="L92" s="1">
        <v>45662</v>
      </c>
      <c r="M92" t="s">
        <v>331</v>
      </c>
      <c r="N92" s="11">
        <v>294</v>
      </c>
      <c r="O92" s="11">
        <v>619</v>
      </c>
      <c r="P92" t="s">
        <v>235</v>
      </c>
      <c r="Q92" t="s">
        <v>39</v>
      </c>
      <c r="R92" s="13">
        <v>97</v>
      </c>
      <c r="S92">
        <v>17</v>
      </c>
      <c r="T92" t="s">
        <v>236</v>
      </c>
      <c r="U92" t="s">
        <v>33</v>
      </c>
    </row>
    <row r="93" spans="1:21" x14ac:dyDescent="0.25">
      <c r="A93" s="6" t="s">
        <v>726</v>
      </c>
      <c r="B93" s="6" t="s">
        <v>419</v>
      </c>
      <c r="C93" s="6" t="s">
        <v>195</v>
      </c>
      <c r="D93" s="6" t="s">
        <v>634</v>
      </c>
      <c r="E93" s="10">
        <v>251</v>
      </c>
      <c r="F93" s="16">
        <v>25750.09</v>
      </c>
      <c r="G93" t="s">
        <v>420</v>
      </c>
      <c r="H93" t="s">
        <v>9</v>
      </c>
      <c r="I93" s="13">
        <v>45465.14</v>
      </c>
      <c r="J93" s="14">
        <v>25750.09</v>
      </c>
      <c r="K93" s="1">
        <v>45602</v>
      </c>
      <c r="L93" s="1" t="s">
        <v>334</v>
      </c>
      <c r="M93" t="s">
        <v>334</v>
      </c>
      <c r="N93" s="11">
        <v>675</v>
      </c>
      <c r="O93" s="11">
        <v>460</v>
      </c>
      <c r="P93" t="s">
        <v>196</v>
      </c>
      <c r="Q93" t="s">
        <v>88</v>
      </c>
      <c r="R93" s="13">
        <v>102.59</v>
      </c>
      <c r="S93">
        <v>9</v>
      </c>
      <c r="T93" t="s">
        <v>197</v>
      </c>
      <c r="U93" t="s">
        <v>33</v>
      </c>
    </row>
    <row r="94" spans="1:21" x14ac:dyDescent="0.25">
      <c r="A94" s="6" t="s">
        <v>727</v>
      </c>
      <c r="B94" s="6" t="s">
        <v>473</v>
      </c>
      <c r="C94" s="6" t="s">
        <v>83</v>
      </c>
      <c r="D94" s="6" t="s">
        <v>634</v>
      </c>
      <c r="E94" s="10">
        <v>201</v>
      </c>
      <c r="F94" s="16">
        <v>36276.480000000003</v>
      </c>
      <c r="G94" t="s">
        <v>474</v>
      </c>
      <c r="H94" t="s">
        <v>31</v>
      </c>
      <c r="I94" s="13">
        <v>50225.97</v>
      </c>
      <c r="J94" s="14">
        <v>68102.899999999994</v>
      </c>
      <c r="K94" s="1">
        <v>45679</v>
      </c>
      <c r="L94" s="1">
        <v>45685</v>
      </c>
      <c r="M94" t="s">
        <v>331</v>
      </c>
      <c r="N94" s="11">
        <v>712</v>
      </c>
      <c r="O94" s="11">
        <v>623</v>
      </c>
      <c r="P94" t="s">
        <v>84</v>
      </c>
      <c r="Q94" t="s">
        <v>14</v>
      </c>
      <c r="R94" s="13">
        <v>180.48</v>
      </c>
      <c r="S94">
        <v>4</v>
      </c>
      <c r="T94" t="s">
        <v>85</v>
      </c>
      <c r="U94" t="s">
        <v>16</v>
      </c>
    </row>
    <row r="95" spans="1:21" x14ac:dyDescent="0.25">
      <c r="A95" s="6" t="s">
        <v>728</v>
      </c>
      <c r="B95" s="6" t="s">
        <v>580</v>
      </c>
      <c r="C95" s="6" t="s">
        <v>47</v>
      </c>
      <c r="D95" s="6" t="s">
        <v>634</v>
      </c>
      <c r="E95" s="10">
        <v>202</v>
      </c>
      <c r="F95" s="16">
        <v>23577.439999999999</v>
      </c>
      <c r="G95" t="s">
        <v>581</v>
      </c>
      <c r="H95" t="s">
        <v>31</v>
      </c>
      <c r="I95" s="13">
        <v>46561.760000000002</v>
      </c>
      <c r="J95" s="14">
        <v>54838.759590000001</v>
      </c>
      <c r="K95" s="1">
        <v>45487</v>
      </c>
      <c r="L95" s="1" t="s">
        <v>334</v>
      </c>
      <c r="M95" t="s">
        <v>334</v>
      </c>
      <c r="N95" s="11">
        <v>934</v>
      </c>
      <c r="O95" s="11">
        <v>106</v>
      </c>
      <c r="P95" t="s">
        <v>48</v>
      </c>
      <c r="Q95" t="s">
        <v>39</v>
      </c>
      <c r="R95" s="13">
        <v>116.72</v>
      </c>
      <c r="S95">
        <v>12</v>
      </c>
      <c r="T95" t="s">
        <v>49</v>
      </c>
      <c r="U95" t="s">
        <v>33</v>
      </c>
    </row>
    <row r="96" spans="1:21" x14ac:dyDescent="0.25">
      <c r="A96" s="6" t="s">
        <v>729</v>
      </c>
      <c r="B96" s="6" t="s">
        <v>509</v>
      </c>
      <c r="C96" s="6" t="s">
        <v>171</v>
      </c>
      <c r="D96" s="6" t="s">
        <v>634</v>
      </c>
      <c r="E96" s="10">
        <v>154.02000000000001</v>
      </c>
      <c r="F96" s="16">
        <v>23521.934400000002</v>
      </c>
      <c r="G96" t="s">
        <v>510</v>
      </c>
      <c r="H96" t="s">
        <v>9</v>
      </c>
      <c r="I96" s="13">
        <v>48713.55</v>
      </c>
      <c r="J96" s="14">
        <v>43694.295449999998</v>
      </c>
      <c r="K96" s="1">
        <v>45621</v>
      </c>
      <c r="L96" s="1">
        <v>45672</v>
      </c>
      <c r="M96" t="s">
        <v>331</v>
      </c>
      <c r="N96" s="11">
        <v>289</v>
      </c>
      <c r="O96" s="11">
        <v>649</v>
      </c>
      <c r="P96" t="s">
        <v>172</v>
      </c>
      <c r="Q96" t="s">
        <v>14</v>
      </c>
      <c r="R96" s="13">
        <v>152.72</v>
      </c>
      <c r="S96">
        <v>19</v>
      </c>
      <c r="T96" t="s">
        <v>173</v>
      </c>
      <c r="U96" t="s">
        <v>11</v>
      </c>
    </row>
    <row r="97" spans="1:21" x14ac:dyDescent="0.25">
      <c r="A97" s="6" t="s">
        <v>730</v>
      </c>
      <c r="B97" s="6" t="s">
        <v>495</v>
      </c>
      <c r="C97" s="6" t="s">
        <v>270</v>
      </c>
      <c r="D97" s="6" t="s">
        <v>637</v>
      </c>
      <c r="E97" s="10">
        <v>137.75</v>
      </c>
      <c r="F97" s="16">
        <v>24932.75</v>
      </c>
      <c r="G97" t="s">
        <v>496</v>
      </c>
      <c r="H97" t="s">
        <v>349</v>
      </c>
      <c r="I97" s="13">
        <v>60671.81</v>
      </c>
      <c r="J97" s="14">
        <v>63282.038</v>
      </c>
      <c r="K97" s="1">
        <v>45631</v>
      </c>
      <c r="L97" s="1">
        <v>45690</v>
      </c>
      <c r="M97" t="s">
        <v>331</v>
      </c>
      <c r="N97" s="11">
        <v>514</v>
      </c>
      <c r="O97" s="11">
        <v>840</v>
      </c>
      <c r="P97" t="s">
        <v>271</v>
      </c>
      <c r="Q97" t="s">
        <v>14</v>
      </c>
      <c r="R97" s="13">
        <v>181</v>
      </c>
      <c r="S97">
        <v>8</v>
      </c>
      <c r="T97" t="s">
        <v>272</v>
      </c>
      <c r="U97" t="s">
        <v>33</v>
      </c>
    </row>
    <row r="98" spans="1:21" x14ac:dyDescent="0.25">
      <c r="A98" s="6" t="s">
        <v>731</v>
      </c>
      <c r="B98" s="6" t="s">
        <v>413</v>
      </c>
      <c r="C98" s="6" t="s">
        <v>141</v>
      </c>
      <c r="D98" s="6" t="s">
        <v>634</v>
      </c>
      <c r="E98" s="10">
        <v>279</v>
      </c>
      <c r="F98" s="16">
        <v>43674.66</v>
      </c>
      <c r="G98" t="s">
        <v>414</v>
      </c>
      <c r="H98" t="s">
        <v>9</v>
      </c>
      <c r="I98" s="13">
        <v>70368.210000000006</v>
      </c>
      <c r="J98" s="14">
        <v>79427.696500000005</v>
      </c>
      <c r="K98" s="1">
        <v>45509</v>
      </c>
      <c r="L98" s="1" t="s">
        <v>334</v>
      </c>
      <c r="M98" t="s">
        <v>334</v>
      </c>
      <c r="N98" s="11">
        <v>716</v>
      </c>
      <c r="O98" s="11">
        <v>521</v>
      </c>
      <c r="P98" t="s">
        <v>142</v>
      </c>
      <c r="Q98" t="s">
        <v>14</v>
      </c>
      <c r="R98" s="13">
        <v>156.54</v>
      </c>
      <c r="S98">
        <v>3</v>
      </c>
      <c r="T98" t="s">
        <v>143</v>
      </c>
      <c r="U98" t="s">
        <v>33</v>
      </c>
    </row>
    <row r="99" spans="1:21" x14ac:dyDescent="0.25">
      <c r="A99" s="6" t="s">
        <v>732</v>
      </c>
      <c r="B99" s="6" t="s">
        <v>582</v>
      </c>
      <c r="C99" s="6" t="s">
        <v>123</v>
      </c>
      <c r="D99" s="6" t="s">
        <v>634</v>
      </c>
      <c r="E99" s="10">
        <v>294</v>
      </c>
      <c r="F99" s="16">
        <v>36523.620000000003</v>
      </c>
      <c r="G99" t="s">
        <v>583</v>
      </c>
      <c r="H99" t="s">
        <v>9</v>
      </c>
      <c r="I99" s="13">
        <v>70447.3</v>
      </c>
      <c r="J99" s="14">
        <v>80257.173750000002</v>
      </c>
      <c r="K99" s="1">
        <v>45549</v>
      </c>
      <c r="L99" s="1" t="s">
        <v>334</v>
      </c>
      <c r="M99" t="s">
        <v>328</v>
      </c>
      <c r="N99" s="11">
        <v>747</v>
      </c>
      <c r="O99" s="11">
        <v>181</v>
      </c>
      <c r="P99" t="s">
        <v>124</v>
      </c>
      <c r="Q99" t="s">
        <v>31</v>
      </c>
      <c r="R99" s="13">
        <v>124.23</v>
      </c>
      <c r="S99">
        <v>7</v>
      </c>
      <c r="T99" t="s">
        <v>125</v>
      </c>
      <c r="U99" t="s">
        <v>11</v>
      </c>
    </row>
    <row r="100" spans="1:21" x14ac:dyDescent="0.25">
      <c r="A100" s="6" t="s">
        <v>733</v>
      </c>
      <c r="B100" s="6" t="s">
        <v>610</v>
      </c>
      <c r="C100" s="6" t="s">
        <v>23</v>
      </c>
      <c r="D100" s="6" t="s">
        <v>634</v>
      </c>
      <c r="E100" s="10">
        <v>260</v>
      </c>
      <c r="F100" s="16">
        <v>28542.799999999999</v>
      </c>
      <c r="G100" t="s">
        <v>611</v>
      </c>
      <c r="H100" t="s">
        <v>9</v>
      </c>
      <c r="I100" s="13">
        <v>31520.63</v>
      </c>
      <c r="J100" s="14">
        <v>35826.722020000001</v>
      </c>
      <c r="K100" s="1">
        <v>45459</v>
      </c>
      <c r="L100" s="1">
        <v>45651</v>
      </c>
      <c r="M100" t="s">
        <v>331</v>
      </c>
      <c r="N100" s="11">
        <v>706</v>
      </c>
      <c r="O100" s="11">
        <v>581</v>
      </c>
      <c r="P100" t="s">
        <v>24</v>
      </c>
      <c r="Q100" t="s">
        <v>9</v>
      </c>
      <c r="R100" s="13">
        <v>109.78</v>
      </c>
      <c r="S100">
        <v>8</v>
      </c>
      <c r="T100" t="s">
        <v>25</v>
      </c>
      <c r="U100" t="s">
        <v>16</v>
      </c>
    </row>
    <row r="101" spans="1:21" x14ac:dyDescent="0.25">
      <c r="A101" s="6" t="s">
        <v>734</v>
      </c>
      <c r="B101" s="6" t="s">
        <v>375</v>
      </c>
      <c r="C101" s="6" t="s">
        <v>135</v>
      </c>
      <c r="D101" s="6" t="s">
        <v>634</v>
      </c>
      <c r="E101" s="10">
        <v>16</v>
      </c>
      <c r="F101" s="16">
        <v>2660</v>
      </c>
      <c r="G101" t="s">
        <v>376</v>
      </c>
      <c r="H101" t="s">
        <v>352</v>
      </c>
      <c r="I101" s="13">
        <v>54065.93</v>
      </c>
      <c r="J101" s="14">
        <v>57463.678039999999</v>
      </c>
      <c r="K101" s="1">
        <v>45436</v>
      </c>
      <c r="L101" s="1" t="s">
        <v>334</v>
      </c>
      <c r="M101" t="s">
        <v>334</v>
      </c>
      <c r="N101" s="11">
        <v>446</v>
      </c>
      <c r="O101" s="11">
        <v>16</v>
      </c>
      <c r="P101" t="s">
        <v>136</v>
      </c>
      <c r="Q101" t="s">
        <v>9</v>
      </c>
      <c r="R101" s="13">
        <v>166.25</v>
      </c>
      <c r="S101">
        <v>3</v>
      </c>
      <c r="T101" t="s">
        <v>137</v>
      </c>
      <c r="U101" t="s">
        <v>33</v>
      </c>
    </row>
    <row r="102" spans="1:21" x14ac:dyDescent="0.25">
      <c r="A102" s="6" t="s">
        <v>735</v>
      </c>
      <c r="B102" s="6" t="s">
        <v>495</v>
      </c>
      <c r="C102" s="6" t="s">
        <v>56</v>
      </c>
      <c r="D102" s="6" t="s">
        <v>634</v>
      </c>
      <c r="E102" s="10">
        <v>137.75</v>
      </c>
      <c r="F102" s="16">
        <v>17491.494999999999</v>
      </c>
      <c r="G102" t="s">
        <v>496</v>
      </c>
      <c r="H102" t="s">
        <v>349</v>
      </c>
      <c r="I102" s="13">
        <v>60671.81</v>
      </c>
      <c r="J102" s="14">
        <v>63282.038</v>
      </c>
      <c r="K102" s="1">
        <v>45631</v>
      </c>
      <c r="L102" s="1">
        <v>45690</v>
      </c>
      <c r="M102" t="s">
        <v>331</v>
      </c>
      <c r="N102" s="11">
        <v>514</v>
      </c>
      <c r="O102" s="11">
        <v>840</v>
      </c>
      <c r="P102" t="s">
        <v>57</v>
      </c>
      <c r="Q102" t="s">
        <v>9</v>
      </c>
      <c r="R102" s="13">
        <v>126.98</v>
      </c>
      <c r="S102">
        <v>7</v>
      </c>
      <c r="T102" t="s">
        <v>58</v>
      </c>
      <c r="U102" t="s">
        <v>33</v>
      </c>
    </row>
    <row r="103" spans="1:21" x14ac:dyDescent="0.25">
      <c r="A103" s="6" t="s">
        <v>736</v>
      </c>
      <c r="B103" s="6" t="s">
        <v>592</v>
      </c>
      <c r="C103" s="6" t="s">
        <v>7</v>
      </c>
      <c r="D103" s="6" t="s">
        <v>634</v>
      </c>
      <c r="E103" s="10">
        <v>88</v>
      </c>
      <c r="F103" s="16">
        <v>14073.84</v>
      </c>
      <c r="G103" t="s">
        <v>593</v>
      </c>
      <c r="H103" t="s">
        <v>327</v>
      </c>
      <c r="I103" s="13">
        <v>35360.300000000003</v>
      </c>
      <c r="J103" s="14">
        <v>35536.50258</v>
      </c>
      <c r="K103" s="1">
        <v>45665</v>
      </c>
      <c r="L103" s="1" t="s">
        <v>334</v>
      </c>
      <c r="M103" t="s">
        <v>334</v>
      </c>
      <c r="N103" s="11">
        <v>436</v>
      </c>
      <c r="O103" s="11">
        <v>300</v>
      </c>
      <c r="P103" t="s">
        <v>8</v>
      </c>
      <c r="Q103" t="s">
        <v>9</v>
      </c>
      <c r="R103" s="13">
        <v>159.93</v>
      </c>
      <c r="S103">
        <v>11</v>
      </c>
      <c r="T103" t="s">
        <v>10</v>
      </c>
      <c r="U103" t="s">
        <v>11</v>
      </c>
    </row>
    <row r="104" spans="1:21" x14ac:dyDescent="0.25">
      <c r="A104" s="6" t="s">
        <v>737</v>
      </c>
      <c r="B104" s="6" t="s">
        <v>540</v>
      </c>
      <c r="C104" s="6" t="s">
        <v>29</v>
      </c>
      <c r="D104" s="6" t="s">
        <v>637</v>
      </c>
      <c r="E104" s="10">
        <v>67</v>
      </c>
      <c r="F104" s="16">
        <v>7410.87</v>
      </c>
      <c r="G104" t="s">
        <v>541</v>
      </c>
      <c r="H104" t="s">
        <v>327</v>
      </c>
      <c r="I104" s="13">
        <v>41710.31</v>
      </c>
      <c r="J104" s="14">
        <v>45317.068489999998</v>
      </c>
      <c r="K104" s="1">
        <v>45661</v>
      </c>
      <c r="L104" s="1" t="s">
        <v>334</v>
      </c>
      <c r="M104" t="s">
        <v>328</v>
      </c>
      <c r="N104" s="11">
        <v>859</v>
      </c>
      <c r="O104" s="11">
        <v>649</v>
      </c>
      <c r="P104" t="s">
        <v>30</v>
      </c>
      <c r="Q104" t="s">
        <v>31</v>
      </c>
      <c r="R104" s="13">
        <v>110.61</v>
      </c>
      <c r="S104">
        <v>1</v>
      </c>
      <c r="T104" t="s">
        <v>32</v>
      </c>
      <c r="U104" t="s">
        <v>33</v>
      </c>
    </row>
    <row r="105" spans="1:21" x14ac:dyDescent="0.25">
      <c r="A105" s="6" t="s">
        <v>738</v>
      </c>
      <c r="B105" s="6" t="s">
        <v>594</v>
      </c>
      <c r="C105" s="6" t="s">
        <v>153</v>
      </c>
      <c r="D105" s="6" t="s">
        <v>634</v>
      </c>
      <c r="E105" s="10">
        <v>146.12820512820514</v>
      </c>
      <c r="F105" s="16">
        <v>21479.384871794875</v>
      </c>
      <c r="G105" t="s">
        <v>595</v>
      </c>
      <c r="H105" t="s">
        <v>31</v>
      </c>
      <c r="I105" s="13">
        <v>52562.98</v>
      </c>
      <c r="J105" s="14">
        <v>62747.628850000001</v>
      </c>
      <c r="K105" s="1">
        <v>45554</v>
      </c>
      <c r="L105" s="1">
        <v>45637</v>
      </c>
      <c r="M105" t="s">
        <v>331</v>
      </c>
      <c r="N105" s="11">
        <v>308</v>
      </c>
      <c r="O105" s="11">
        <v>174</v>
      </c>
      <c r="P105" t="s">
        <v>154</v>
      </c>
      <c r="Q105" t="s">
        <v>14</v>
      </c>
      <c r="R105" s="13">
        <v>146.99</v>
      </c>
      <c r="S105">
        <v>19</v>
      </c>
      <c r="T105" t="s">
        <v>155</v>
      </c>
      <c r="U105" t="s">
        <v>16</v>
      </c>
    </row>
    <row r="106" spans="1:21" x14ac:dyDescent="0.25">
      <c r="A106" s="6" t="s">
        <v>739</v>
      </c>
      <c r="B106" s="6" t="s">
        <v>556</v>
      </c>
      <c r="C106" s="6" t="s">
        <v>306</v>
      </c>
      <c r="D106" s="6" t="s">
        <v>637</v>
      </c>
      <c r="E106" s="10">
        <v>235</v>
      </c>
      <c r="F106" s="16">
        <v>29292.75</v>
      </c>
      <c r="G106" t="s">
        <v>557</v>
      </c>
      <c r="H106" t="s">
        <v>9</v>
      </c>
      <c r="I106" s="13">
        <v>53691.56</v>
      </c>
      <c r="J106" s="14">
        <v>58792.28501</v>
      </c>
      <c r="K106" s="1">
        <v>45471</v>
      </c>
      <c r="L106" s="1">
        <v>45656</v>
      </c>
      <c r="M106" t="s">
        <v>331</v>
      </c>
      <c r="N106" s="11">
        <v>962</v>
      </c>
      <c r="O106" s="11">
        <v>763</v>
      </c>
      <c r="P106" t="s">
        <v>307</v>
      </c>
      <c r="Q106" t="s">
        <v>39</v>
      </c>
      <c r="R106" s="13">
        <v>124.65</v>
      </c>
      <c r="S106">
        <v>4</v>
      </c>
      <c r="T106" t="s">
        <v>308</v>
      </c>
      <c r="U106" t="s">
        <v>16</v>
      </c>
    </row>
    <row r="107" spans="1:21" x14ac:dyDescent="0.25">
      <c r="A107" s="6" t="s">
        <v>740</v>
      </c>
      <c r="B107" s="6" t="s">
        <v>435</v>
      </c>
      <c r="C107" s="6" t="s">
        <v>117</v>
      </c>
      <c r="D107" s="6" t="s">
        <v>637</v>
      </c>
      <c r="E107" s="10">
        <v>108</v>
      </c>
      <c r="F107" s="16">
        <v>15186.96</v>
      </c>
      <c r="G107" t="s">
        <v>436</v>
      </c>
      <c r="H107" t="s">
        <v>9</v>
      </c>
      <c r="I107" s="13">
        <v>75916.210000000006</v>
      </c>
      <c r="J107" s="14">
        <v>68960.998919999998</v>
      </c>
      <c r="K107" s="1">
        <v>45695</v>
      </c>
      <c r="L107" s="1">
        <v>45696</v>
      </c>
      <c r="M107" t="s">
        <v>331</v>
      </c>
      <c r="N107" s="11">
        <v>746</v>
      </c>
      <c r="O107" s="11">
        <v>693</v>
      </c>
      <c r="P107" t="s">
        <v>118</v>
      </c>
      <c r="Q107" t="s">
        <v>39</v>
      </c>
      <c r="R107" s="13">
        <v>140.62</v>
      </c>
      <c r="S107">
        <v>1</v>
      </c>
      <c r="T107" t="s">
        <v>119</v>
      </c>
      <c r="U107" t="s">
        <v>16</v>
      </c>
    </row>
    <row r="108" spans="1:21" x14ac:dyDescent="0.25">
      <c r="A108" s="6" t="s">
        <v>741</v>
      </c>
      <c r="B108" s="6" t="s">
        <v>477</v>
      </c>
      <c r="C108" s="6" t="s">
        <v>183</v>
      </c>
      <c r="D108" s="6" t="s">
        <v>634</v>
      </c>
      <c r="E108" s="10">
        <v>48</v>
      </c>
      <c r="F108" s="16">
        <v>8517.1200000000008</v>
      </c>
      <c r="G108" t="s">
        <v>478</v>
      </c>
      <c r="H108" t="s">
        <v>352</v>
      </c>
      <c r="I108" s="13">
        <v>32031.83</v>
      </c>
      <c r="J108" s="14">
        <v>31790.25099</v>
      </c>
      <c r="K108" s="1">
        <v>45658</v>
      </c>
      <c r="L108" s="1">
        <v>45672</v>
      </c>
      <c r="M108" t="s">
        <v>331</v>
      </c>
      <c r="N108" s="11">
        <v>255</v>
      </c>
      <c r="O108" s="11">
        <v>147</v>
      </c>
      <c r="P108" t="s">
        <v>184</v>
      </c>
      <c r="Q108" t="s">
        <v>14</v>
      </c>
      <c r="R108" s="13">
        <v>177.44</v>
      </c>
      <c r="S108">
        <v>7</v>
      </c>
      <c r="T108" t="s">
        <v>185</v>
      </c>
      <c r="U108" t="s">
        <v>11</v>
      </c>
    </row>
    <row r="109" spans="1:21" x14ac:dyDescent="0.25">
      <c r="A109" s="6" t="s">
        <v>742</v>
      </c>
      <c r="B109" s="6" t="s">
        <v>393</v>
      </c>
      <c r="C109" s="6" t="s">
        <v>20</v>
      </c>
      <c r="D109" s="6" t="s">
        <v>637</v>
      </c>
      <c r="E109" s="10">
        <v>294</v>
      </c>
      <c r="F109" s="16">
        <v>45975.72</v>
      </c>
      <c r="G109" t="s">
        <v>394</v>
      </c>
      <c r="H109" t="s">
        <v>327</v>
      </c>
      <c r="I109" s="13">
        <v>40659.51</v>
      </c>
      <c r="J109" s="14">
        <v>37111.638809999997</v>
      </c>
      <c r="K109" s="1">
        <v>45603</v>
      </c>
      <c r="L109" s="1" t="s">
        <v>334</v>
      </c>
      <c r="M109" t="s">
        <v>328</v>
      </c>
      <c r="N109" s="11">
        <v>700</v>
      </c>
      <c r="O109" s="11">
        <v>174</v>
      </c>
      <c r="P109" t="s">
        <v>21</v>
      </c>
      <c r="Q109" t="s">
        <v>14</v>
      </c>
      <c r="R109" s="13">
        <v>156.38</v>
      </c>
      <c r="S109">
        <v>11</v>
      </c>
      <c r="T109" t="s">
        <v>22</v>
      </c>
      <c r="U109" t="s">
        <v>11</v>
      </c>
    </row>
    <row r="110" spans="1:21" x14ac:dyDescent="0.25">
      <c r="A110" s="6" t="s">
        <v>743</v>
      </c>
      <c r="B110" s="6" t="s">
        <v>411</v>
      </c>
      <c r="C110" s="6" t="s">
        <v>132</v>
      </c>
      <c r="D110" s="6" t="s">
        <v>637</v>
      </c>
      <c r="E110" s="10">
        <v>297</v>
      </c>
      <c r="F110" s="16">
        <v>51081.03</v>
      </c>
      <c r="G110" t="s">
        <v>412</v>
      </c>
      <c r="H110" t="s">
        <v>9</v>
      </c>
      <c r="I110" s="13">
        <v>59207.62</v>
      </c>
      <c r="J110" s="14">
        <v>69541.3</v>
      </c>
      <c r="K110" s="1">
        <v>45581</v>
      </c>
      <c r="L110" s="1" t="s">
        <v>334</v>
      </c>
      <c r="M110" t="s">
        <v>334</v>
      </c>
      <c r="N110" s="11">
        <v>852</v>
      </c>
      <c r="O110" s="11">
        <v>492</v>
      </c>
      <c r="P110" t="s">
        <v>133</v>
      </c>
      <c r="Q110" t="s">
        <v>9</v>
      </c>
      <c r="R110" s="13">
        <v>171.99</v>
      </c>
      <c r="S110">
        <v>5</v>
      </c>
      <c r="T110" t="s">
        <v>134</v>
      </c>
      <c r="U110" t="s">
        <v>11</v>
      </c>
    </row>
    <row r="111" spans="1:21" x14ac:dyDescent="0.25">
      <c r="A111" s="6" t="s">
        <v>744</v>
      </c>
      <c r="B111" s="6" t="s">
        <v>612</v>
      </c>
      <c r="C111" s="6" t="s">
        <v>171</v>
      </c>
      <c r="D111" s="6" t="s">
        <v>637</v>
      </c>
      <c r="E111" s="10">
        <v>146.12820512820514</v>
      </c>
      <c r="F111" s="16">
        <v>22316.699487179489</v>
      </c>
      <c r="G111" t="s">
        <v>613</v>
      </c>
      <c r="H111" t="s">
        <v>31</v>
      </c>
      <c r="I111" s="13">
        <v>52178.400000000001</v>
      </c>
      <c r="J111" s="14">
        <v>54752.518069999998</v>
      </c>
      <c r="K111" s="1">
        <v>45451</v>
      </c>
      <c r="L111" s="1" t="s">
        <v>334</v>
      </c>
      <c r="M111" t="s">
        <v>334</v>
      </c>
      <c r="N111" s="11">
        <v>272</v>
      </c>
      <c r="O111" s="11">
        <v>691.25641025641016</v>
      </c>
      <c r="P111" t="s">
        <v>172</v>
      </c>
      <c r="Q111" t="s">
        <v>14</v>
      </c>
      <c r="R111" s="13">
        <v>152.72</v>
      </c>
      <c r="S111">
        <v>19</v>
      </c>
      <c r="T111" t="s">
        <v>173</v>
      </c>
      <c r="U111" t="s">
        <v>11</v>
      </c>
    </row>
    <row r="112" spans="1:21" x14ac:dyDescent="0.25">
      <c r="A112" s="6" t="s">
        <v>745</v>
      </c>
      <c r="B112" s="6" t="s">
        <v>445</v>
      </c>
      <c r="C112" s="6" t="s">
        <v>56</v>
      </c>
      <c r="D112" s="6" t="s">
        <v>634</v>
      </c>
      <c r="E112" s="10">
        <v>31</v>
      </c>
      <c r="F112" s="16">
        <v>3936.38</v>
      </c>
      <c r="G112" t="s">
        <v>446</v>
      </c>
      <c r="H112" t="s">
        <v>31</v>
      </c>
      <c r="I112" s="13">
        <v>51647.9</v>
      </c>
      <c r="J112" s="14">
        <v>59182.75793</v>
      </c>
      <c r="K112" s="1">
        <v>45597</v>
      </c>
      <c r="L112" s="1">
        <v>45658</v>
      </c>
      <c r="M112" t="s">
        <v>331</v>
      </c>
      <c r="N112" s="11">
        <v>844</v>
      </c>
      <c r="O112" s="11">
        <v>536</v>
      </c>
      <c r="P112" t="s">
        <v>57</v>
      </c>
      <c r="Q112" t="s">
        <v>9</v>
      </c>
      <c r="R112" s="13">
        <v>126.98</v>
      </c>
      <c r="S112">
        <v>7</v>
      </c>
      <c r="T112" t="s">
        <v>58</v>
      </c>
      <c r="U112" t="s">
        <v>33</v>
      </c>
    </row>
    <row r="113" spans="1:21" x14ac:dyDescent="0.25">
      <c r="A113" s="6" t="s">
        <v>746</v>
      </c>
      <c r="B113" s="6" t="s">
        <v>391</v>
      </c>
      <c r="C113" s="6" t="s">
        <v>261</v>
      </c>
      <c r="D113" s="6" t="s">
        <v>637</v>
      </c>
      <c r="E113" s="10">
        <v>204</v>
      </c>
      <c r="F113" s="16">
        <v>28413.119999999999</v>
      </c>
      <c r="G113" t="s">
        <v>392</v>
      </c>
      <c r="H113" t="s">
        <v>9</v>
      </c>
      <c r="I113" s="13">
        <v>54214.879999999997</v>
      </c>
      <c r="J113" s="14">
        <v>44915.697610000003</v>
      </c>
      <c r="K113" s="1">
        <v>45361</v>
      </c>
      <c r="L113" s="1" t="s">
        <v>334</v>
      </c>
      <c r="M113" t="s">
        <v>334</v>
      </c>
      <c r="N113" s="11">
        <v>801</v>
      </c>
      <c r="O113" s="11">
        <v>214</v>
      </c>
      <c r="P113" t="s">
        <v>262</v>
      </c>
      <c r="Q113" t="s">
        <v>9</v>
      </c>
      <c r="R113" s="13">
        <v>139.28</v>
      </c>
      <c r="S113">
        <v>7</v>
      </c>
      <c r="T113" t="s">
        <v>263</v>
      </c>
      <c r="U113" t="s">
        <v>11</v>
      </c>
    </row>
    <row r="114" spans="1:21" x14ac:dyDescent="0.25">
      <c r="A114" s="6" t="s">
        <v>747</v>
      </c>
      <c r="B114" s="6" t="s">
        <v>584</v>
      </c>
      <c r="C114" s="6" t="s">
        <v>288</v>
      </c>
      <c r="D114" s="6" t="s">
        <v>634</v>
      </c>
      <c r="E114" s="10">
        <v>245</v>
      </c>
      <c r="F114" s="16">
        <v>35740.6</v>
      </c>
      <c r="G114" t="s">
        <v>585</v>
      </c>
      <c r="H114" t="s">
        <v>352</v>
      </c>
      <c r="I114" s="13">
        <v>61548.79</v>
      </c>
      <c r="J114" s="14">
        <v>71216.177469999995</v>
      </c>
      <c r="K114" s="1">
        <v>45659</v>
      </c>
      <c r="L114" s="1" t="s">
        <v>334</v>
      </c>
      <c r="M114" t="s">
        <v>334</v>
      </c>
      <c r="N114" s="11">
        <v>722</v>
      </c>
      <c r="O114" s="11">
        <v>485</v>
      </c>
      <c r="P114" t="s">
        <v>289</v>
      </c>
      <c r="Q114" t="s">
        <v>9</v>
      </c>
      <c r="R114" s="13">
        <v>145.88</v>
      </c>
      <c r="S114">
        <v>5</v>
      </c>
      <c r="T114" t="s">
        <v>290</v>
      </c>
      <c r="U114" t="s">
        <v>11</v>
      </c>
    </row>
    <row r="115" spans="1:21" x14ac:dyDescent="0.25">
      <c r="A115" s="6" t="s">
        <v>748</v>
      </c>
      <c r="B115" s="6" t="s">
        <v>590</v>
      </c>
      <c r="C115" s="6" t="s">
        <v>285</v>
      </c>
      <c r="D115" s="6" t="s">
        <v>634</v>
      </c>
      <c r="E115" s="10">
        <v>157.02666666666667</v>
      </c>
      <c r="F115" s="16">
        <v>22534.896933333333</v>
      </c>
      <c r="G115" t="s">
        <v>591</v>
      </c>
      <c r="H115" t="s">
        <v>327</v>
      </c>
      <c r="I115" s="13">
        <v>52496.23</v>
      </c>
      <c r="J115" s="14">
        <v>62688.211620000002</v>
      </c>
      <c r="K115" s="1">
        <v>45401</v>
      </c>
      <c r="L115" s="1">
        <v>45415</v>
      </c>
      <c r="M115" t="s">
        <v>331</v>
      </c>
      <c r="N115" s="11">
        <v>935</v>
      </c>
      <c r="O115" s="11">
        <v>214</v>
      </c>
      <c r="P115" t="s">
        <v>286</v>
      </c>
      <c r="Q115" t="s">
        <v>14</v>
      </c>
      <c r="R115" s="13">
        <v>143.51</v>
      </c>
      <c r="S115">
        <v>12</v>
      </c>
      <c r="T115" t="s">
        <v>287</v>
      </c>
      <c r="U115" t="s">
        <v>11</v>
      </c>
    </row>
    <row r="116" spans="1:21" x14ac:dyDescent="0.25">
      <c r="A116" s="6" t="s">
        <v>749</v>
      </c>
      <c r="B116" s="6" t="s">
        <v>542</v>
      </c>
      <c r="C116" s="6" t="s">
        <v>198</v>
      </c>
      <c r="D116" s="6" t="s">
        <v>634</v>
      </c>
      <c r="E116" s="10">
        <v>93</v>
      </c>
      <c r="F116" s="16">
        <v>13007.91</v>
      </c>
      <c r="G116" t="s">
        <v>543</v>
      </c>
      <c r="H116" t="s">
        <v>9</v>
      </c>
      <c r="I116" s="13">
        <v>43895.839999999997</v>
      </c>
      <c r="J116" s="14">
        <v>40172.236949999999</v>
      </c>
      <c r="K116" s="1">
        <v>45641</v>
      </c>
      <c r="L116" s="1" t="s">
        <v>334</v>
      </c>
      <c r="M116" t="s">
        <v>334</v>
      </c>
      <c r="N116" s="11">
        <v>417</v>
      </c>
      <c r="O116" s="11">
        <v>309</v>
      </c>
      <c r="P116" t="s">
        <v>199</v>
      </c>
      <c r="Q116" t="s">
        <v>9</v>
      </c>
      <c r="R116" s="13">
        <v>139.87</v>
      </c>
      <c r="S116">
        <v>5</v>
      </c>
      <c r="T116" t="s">
        <v>200</v>
      </c>
      <c r="U116" t="s">
        <v>16</v>
      </c>
    </row>
    <row r="117" spans="1:21" x14ac:dyDescent="0.25">
      <c r="A117" s="6" t="s">
        <v>750</v>
      </c>
      <c r="B117" s="6" t="s">
        <v>455</v>
      </c>
      <c r="C117" s="6" t="s">
        <v>189</v>
      </c>
      <c r="D117" s="6" t="s">
        <v>637</v>
      </c>
      <c r="E117" s="10">
        <v>266</v>
      </c>
      <c r="F117" s="16">
        <v>44422</v>
      </c>
      <c r="G117" t="s">
        <v>456</v>
      </c>
      <c r="H117" t="s">
        <v>327</v>
      </c>
      <c r="I117" s="13">
        <v>56205.69</v>
      </c>
      <c r="J117" s="14">
        <v>55757.077920000003</v>
      </c>
      <c r="K117" s="1">
        <v>45632</v>
      </c>
      <c r="L117" s="1" t="s">
        <v>334</v>
      </c>
      <c r="M117" t="s">
        <v>334</v>
      </c>
      <c r="N117" s="11">
        <v>428</v>
      </c>
      <c r="O117" s="11">
        <v>677</v>
      </c>
      <c r="P117" t="s">
        <v>190</v>
      </c>
      <c r="Q117" t="s">
        <v>14</v>
      </c>
      <c r="R117" s="13">
        <v>167</v>
      </c>
      <c r="S117">
        <v>13</v>
      </c>
      <c r="T117" t="s">
        <v>191</v>
      </c>
      <c r="U117" t="s">
        <v>11</v>
      </c>
    </row>
    <row r="118" spans="1:21" x14ac:dyDescent="0.25">
      <c r="A118" s="6" t="s">
        <v>751</v>
      </c>
      <c r="B118" s="6" t="s">
        <v>527</v>
      </c>
      <c r="C118" s="6" t="s">
        <v>86</v>
      </c>
      <c r="D118" s="6" t="s">
        <v>637</v>
      </c>
      <c r="E118" s="10">
        <v>24</v>
      </c>
      <c r="F118" s="16">
        <v>2984.88</v>
      </c>
      <c r="G118" t="s">
        <v>528</v>
      </c>
      <c r="H118" t="s">
        <v>349</v>
      </c>
      <c r="I118" s="13">
        <v>79970.740000000005</v>
      </c>
      <c r="J118" s="14">
        <v>75344.031300000002</v>
      </c>
      <c r="K118" s="1">
        <v>45333</v>
      </c>
      <c r="L118" s="1" t="s">
        <v>334</v>
      </c>
      <c r="M118" t="s">
        <v>334</v>
      </c>
      <c r="N118" s="11">
        <v>815</v>
      </c>
      <c r="O118" s="11">
        <v>138</v>
      </c>
      <c r="P118" t="s">
        <v>87</v>
      </c>
      <c r="Q118" t="s">
        <v>88</v>
      </c>
      <c r="R118" s="13">
        <v>124.37</v>
      </c>
      <c r="S118">
        <v>16</v>
      </c>
      <c r="T118" t="s">
        <v>89</v>
      </c>
      <c r="U118" t="s">
        <v>33</v>
      </c>
    </row>
    <row r="119" spans="1:21" x14ac:dyDescent="0.25">
      <c r="A119" s="6" t="s">
        <v>752</v>
      </c>
      <c r="B119" s="6" t="s">
        <v>365</v>
      </c>
      <c r="C119" s="6" t="s">
        <v>120</v>
      </c>
      <c r="D119" s="6" t="s">
        <v>634</v>
      </c>
      <c r="E119" s="10">
        <v>172</v>
      </c>
      <c r="F119" s="16">
        <v>29004.36</v>
      </c>
      <c r="G119" t="s">
        <v>366</v>
      </c>
      <c r="H119" t="s">
        <v>31</v>
      </c>
      <c r="I119" s="13">
        <v>25809.26</v>
      </c>
      <c r="J119" s="14">
        <v>24019.658729999999</v>
      </c>
      <c r="K119" s="1">
        <v>45384</v>
      </c>
      <c r="L119" s="1">
        <v>45517</v>
      </c>
      <c r="M119" t="s">
        <v>331</v>
      </c>
      <c r="N119" s="11">
        <v>771</v>
      </c>
      <c r="O119" s="11">
        <v>104</v>
      </c>
      <c r="P119" t="s">
        <v>121</v>
      </c>
      <c r="Q119" t="s">
        <v>9</v>
      </c>
      <c r="R119" s="13">
        <v>168.63</v>
      </c>
      <c r="S119">
        <v>5</v>
      </c>
      <c r="T119" t="s">
        <v>122</v>
      </c>
      <c r="U119" t="s">
        <v>11</v>
      </c>
    </row>
    <row r="120" spans="1:21" x14ac:dyDescent="0.25">
      <c r="A120" s="6" t="s">
        <v>753</v>
      </c>
      <c r="B120" s="6" t="s">
        <v>505</v>
      </c>
      <c r="C120" s="6" t="s">
        <v>207</v>
      </c>
      <c r="D120" s="6" t="s">
        <v>634</v>
      </c>
      <c r="E120" s="10">
        <v>157.02666666666667</v>
      </c>
      <c r="F120" s="16">
        <v>16762.596666666668</v>
      </c>
      <c r="G120" t="s">
        <v>506</v>
      </c>
      <c r="H120" t="s">
        <v>327</v>
      </c>
      <c r="I120" s="13">
        <v>63618.080000000002</v>
      </c>
      <c r="J120" s="14">
        <v>69290.168680000002</v>
      </c>
      <c r="K120" s="1">
        <v>45633</v>
      </c>
      <c r="L120" s="1">
        <v>45689</v>
      </c>
      <c r="M120" t="s">
        <v>331</v>
      </c>
      <c r="N120" s="11">
        <v>393</v>
      </c>
      <c r="O120" s="11">
        <v>491</v>
      </c>
      <c r="P120" t="s">
        <v>208</v>
      </c>
      <c r="Q120" t="s">
        <v>31</v>
      </c>
      <c r="R120" s="13">
        <v>106.75</v>
      </c>
      <c r="S120">
        <v>12</v>
      </c>
      <c r="T120" t="s">
        <v>209</v>
      </c>
      <c r="U120" t="s">
        <v>33</v>
      </c>
    </row>
    <row r="121" spans="1:21" x14ac:dyDescent="0.25">
      <c r="A121" s="6" t="s">
        <v>754</v>
      </c>
      <c r="B121" s="6" t="s">
        <v>325</v>
      </c>
      <c r="C121" s="6" t="s">
        <v>123</v>
      </c>
      <c r="D121" s="6" t="s">
        <v>634</v>
      </c>
      <c r="E121" s="10">
        <v>21</v>
      </c>
      <c r="F121" s="16">
        <v>2608.83</v>
      </c>
      <c r="G121" t="s">
        <v>326</v>
      </c>
      <c r="H121" t="s">
        <v>327</v>
      </c>
      <c r="I121" s="13">
        <v>54396.09</v>
      </c>
      <c r="J121" s="14">
        <v>43627.004150000001</v>
      </c>
      <c r="K121" s="1">
        <v>45385</v>
      </c>
      <c r="L121" s="1" t="s">
        <v>334</v>
      </c>
      <c r="M121" t="s">
        <v>328</v>
      </c>
      <c r="N121" s="11">
        <v>537</v>
      </c>
      <c r="O121" s="11">
        <v>262</v>
      </c>
      <c r="P121" t="s">
        <v>124</v>
      </c>
      <c r="Q121" t="s">
        <v>31</v>
      </c>
      <c r="R121" s="13">
        <v>124.23</v>
      </c>
      <c r="S121">
        <v>7</v>
      </c>
      <c r="T121" t="s">
        <v>125</v>
      </c>
      <c r="U121" t="s">
        <v>11</v>
      </c>
    </row>
    <row r="122" spans="1:21" x14ac:dyDescent="0.25">
      <c r="A122" s="6" t="s">
        <v>755</v>
      </c>
      <c r="B122" s="6" t="s">
        <v>625</v>
      </c>
      <c r="C122" s="6" t="s">
        <v>267</v>
      </c>
      <c r="D122" s="6" t="s">
        <v>634</v>
      </c>
      <c r="E122" s="10">
        <v>217</v>
      </c>
      <c r="F122" s="16">
        <v>22049.37</v>
      </c>
      <c r="G122" t="s">
        <v>626</v>
      </c>
      <c r="H122" t="s">
        <v>31</v>
      </c>
      <c r="I122" s="13">
        <v>56444.27</v>
      </c>
      <c r="J122" s="14">
        <v>49232.393409999997</v>
      </c>
      <c r="K122" s="1">
        <v>45608</v>
      </c>
      <c r="L122" s="1">
        <v>45614</v>
      </c>
      <c r="M122" t="s">
        <v>331</v>
      </c>
      <c r="N122" s="11">
        <v>449</v>
      </c>
      <c r="O122" s="11">
        <v>434</v>
      </c>
      <c r="P122" t="s">
        <v>268</v>
      </c>
      <c r="Q122" t="s">
        <v>39</v>
      </c>
      <c r="R122" s="13">
        <v>101.61</v>
      </c>
      <c r="S122">
        <v>18</v>
      </c>
      <c r="T122" t="s">
        <v>269</v>
      </c>
      <c r="U122" t="s">
        <v>11</v>
      </c>
    </row>
    <row r="123" spans="1:21" x14ac:dyDescent="0.25">
      <c r="A123" s="6" t="s">
        <v>756</v>
      </c>
      <c r="B123" s="6" t="s">
        <v>407</v>
      </c>
      <c r="C123" s="6" t="s">
        <v>186</v>
      </c>
      <c r="D123" s="6" t="s">
        <v>634</v>
      </c>
      <c r="E123" s="10">
        <v>69</v>
      </c>
      <c r="F123" s="16">
        <v>10592.19</v>
      </c>
      <c r="G123" t="s">
        <v>408</v>
      </c>
      <c r="H123" t="s">
        <v>352</v>
      </c>
      <c r="I123" s="13">
        <v>44861.17</v>
      </c>
      <c r="J123" s="14">
        <v>52593.96355</v>
      </c>
      <c r="K123" s="1">
        <v>45375</v>
      </c>
      <c r="L123" s="1">
        <v>45553</v>
      </c>
      <c r="M123" t="s">
        <v>331</v>
      </c>
      <c r="N123" s="11">
        <v>597</v>
      </c>
      <c r="O123" s="11">
        <v>232</v>
      </c>
      <c r="P123" t="s">
        <v>187</v>
      </c>
      <c r="Q123" t="s">
        <v>9</v>
      </c>
      <c r="R123" s="13">
        <v>153.51</v>
      </c>
      <c r="S123">
        <v>1</v>
      </c>
      <c r="T123" t="s">
        <v>188</v>
      </c>
      <c r="U123" t="s">
        <v>16</v>
      </c>
    </row>
    <row r="124" spans="1:21" x14ac:dyDescent="0.25">
      <c r="A124" s="6" t="s">
        <v>757</v>
      </c>
      <c r="B124" s="6" t="s">
        <v>507</v>
      </c>
      <c r="C124" s="6" t="s">
        <v>141</v>
      </c>
      <c r="D124" s="6" t="s">
        <v>634</v>
      </c>
      <c r="E124" s="10">
        <v>154</v>
      </c>
      <c r="F124" s="16">
        <v>24107.16</v>
      </c>
      <c r="G124" t="s">
        <v>508</v>
      </c>
      <c r="H124" t="s">
        <v>327</v>
      </c>
      <c r="I124" s="13">
        <v>68629.56</v>
      </c>
      <c r="J124" s="14">
        <v>60533.401089999999</v>
      </c>
      <c r="K124" s="1">
        <v>45537</v>
      </c>
      <c r="L124" s="1">
        <v>45683</v>
      </c>
      <c r="M124" t="s">
        <v>331</v>
      </c>
      <c r="N124" s="11">
        <v>986</v>
      </c>
      <c r="O124" s="11">
        <v>631</v>
      </c>
      <c r="P124" t="s">
        <v>142</v>
      </c>
      <c r="Q124" t="s">
        <v>14</v>
      </c>
      <c r="R124" s="13">
        <v>156.54</v>
      </c>
      <c r="S124">
        <v>3</v>
      </c>
      <c r="T124" t="s">
        <v>143</v>
      </c>
      <c r="U124" t="s">
        <v>33</v>
      </c>
    </row>
    <row r="125" spans="1:21" x14ac:dyDescent="0.25">
      <c r="A125" s="6" t="s">
        <v>758</v>
      </c>
      <c r="B125" s="6" t="s">
        <v>562</v>
      </c>
      <c r="C125" s="6" t="s">
        <v>138</v>
      </c>
      <c r="D125" s="6" t="s">
        <v>637</v>
      </c>
      <c r="E125" s="10">
        <v>146.12820512820514</v>
      </c>
      <c r="F125" s="16">
        <v>25882.227692307693</v>
      </c>
      <c r="G125" t="s">
        <v>563</v>
      </c>
      <c r="H125" t="s">
        <v>31</v>
      </c>
      <c r="I125" s="13">
        <v>84149.77</v>
      </c>
      <c r="J125" s="14">
        <v>96288.610539999994</v>
      </c>
      <c r="K125" s="1">
        <v>45631</v>
      </c>
      <c r="L125" s="1">
        <v>45643</v>
      </c>
      <c r="M125" t="s">
        <v>331</v>
      </c>
      <c r="N125" s="11">
        <v>559</v>
      </c>
      <c r="O125" s="11">
        <v>868</v>
      </c>
      <c r="P125" t="s">
        <v>139</v>
      </c>
      <c r="Q125" t="s">
        <v>14</v>
      </c>
      <c r="R125" s="13">
        <v>177.12</v>
      </c>
      <c r="S125">
        <v>1</v>
      </c>
      <c r="T125" t="s">
        <v>140</v>
      </c>
      <c r="U125" t="s">
        <v>11</v>
      </c>
    </row>
    <row r="126" spans="1:21" x14ac:dyDescent="0.25">
      <c r="A126" s="6" t="s">
        <v>759</v>
      </c>
      <c r="B126" s="6" t="s">
        <v>453</v>
      </c>
      <c r="C126" s="6" t="s">
        <v>234</v>
      </c>
      <c r="D126" s="6" t="s">
        <v>634</v>
      </c>
      <c r="E126" s="10">
        <v>36</v>
      </c>
      <c r="F126" s="16">
        <v>3492</v>
      </c>
      <c r="G126" t="s">
        <v>454</v>
      </c>
      <c r="H126" t="s">
        <v>31</v>
      </c>
      <c r="I126" s="13">
        <v>69165.149999999994</v>
      </c>
      <c r="J126" s="14">
        <v>69722.994630000001</v>
      </c>
      <c r="K126" s="1">
        <v>45517</v>
      </c>
      <c r="L126" s="1" t="s">
        <v>334</v>
      </c>
      <c r="M126" t="s">
        <v>334</v>
      </c>
      <c r="N126" s="11">
        <v>253</v>
      </c>
      <c r="O126" s="11">
        <v>833</v>
      </c>
      <c r="P126" t="s">
        <v>235</v>
      </c>
      <c r="Q126" t="s">
        <v>39</v>
      </c>
      <c r="R126" s="13">
        <v>97</v>
      </c>
      <c r="S126">
        <v>17</v>
      </c>
      <c r="T126" t="s">
        <v>236</v>
      </c>
      <c r="U126" t="s">
        <v>33</v>
      </c>
    </row>
    <row r="127" spans="1:21" x14ac:dyDescent="0.25">
      <c r="A127" s="6" t="s">
        <v>760</v>
      </c>
      <c r="B127" s="6" t="s">
        <v>449</v>
      </c>
      <c r="C127" s="6" t="s">
        <v>312</v>
      </c>
      <c r="D127" s="6" t="s">
        <v>634</v>
      </c>
      <c r="E127" s="10">
        <v>208</v>
      </c>
      <c r="F127" s="16">
        <v>28485.599999999999</v>
      </c>
      <c r="G127" t="s">
        <v>450</v>
      </c>
      <c r="H127" t="s">
        <v>327</v>
      </c>
      <c r="I127" s="13">
        <v>59015.81</v>
      </c>
      <c r="J127" s="14">
        <v>69734.285659999994</v>
      </c>
      <c r="K127" s="1">
        <v>45592</v>
      </c>
      <c r="L127" s="1" t="s">
        <v>334</v>
      </c>
      <c r="M127" t="s">
        <v>328</v>
      </c>
      <c r="N127" s="11">
        <v>645</v>
      </c>
      <c r="O127" s="11">
        <v>587</v>
      </c>
      <c r="P127" t="s">
        <v>313</v>
      </c>
      <c r="Q127" t="s">
        <v>31</v>
      </c>
      <c r="R127" s="13">
        <v>136.94999999999999</v>
      </c>
      <c r="S127">
        <v>16</v>
      </c>
      <c r="T127" t="s">
        <v>314</v>
      </c>
      <c r="U127" t="s">
        <v>11</v>
      </c>
    </row>
    <row r="128" spans="1:21" x14ac:dyDescent="0.25">
      <c r="A128" s="6" t="s">
        <v>761</v>
      </c>
      <c r="B128" s="6" t="s">
        <v>353</v>
      </c>
      <c r="C128" s="6" t="s">
        <v>135</v>
      </c>
      <c r="D128" s="6" t="s">
        <v>634</v>
      </c>
      <c r="E128" s="10">
        <v>190</v>
      </c>
      <c r="F128" s="16">
        <v>31587.5</v>
      </c>
      <c r="G128" t="s">
        <v>354</v>
      </c>
      <c r="H128" t="s">
        <v>327</v>
      </c>
      <c r="I128" s="13">
        <v>76444.06</v>
      </c>
      <c r="J128" s="14">
        <v>70184.532579999999</v>
      </c>
      <c r="K128" s="1">
        <v>45688</v>
      </c>
      <c r="L128" s="1" t="s">
        <v>334</v>
      </c>
      <c r="M128" t="s">
        <v>334</v>
      </c>
      <c r="N128" s="11">
        <v>303</v>
      </c>
      <c r="O128" s="11">
        <v>345</v>
      </c>
      <c r="P128" t="s">
        <v>136</v>
      </c>
      <c r="Q128" t="s">
        <v>9</v>
      </c>
      <c r="R128" s="13">
        <v>166.25</v>
      </c>
      <c r="S128">
        <v>3</v>
      </c>
      <c r="T128" t="s">
        <v>137</v>
      </c>
      <c r="U128" t="s">
        <v>33</v>
      </c>
    </row>
    <row r="129" spans="1:21" x14ac:dyDescent="0.25">
      <c r="A129" s="6" t="s">
        <v>762</v>
      </c>
      <c r="B129" s="6" t="s">
        <v>525</v>
      </c>
      <c r="C129" s="6" t="s">
        <v>162</v>
      </c>
      <c r="D129" s="6" t="s">
        <v>637</v>
      </c>
      <c r="E129" s="10">
        <v>55</v>
      </c>
      <c r="F129" s="16">
        <v>5472.5</v>
      </c>
      <c r="G129" t="s">
        <v>526</v>
      </c>
      <c r="H129" t="s">
        <v>327</v>
      </c>
      <c r="I129" s="13">
        <v>53651.85</v>
      </c>
      <c r="J129" s="14">
        <v>58239.77968</v>
      </c>
      <c r="K129" s="1">
        <v>45510</v>
      </c>
      <c r="L129" s="1" t="s">
        <v>334</v>
      </c>
      <c r="M129" t="s">
        <v>334</v>
      </c>
      <c r="N129" s="11">
        <v>836</v>
      </c>
      <c r="O129" s="11">
        <v>122</v>
      </c>
      <c r="P129" t="s">
        <v>163</v>
      </c>
      <c r="Q129" t="s">
        <v>39</v>
      </c>
      <c r="R129" s="13">
        <v>99.5</v>
      </c>
      <c r="S129">
        <v>5</v>
      </c>
      <c r="T129" t="s">
        <v>164</v>
      </c>
      <c r="U129" t="s">
        <v>16</v>
      </c>
    </row>
    <row r="130" spans="1:21" x14ac:dyDescent="0.25">
      <c r="A130" s="6" t="s">
        <v>763</v>
      </c>
      <c r="B130" s="6" t="s">
        <v>582</v>
      </c>
      <c r="C130" s="6" t="s">
        <v>23</v>
      </c>
      <c r="D130" s="6" t="s">
        <v>637</v>
      </c>
      <c r="E130" s="10">
        <v>231</v>
      </c>
      <c r="F130" s="16">
        <v>25359.18</v>
      </c>
      <c r="G130" t="s">
        <v>583</v>
      </c>
      <c r="H130" t="s">
        <v>9</v>
      </c>
      <c r="I130" s="13">
        <v>70447.3</v>
      </c>
      <c r="J130" s="14">
        <v>80257.173750000002</v>
      </c>
      <c r="K130" s="1">
        <v>45549</v>
      </c>
      <c r="L130" s="1" t="s">
        <v>334</v>
      </c>
      <c r="M130" t="s">
        <v>328</v>
      </c>
      <c r="N130" s="11">
        <v>747</v>
      </c>
      <c r="O130" s="11">
        <v>181</v>
      </c>
      <c r="P130" t="s">
        <v>24</v>
      </c>
      <c r="Q130" t="s">
        <v>9</v>
      </c>
      <c r="R130" s="13">
        <v>109.78</v>
      </c>
      <c r="S130">
        <v>8</v>
      </c>
      <c r="T130" t="s">
        <v>25</v>
      </c>
      <c r="U130" t="s">
        <v>16</v>
      </c>
    </row>
    <row r="131" spans="1:21" x14ac:dyDescent="0.25">
      <c r="A131" s="6" t="s">
        <v>764</v>
      </c>
      <c r="B131" s="6" t="s">
        <v>586</v>
      </c>
      <c r="C131" s="6" t="s">
        <v>240</v>
      </c>
      <c r="D131" s="6" t="s">
        <v>634</v>
      </c>
      <c r="E131" s="10">
        <v>282</v>
      </c>
      <c r="F131" s="16">
        <v>41645.760000000002</v>
      </c>
      <c r="G131" t="s">
        <v>587</v>
      </c>
      <c r="H131" t="s">
        <v>327</v>
      </c>
      <c r="I131" s="13">
        <v>45060.04</v>
      </c>
      <c r="J131" s="14">
        <v>51019.762119999999</v>
      </c>
      <c r="K131" s="1">
        <v>45676</v>
      </c>
      <c r="L131" s="1">
        <v>45687</v>
      </c>
      <c r="M131" t="s">
        <v>331</v>
      </c>
      <c r="N131" s="11">
        <v>455</v>
      </c>
      <c r="O131" s="11">
        <v>325</v>
      </c>
      <c r="P131" t="s">
        <v>241</v>
      </c>
      <c r="Q131" t="s">
        <v>39</v>
      </c>
      <c r="R131" s="13">
        <v>147.68</v>
      </c>
      <c r="S131">
        <v>6</v>
      </c>
      <c r="T131" t="s">
        <v>242</v>
      </c>
      <c r="U131" t="s">
        <v>33</v>
      </c>
    </row>
    <row r="132" spans="1:21" x14ac:dyDescent="0.25">
      <c r="A132" s="6" t="s">
        <v>765</v>
      </c>
      <c r="B132" s="6" t="s">
        <v>381</v>
      </c>
      <c r="C132" s="6" t="s">
        <v>183</v>
      </c>
      <c r="D132" s="6" t="s">
        <v>637</v>
      </c>
      <c r="E132" s="10">
        <v>237</v>
      </c>
      <c r="F132" s="16">
        <v>42053.279999999999</v>
      </c>
      <c r="G132" t="s">
        <v>382</v>
      </c>
      <c r="H132" t="s">
        <v>9</v>
      </c>
      <c r="I132" s="13">
        <v>78080.09</v>
      </c>
      <c r="J132" s="14">
        <v>76014.142330000002</v>
      </c>
      <c r="K132" s="1">
        <v>45472</v>
      </c>
      <c r="L132" s="1">
        <v>45506</v>
      </c>
      <c r="M132" t="s">
        <v>331</v>
      </c>
      <c r="N132" s="11">
        <v>721</v>
      </c>
      <c r="O132" s="11">
        <v>199</v>
      </c>
      <c r="P132" t="s">
        <v>184</v>
      </c>
      <c r="Q132" t="s">
        <v>14</v>
      </c>
      <c r="R132" s="13">
        <v>177.44</v>
      </c>
      <c r="S132">
        <v>7</v>
      </c>
      <c r="T132" t="s">
        <v>185</v>
      </c>
      <c r="U132" t="s">
        <v>11</v>
      </c>
    </row>
    <row r="133" spans="1:21" x14ac:dyDescent="0.25">
      <c r="A133" s="6" t="s">
        <v>766</v>
      </c>
      <c r="B133" s="6" t="s">
        <v>598</v>
      </c>
      <c r="C133" s="6" t="s">
        <v>189</v>
      </c>
      <c r="D133" s="6" t="s">
        <v>637</v>
      </c>
      <c r="E133" s="10">
        <v>223</v>
      </c>
      <c r="F133" s="16">
        <v>37241</v>
      </c>
      <c r="G133" t="s">
        <v>599</v>
      </c>
      <c r="H133" t="s">
        <v>327</v>
      </c>
      <c r="I133" s="13">
        <v>80083.61</v>
      </c>
      <c r="J133" s="14">
        <v>90646.375599999999</v>
      </c>
      <c r="K133" s="1">
        <v>45428</v>
      </c>
      <c r="L133" s="1">
        <v>45602</v>
      </c>
      <c r="M133" t="s">
        <v>331</v>
      </c>
      <c r="N133" s="11">
        <v>541</v>
      </c>
      <c r="O133" s="11">
        <v>386</v>
      </c>
      <c r="P133" t="s">
        <v>190</v>
      </c>
      <c r="Q133" t="s">
        <v>14</v>
      </c>
      <c r="R133" s="13">
        <v>167</v>
      </c>
      <c r="S133">
        <v>13</v>
      </c>
      <c r="T133" t="s">
        <v>191</v>
      </c>
      <c r="U133" t="s">
        <v>11</v>
      </c>
    </row>
    <row r="134" spans="1:21" x14ac:dyDescent="0.25">
      <c r="A134" s="6" t="s">
        <v>767</v>
      </c>
      <c r="B134" s="6" t="s">
        <v>403</v>
      </c>
      <c r="C134" s="6" t="s">
        <v>171</v>
      </c>
      <c r="D134" s="6" t="s">
        <v>637</v>
      </c>
      <c r="E134" s="10">
        <v>126</v>
      </c>
      <c r="F134" s="16">
        <v>19242.72</v>
      </c>
      <c r="G134" t="s">
        <v>404</v>
      </c>
      <c r="H134" t="s">
        <v>327</v>
      </c>
      <c r="I134" s="13">
        <v>55880.63</v>
      </c>
      <c r="J134" s="14">
        <v>59831.835449999999</v>
      </c>
      <c r="K134" s="1">
        <v>45412</v>
      </c>
      <c r="L134" s="1">
        <v>45575</v>
      </c>
      <c r="M134" t="s">
        <v>331</v>
      </c>
      <c r="N134" s="11">
        <v>705</v>
      </c>
      <c r="O134" s="11">
        <v>168</v>
      </c>
      <c r="P134" t="s">
        <v>172</v>
      </c>
      <c r="Q134" t="s">
        <v>14</v>
      </c>
      <c r="R134" s="13">
        <v>152.72</v>
      </c>
      <c r="S134">
        <v>19</v>
      </c>
      <c r="T134" t="s">
        <v>173</v>
      </c>
      <c r="U134" t="s">
        <v>11</v>
      </c>
    </row>
    <row r="135" spans="1:21" x14ac:dyDescent="0.25">
      <c r="A135" s="6" t="s">
        <v>768</v>
      </c>
      <c r="B135" s="6" t="s">
        <v>369</v>
      </c>
      <c r="C135" s="6" t="s">
        <v>195</v>
      </c>
      <c r="D135" s="6" t="s">
        <v>634</v>
      </c>
      <c r="E135" s="10">
        <v>81</v>
      </c>
      <c r="F135" s="16">
        <v>8309.7900000000009</v>
      </c>
      <c r="G135" t="s">
        <v>370</v>
      </c>
      <c r="H135" t="s">
        <v>327</v>
      </c>
      <c r="I135" s="13">
        <v>47731.46</v>
      </c>
      <c r="J135" s="14">
        <v>31499.488133333336</v>
      </c>
      <c r="K135" s="1">
        <v>45674</v>
      </c>
      <c r="L135" s="1" t="s">
        <v>334</v>
      </c>
      <c r="M135" t="s">
        <v>334</v>
      </c>
      <c r="N135" s="11">
        <v>319</v>
      </c>
      <c r="O135" s="11">
        <v>703</v>
      </c>
      <c r="P135" t="s">
        <v>196</v>
      </c>
      <c r="Q135" t="s">
        <v>88</v>
      </c>
      <c r="R135" s="13">
        <v>102.59</v>
      </c>
      <c r="S135">
        <v>9</v>
      </c>
      <c r="T135" t="s">
        <v>197</v>
      </c>
      <c r="U135" t="s">
        <v>33</v>
      </c>
    </row>
    <row r="136" spans="1:21" x14ac:dyDescent="0.25">
      <c r="A136" s="6" t="s">
        <v>769</v>
      </c>
      <c r="B136" s="6" t="s">
        <v>503</v>
      </c>
      <c r="C136" s="6" t="s">
        <v>252</v>
      </c>
      <c r="D136" s="6" t="s">
        <v>634</v>
      </c>
      <c r="E136" s="10">
        <v>214</v>
      </c>
      <c r="F136" s="16">
        <v>26976.84</v>
      </c>
      <c r="G136" t="s">
        <v>504</v>
      </c>
      <c r="H136" t="s">
        <v>352</v>
      </c>
      <c r="I136" s="13">
        <v>52609.49</v>
      </c>
      <c r="J136" s="14">
        <v>49516.700000000004</v>
      </c>
      <c r="K136" s="1">
        <v>45373</v>
      </c>
      <c r="L136" s="1">
        <v>45662</v>
      </c>
      <c r="M136" t="s">
        <v>331</v>
      </c>
      <c r="N136" s="11">
        <v>317</v>
      </c>
      <c r="O136" s="11">
        <v>603</v>
      </c>
      <c r="P136" t="s">
        <v>253</v>
      </c>
      <c r="Q136" t="s">
        <v>14</v>
      </c>
      <c r="R136" s="13">
        <v>126.06</v>
      </c>
      <c r="S136">
        <v>3</v>
      </c>
      <c r="T136" t="s">
        <v>254</v>
      </c>
      <c r="U136" t="s">
        <v>11</v>
      </c>
    </row>
    <row r="137" spans="1:21" x14ac:dyDescent="0.25">
      <c r="A137" s="6" t="s">
        <v>770</v>
      </c>
      <c r="B137" s="6" t="s">
        <v>371</v>
      </c>
      <c r="C137" s="6" t="s">
        <v>141</v>
      </c>
      <c r="D137" s="6" t="s">
        <v>634</v>
      </c>
      <c r="E137" s="10">
        <v>286</v>
      </c>
      <c r="F137" s="16">
        <v>44770.44</v>
      </c>
      <c r="G137" t="s">
        <v>372</v>
      </c>
      <c r="H137" t="s">
        <v>352</v>
      </c>
      <c r="I137" s="13">
        <v>37136.769999999997</v>
      </c>
      <c r="J137" s="14" t="s">
        <v>893</v>
      </c>
      <c r="K137" s="1">
        <v>45351</v>
      </c>
      <c r="L137" s="1" t="s">
        <v>334</v>
      </c>
      <c r="M137" t="s">
        <v>328</v>
      </c>
      <c r="N137" s="11">
        <v>326</v>
      </c>
      <c r="O137" s="11">
        <v>740</v>
      </c>
      <c r="P137" t="s">
        <v>142</v>
      </c>
      <c r="Q137" t="s">
        <v>14</v>
      </c>
      <c r="R137" s="13">
        <v>156.54</v>
      </c>
      <c r="S137">
        <v>3</v>
      </c>
      <c r="T137" t="s">
        <v>143</v>
      </c>
      <c r="U137" t="s">
        <v>33</v>
      </c>
    </row>
    <row r="138" spans="1:21" x14ac:dyDescent="0.25">
      <c r="A138" s="6" t="s">
        <v>771</v>
      </c>
      <c r="B138" s="6" t="s">
        <v>493</v>
      </c>
      <c r="C138" s="6" t="s">
        <v>255</v>
      </c>
      <c r="D138" s="6" t="s">
        <v>634</v>
      </c>
      <c r="E138" s="10">
        <v>146.12820512820514</v>
      </c>
      <c r="F138" s="16">
        <v>26906.586410256412</v>
      </c>
      <c r="G138" t="s">
        <v>494</v>
      </c>
      <c r="H138" t="s">
        <v>31</v>
      </c>
      <c r="I138" s="13">
        <v>44134.49</v>
      </c>
      <c r="J138" s="14">
        <v>45153.860180000003</v>
      </c>
      <c r="K138" s="1">
        <v>45443</v>
      </c>
      <c r="L138" s="1" t="s">
        <v>334</v>
      </c>
      <c r="M138" t="s">
        <v>334</v>
      </c>
      <c r="N138" s="11">
        <v>947</v>
      </c>
      <c r="O138" s="11">
        <v>524</v>
      </c>
      <c r="P138" t="s">
        <v>256</v>
      </c>
      <c r="Q138" t="s">
        <v>9</v>
      </c>
      <c r="R138" s="13">
        <v>184.13</v>
      </c>
      <c r="S138">
        <v>19</v>
      </c>
      <c r="T138" t="s">
        <v>257</v>
      </c>
      <c r="U138" t="s">
        <v>33</v>
      </c>
    </row>
    <row r="139" spans="1:21" x14ac:dyDescent="0.25">
      <c r="A139" s="6" t="s">
        <v>772</v>
      </c>
      <c r="B139" s="6" t="s">
        <v>606</v>
      </c>
      <c r="C139" s="6" t="s">
        <v>23</v>
      </c>
      <c r="D139" s="6" t="s">
        <v>637</v>
      </c>
      <c r="E139" s="10">
        <v>104</v>
      </c>
      <c r="F139" s="16">
        <v>11417.12</v>
      </c>
      <c r="G139" t="s">
        <v>607</v>
      </c>
      <c r="H139" t="s">
        <v>31</v>
      </c>
      <c r="I139" s="13">
        <v>62366.23</v>
      </c>
      <c r="J139" s="14">
        <v>67892.697750000007</v>
      </c>
      <c r="K139" s="1">
        <v>45352</v>
      </c>
      <c r="L139" s="1" t="s">
        <v>334</v>
      </c>
      <c r="M139" t="s">
        <v>328</v>
      </c>
      <c r="N139" s="11">
        <v>509</v>
      </c>
      <c r="O139" s="11">
        <v>722</v>
      </c>
      <c r="P139" t="s">
        <v>24</v>
      </c>
      <c r="Q139" t="s">
        <v>9</v>
      </c>
      <c r="R139" s="13">
        <v>109.78</v>
      </c>
      <c r="S139">
        <v>8</v>
      </c>
      <c r="T139" t="s">
        <v>25</v>
      </c>
      <c r="U139" t="s">
        <v>16</v>
      </c>
    </row>
    <row r="140" spans="1:21" x14ac:dyDescent="0.25">
      <c r="A140" s="6" t="s">
        <v>773</v>
      </c>
      <c r="B140" s="6" t="s">
        <v>451</v>
      </c>
      <c r="C140" s="6" t="s">
        <v>255</v>
      </c>
      <c r="D140" s="6" t="s">
        <v>634</v>
      </c>
      <c r="E140" s="10">
        <v>20</v>
      </c>
      <c r="F140" s="16">
        <v>3682.6</v>
      </c>
      <c r="G140" t="s">
        <v>452</v>
      </c>
      <c r="H140" t="s">
        <v>327</v>
      </c>
      <c r="I140" s="13">
        <v>26988.29</v>
      </c>
      <c r="J140" s="14">
        <v>22816.522089999999</v>
      </c>
      <c r="K140" s="1">
        <v>45427</v>
      </c>
      <c r="L140" s="1" t="s">
        <v>334</v>
      </c>
      <c r="M140" t="s">
        <v>328</v>
      </c>
      <c r="N140" s="11">
        <v>873</v>
      </c>
      <c r="O140" s="11">
        <v>870</v>
      </c>
      <c r="P140" t="s">
        <v>256</v>
      </c>
      <c r="Q140" t="s">
        <v>9</v>
      </c>
      <c r="R140" s="13">
        <v>184.13</v>
      </c>
      <c r="S140">
        <v>19</v>
      </c>
      <c r="T140" t="s">
        <v>257</v>
      </c>
      <c r="U140" t="s">
        <v>33</v>
      </c>
    </row>
    <row r="141" spans="1:21" x14ac:dyDescent="0.25">
      <c r="A141" s="6" t="s">
        <v>774</v>
      </c>
      <c r="B141" s="6" t="s">
        <v>447</v>
      </c>
      <c r="C141" s="6" t="s">
        <v>300</v>
      </c>
      <c r="D141" s="6" t="s">
        <v>637</v>
      </c>
      <c r="E141" s="10">
        <v>298</v>
      </c>
      <c r="F141" s="16">
        <v>30592.68</v>
      </c>
      <c r="G141" t="s">
        <v>448</v>
      </c>
      <c r="H141" t="s">
        <v>327</v>
      </c>
      <c r="I141" s="13">
        <v>73942.14</v>
      </c>
      <c r="J141" s="14">
        <v>81545.793690000006</v>
      </c>
      <c r="K141" s="1">
        <v>45650</v>
      </c>
      <c r="L141" s="1" t="s">
        <v>334</v>
      </c>
      <c r="M141" t="s">
        <v>334</v>
      </c>
      <c r="N141" s="11">
        <v>284</v>
      </c>
      <c r="O141" s="11">
        <v>100</v>
      </c>
      <c r="P141" t="s">
        <v>301</v>
      </c>
      <c r="Q141" t="s">
        <v>39</v>
      </c>
      <c r="R141" s="13">
        <v>102.66</v>
      </c>
      <c r="S141">
        <v>1</v>
      </c>
      <c r="T141" t="s">
        <v>302</v>
      </c>
      <c r="U141" t="s">
        <v>11</v>
      </c>
    </row>
    <row r="142" spans="1:21" x14ac:dyDescent="0.25">
      <c r="A142" s="6" t="s">
        <v>775</v>
      </c>
      <c r="B142" s="6" t="s">
        <v>552</v>
      </c>
      <c r="C142" s="6" t="s">
        <v>50</v>
      </c>
      <c r="D142" s="6" t="s">
        <v>637</v>
      </c>
      <c r="E142" s="10">
        <v>276</v>
      </c>
      <c r="F142" s="16">
        <v>55528.44</v>
      </c>
      <c r="G142" t="s">
        <v>553</v>
      </c>
      <c r="H142" t="s">
        <v>352</v>
      </c>
      <c r="I142" s="13">
        <v>44160.68</v>
      </c>
      <c r="J142" s="14">
        <v>42028.703029999997</v>
      </c>
      <c r="K142" s="1">
        <v>45422</v>
      </c>
      <c r="L142" s="1" t="s">
        <v>334</v>
      </c>
      <c r="M142" t="s">
        <v>334</v>
      </c>
      <c r="N142" s="11">
        <v>401</v>
      </c>
      <c r="O142" s="11">
        <v>216</v>
      </c>
      <c r="P142" t="s">
        <v>51</v>
      </c>
      <c r="Q142" t="s">
        <v>14</v>
      </c>
      <c r="R142" s="13">
        <v>201.19</v>
      </c>
      <c r="S142">
        <v>3</v>
      </c>
      <c r="T142" t="s">
        <v>52</v>
      </c>
      <c r="U142" t="s">
        <v>11</v>
      </c>
    </row>
    <row r="143" spans="1:21" x14ac:dyDescent="0.25">
      <c r="A143" s="6" t="s">
        <v>776</v>
      </c>
      <c r="B143" s="6" t="s">
        <v>556</v>
      </c>
      <c r="C143" s="6" t="s">
        <v>77</v>
      </c>
      <c r="D143" s="6" t="s">
        <v>634</v>
      </c>
      <c r="E143" s="10">
        <v>97</v>
      </c>
      <c r="F143" s="16">
        <v>12301.54</v>
      </c>
      <c r="G143" t="s">
        <v>557</v>
      </c>
      <c r="H143" t="s">
        <v>9</v>
      </c>
      <c r="I143" s="13">
        <v>53691.56</v>
      </c>
      <c r="J143" s="14">
        <v>58792.28501</v>
      </c>
      <c r="K143" s="1">
        <v>45471</v>
      </c>
      <c r="L143" s="1">
        <v>45656</v>
      </c>
      <c r="M143" t="s">
        <v>331</v>
      </c>
      <c r="N143" s="11">
        <v>962</v>
      </c>
      <c r="O143" s="11">
        <v>763</v>
      </c>
      <c r="P143" t="s">
        <v>78</v>
      </c>
      <c r="Q143" t="s">
        <v>9</v>
      </c>
      <c r="R143" s="13">
        <v>126.82</v>
      </c>
      <c r="S143">
        <v>8</v>
      </c>
      <c r="T143" t="s">
        <v>79</v>
      </c>
      <c r="U143" t="s">
        <v>11</v>
      </c>
    </row>
    <row r="144" spans="1:21" x14ac:dyDescent="0.25">
      <c r="A144" s="6" t="s">
        <v>777</v>
      </c>
      <c r="B144" s="6" t="s">
        <v>343</v>
      </c>
      <c r="C144" s="6" t="s">
        <v>26</v>
      </c>
      <c r="D144" s="6" t="s">
        <v>634</v>
      </c>
      <c r="E144" s="10">
        <v>85</v>
      </c>
      <c r="F144" s="16">
        <v>11911.9</v>
      </c>
      <c r="G144" t="s">
        <v>344</v>
      </c>
      <c r="H144" t="s">
        <v>9</v>
      </c>
      <c r="I144" s="13">
        <v>55951.61</v>
      </c>
      <c r="J144" s="14">
        <v>64534.45319</v>
      </c>
      <c r="K144" s="1">
        <v>45665</v>
      </c>
      <c r="L144" s="1">
        <v>45683</v>
      </c>
      <c r="M144" t="s">
        <v>331</v>
      </c>
      <c r="N144" s="11">
        <v>236</v>
      </c>
      <c r="O144" s="11">
        <v>596</v>
      </c>
      <c r="P144" t="s">
        <v>27</v>
      </c>
      <c r="Q144" t="s">
        <v>9</v>
      </c>
      <c r="R144" s="13">
        <v>140.13999999999999</v>
      </c>
      <c r="S144">
        <v>3</v>
      </c>
      <c r="T144" t="s">
        <v>28</v>
      </c>
      <c r="U144" t="s">
        <v>16</v>
      </c>
    </row>
    <row r="145" spans="1:21" x14ac:dyDescent="0.25">
      <c r="A145" s="6" t="s">
        <v>778</v>
      </c>
      <c r="B145" s="6" t="s">
        <v>359</v>
      </c>
      <c r="C145" s="6" t="s">
        <v>126</v>
      </c>
      <c r="D145" s="6" t="s">
        <v>634</v>
      </c>
      <c r="E145" s="10">
        <v>169</v>
      </c>
      <c r="F145" s="16">
        <v>27367.86</v>
      </c>
      <c r="G145" t="s">
        <v>360</v>
      </c>
      <c r="H145" t="s">
        <v>349</v>
      </c>
      <c r="I145" s="13">
        <v>41660.83</v>
      </c>
      <c r="J145" s="14">
        <v>27367.86</v>
      </c>
      <c r="K145" s="1">
        <v>45643</v>
      </c>
      <c r="L145" s="1">
        <v>45654</v>
      </c>
      <c r="M145" t="s">
        <v>331</v>
      </c>
      <c r="N145" s="11">
        <v>553</v>
      </c>
      <c r="O145" s="11">
        <v>169</v>
      </c>
      <c r="P145" t="s">
        <v>127</v>
      </c>
      <c r="Q145" t="s">
        <v>9</v>
      </c>
      <c r="R145" s="13">
        <v>161.94</v>
      </c>
      <c r="S145">
        <v>9</v>
      </c>
      <c r="T145" t="s">
        <v>128</v>
      </c>
      <c r="U145" t="s">
        <v>16</v>
      </c>
    </row>
    <row r="146" spans="1:21" x14ac:dyDescent="0.25">
      <c r="A146" s="6" t="s">
        <v>779</v>
      </c>
      <c r="B146" s="6" t="s">
        <v>521</v>
      </c>
      <c r="C146" s="6" t="s">
        <v>180</v>
      </c>
      <c r="D146" s="6" t="s">
        <v>637</v>
      </c>
      <c r="E146" s="10">
        <v>146.5</v>
      </c>
      <c r="F146" s="16">
        <v>24590.024999999998</v>
      </c>
      <c r="G146" t="s">
        <v>522</v>
      </c>
      <c r="H146" t="s">
        <v>352</v>
      </c>
      <c r="I146" s="13">
        <v>47161.89</v>
      </c>
      <c r="J146" s="14">
        <v>41533.162199999999</v>
      </c>
      <c r="K146" s="1">
        <v>45398</v>
      </c>
      <c r="L146" s="1">
        <v>45553</v>
      </c>
      <c r="M146" t="s">
        <v>331</v>
      </c>
      <c r="N146" s="11">
        <v>924</v>
      </c>
      <c r="O146" s="11">
        <v>478</v>
      </c>
      <c r="P146" t="s">
        <v>181</v>
      </c>
      <c r="Q146" t="s">
        <v>9</v>
      </c>
      <c r="R146" s="13">
        <v>167.85</v>
      </c>
      <c r="S146">
        <v>12</v>
      </c>
      <c r="T146" t="s">
        <v>182</v>
      </c>
      <c r="U146" t="s">
        <v>11</v>
      </c>
    </row>
    <row r="147" spans="1:21" x14ac:dyDescent="0.25">
      <c r="A147" s="6" t="s">
        <v>780</v>
      </c>
      <c r="B147" s="6" t="s">
        <v>455</v>
      </c>
      <c r="C147" s="6" t="s">
        <v>216</v>
      </c>
      <c r="D147" s="6" t="s">
        <v>634</v>
      </c>
      <c r="E147" s="10">
        <v>101</v>
      </c>
      <c r="F147" s="16">
        <v>15096.47</v>
      </c>
      <c r="G147" t="s">
        <v>456</v>
      </c>
      <c r="H147" t="s">
        <v>327</v>
      </c>
      <c r="I147" s="13">
        <v>56205.69</v>
      </c>
      <c r="J147" s="14">
        <v>55757.077920000003</v>
      </c>
      <c r="K147" s="1">
        <v>45632</v>
      </c>
      <c r="L147" s="1" t="s">
        <v>334</v>
      </c>
      <c r="M147" t="s">
        <v>334</v>
      </c>
      <c r="N147" s="11">
        <v>428</v>
      </c>
      <c r="O147" s="11">
        <v>677</v>
      </c>
      <c r="P147" t="s">
        <v>217</v>
      </c>
      <c r="Q147" t="s">
        <v>14</v>
      </c>
      <c r="R147" s="13">
        <v>149.47</v>
      </c>
      <c r="S147">
        <v>17</v>
      </c>
      <c r="T147" t="s">
        <v>218</v>
      </c>
      <c r="U147" t="s">
        <v>33</v>
      </c>
    </row>
    <row r="148" spans="1:21" x14ac:dyDescent="0.25">
      <c r="A148" s="6" t="s">
        <v>781</v>
      </c>
      <c r="B148" s="6" t="s">
        <v>618</v>
      </c>
      <c r="C148" s="6" t="s">
        <v>276</v>
      </c>
      <c r="D148" s="6" t="s">
        <v>637</v>
      </c>
      <c r="E148" s="10">
        <v>211</v>
      </c>
      <c r="F148" s="16">
        <v>21583.19</v>
      </c>
      <c r="G148" t="s">
        <v>619</v>
      </c>
      <c r="H148" t="s">
        <v>327</v>
      </c>
      <c r="I148" s="13">
        <v>39092.94</v>
      </c>
      <c r="J148" s="14">
        <v>45618.545830000003</v>
      </c>
      <c r="K148" s="1">
        <v>45530</v>
      </c>
      <c r="L148" s="1" t="s">
        <v>334</v>
      </c>
      <c r="M148" t="s">
        <v>328</v>
      </c>
      <c r="N148" s="11">
        <v>529</v>
      </c>
      <c r="O148" s="11">
        <v>596</v>
      </c>
      <c r="P148" t="s">
        <v>277</v>
      </c>
      <c r="Q148" t="s">
        <v>39</v>
      </c>
      <c r="R148" s="13">
        <v>102.29</v>
      </c>
      <c r="S148">
        <v>10</v>
      </c>
      <c r="T148" t="s">
        <v>278</v>
      </c>
      <c r="U148" t="s">
        <v>16</v>
      </c>
    </row>
    <row r="149" spans="1:21" x14ac:dyDescent="0.25">
      <c r="A149" s="6" t="s">
        <v>782</v>
      </c>
      <c r="B149" s="6" t="s">
        <v>417</v>
      </c>
      <c r="C149" s="6" t="s">
        <v>80</v>
      </c>
      <c r="D149" s="6" t="s">
        <v>637</v>
      </c>
      <c r="E149" s="10">
        <v>251</v>
      </c>
      <c r="F149" s="16">
        <v>27878.57</v>
      </c>
      <c r="G149" t="s">
        <v>418</v>
      </c>
      <c r="H149" t="s">
        <v>352</v>
      </c>
      <c r="I149" s="13">
        <v>42839.27</v>
      </c>
      <c r="J149" s="14">
        <v>35702.259899999997</v>
      </c>
      <c r="K149" s="1">
        <v>45671</v>
      </c>
      <c r="L149" s="1">
        <v>45672</v>
      </c>
      <c r="M149" t="s">
        <v>331</v>
      </c>
      <c r="N149" s="11">
        <v>381</v>
      </c>
      <c r="O149" s="11">
        <v>813</v>
      </c>
      <c r="P149" t="s">
        <v>81</v>
      </c>
      <c r="Q149" t="s">
        <v>39</v>
      </c>
      <c r="R149" s="13">
        <v>111.07</v>
      </c>
      <c r="S149">
        <v>10</v>
      </c>
      <c r="T149" t="s">
        <v>82</v>
      </c>
      <c r="U149" t="s">
        <v>16</v>
      </c>
    </row>
    <row r="150" spans="1:21" x14ac:dyDescent="0.25">
      <c r="A150" s="6" t="s">
        <v>783</v>
      </c>
      <c r="B150" s="6" t="s">
        <v>525</v>
      </c>
      <c r="C150" s="6" t="s">
        <v>252</v>
      </c>
      <c r="D150" s="6" t="s">
        <v>637</v>
      </c>
      <c r="E150" s="10">
        <v>11</v>
      </c>
      <c r="F150" s="16">
        <v>1386.66</v>
      </c>
      <c r="G150" t="s">
        <v>526</v>
      </c>
      <c r="H150" t="s">
        <v>327</v>
      </c>
      <c r="I150" s="13">
        <v>53651.85</v>
      </c>
      <c r="J150" s="14">
        <v>58239.77968</v>
      </c>
      <c r="K150" s="1">
        <v>45510</v>
      </c>
      <c r="L150" s="1" t="s">
        <v>334</v>
      </c>
      <c r="M150" t="s">
        <v>334</v>
      </c>
      <c r="N150" s="11">
        <v>836</v>
      </c>
      <c r="O150" s="11">
        <v>122</v>
      </c>
      <c r="P150" t="s">
        <v>253</v>
      </c>
      <c r="Q150" t="s">
        <v>14</v>
      </c>
      <c r="R150" s="13">
        <v>126.06</v>
      </c>
      <c r="S150">
        <v>3</v>
      </c>
      <c r="T150" t="s">
        <v>254</v>
      </c>
      <c r="U150" t="s">
        <v>11</v>
      </c>
    </row>
    <row r="151" spans="1:21" x14ac:dyDescent="0.25">
      <c r="A151" s="6" t="s">
        <v>784</v>
      </c>
      <c r="B151" s="6" t="s">
        <v>584</v>
      </c>
      <c r="C151" s="6" t="s">
        <v>237</v>
      </c>
      <c r="D151" s="6" t="s">
        <v>637</v>
      </c>
      <c r="E151" s="10">
        <v>242</v>
      </c>
      <c r="F151" s="16">
        <v>32418.32</v>
      </c>
      <c r="G151" t="s">
        <v>585</v>
      </c>
      <c r="H151" t="s">
        <v>352</v>
      </c>
      <c r="I151" s="13">
        <v>61548.79</v>
      </c>
      <c r="J151" s="14">
        <v>71216.177469999995</v>
      </c>
      <c r="K151" s="1">
        <v>45659</v>
      </c>
      <c r="L151" s="1" t="s">
        <v>334</v>
      </c>
      <c r="M151" t="s">
        <v>334</v>
      </c>
      <c r="N151" s="11">
        <v>722</v>
      </c>
      <c r="O151" s="11">
        <v>485</v>
      </c>
      <c r="P151" t="s">
        <v>238</v>
      </c>
      <c r="Q151" t="s">
        <v>9</v>
      </c>
      <c r="R151" s="13">
        <v>133.96</v>
      </c>
      <c r="S151">
        <v>2</v>
      </c>
      <c r="T151" t="s">
        <v>239</v>
      </c>
      <c r="U151" t="s">
        <v>11</v>
      </c>
    </row>
    <row r="152" spans="1:21" x14ac:dyDescent="0.25">
      <c r="A152" s="6" t="s">
        <v>785</v>
      </c>
      <c r="B152" s="6" t="s">
        <v>449</v>
      </c>
      <c r="C152" s="6" t="s">
        <v>192</v>
      </c>
      <c r="D152" s="6" t="s">
        <v>634</v>
      </c>
      <c r="E152" s="10">
        <v>86</v>
      </c>
      <c r="F152" s="16">
        <v>8064.22</v>
      </c>
      <c r="G152" t="s">
        <v>450</v>
      </c>
      <c r="H152" t="s">
        <v>327</v>
      </c>
      <c r="I152" s="13">
        <v>59015.81</v>
      </c>
      <c r="J152" s="14">
        <v>69734.285659999994</v>
      </c>
      <c r="K152" s="1">
        <v>45592</v>
      </c>
      <c r="L152" s="1" t="s">
        <v>334</v>
      </c>
      <c r="M152" t="s">
        <v>328</v>
      </c>
      <c r="N152" s="11">
        <v>645</v>
      </c>
      <c r="O152" s="11">
        <v>587</v>
      </c>
      <c r="P152" t="s">
        <v>193</v>
      </c>
      <c r="Q152" t="s">
        <v>39</v>
      </c>
      <c r="R152" s="13">
        <v>93.77</v>
      </c>
      <c r="S152">
        <v>9</v>
      </c>
      <c r="T152" t="s">
        <v>194</v>
      </c>
      <c r="U152" t="s">
        <v>33</v>
      </c>
    </row>
    <row r="153" spans="1:21" x14ac:dyDescent="0.25">
      <c r="A153" s="6" t="s">
        <v>786</v>
      </c>
      <c r="B153" s="6" t="s">
        <v>564</v>
      </c>
      <c r="C153" s="6" t="s">
        <v>111</v>
      </c>
      <c r="D153" s="6" t="s">
        <v>637</v>
      </c>
      <c r="E153" s="10">
        <v>146.12820512820514</v>
      </c>
      <c r="F153" s="16">
        <v>15556.808717948717</v>
      </c>
      <c r="G153" t="s">
        <v>565</v>
      </c>
      <c r="H153" t="s">
        <v>31</v>
      </c>
      <c r="I153" s="13">
        <v>25560.46</v>
      </c>
      <c r="J153" s="14">
        <v>23617.220160000001</v>
      </c>
      <c r="K153" s="1">
        <v>45392</v>
      </c>
      <c r="L153" s="1" t="s">
        <v>334</v>
      </c>
      <c r="M153" t="s">
        <v>334</v>
      </c>
      <c r="N153" s="11">
        <v>634</v>
      </c>
      <c r="O153" s="11">
        <v>822</v>
      </c>
      <c r="P153" t="s">
        <v>112</v>
      </c>
      <c r="Q153" t="s">
        <v>39</v>
      </c>
      <c r="R153" s="13">
        <v>106.46</v>
      </c>
      <c r="S153">
        <v>11</v>
      </c>
      <c r="T153" t="s">
        <v>113</v>
      </c>
      <c r="U153" t="s">
        <v>11</v>
      </c>
    </row>
    <row r="154" spans="1:21" x14ac:dyDescent="0.25">
      <c r="A154" s="6" t="s">
        <v>787</v>
      </c>
      <c r="B154" s="6" t="s">
        <v>568</v>
      </c>
      <c r="C154" s="6" t="s">
        <v>123</v>
      </c>
      <c r="D154" s="6" t="s">
        <v>637</v>
      </c>
      <c r="E154" s="10">
        <v>203</v>
      </c>
      <c r="F154" s="16">
        <v>25218.69</v>
      </c>
      <c r="G154" t="s">
        <v>569</v>
      </c>
      <c r="H154" t="s">
        <v>327</v>
      </c>
      <c r="I154" s="13">
        <v>20000</v>
      </c>
      <c r="J154" s="14">
        <v>18352.35743</v>
      </c>
      <c r="K154" s="1">
        <v>45541</v>
      </c>
      <c r="L154" s="1" t="s">
        <v>334</v>
      </c>
      <c r="M154" t="s">
        <v>334</v>
      </c>
      <c r="N154" s="11">
        <v>393</v>
      </c>
      <c r="O154" s="11">
        <v>212</v>
      </c>
      <c r="P154" t="s">
        <v>124</v>
      </c>
      <c r="Q154" t="s">
        <v>31</v>
      </c>
      <c r="R154" s="13">
        <v>124.23</v>
      </c>
      <c r="S154">
        <v>7</v>
      </c>
      <c r="T154" t="s">
        <v>125</v>
      </c>
      <c r="U154" t="s">
        <v>11</v>
      </c>
    </row>
    <row r="155" spans="1:21" x14ac:dyDescent="0.25">
      <c r="A155" s="6" t="s">
        <v>788</v>
      </c>
      <c r="B155" s="6" t="s">
        <v>367</v>
      </c>
      <c r="C155" s="6" t="s">
        <v>183</v>
      </c>
      <c r="D155" s="6" t="s">
        <v>634</v>
      </c>
      <c r="E155" s="10">
        <v>99</v>
      </c>
      <c r="F155" s="16">
        <v>17566.560000000001</v>
      </c>
      <c r="G155" t="s">
        <v>368</v>
      </c>
      <c r="H155" t="s">
        <v>31</v>
      </c>
      <c r="I155" s="13">
        <v>68155.98</v>
      </c>
      <c r="J155" s="14">
        <v>59824.04868</v>
      </c>
      <c r="K155" s="1">
        <v>45479</v>
      </c>
      <c r="L155" s="1">
        <v>45500</v>
      </c>
      <c r="M155" t="s">
        <v>331</v>
      </c>
      <c r="N155" s="11">
        <v>855</v>
      </c>
      <c r="O155" s="11">
        <v>735</v>
      </c>
      <c r="P155" t="s">
        <v>184</v>
      </c>
      <c r="Q155" t="s">
        <v>14</v>
      </c>
      <c r="R155" s="13">
        <v>177.44</v>
      </c>
      <c r="S155">
        <v>7</v>
      </c>
      <c r="T155" t="s">
        <v>185</v>
      </c>
      <c r="U155" t="s">
        <v>11</v>
      </c>
    </row>
    <row r="156" spans="1:21" x14ac:dyDescent="0.25">
      <c r="A156" s="6" t="s">
        <v>789</v>
      </c>
      <c r="B156" s="6" t="s">
        <v>483</v>
      </c>
      <c r="C156" s="6" t="s">
        <v>258</v>
      </c>
      <c r="D156" s="6" t="s">
        <v>634</v>
      </c>
      <c r="E156" s="10">
        <v>152</v>
      </c>
      <c r="F156" s="16">
        <v>25455.439999999999</v>
      </c>
      <c r="G156" t="s">
        <v>484</v>
      </c>
      <c r="H156" t="s">
        <v>327</v>
      </c>
      <c r="I156" s="13">
        <v>74674.52</v>
      </c>
      <c r="J156" s="14">
        <v>60835.336230000001</v>
      </c>
      <c r="K156" s="1">
        <v>45417</v>
      </c>
      <c r="L156" s="1" t="s">
        <v>334</v>
      </c>
      <c r="M156" t="s">
        <v>334</v>
      </c>
      <c r="N156" s="11">
        <v>206</v>
      </c>
      <c r="O156" s="11">
        <v>849</v>
      </c>
      <c r="P156" t="s">
        <v>259</v>
      </c>
      <c r="Q156" t="s">
        <v>14</v>
      </c>
      <c r="R156" s="13">
        <v>167.47</v>
      </c>
      <c r="S156">
        <v>3</v>
      </c>
      <c r="T156" t="s">
        <v>260</v>
      </c>
      <c r="U156" t="s">
        <v>33</v>
      </c>
    </row>
    <row r="157" spans="1:21" x14ac:dyDescent="0.25">
      <c r="A157" s="6" t="s">
        <v>790</v>
      </c>
      <c r="B157" s="6" t="s">
        <v>459</v>
      </c>
      <c r="C157" s="6" t="s">
        <v>189</v>
      </c>
      <c r="D157" s="6" t="s">
        <v>634</v>
      </c>
      <c r="E157" s="10">
        <v>132</v>
      </c>
      <c r="F157" s="16">
        <v>22044</v>
      </c>
      <c r="G157" t="s">
        <v>460</v>
      </c>
      <c r="H157" t="s">
        <v>352</v>
      </c>
      <c r="I157" s="13">
        <v>65876.37</v>
      </c>
      <c r="J157" s="14">
        <v>63036.94154</v>
      </c>
      <c r="K157" s="1">
        <v>45396</v>
      </c>
      <c r="L157" s="1" t="s">
        <v>334</v>
      </c>
      <c r="M157" t="s">
        <v>328</v>
      </c>
      <c r="N157" s="11">
        <v>646</v>
      </c>
      <c r="O157" s="11">
        <v>348</v>
      </c>
      <c r="P157" t="s">
        <v>190</v>
      </c>
      <c r="Q157" t="s">
        <v>14</v>
      </c>
      <c r="R157" s="13">
        <v>167</v>
      </c>
      <c r="S157">
        <v>13</v>
      </c>
      <c r="T157" t="s">
        <v>191</v>
      </c>
      <c r="U157" t="s">
        <v>11</v>
      </c>
    </row>
    <row r="158" spans="1:21" x14ac:dyDescent="0.25">
      <c r="A158" s="6" t="s">
        <v>791</v>
      </c>
      <c r="B158" s="6" t="s">
        <v>431</v>
      </c>
      <c r="C158" s="6" t="s">
        <v>162</v>
      </c>
      <c r="D158" s="6" t="s">
        <v>634</v>
      </c>
      <c r="E158" s="10">
        <v>137.75</v>
      </c>
      <c r="F158" s="16">
        <v>13706.125</v>
      </c>
      <c r="G158" t="s">
        <v>432</v>
      </c>
      <c r="H158" t="s">
        <v>349</v>
      </c>
      <c r="I158" s="13">
        <v>36866.57</v>
      </c>
      <c r="J158" s="14">
        <v>34443.110110000001</v>
      </c>
      <c r="K158" s="1">
        <v>45561</v>
      </c>
      <c r="L158" s="1" t="s">
        <v>334</v>
      </c>
      <c r="M158" t="s">
        <v>328</v>
      </c>
      <c r="N158" s="11">
        <v>875</v>
      </c>
      <c r="O158" s="11">
        <v>797</v>
      </c>
      <c r="P158" t="s">
        <v>163</v>
      </c>
      <c r="Q158" t="s">
        <v>39</v>
      </c>
      <c r="R158" s="13">
        <v>99.5</v>
      </c>
      <c r="S158">
        <v>5</v>
      </c>
      <c r="T158" t="s">
        <v>164</v>
      </c>
      <c r="U158" t="s">
        <v>16</v>
      </c>
    </row>
    <row r="159" spans="1:21" x14ac:dyDescent="0.25">
      <c r="A159" s="6" t="s">
        <v>792</v>
      </c>
      <c r="B159" s="6" t="s">
        <v>385</v>
      </c>
      <c r="C159" s="6" t="s">
        <v>105</v>
      </c>
      <c r="D159" s="6" t="s">
        <v>634</v>
      </c>
      <c r="E159" s="10">
        <v>232</v>
      </c>
      <c r="F159" s="16">
        <v>23926.16</v>
      </c>
      <c r="G159" t="s">
        <v>386</v>
      </c>
      <c r="H159" t="s">
        <v>349</v>
      </c>
      <c r="I159" s="13">
        <v>43015.03</v>
      </c>
      <c r="J159" s="14">
        <v>45008.366520000003</v>
      </c>
      <c r="K159" s="1">
        <v>45481</v>
      </c>
      <c r="L159" s="1" t="s">
        <v>334</v>
      </c>
      <c r="M159" t="s">
        <v>334</v>
      </c>
      <c r="N159" s="11">
        <v>457</v>
      </c>
      <c r="O159" s="11">
        <v>609</v>
      </c>
      <c r="P159" t="s">
        <v>106</v>
      </c>
      <c r="Q159" t="s">
        <v>31</v>
      </c>
      <c r="R159" s="13">
        <v>103.13</v>
      </c>
      <c r="S159">
        <v>7</v>
      </c>
      <c r="T159" t="s">
        <v>107</v>
      </c>
      <c r="U159" t="s">
        <v>11</v>
      </c>
    </row>
    <row r="160" spans="1:21" x14ac:dyDescent="0.25">
      <c r="A160" s="6" t="s">
        <v>793</v>
      </c>
      <c r="B160" s="6" t="s">
        <v>622</v>
      </c>
      <c r="C160" s="6" t="s">
        <v>150</v>
      </c>
      <c r="D160" s="6" t="s">
        <v>634</v>
      </c>
      <c r="E160" s="10">
        <v>213</v>
      </c>
      <c r="F160" s="16">
        <v>35289.839999999997</v>
      </c>
      <c r="G160" t="s">
        <v>452</v>
      </c>
      <c r="H160" t="s">
        <v>327</v>
      </c>
      <c r="I160" s="13">
        <v>62072.05</v>
      </c>
      <c r="J160" s="14">
        <v>65479.348189999997</v>
      </c>
      <c r="K160" s="1">
        <v>45636</v>
      </c>
      <c r="L160" s="1" t="s">
        <v>334</v>
      </c>
      <c r="M160" t="s">
        <v>328</v>
      </c>
      <c r="N160" s="11">
        <v>665</v>
      </c>
      <c r="O160" s="11">
        <v>754</v>
      </c>
      <c r="P160" t="s">
        <v>151</v>
      </c>
      <c r="Q160" t="s">
        <v>14</v>
      </c>
      <c r="R160" s="13">
        <v>165.68</v>
      </c>
      <c r="S160">
        <v>7</v>
      </c>
      <c r="T160" t="s">
        <v>152</v>
      </c>
      <c r="U160" t="s">
        <v>16</v>
      </c>
    </row>
    <row r="161" spans="1:21" x14ac:dyDescent="0.25">
      <c r="A161" s="6" t="s">
        <v>794</v>
      </c>
      <c r="B161" s="6" t="s">
        <v>481</v>
      </c>
      <c r="C161" s="6" t="s">
        <v>17</v>
      </c>
      <c r="D161" s="6" t="s">
        <v>634</v>
      </c>
      <c r="E161" s="10">
        <v>187</v>
      </c>
      <c r="F161" s="16">
        <v>23891.119999999999</v>
      </c>
      <c r="G161" t="s">
        <v>482</v>
      </c>
      <c r="H161" t="s">
        <v>327</v>
      </c>
      <c r="I161" s="13">
        <v>46685.46</v>
      </c>
      <c r="J161" s="14">
        <v>44266.632210000003</v>
      </c>
      <c r="K161" s="1">
        <v>45681</v>
      </c>
      <c r="L161" s="1" t="s">
        <v>334</v>
      </c>
      <c r="M161" t="s">
        <v>328</v>
      </c>
      <c r="N161" s="11">
        <v>673</v>
      </c>
      <c r="O161" s="11">
        <v>177</v>
      </c>
      <c r="P161" t="s">
        <v>18</v>
      </c>
      <c r="Q161" t="s">
        <v>14</v>
      </c>
      <c r="R161" s="13">
        <v>127.76</v>
      </c>
      <c r="S161">
        <v>19</v>
      </c>
      <c r="T161" t="s">
        <v>19</v>
      </c>
      <c r="U161" t="s">
        <v>16</v>
      </c>
    </row>
    <row r="162" spans="1:21" x14ac:dyDescent="0.25">
      <c r="A162" s="6" t="s">
        <v>795</v>
      </c>
      <c r="B162" s="6" t="s">
        <v>471</v>
      </c>
      <c r="C162" s="6" t="s">
        <v>12</v>
      </c>
      <c r="D162" s="6" t="s">
        <v>637</v>
      </c>
      <c r="E162" s="10">
        <v>93</v>
      </c>
      <c r="F162" s="16">
        <v>13692.39</v>
      </c>
      <c r="G162" t="s">
        <v>472</v>
      </c>
      <c r="H162" t="s">
        <v>349</v>
      </c>
      <c r="I162" s="13">
        <v>57016.69</v>
      </c>
      <c r="J162" s="14">
        <v>59341.497539999997</v>
      </c>
      <c r="K162" s="1">
        <v>45692</v>
      </c>
      <c r="L162" s="1" t="s">
        <v>334</v>
      </c>
      <c r="M162" t="s">
        <v>334</v>
      </c>
      <c r="N162" s="11">
        <v>988</v>
      </c>
      <c r="O162" s="11">
        <v>703</v>
      </c>
      <c r="P162" t="s">
        <v>13</v>
      </c>
      <c r="Q162" t="s">
        <v>14</v>
      </c>
      <c r="R162" s="13">
        <v>147.22999999999999</v>
      </c>
      <c r="S162">
        <v>8</v>
      </c>
      <c r="T162" t="s">
        <v>15</v>
      </c>
      <c r="U162" t="s">
        <v>16</v>
      </c>
    </row>
    <row r="163" spans="1:21" x14ac:dyDescent="0.25">
      <c r="A163" s="6" t="s">
        <v>796</v>
      </c>
      <c r="B163" s="6" t="s">
        <v>584</v>
      </c>
      <c r="C163" s="6" t="s">
        <v>123</v>
      </c>
      <c r="D163" s="6" t="s">
        <v>637</v>
      </c>
      <c r="E163" s="10">
        <v>260</v>
      </c>
      <c r="F163" s="16">
        <v>32299.8</v>
      </c>
      <c r="G163" t="s">
        <v>585</v>
      </c>
      <c r="H163" t="s">
        <v>352</v>
      </c>
      <c r="I163" s="13">
        <v>61548.79</v>
      </c>
      <c r="J163" s="14">
        <v>71216.177469999995</v>
      </c>
      <c r="K163" s="1">
        <v>45659</v>
      </c>
      <c r="L163" s="1" t="s">
        <v>334</v>
      </c>
      <c r="M163" t="s">
        <v>334</v>
      </c>
      <c r="N163" s="11">
        <v>722</v>
      </c>
      <c r="O163" s="11">
        <v>485</v>
      </c>
      <c r="P163" t="s">
        <v>124</v>
      </c>
      <c r="Q163" t="s">
        <v>31</v>
      </c>
      <c r="R163" s="13">
        <v>124.23</v>
      </c>
      <c r="S163">
        <v>7</v>
      </c>
      <c r="T163" t="s">
        <v>125</v>
      </c>
      <c r="U163" t="s">
        <v>11</v>
      </c>
    </row>
    <row r="164" spans="1:21" x14ac:dyDescent="0.25">
      <c r="A164" s="6" t="s">
        <v>797</v>
      </c>
      <c r="B164" s="6" t="s">
        <v>511</v>
      </c>
      <c r="C164" s="6" t="s">
        <v>99</v>
      </c>
      <c r="D164" s="6" t="s">
        <v>637</v>
      </c>
      <c r="E164" s="10">
        <v>93</v>
      </c>
      <c r="F164" s="16">
        <v>12598.71</v>
      </c>
      <c r="G164" t="s">
        <v>512</v>
      </c>
      <c r="H164" t="s">
        <v>9</v>
      </c>
      <c r="I164" s="13">
        <v>32912.870000000003</v>
      </c>
      <c r="J164" s="14">
        <v>32664.576649999999</v>
      </c>
      <c r="K164" s="1">
        <v>45648</v>
      </c>
      <c r="L164" s="1">
        <v>45670</v>
      </c>
      <c r="M164" t="s">
        <v>331</v>
      </c>
      <c r="N164" s="11">
        <v>872</v>
      </c>
      <c r="O164" s="11">
        <v>109</v>
      </c>
      <c r="P164" t="s">
        <v>100</v>
      </c>
      <c r="Q164" t="s">
        <v>31</v>
      </c>
      <c r="R164" s="13">
        <v>135.47</v>
      </c>
      <c r="S164">
        <v>13</v>
      </c>
      <c r="T164" t="s">
        <v>101</v>
      </c>
      <c r="U164" t="s">
        <v>11</v>
      </c>
    </row>
    <row r="165" spans="1:21" x14ac:dyDescent="0.25">
      <c r="A165" s="6" t="s">
        <v>798</v>
      </c>
      <c r="B165" s="6" t="s">
        <v>459</v>
      </c>
      <c r="C165" s="6" t="s">
        <v>273</v>
      </c>
      <c r="D165" s="6" t="s">
        <v>637</v>
      </c>
      <c r="E165" s="10">
        <v>31</v>
      </c>
      <c r="F165" s="16">
        <v>3479.13</v>
      </c>
      <c r="G165" t="s">
        <v>460</v>
      </c>
      <c r="H165" t="s">
        <v>352</v>
      </c>
      <c r="I165" s="13">
        <v>65876.37</v>
      </c>
      <c r="J165" s="14">
        <v>63036.94154</v>
      </c>
      <c r="K165" s="1">
        <v>45396</v>
      </c>
      <c r="L165" s="1" t="s">
        <v>334</v>
      </c>
      <c r="M165" t="s">
        <v>328</v>
      </c>
      <c r="N165" s="11">
        <v>646</v>
      </c>
      <c r="O165" s="11">
        <v>348</v>
      </c>
      <c r="P165" t="s">
        <v>274</v>
      </c>
      <c r="Q165" t="s">
        <v>88</v>
      </c>
      <c r="R165" s="13">
        <v>112.23</v>
      </c>
      <c r="S165">
        <v>18</v>
      </c>
      <c r="T165" t="s">
        <v>275</v>
      </c>
      <c r="U165" t="s">
        <v>33</v>
      </c>
    </row>
    <row r="166" spans="1:21" x14ac:dyDescent="0.25">
      <c r="A166" s="6" t="s">
        <v>799</v>
      </c>
      <c r="B166" s="6" t="s">
        <v>379</v>
      </c>
      <c r="C166" s="6" t="s">
        <v>255</v>
      </c>
      <c r="D166" s="6" t="s">
        <v>637</v>
      </c>
      <c r="E166" s="10">
        <v>12</v>
      </c>
      <c r="F166" s="16">
        <v>2209.56</v>
      </c>
      <c r="G166" t="s">
        <v>380</v>
      </c>
      <c r="H166" t="s">
        <v>327</v>
      </c>
      <c r="I166" s="13">
        <v>46439.12</v>
      </c>
      <c r="J166" s="14">
        <v>38968.628929999999</v>
      </c>
      <c r="K166" s="1">
        <v>45694</v>
      </c>
      <c r="L166" s="1">
        <v>45695</v>
      </c>
      <c r="M166" t="s">
        <v>331</v>
      </c>
      <c r="N166" s="11">
        <v>750</v>
      </c>
      <c r="O166" s="11">
        <v>353</v>
      </c>
      <c r="P166" t="s">
        <v>256</v>
      </c>
      <c r="Q166" t="s">
        <v>9</v>
      </c>
      <c r="R166" s="13">
        <v>184.13</v>
      </c>
      <c r="S166">
        <v>19</v>
      </c>
      <c r="T166" t="s">
        <v>257</v>
      </c>
      <c r="U166" t="s">
        <v>33</v>
      </c>
    </row>
    <row r="167" spans="1:21" x14ac:dyDescent="0.25">
      <c r="A167" s="6" t="s">
        <v>800</v>
      </c>
      <c r="B167" s="6" t="s">
        <v>489</v>
      </c>
      <c r="C167" s="6" t="s">
        <v>183</v>
      </c>
      <c r="D167" s="6" t="s">
        <v>637</v>
      </c>
      <c r="E167" s="10">
        <v>154.02000000000001</v>
      </c>
      <c r="F167" s="16">
        <v>27329.308800000003</v>
      </c>
      <c r="G167" t="s">
        <v>490</v>
      </c>
      <c r="H167" t="s">
        <v>9</v>
      </c>
      <c r="I167" s="13">
        <v>46598.76</v>
      </c>
      <c r="J167" s="14">
        <v>38941.73244</v>
      </c>
      <c r="K167" s="1">
        <v>45408</v>
      </c>
      <c r="L167" s="1">
        <v>45513</v>
      </c>
      <c r="M167" t="s">
        <v>331</v>
      </c>
      <c r="N167" s="11">
        <v>736</v>
      </c>
      <c r="O167" s="11">
        <v>311</v>
      </c>
      <c r="P167" t="s">
        <v>184</v>
      </c>
      <c r="Q167" t="s">
        <v>14</v>
      </c>
      <c r="R167" s="13">
        <v>177.44</v>
      </c>
      <c r="S167">
        <v>7</v>
      </c>
      <c r="T167" t="s">
        <v>185</v>
      </c>
      <c r="U167" t="s">
        <v>11</v>
      </c>
    </row>
    <row r="168" spans="1:21" x14ac:dyDescent="0.25">
      <c r="A168" s="6" t="s">
        <v>801</v>
      </c>
      <c r="B168" s="6" t="s">
        <v>625</v>
      </c>
      <c r="C168" s="6" t="s">
        <v>153</v>
      </c>
      <c r="D168" s="6" t="s">
        <v>637</v>
      </c>
      <c r="E168" s="10">
        <v>23</v>
      </c>
      <c r="F168" s="16">
        <v>3380.77</v>
      </c>
      <c r="G168" t="s">
        <v>626</v>
      </c>
      <c r="H168" t="s">
        <v>31</v>
      </c>
      <c r="I168" s="13">
        <v>56444.27</v>
      </c>
      <c r="J168" s="14">
        <v>49232.393409999997</v>
      </c>
      <c r="K168" s="1">
        <v>45608</v>
      </c>
      <c r="L168" s="1">
        <v>45614</v>
      </c>
      <c r="M168" t="s">
        <v>331</v>
      </c>
      <c r="N168" s="11">
        <v>449</v>
      </c>
      <c r="O168" s="11">
        <v>434</v>
      </c>
      <c r="P168" t="s">
        <v>154</v>
      </c>
      <c r="Q168" t="s">
        <v>14</v>
      </c>
      <c r="R168" s="13">
        <v>146.99</v>
      </c>
      <c r="S168">
        <v>19</v>
      </c>
      <c r="T168" t="s">
        <v>155</v>
      </c>
      <c r="U168" t="s">
        <v>16</v>
      </c>
    </row>
    <row r="169" spans="1:21" x14ac:dyDescent="0.25">
      <c r="A169" s="6" t="s">
        <v>802</v>
      </c>
      <c r="B169" s="6" t="s">
        <v>377</v>
      </c>
      <c r="C169" s="6" t="s">
        <v>126</v>
      </c>
      <c r="D169" s="6" t="s">
        <v>634</v>
      </c>
      <c r="E169" s="10">
        <v>154.02000000000001</v>
      </c>
      <c r="F169" s="16">
        <v>24941.998800000001</v>
      </c>
      <c r="G169" t="s">
        <v>378</v>
      </c>
      <c r="H169" t="s">
        <v>9</v>
      </c>
      <c r="I169" s="13">
        <v>83672.100000000006</v>
      </c>
      <c r="J169" s="14">
        <v>85882.288830000005</v>
      </c>
      <c r="K169" s="1">
        <v>45562</v>
      </c>
      <c r="L169" s="1" t="s">
        <v>334</v>
      </c>
      <c r="M169" t="s">
        <v>334</v>
      </c>
      <c r="N169" s="11">
        <v>285</v>
      </c>
      <c r="O169" s="11">
        <v>342.02</v>
      </c>
      <c r="P169" t="s">
        <v>127</v>
      </c>
      <c r="Q169" t="s">
        <v>9</v>
      </c>
      <c r="R169" s="13">
        <v>161.94</v>
      </c>
      <c r="S169">
        <v>9</v>
      </c>
      <c r="T169" t="s">
        <v>128</v>
      </c>
      <c r="U169" t="s">
        <v>16</v>
      </c>
    </row>
    <row r="170" spans="1:21" x14ac:dyDescent="0.25">
      <c r="A170" s="6" t="s">
        <v>803</v>
      </c>
      <c r="B170" s="6" t="s">
        <v>542</v>
      </c>
      <c r="C170" s="6" t="s">
        <v>80</v>
      </c>
      <c r="D170" s="6" t="s">
        <v>637</v>
      </c>
      <c r="E170" s="10">
        <v>154.02000000000001</v>
      </c>
      <c r="F170" s="16">
        <v>17107.001400000001</v>
      </c>
      <c r="G170" t="s">
        <v>543</v>
      </c>
      <c r="H170" t="s">
        <v>9</v>
      </c>
      <c r="I170" s="13">
        <v>43895.839999999997</v>
      </c>
      <c r="J170" s="14">
        <v>40172.236949999999</v>
      </c>
      <c r="K170" s="1">
        <v>45641</v>
      </c>
      <c r="L170" s="1" t="s">
        <v>334</v>
      </c>
      <c r="M170" t="s">
        <v>334</v>
      </c>
      <c r="N170" s="11">
        <v>417</v>
      </c>
      <c r="O170" s="11">
        <v>309</v>
      </c>
      <c r="P170" t="s">
        <v>81</v>
      </c>
      <c r="Q170" t="s">
        <v>39</v>
      </c>
      <c r="R170" s="13">
        <v>111.07</v>
      </c>
      <c r="S170">
        <v>10</v>
      </c>
      <c r="T170" t="s">
        <v>82</v>
      </c>
      <c r="U170" t="s">
        <v>16</v>
      </c>
    </row>
    <row r="171" spans="1:21" x14ac:dyDescent="0.25">
      <c r="A171" s="6" t="s">
        <v>804</v>
      </c>
      <c r="B171" s="6" t="s">
        <v>397</v>
      </c>
      <c r="C171" s="6" t="s">
        <v>222</v>
      </c>
      <c r="D171" s="6" t="s">
        <v>634</v>
      </c>
      <c r="E171" s="10">
        <v>34</v>
      </c>
      <c r="F171" s="16">
        <v>5042.88</v>
      </c>
      <c r="G171" t="s">
        <v>398</v>
      </c>
      <c r="H171" t="s">
        <v>349</v>
      </c>
      <c r="I171" s="13">
        <v>58719.71</v>
      </c>
      <c r="J171" s="14">
        <v>60503.017619999999</v>
      </c>
      <c r="K171" s="1">
        <v>45611</v>
      </c>
      <c r="L171" s="1">
        <v>45646</v>
      </c>
      <c r="M171" t="s">
        <v>331</v>
      </c>
      <c r="N171" s="11">
        <v>747</v>
      </c>
      <c r="O171" s="11">
        <v>195</v>
      </c>
      <c r="P171" t="s">
        <v>223</v>
      </c>
      <c r="Q171" t="s">
        <v>14</v>
      </c>
      <c r="R171" s="13">
        <v>148.32</v>
      </c>
      <c r="S171">
        <v>1</v>
      </c>
      <c r="T171" t="s">
        <v>224</v>
      </c>
      <c r="U171" t="s">
        <v>16</v>
      </c>
    </row>
    <row r="172" spans="1:21" x14ac:dyDescent="0.25">
      <c r="A172" s="6" t="s">
        <v>805</v>
      </c>
      <c r="B172" s="6" t="s">
        <v>600</v>
      </c>
      <c r="C172" s="6" t="s">
        <v>207</v>
      </c>
      <c r="D172" s="6" t="s">
        <v>634</v>
      </c>
      <c r="E172" s="10">
        <v>131</v>
      </c>
      <c r="F172" s="16">
        <v>13984.25</v>
      </c>
      <c r="G172" t="s">
        <v>601</v>
      </c>
      <c r="H172" t="s">
        <v>327</v>
      </c>
      <c r="I172" s="13">
        <v>60763.87</v>
      </c>
      <c r="J172" s="14">
        <v>69851.473230000003</v>
      </c>
      <c r="K172" s="1">
        <v>45561</v>
      </c>
      <c r="L172" s="1" t="s">
        <v>334</v>
      </c>
      <c r="M172" t="s">
        <v>334</v>
      </c>
      <c r="N172" s="11">
        <v>467</v>
      </c>
      <c r="O172" s="11">
        <v>554</v>
      </c>
      <c r="P172" t="s">
        <v>208</v>
      </c>
      <c r="Q172" t="s">
        <v>31</v>
      </c>
      <c r="R172" s="13">
        <v>106.75</v>
      </c>
      <c r="S172">
        <v>12</v>
      </c>
      <c r="T172" t="s">
        <v>209</v>
      </c>
      <c r="U172" t="s">
        <v>33</v>
      </c>
    </row>
    <row r="173" spans="1:21" x14ac:dyDescent="0.25">
      <c r="A173" s="6" t="s">
        <v>806</v>
      </c>
      <c r="B173" s="6" t="s">
        <v>415</v>
      </c>
      <c r="C173" s="6" t="s">
        <v>111</v>
      </c>
      <c r="D173" s="6" t="s">
        <v>634</v>
      </c>
      <c r="E173" s="10">
        <v>247</v>
      </c>
      <c r="F173" s="16">
        <v>26295.62</v>
      </c>
      <c r="G173" t="s">
        <v>416</v>
      </c>
      <c r="H173" t="s">
        <v>327</v>
      </c>
      <c r="I173" s="13">
        <v>67315.320000000007</v>
      </c>
      <c r="J173" s="14">
        <v>79357.992440000002</v>
      </c>
      <c r="K173" s="1">
        <v>45433</v>
      </c>
      <c r="L173" s="1">
        <v>45558</v>
      </c>
      <c r="M173" t="s">
        <v>331</v>
      </c>
      <c r="N173" s="11">
        <v>331</v>
      </c>
      <c r="O173" s="11">
        <v>351</v>
      </c>
      <c r="P173" t="s">
        <v>112</v>
      </c>
      <c r="Q173" t="s">
        <v>39</v>
      </c>
      <c r="R173" s="13">
        <v>106.46</v>
      </c>
      <c r="S173">
        <v>11</v>
      </c>
      <c r="T173" t="s">
        <v>113</v>
      </c>
      <c r="U173" t="s">
        <v>11</v>
      </c>
    </row>
    <row r="174" spans="1:21" x14ac:dyDescent="0.25">
      <c r="A174" s="6" t="s">
        <v>807</v>
      </c>
      <c r="B174" s="6" t="s">
        <v>481</v>
      </c>
      <c r="C174" s="6" t="s">
        <v>300</v>
      </c>
      <c r="D174" s="6" t="s">
        <v>634</v>
      </c>
      <c r="E174" s="10">
        <v>230</v>
      </c>
      <c r="F174" s="16">
        <v>23611.8</v>
      </c>
      <c r="G174" t="s">
        <v>482</v>
      </c>
      <c r="H174" t="s">
        <v>327</v>
      </c>
      <c r="I174" s="13">
        <v>46685.46</v>
      </c>
      <c r="J174" s="14">
        <v>44266.632210000003</v>
      </c>
      <c r="K174" s="1">
        <v>45681</v>
      </c>
      <c r="L174" s="1" t="s">
        <v>334</v>
      </c>
      <c r="M174" t="s">
        <v>328</v>
      </c>
      <c r="N174" s="11">
        <v>673</v>
      </c>
      <c r="O174" s="11">
        <v>177</v>
      </c>
      <c r="P174" t="s">
        <v>301</v>
      </c>
      <c r="Q174" t="s">
        <v>39</v>
      </c>
      <c r="R174" s="13">
        <v>102.66</v>
      </c>
      <c r="S174">
        <v>1</v>
      </c>
      <c r="T174" t="s">
        <v>302</v>
      </c>
      <c r="U174" t="s">
        <v>11</v>
      </c>
    </row>
    <row r="175" spans="1:21" x14ac:dyDescent="0.25">
      <c r="A175" s="6" t="s">
        <v>808</v>
      </c>
      <c r="B175" s="6" t="s">
        <v>389</v>
      </c>
      <c r="C175" s="6" t="s">
        <v>192</v>
      </c>
      <c r="D175" s="6" t="s">
        <v>637</v>
      </c>
      <c r="E175" s="10">
        <v>192</v>
      </c>
      <c r="F175" s="16">
        <v>18003.84</v>
      </c>
      <c r="G175" t="s">
        <v>390</v>
      </c>
      <c r="H175" t="s">
        <v>352</v>
      </c>
      <c r="I175" s="13">
        <v>51891.42</v>
      </c>
      <c r="J175" s="14">
        <v>58546.795080000004</v>
      </c>
      <c r="K175" s="1">
        <v>45607</v>
      </c>
      <c r="L175" s="1" t="s">
        <v>334</v>
      </c>
      <c r="M175" t="s">
        <v>334</v>
      </c>
      <c r="N175" s="11">
        <v>776</v>
      </c>
      <c r="O175" s="11">
        <v>142</v>
      </c>
      <c r="P175" t="s">
        <v>193</v>
      </c>
      <c r="Q175" t="s">
        <v>39</v>
      </c>
      <c r="R175" s="13">
        <v>93.77</v>
      </c>
      <c r="S175">
        <v>9</v>
      </c>
      <c r="T175" t="s">
        <v>194</v>
      </c>
      <c r="U175" t="s">
        <v>33</v>
      </c>
    </row>
    <row r="176" spans="1:21" x14ac:dyDescent="0.25">
      <c r="A176" s="6" t="s">
        <v>809</v>
      </c>
      <c r="B176" s="6" t="s">
        <v>403</v>
      </c>
      <c r="C176" s="6" t="s">
        <v>303</v>
      </c>
      <c r="D176" s="6" t="s">
        <v>637</v>
      </c>
      <c r="E176" s="10">
        <v>157.02666666666667</v>
      </c>
      <c r="F176" s="16">
        <v>16707.637333333336</v>
      </c>
      <c r="G176" t="s">
        <v>404</v>
      </c>
      <c r="H176" t="s">
        <v>327</v>
      </c>
      <c r="I176" s="13">
        <v>55880.63</v>
      </c>
      <c r="J176" s="14">
        <v>59831.835449999999</v>
      </c>
      <c r="K176" s="1">
        <v>45412</v>
      </c>
      <c r="L176" s="1">
        <v>45575</v>
      </c>
      <c r="M176" t="s">
        <v>331</v>
      </c>
      <c r="N176" s="11">
        <v>705</v>
      </c>
      <c r="O176" s="11">
        <v>168</v>
      </c>
      <c r="P176" t="s">
        <v>304</v>
      </c>
      <c r="Q176" t="s">
        <v>88</v>
      </c>
      <c r="R176" s="13">
        <v>106.4</v>
      </c>
      <c r="S176">
        <v>8</v>
      </c>
      <c r="T176" t="s">
        <v>305</v>
      </c>
      <c r="U176" t="s">
        <v>11</v>
      </c>
    </row>
    <row r="177" spans="1:21" x14ac:dyDescent="0.25">
      <c r="A177" s="6" t="s">
        <v>810</v>
      </c>
      <c r="B177" s="6" t="s">
        <v>533</v>
      </c>
      <c r="C177" s="6" t="s">
        <v>228</v>
      </c>
      <c r="D177" s="6" t="s">
        <v>634</v>
      </c>
      <c r="E177" s="10">
        <v>220</v>
      </c>
      <c r="F177" s="16">
        <v>24545.4</v>
      </c>
      <c r="G177" t="s">
        <v>452</v>
      </c>
      <c r="H177" t="s">
        <v>349</v>
      </c>
      <c r="I177" s="13">
        <v>43770.68</v>
      </c>
      <c r="J177" s="14">
        <v>37672.109049999999</v>
      </c>
      <c r="K177" s="1">
        <v>45376</v>
      </c>
      <c r="L177" s="1">
        <v>45554</v>
      </c>
      <c r="M177" t="s">
        <v>331</v>
      </c>
      <c r="N177" s="11">
        <v>610</v>
      </c>
      <c r="O177" s="11">
        <v>353</v>
      </c>
      <c r="P177" t="s">
        <v>229</v>
      </c>
      <c r="Q177" t="s">
        <v>88</v>
      </c>
      <c r="R177" s="13">
        <v>111.57</v>
      </c>
      <c r="S177">
        <v>6</v>
      </c>
      <c r="T177" t="s">
        <v>230</v>
      </c>
      <c r="U177" t="s">
        <v>11</v>
      </c>
    </row>
    <row r="178" spans="1:21" x14ac:dyDescent="0.25">
      <c r="A178" s="6" t="s">
        <v>811</v>
      </c>
      <c r="B178" s="6" t="s">
        <v>377</v>
      </c>
      <c r="C178" s="6" t="s">
        <v>165</v>
      </c>
      <c r="D178" s="6" t="s">
        <v>637</v>
      </c>
      <c r="E178" s="10">
        <v>68</v>
      </c>
      <c r="F178" s="16">
        <v>7433.08</v>
      </c>
      <c r="G178" t="s">
        <v>378</v>
      </c>
      <c r="H178" t="s">
        <v>9</v>
      </c>
      <c r="I178" s="13">
        <v>83672.100000000006</v>
      </c>
      <c r="J178" s="14">
        <v>85882.288830000005</v>
      </c>
      <c r="K178" s="1">
        <v>45562</v>
      </c>
      <c r="L178" s="1" t="s">
        <v>334</v>
      </c>
      <c r="M178" t="s">
        <v>334</v>
      </c>
      <c r="N178" s="11">
        <v>285</v>
      </c>
      <c r="O178" s="11">
        <v>342.02</v>
      </c>
      <c r="P178" t="s">
        <v>166</v>
      </c>
      <c r="Q178" t="s">
        <v>39</v>
      </c>
      <c r="R178" s="13">
        <v>109.31</v>
      </c>
      <c r="S178">
        <v>11</v>
      </c>
      <c r="T178" t="s">
        <v>167</v>
      </c>
      <c r="U178" t="s">
        <v>11</v>
      </c>
    </row>
    <row r="179" spans="1:21" x14ac:dyDescent="0.25">
      <c r="A179" s="6" t="s">
        <v>812</v>
      </c>
      <c r="B179" s="6" t="s">
        <v>465</v>
      </c>
      <c r="C179" s="6" t="s">
        <v>219</v>
      </c>
      <c r="D179" s="6" t="s">
        <v>637</v>
      </c>
      <c r="E179" s="10">
        <v>211</v>
      </c>
      <c r="F179" s="16">
        <v>23454.76</v>
      </c>
      <c r="G179" t="s">
        <v>466</v>
      </c>
      <c r="H179" t="s">
        <v>31</v>
      </c>
      <c r="I179" s="13">
        <v>59685.99</v>
      </c>
      <c r="J179" s="14">
        <v>71146.477799999993</v>
      </c>
      <c r="K179" s="1">
        <v>45440</v>
      </c>
      <c r="L179" s="1" t="s">
        <v>334</v>
      </c>
      <c r="M179" t="s">
        <v>328</v>
      </c>
      <c r="N179" s="11">
        <v>404</v>
      </c>
      <c r="O179" s="11">
        <v>142</v>
      </c>
      <c r="P179" t="s">
        <v>220</v>
      </c>
      <c r="Q179" t="s">
        <v>39</v>
      </c>
      <c r="R179" s="13">
        <v>111.16</v>
      </c>
      <c r="S179">
        <v>1</v>
      </c>
      <c r="T179" t="s">
        <v>221</v>
      </c>
      <c r="U179" t="s">
        <v>11</v>
      </c>
    </row>
    <row r="180" spans="1:21" x14ac:dyDescent="0.25">
      <c r="A180" s="6" t="s">
        <v>813</v>
      </c>
      <c r="B180" s="6" t="s">
        <v>562</v>
      </c>
      <c r="C180" s="6" t="s">
        <v>156</v>
      </c>
      <c r="D180" s="6" t="s">
        <v>634</v>
      </c>
      <c r="E180" s="10">
        <v>102</v>
      </c>
      <c r="F180" s="16">
        <v>13330.38</v>
      </c>
      <c r="G180" t="s">
        <v>563</v>
      </c>
      <c r="H180" t="s">
        <v>31</v>
      </c>
      <c r="I180" s="13">
        <v>84149.77</v>
      </c>
      <c r="J180" s="14">
        <v>96288.610539999994</v>
      </c>
      <c r="K180" s="1">
        <v>45631</v>
      </c>
      <c r="L180" s="1">
        <v>45643</v>
      </c>
      <c r="M180" t="s">
        <v>331</v>
      </c>
      <c r="N180" s="11">
        <v>559</v>
      </c>
      <c r="O180" s="11">
        <v>868</v>
      </c>
      <c r="P180" t="s">
        <v>157</v>
      </c>
      <c r="Q180" t="s">
        <v>14</v>
      </c>
      <c r="R180" s="13">
        <v>130.69</v>
      </c>
      <c r="S180">
        <v>7</v>
      </c>
      <c r="T180" t="s">
        <v>158</v>
      </c>
      <c r="U180" t="s">
        <v>16</v>
      </c>
    </row>
    <row r="181" spans="1:21" x14ac:dyDescent="0.25">
      <c r="A181" s="6" t="s">
        <v>814</v>
      </c>
      <c r="B181" s="6" t="s">
        <v>627</v>
      </c>
      <c r="C181" s="6" t="s">
        <v>159</v>
      </c>
      <c r="D181" s="6" t="s">
        <v>634</v>
      </c>
      <c r="E181" s="10">
        <v>216</v>
      </c>
      <c r="F181" s="16">
        <v>43776.72</v>
      </c>
      <c r="G181" t="s">
        <v>628</v>
      </c>
      <c r="H181" t="s">
        <v>327</v>
      </c>
      <c r="I181" s="13">
        <v>53115.32</v>
      </c>
      <c r="J181" s="14">
        <v>57309.736270000001</v>
      </c>
      <c r="K181" s="1">
        <v>45694</v>
      </c>
      <c r="L181" s="1" t="s">
        <v>334</v>
      </c>
      <c r="M181" t="s">
        <v>328</v>
      </c>
      <c r="N181" s="11">
        <v>887</v>
      </c>
      <c r="O181" s="11">
        <v>826</v>
      </c>
      <c r="P181" t="s">
        <v>160</v>
      </c>
      <c r="Q181" t="s">
        <v>9</v>
      </c>
      <c r="R181" s="13">
        <v>202.67</v>
      </c>
      <c r="S181">
        <v>4</v>
      </c>
      <c r="T181" t="s">
        <v>161</v>
      </c>
      <c r="U181" t="s">
        <v>33</v>
      </c>
    </row>
    <row r="182" spans="1:21" x14ac:dyDescent="0.25">
      <c r="A182" s="6" t="s">
        <v>815</v>
      </c>
      <c r="B182" s="6" t="s">
        <v>385</v>
      </c>
      <c r="C182" s="6" t="s">
        <v>273</v>
      </c>
      <c r="D182" s="6" t="s">
        <v>637</v>
      </c>
      <c r="E182" s="10">
        <v>222</v>
      </c>
      <c r="F182" s="16">
        <v>24915.06</v>
      </c>
      <c r="G182" t="s">
        <v>386</v>
      </c>
      <c r="H182" t="s">
        <v>349</v>
      </c>
      <c r="I182" s="13">
        <v>43015.03</v>
      </c>
      <c r="J182" s="14">
        <v>45008.366520000003</v>
      </c>
      <c r="K182" s="1">
        <v>45481</v>
      </c>
      <c r="L182" s="1" t="s">
        <v>334</v>
      </c>
      <c r="M182" t="s">
        <v>334</v>
      </c>
      <c r="N182" s="11">
        <v>457</v>
      </c>
      <c r="O182" s="11">
        <v>609</v>
      </c>
      <c r="P182" t="s">
        <v>274</v>
      </c>
      <c r="Q182" t="s">
        <v>88</v>
      </c>
      <c r="R182" s="13">
        <v>112.23</v>
      </c>
      <c r="S182">
        <v>18</v>
      </c>
      <c r="T182" t="s">
        <v>275</v>
      </c>
      <c r="U182" t="s">
        <v>33</v>
      </c>
    </row>
    <row r="183" spans="1:21" x14ac:dyDescent="0.25">
      <c r="A183" s="6" t="s">
        <v>816</v>
      </c>
      <c r="B183" s="6" t="s">
        <v>570</v>
      </c>
      <c r="C183" s="6" t="s">
        <v>20</v>
      </c>
      <c r="D183" s="6" t="s">
        <v>634</v>
      </c>
      <c r="E183" s="10">
        <v>33</v>
      </c>
      <c r="F183" s="16">
        <v>5160.54</v>
      </c>
      <c r="G183" t="s">
        <v>571</v>
      </c>
      <c r="H183" t="s">
        <v>349</v>
      </c>
      <c r="I183" s="13">
        <v>68691.28</v>
      </c>
      <c r="J183" s="14">
        <v>59218.484479999999</v>
      </c>
      <c r="K183" s="1">
        <v>45581</v>
      </c>
      <c r="L183" s="1">
        <v>45615</v>
      </c>
      <c r="M183" t="s">
        <v>331</v>
      </c>
      <c r="N183" s="11">
        <v>254</v>
      </c>
      <c r="O183" s="11">
        <v>899</v>
      </c>
      <c r="P183" t="s">
        <v>21</v>
      </c>
      <c r="Q183" t="s">
        <v>14</v>
      </c>
      <c r="R183" s="13">
        <v>156.38</v>
      </c>
      <c r="S183">
        <v>11</v>
      </c>
      <c r="T183" t="s">
        <v>22</v>
      </c>
      <c r="U183" t="s">
        <v>11</v>
      </c>
    </row>
    <row r="184" spans="1:21" x14ac:dyDescent="0.25">
      <c r="A184" s="6" t="s">
        <v>817</v>
      </c>
      <c r="B184" s="6" t="s">
        <v>443</v>
      </c>
      <c r="C184" s="6" t="s">
        <v>261</v>
      </c>
      <c r="D184" s="6" t="s">
        <v>637</v>
      </c>
      <c r="E184" s="10">
        <v>13</v>
      </c>
      <c r="F184" s="16">
        <v>1810.64</v>
      </c>
      <c r="G184" t="s">
        <v>444</v>
      </c>
      <c r="H184" t="s">
        <v>9</v>
      </c>
      <c r="I184" s="13">
        <v>39587.81</v>
      </c>
      <c r="J184" s="14">
        <v>32253.326840000002</v>
      </c>
      <c r="K184" s="1">
        <v>45413</v>
      </c>
      <c r="L184" s="1">
        <v>45437</v>
      </c>
      <c r="M184" t="s">
        <v>331</v>
      </c>
      <c r="N184" s="11">
        <v>604</v>
      </c>
      <c r="O184" s="11">
        <v>13</v>
      </c>
      <c r="P184" t="s">
        <v>262</v>
      </c>
      <c r="Q184" t="s">
        <v>9</v>
      </c>
      <c r="R184" s="13">
        <v>139.28</v>
      </c>
      <c r="S184">
        <v>7</v>
      </c>
      <c r="T184" t="s">
        <v>263</v>
      </c>
      <c r="U184" t="s">
        <v>11</v>
      </c>
    </row>
    <row r="185" spans="1:21" x14ac:dyDescent="0.25">
      <c r="A185" s="6" t="s">
        <v>818</v>
      </c>
      <c r="B185" s="6" t="s">
        <v>566</v>
      </c>
      <c r="C185" s="6" t="s">
        <v>282</v>
      </c>
      <c r="D185" s="6" t="s">
        <v>634</v>
      </c>
      <c r="E185" s="10">
        <v>29</v>
      </c>
      <c r="F185" s="16">
        <v>3636.02</v>
      </c>
      <c r="G185" t="s">
        <v>567</v>
      </c>
      <c r="H185" t="s">
        <v>327</v>
      </c>
      <c r="I185" s="13">
        <v>43279.59</v>
      </c>
      <c r="J185" s="14">
        <v>45443.153789999997</v>
      </c>
      <c r="K185" s="1">
        <v>45664</v>
      </c>
      <c r="L185" s="1" t="s">
        <v>334</v>
      </c>
      <c r="M185" t="s">
        <v>334</v>
      </c>
      <c r="N185" s="11">
        <v>343</v>
      </c>
      <c r="O185" s="11">
        <v>117</v>
      </c>
      <c r="P185" t="s">
        <v>283</v>
      </c>
      <c r="Q185" t="s">
        <v>14</v>
      </c>
      <c r="R185" s="13">
        <v>125.38</v>
      </c>
      <c r="S185">
        <v>17</v>
      </c>
      <c r="T185" t="s">
        <v>284</v>
      </c>
      <c r="U185" t="s">
        <v>11</v>
      </c>
    </row>
    <row r="186" spans="1:21" x14ac:dyDescent="0.25">
      <c r="A186" s="6" t="s">
        <v>819</v>
      </c>
      <c r="B186" s="6" t="s">
        <v>538</v>
      </c>
      <c r="C186" s="6" t="s">
        <v>56</v>
      </c>
      <c r="D186" s="6" t="s">
        <v>637</v>
      </c>
      <c r="E186" s="10">
        <v>59</v>
      </c>
      <c r="F186" s="16">
        <v>7491.82</v>
      </c>
      <c r="G186" t="s">
        <v>539</v>
      </c>
      <c r="H186" t="s">
        <v>9</v>
      </c>
      <c r="I186" s="13">
        <v>43588.88</v>
      </c>
      <c r="J186" s="14">
        <v>47463.976210000001</v>
      </c>
      <c r="K186" s="1">
        <v>45352</v>
      </c>
      <c r="L186" s="1" t="s">
        <v>334</v>
      </c>
      <c r="M186" t="s">
        <v>334</v>
      </c>
      <c r="N186" s="11">
        <v>294</v>
      </c>
      <c r="O186" s="11">
        <v>391</v>
      </c>
      <c r="P186" t="s">
        <v>57</v>
      </c>
      <c r="Q186" t="s">
        <v>9</v>
      </c>
      <c r="R186" s="13">
        <v>126.98</v>
      </c>
      <c r="S186">
        <v>7</v>
      </c>
      <c r="T186" t="s">
        <v>58</v>
      </c>
      <c r="U186" t="s">
        <v>33</v>
      </c>
    </row>
    <row r="187" spans="1:21" x14ac:dyDescent="0.25">
      <c r="A187" s="6" t="s">
        <v>820</v>
      </c>
      <c r="B187" s="6" t="s">
        <v>353</v>
      </c>
      <c r="C187" s="6" t="s">
        <v>23</v>
      </c>
      <c r="D187" s="6" t="s">
        <v>634</v>
      </c>
      <c r="E187" s="10">
        <v>105</v>
      </c>
      <c r="F187" s="16">
        <v>11526.9</v>
      </c>
      <c r="G187" t="s">
        <v>354</v>
      </c>
      <c r="H187" t="s">
        <v>327</v>
      </c>
      <c r="I187" s="13">
        <v>76444.06</v>
      </c>
      <c r="J187" s="14">
        <v>70184.532579999999</v>
      </c>
      <c r="K187" s="1">
        <v>45688</v>
      </c>
      <c r="L187" s="1" t="s">
        <v>334</v>
      </c>
      <c r="M187" t="s">
        <v>334</v>
      </c>
      <c r="N187" s="11">
        <v>303</v>
      </c>
      <c r="O187" s="11">
        <v>345</v>
      </c>
      <c r="P187" t="s">
        <v>24</v>
      </c>
      <c r="Q187" t="s">
        <v>9</v>
      </c>
      <c r="R187" s="13">
        <v>109.78</v>
      </c>
      <c r="S187">
        <v>8</v>
      </c>
      <c r="T187" t="s">
        <v>25</v>
      </c>
      <c r="U187" t="s">
        <v>16</v>
      </c>
    </row>
    <row r="188" spans="1:21" x14ac:dyDescent="0.25">
      <c r="A188" s="6" t="s">
        <v>821</v>
      </c>
      <c r="B188" s="6" t="s">
        <v>582</v>
      </c>
      <c r="C188" s="6" t="s">
        <v>56</v>
      </c>
      <c r="D188" s="6" t="s">
        <v>637</v>
      </c>
      <c r="E188" s="10">
        <v>259</v>
      </c>
      <c r="F188" s="16">
        <v>32887.82</v>
      </c>
      <c r="G188" t="s">
        <v>583</v>
      </c>
      <c r="H188" t="s">
        <v>9</v>
      </c>
      <c r="I188" s="13">
        <v>70447.3</v>
      </c>
      <c r="J188" s="14">
        <v>80257.173750000002</v>
      </c>
      <c r="K188" s="1">
        <v>45549</v>
      </c>
      <c r="L188" s="1" t="s">
        <v>334</v>
      </c>
      <c r="M188" t="s">
        <v>328</v>
      </c>
      <c r="N188" s="11">
        <v>747</v>
      </c>
      <c r="O188" s="11">
        <v>181</v>
      </c>
      <c r="P188" t="s">
        <v>57</v>
      </c>
      <c r="Q188" t="s">
        <v>9</v>
      </c>
      <c r="R188" s="13">
        <v>126.98</v>
      </c>
      <c r="S188">
        <v>7</v>
      </c>
      <c r="T188" t="s">
        <v>58</v>
      </c>
      <c r="U188" t="s">
        <v>33</v>
      </c>
    </row>
    <row r="189" spans="1:21" x14ac:dyDescent="0.25">
      <c r="A189" s="6" t="s">
        <v>822</v>
      </c>
      <c r="B189" s="6" t="s">
        <v>451</v>
      </c>
      <c r="C189" s="6" t="s">
        <v>219</v>
      </c>
      <c r="D189" s="6" t="s">
        <v>637</v>
      </c>
      <c r="E189" s="10">
        <v>237</v>
      </c>
      <c r="F189" s="16">
        <v>26344.92</v>
      </c>
      <c r="G189" t="s">
        <v>452</v>
      </c>
      <c r="H189" t="s">
        <v>327</v>
      </c>
      <c r="I189" s="13">
        <v>26988.29</v>
      </c>
      <c r="J189" s="14">
        <v>22816.522089999999</v>
      </c>
      <c r="K189" s="1">
        <v>45427</v>
      </c>
      <c r="L189" s="1" t="s">
        <v>334</v>
      </c>
      <c r="M189" t="s">
        <v>328</v>
      </c>
      <c r="N189" s="11">
        <v>873</v>
      </c>
      <c r="O189" s="11">
        <v>870</v>
      </c>
      <c r="P189" t="s">
        <v>220</v>
      </c>
      <c r="Q189" t="s">
        <v>39</v>
      </c>
      <c r="R189" s="13">
        <v>111.16</v>
      </c>
      <c r="S189">
        <v>1</v>
      </c>
      <c r="T189" t="s">
        <v>221</v>
      </c>
      <c r="U189" t="s">
        <v>11</v>
      </c>
    </row>
    <row r="190" spans="1:21" x14ac:dyDescent="0.25">
      <c r="A190" s="6" t="s">
        <v>823</v>
      </c>
      <c r="B190" s="6" t="s">
        <v>529</v>
      </c>
      <c r="C190" s="6" t="s">
        <v>189</v>
      </c>
      <c r="D190" s="6" t="s">
        <v>634</v>
      </c>
      <c r="E190" s="10">
        <v>271</v>
      </c>
      <c r="F190" s="16">
        <v>45257</v>
      </c>
      <c r="G190" t="s">
        <v>530</v>
      </c>
      <c r="H190" t="s">
        <v>352</v>
      </c>
      <c r="I190" s="13">
        <v>26307.19</v>
      </c>
      <c r="J190" s="14">
        <v>22275.855589999999</v>
      </c>
      <c r="K190" s="1">
        <v>45387</v>
      </c>
      <c r="L190" s="1" t="s">
        <v>334</v>
      </c>
      <c r="M190" t="s">
        <v>334</v>
      </c>
      <c r="N190" s="11">
        <v>590</v>
      </c>
      <c r="O190" s="11">
        <v>653</v>
      </c>
      <c r="P190" t="s">
        <v>190</v>
      </c>
      <c r="Q190" t="s">
        <v>14</v>
      </c>
      <c r="R190" s="13">
        <v>167</v>
      </c>
      <c r="S190">
        <v>13</v>
      </c>
      <c r="T190" t="s">
        <v>191</v>
      </c>
      <c r="U190" t="s">
        <v>11</v>
      </c>
    </row>
    <row r="191" spans="1:21" x14ac:dyDescent="0.25">
      <c r="A191" s="6" t="s">
        <v>824</v>
      </c>
      <c r="B191" s="6" t="s">
        <v>606</v>
      </c>
      <c r="C191" s="6" t="s">
        <v>174</v>
      </c>
      <c r="D191" s="6" t="s">
        <v>637</v>
      </c>
      <c r="E191" s="10">
        <v>252</v>
      </c>
      <c r="F191" s="16">
        <v>33304.32</v>
      </c>
      <c r="G191" t="s">
        <v>607</v>
      </c>
      <c r="H191" t="s">
        <v>31</v>
      </c>
      <c r="I191" s="13">
        <v>62366.23</v>
      </c>
      <c r="J191" s="14">
        <v>67892.697750000007</v>
      </c>
      <c r="K191" s="1">
        <v>45352</v>
      </c>
      <c r="L191" s="1" t="s">
        <v>334</v>
      </c>
      <c r="M191" t="s">
        <v>328</v>
      </c>
      <c r="N191" s="11">
        <v>509</v>
      </c>
      <c r="O191" s="11">
        <v>722</v>
      </c>
      <c r="P191" t="s">
        <v>175</v>
      </c>
      <c r="Q191" t="s">
        <v>88</v>
      </c>
      <c r="R191" s="13">
        <v>132.16</v>
      </c>
      <c r="S191">
        <v>2</v>
      </c>
      <c r="T191" t="s">
        <v>176</v>
      </c>
      <c r="U191" t="s">
        <v>33</v>
      </c>
    </row>
    <row r="192" spans="1:21" x14ac:dyDescent="0.25">
      <c r="A192" s="6" t="s">
        <v>825</v>
      </c>
      <c r="B192" s="6" t="s">
        <v>542</v>
      </c>
      <c r="C192" s="6" t="s">
        <v>264</v>
      </c>
      <c r="D192" s="6" t="s">
        <v>637</v>
      </c>
      <c r="E192" s="10">
        <v>255</v>
      </c>
      <c r="F192" s="16">
        <v>36192.15</v>
      </c>
      <c r="G192" t="s">
        <v>543</v>
      </c>
      <c r="H192" t="s">
        <v>9</v>
      </c>
      <c r="I192" s="13">
        <v>43895.839999999997</v>
      </c>
      <c r="J192" s="14">
        <v>40172.236949999999</v>
      </c>
      <c r="K192" s="1">
        <v>45641</v>
      </c>
      <c r="L192" s="1" t="s">
        <v>334</v>
      </c>
      <c r="M192" t="s">
        <v>334</v>
      </c>
      <c r="N192" s="11">
        <v>417</v>
      </c>
      <c r="O192" s="11">
        <v>309</v>
      </c>
      <c r="P192" t="s">
        <v>265</v>
      </c>
      <c r="Q192" t="s">
        <v>31</v>
      </c>
      <c r="R192" s="13">
        <v>141.93</v>
      </c>
      <c r="S192">
        <v>9</v>
      </c>
      <c r="T192" t="s">
        <v>266</v>
      </c>
      <c r="U192" t="s">
        <v>11</v>
      </c>
    </row>
    <row r="193" spans="1:21" x14ac:dyDescent="0.25">
      <c r="A193" s="6" t="s">
        <v>826</v>
      </c>
      <c r="B193" s="6" t="s">
        <v>580</v>
      </c>
      <c r="C193" s="6" t="s">
        <v>249</v>
      </c>
      <c r="D193" s="6" t="s">
        <v>634</v>
      </c>
      <c r="E193" s="10">
        <v>140</v>
      </c>
      <c r="F193" s="16">
        <v>21078.400000000001</v>
      </c>
      <c r="G193" t="s">
        <v>581</v>
      </c>
      <c r="H193" t="s">
        <v>31</v>
      </c>
      <c r="I193" s="13">
        <v>46561.760000000002</v>
      </c>
      <c r="J193" s="14">
        <v>54838.759590000001</v>
      </c>
      <c r="K193" s="1">
        <v>45487</v>
      </c>
      <c r="L193" s="1" t="s">
        <v>334</v>
      </c>
      <c r="M193" t="s">
        <v>334</v>
      </c>
      <c r="N193" s="11">
        <v>934</v>
      </c>
      <c r="O193" s="11">
        <v>106</v>
      </c>
      <c r="P193" t="s">
        <v>250</v>
      </c>
      <c r="Q193" t="s">
        <v>14</v>
      </c>
      <c r="R193" s="13">
        <v>150.56</v>
      </c>
      <c r="S193">
        <v>16</v>
      </c>
      <c r="T193" t="s">
        <v>251</v>
      </c>
      <c r="U193" t="s">
        <v>16</v>
      </c>
    </row>
    <row r="194" spans="1:21" x14ac:dyDescent="0.25">
      <c r="A194" s="6" t="s">
        <v>827</v>
      </c>
      <c r="B194" s="6" t="s">
        <v>473</v>
      </c>
      <c r="C194" s="6" t="s">
        <v>23</v>
      </c>
      <c r="D194" s="6" t="s">
        <v>634</v>
      </c>
      <c r="E194" s="10">
        <v>49</v>
      </c>
      <c r="F194" s="16">
        <v>5379.22</v>
      </c>
      <c r="G194" t="s">
        <v>474</v>
      </c>
      <c r="H194" t="s">
        <v>31</v>
      </c>
      <c r="I194" s="13">
        <v>50225.97</v>
      </c>
      <c r="J194" s="14">
        <v>68102.899999999994</v>
      </c>
      <c r="K194" s="1">
        <v>45679</v>
      </c>
      <c r="L194" s="1">
        <v>45685</v>
      </c>
      <c r="M194" t="s">
        <v>331</v>
      </c>
      <c r="N194" s="11">
        <v>712</v>
      </c>
      <c r="O194" s="11">
        <v>623</v>
      </c>
      <c r="P194" t="s">
        <v>24</v>
      </c>
      <c r="Q194" t="s">
        <v>9</v>
      </c>
      <c r="R194" s="13">
        <v>109.78</v>
      </c>
      <c r="S194">
        <v>8</v>
      </c>
      <c r="T194" t="s">
        <v>25</v>
      </c>
      <c r="U194" t="s">
        <v>16</v>
      </c>
    </row>
    <row r="195" spans="1:21" x14ac:dyDescent="0.25">
      <c r="A195" s="6" t="s">
        <v>828</v>
      </c>
      <c r="B195" s="6" t="s">
        <v>441</v>
      </c>
      <c r="C195" s="6" t="s">
        <v>183</v>
      </c>
      <c r="D195" s="6" t="s">
        <v>634</v>
      </c>
      <c r="E195" s="10">
        <v>234</v>
      </c>
      <c r="F195" s="16">
        <v>41520.959999999999</v>
      </c>
      <c r="G195" t="s">
        <v>442</v>
      </c>
      <c r="H195" t="s">
        <v>327</v>
      </c>
      <c r="I195" s="13">
        <v>65557.38</v>
      </c>
      <c r="J195" s="14">
        <v>78283.01281</v>
      </c>
      <c r="K195" s="1">
        <v>45570</v>
      </c>
      <c r="L195" s="1">
        <v>45628</v>
      </c>
      <c r="M195" t="s">
        <v>331</v>
      </c>
      <c r="N195" s="11">
        <v>481</v>
      </c>
      <c r="O195" s="11">
        <v>894</v>
      </c>
      <c r="P195" t="s">
        <v>184</v>
      </c>
      <c r="Q195" t="s">
        <v>14</v>
      </c>
      <c r="R195" s="13">
        <v>177.44</v>
      </c>
      <c r="S195">
        <v>7</v>
      </c>
      <c r="T195" t="s">
        <v>185</v>
      </c>
      <c r="U195" t="s">
        <v>11</v>
      </c>
    </row>
    <row r="196" spans="1:21" x14ac:dyDescent="0.25">
      <c r="A196" s="6" t="s">
        <v>829</v>
      </c>
      <c r="B196" s="6" t="s">
        <v>451</v>
      </c>
      <c r="C196" s="6" t="s">
        <v>153</v>
      </c>
      <c r="D196" s="6" t="s">
        <v>637</v>
      </c>
      <c r="E196" s="10">
        <v>17</v>
      </c>
      <c r="F196" s="16">
        <v>2498.83</v>
      </c>
      <c r="G196" t="s">
        <v>452</v>
      </c>
      <c r="H196" t="s">
        <v>327</v>
      </c>
      <c r="I196" s="13">
        <v>26988.29</v>
      </c>
      <c r="J196" s="14">
        <v>22816.522089999999</v>
      </c>
      <c r="K196" s="1">
        <v>45427</v>
      </c>
      <c r="L196" s="1" t="s">
        <v>334</v>
      </c>
      <c r="M196" t="s">
        <v>328</v>
      </c>
      <c r="N196" s="11">
        <v>873</v>
      </c>
      <c r="O196" s="11">
        <v>870</v>
      </c>
      <c r="P196" t="s">
        <v>154</v>
      </c>
      <c r="Q196" t="s">
        <v>14</v>
      </c>
      <c r="R196" s="13">
        <v>146.99</v>
      </c>
      <c r="S196">
        <v>19</v>
      </c>
      <c r="T196" t="s">
        <v>155</v>
      </c>
      <c r="U196" t="s">
        <v>16</v>
      </c>
    </row>
    <row r="197" spans="1:21" x14ac:dyDescent="0.25">
      <c r="A197" s="6" t="s">
        <v>830</v>
      </c>
      <c r="B197" s="6" t="s">
        <v>519</v>
      </c>
      <c r="C197" s="6" t="s">
        <v>222</v>
      </c>
      <c r="D197" s="6" t="s">
        <v>634</v>
      </c>
      <c r="E197" s="10">
        <v>96</v>
      </c>
      <c r="F197" s="16">
        <v>14238.72</v>
      </c>
      <c r="G197" t="s">
        <v>520</v>
      </c>
      <c r="H197" t="s">
        <v>9</v>
      </c>
      <c r="I197" s="13">
        <v>60021.51</v>
      </c>
      <c r="J197" s="14">
        <v>15684</v>
      </c>
      <c r="K197" s="1">
        <v>45510</v>
      </c>
      <c r="L197" s="1">
        <v>45561</v>
      </c>
      <c r="M197" t="s">
        <v>331</v>
      </c>
      <c r="N197" s="11">
        <v>548</v>
      </c>
      <c r="O197" s="11">
        <v>328</v>
      </c>
      <c r="P197" t="s">
        <v>223</v>
      </c>
      <c r="Q197" t="s">
        <v>14</v>
      </c>
      <c r="R197" s="13">
        <v>148.32</v>
      </c>
      <c r="S197">
        <v>1</v>
      </c>
      <c r="T197" t="s">
        <v>224</v>
      </c>
      <c r="U197" t="s">
        <v>16</v>
      </c>
    </row>
    <row r="198" spans="1:21" x14ac:dyDescent="0.25">
      <c r="A198" s="6" t="s">
        <v>831</v>
      </c>
      <c r="B198" s="6" t="s">
        <v>361</v>
      </c>
      <c r="C198" s="6" t="s">
        <v>165</v>
      </c>
      <c r="D198" s="6" t="s">
        <v>634</v>
      </c>
      <c r="E198" s="10">
        <v>23</v>
      </c>
      <c r="F198" s="16">
        <v>2514.13</v>
      </c>
      <c r="G198" t="s">
        <v>362</v>
      </c>
      <c r="H198" t="s">
        <v>352</v>
      </c>
      <c r="I198" s="13">
        <v>48083.98</v>
      </c>
      <c r="J198" s="14">
        <v>25592.68</v>
      </c>
      <c r="K198" s="1">
        <v>45372</v>
      </c>
      <c r="L198" s="1">
        <v>45540</v>
      </c>
      <c r="M198" t="s">
        <v>331</v>
      </c>
      <c r="N198" s="11">
        <v>864</v>
      </c>
      <c r="O198" s="11">
        <v>289</v>
      </c>
      <c r="P198" t="s">
        <v>166</v>
      </c>
      <c r="Q198" t="s">
        <v>39</v>
      </c>
      <c r="R198" s="13">
        <v>109.31</v>
      </c>
      <c r="S198">
        <v>11</v>
      </c>
      <c r="T198" t="s">
        <v>167</v>
      </c>
      <c r="U198" t="s">
        <v>11</v>
      </c>
    </row>
    <row r="199" spans="1:21" x14ac:dyDescent="0.25">
      <c r="A199" s="6" t="s">
        <v>832</v>
      </c>
      <c r="B199" s="6" t="s">
        <v>427</v>
      </c>
      <c r="C199" s="6" t="s">
        <v>59</v>
      </c>
      <c r="D199" s="6" t="s">
        <v>634</v>
      </c>
      <c r="E199" s="10">
        <v>50</v>
      </c>
      <c r="F199" s="16">
        <v>6375.5</v>
      </c>
      <c r="G199" t="s">
        <v>428</v>
      </c>
      <c r="H199" t="s">
        <v>327</v>
      </c>
      <c r="I199" s="13">
        <v>62653.61</v>
      </c>
      <c r="J199" s="14">
        <v>52013.386680000003</v>
      </c>
      <c r="K199" s="1">
        <v>45346</v>
      </c>
      <c r="L199" s="1">
        <v>45406</v>
      </c>
      <c r="M199" t="s">
        <v>331</v>
      </c>
      <c r="N199" s="11">
        <v>504</v>
      </c>
      <c r="O199" s="11">
        <v>514</v>
      </c>
      <c r="P199" t="s">
        <v>60</v>
      </c>
      <c r="Q199" t="s">
        <v>39</v>
      </c>
      <c r="R199" s="13">
        <v>127.51</v>
      </c>
      <c r="S199">
        <v>18</v>
      </c>
      <c r="T199" t="s">
        <v>61</v>
      </c>
      <c r="U199" t="s">
        <v>11</v>
      </c>
    </row>
    <row r="200" spans="1:21" x14ac:dyDescent="0.25">
      <c r="A200" s="6" t="s">
        <v>833</v>
      </c>
      <c r="B200" s="6" t="s">
        <v>377</v>
      </c>
      <c r="C200" s="6" t="s">
        <v>267</v>
      </c>
      <c r="D200" s="6" t="s">
        <v>637</v>
      </c>
      <c r="E200" s="10">
        <v>120</v>
      </c>
      <c r="F200" s="16">
        <v>12193.2</v>
      </c>
      <c r="G200" t="s">
        <v>378</v>
      </c>
      <c r="H200" t="s">
        <v>9</v>
      </c>
      <c r="I200" s="13">
        <v>83672.100000000006</v>
      </c>
      <c r="J200" s="14">
        <v>85882.288830000005</v>
      </c>
      <c r="K200" s="1">
        <v>45562</v>
      </c>
      <c r="L200" s="1" t="s">
        <v>334</v>
      </c>
      <c r="M200" t="s">
        <v>334</v>
      </c>
      <c r="N200" s="11">
        <v>285</v>
      </c>
      <c r="O200" s="11">
        <v>342.02</v>
      </c>
      <c r="P200" t="s">
        <v>268</v>
      </c>
      <c r="Q200" t="s">
        <v>39</v>
      </c>
      <c r="R200" s="13">
        <v>101.61</v>
      </c>
      <c r="S200">
        <v>18</v>
      </c>
      <c r="T200" t="s">
        <v>269</v>
      </c>
      <c r="U200" t="s">
        <v>11</v>
      </c>
    </row>
    <row r="201" spans="1:21" x14ac:dyDescent="0.25">
      <c r="A201" s="6" t="s">
        <v>834</v>
      </c>
      <c r="B201" s="6" t="s">
        <v>339</v>
      </c>
      <c r="C201" s="6" t="s">
        <v>29</v>
      </c>
      <c r="D201" s="6" t="s">
        <v>634</v>
      </c>
      <c r="E201" s="10">
        <v>240</v>
      </c>
      <c r="F201" s="16">
        <v>26546.400000000001</v>
      </c>
      <c r="G201" t="s">
        <v>340</v>
      </c>
      <c r="H201" t="s">
        <v>31</v>
      </c>
      <c r="I201" s="13">
        <v>50889.22</v>
      </c>
      <c r="J201" s="14">
        <v>53842.89877</v>
      </c>
      <c r="K201" s="1">
        <v>45426</v>
      </c>
      <c r="L201" s="1">
        <v>45524</v>
      </c>
      <c r="M201" t="s">
        <v>331</v>
      </c>
      <c r="N201" s="11">
        <v>680</v>
      </c>
      <c r="O201" s="11">
        <v>758</v>
      </c>
      <c r="P201" t="s">
        <v>30</v>
      </c>
      <c r="Q201" t="s">
        <v>31</v>
      </c>
      <c r="R201" s="13">
        <v>110.61</v>
      </c>
      <c r="S201">
        <v>1</v>
      </c>
      <c r="T201" t="s">
        <v>32</v>
      </c>
      <c r="U201" t="s">
        <v>33</v>
      </c>
    </row>
    <row r="202" spans="1:21" x14ac:dyDescent="0.25">
      <c r="A202" s="6" t="s">
        <v>835</v>
      </c>
      <c r="B202" s="6" t="s">
        <v>455</v>
      </c>
      <c r="C202" s="6" t="s">
        <v>62</v>
      </c>
      <c r="D202" s="6" t="s">
        <v>637</v>
      </c>
      <c r="E202" s="10">
        <v>139</v>
      </c>
      <c r="F202" s="16">
        <v>19180.61</v>
      </c>
      <c r="G202" t="s">
        <v>456</v>
      </c>
      <c r="H202" t="s">
        <v>327</v>
      </c>
      <c r="I202" s="13">
        <v>56205.69</v>
      </c>
      <c r="J202" s="14">
        <v>55757.077920000003</v>
      </c>
      <c r="K202" s="1">
        <v>45632</v>
      </c>
      <c r="L202" s="1" t="s">
        <v>334</v>
      </c>
      <c r="M202" t="s">
        <v>334</v>
      </c>
      <c r="N202" s="11">
        <v>428</v>
      </c>
      <c r="O202" s="11">
        <v>677</v>
      </c>
      <c r="P202" t="s">
        <v>63</v>
      </c>
      <c r="Q202" t="s">
        <v>14</v>
      </c>
      <c r="R202" s="13">
        <v>137.99</v>
      </c>
      <c r="S202">
        <v>2</v>
      </c>
      <c r="T202" t="s">
        <v>64</v>
      </c>
      <c r="U202" t="s">
        <v>11</v>
      </c>
    </row>
    <row r="203" spans="1:21" x14ac:dyDescent="0.25">
      <c r="A203" s="6" t="s">
        <v>836</v>
      </c>
      <c r="B203" s="6" t="s">
        <v>365</v>
      </c>
      <c r="C203" s="6" t="s">
        <v>306</v>
      </c>
      <c r="D203" s="6" t="s">
        <v>637</v>
      </c>
      <c r="E203" s="10">
        <v>146.12820512820514</v>
      </c>
      <c r="F203" s="16">
        <v>18214.880769230771</v>
      </c>
      <c r="G203" t="s">
        <v>366</v>
      </c>
      <c r="H203" t="s">
        <v>31</v>
      </c>
      <c r="I203" s="13">
        <v>25809.26</v>
      </c>
      <c r="J203" s="14">
        <v>24019.658729999999</v>
      </c>
      <c r="K203" s="1">
        <v>45384</v>
      </c>
      <c r="L203" s="1">
        <v>45517</v>
      </c>
      <c r="M203" t="s">
        <v>331</v>
      </c>
      <c r="N203" s="11">
        <v>771</v>
      </c>
      <c r="O203" s="11">
        <v>104</v>
      </c>
      <c r="P203" t="s">
        <v>307</v>
      </c>
      <c r="Q203" t="s">
        <v>39</v>
      </c>
      <c r="R203" s="13">
        <v>124.65</v>
      </c>
      <c r="S203">
        <v>4</v>
      </c>
      <c r="T203" t="s">
        <v>308</v>
      </c>
      <c r="U203" t="s">
        <v>16</v>
      </c>
    </row>
    <row r="204" spans="1:21" x14ac:dyDescent="0.25">
      <c r="A204" s="6" t="s">
        <v>837</v>
      </c>
      <c r="B204" s="6" t="s">
        <v>441</v>
      </c>
      <c r="C204" s="6" t="s">
        <v>102</v>
      </c>
      <c r="D204" s="6" t="s">
        <v>634</v>
      </c>
      <c r="E204" s="10">
        <v>37</v>
      </c>
      <c r="F204" s="16">
        <v>5151.88</v>
      </c>
      <c r="G204" t="s">
        <v>442</v>
      </c>
      <c r="H204" t="s">
        <v>327</v>
      </c>
      <c r="I204" s="13">
        <v>65557.38</v>
      </c>
      <c r="J204" s="14">
        <v>78283.01281</v>
      </c>
      <c r="K204" s="1">
        <v>45570</v>
      </c>
      <c r="L204" s="1">
        <v>45628</v>
      </c>
      <c r="M204" t="s">
        <v>331</v>
      </c>
      <c r="N204" s="11">
        <v>481</v>
      </c>
      <c r="O204" s="11">
        <v>894</v>
      </c>
      <c r="P204" t="s">
        <v>103</v>
      </c>
      <c r="Q204" t="s">
        <v>9</v>
      </c>
      <c r="R204" s="13">
        <v>139.24</v>
      </c>
      <c r="S204">
        <v>9</v>
      </c>
      <c r="T204" t="s">
        <v>104</v>
      </c>
      <c r="U204" t="s">
        <v>33</v>
      </c>
    </row>
    <row r="205" spans="1:21" x14ac:dyDescent="0.25">
      <c r="A205" s="6" t="s">
        <v>838</v>
      </c>
      <c r="B205" s="6" t="s">
        <v>405</v>
      </c>
      <c r="C205" s="6" t="s">
        <v>243</v>
      </c>
      <c r="D205" s="6" t="s">
        <v>637</v>
      </c>
      <c r="E205" s="10">
        <v>238</v>
      </c>
      <c r="F205" s="16">
        <v>34357.68</v>
      </c>
      <c r="G205" t="s">
        <v>406</v>
      </c>
      <c r="H205" t="s">
        <v>352</v>
      </c>
      <c r="I205" s="13">
        <v>48132.12</v>
      </c>
      <c r="J205" s="14">
        <v>44150.83842</v>
      </c>
      <c r="K205" s="1">
        <v>45526</v>
      </c>
      <c r="L205" s="1" t="s">
        <v>334</v>
      </c>
      <c r="M205" t="s">
        <v>334</v>
      </c>
      <c r="N205" s="11">
        <v>668</v>
      </c>
      <c r="O205" s="11">
        <v>250</v>
      </c>
      <c r="P205" t="s">
        <v>244</v>
      </c>
      <c r="Q205" t="s">
        <v>88</v>
      </c>
      <c r="R205" s="13">
        <v>144.36000000000001</v>
      </c>
      <c r="S205">
        <v>16</v>
      </c>
      <c r="T205" t="s">
        <v>245</v>
      </c>
      <c r="U205" t="s">
        <v>16</v>
      </c>
    </row>
    <row r="206" spans="1:21" x14ac:dyDescent="0.25">
      <c r="A206" s="6" t="s">
        <v>839</v>
      </c>
      <c r="B206" s="6" t="s">
        <v>471</v>
      </c>
      <c r="C206" s="6" t="s">
        <v>68</v>
      </c>
      <c r="D206" s="6" t="s">
        <v>637</v>
      </c>
      <c r="E206" s="10">
        <v>137.75</v>
      </c>
      <c r="F206" s="16">
        <v>19144.494999999999</v>
      </c>
      <c r="G206" t="s">
        <v>472</v>
      </c>
      <c r="H206" t="s">
        <v>349</v>
      </c>
      <c r="I206" s="13">
        <v>57016.69</v>
      </c>
      <c r="J206" s="14">
        <v>59341.497539999997</v>
      </c>
      <c r="K206" s="1">
        <v>45692</v>
      </c>
      <c r="L206" s="1" t="s">
        <v>334</v>
      </c>
      <c r="M206" t="s">
        <v>334</v>
      </c>
      <c r="N206" s="11">
        <v>988</v>
      </c>
      <c r="O206" s="11">
        <v>703</v>
      </c>
      <c r="P206" t="s">
        <v>69</v>
      </c>
      <c r="Q206" t="s">
        <v>31</v>
      </c>
      <c r="R206" s="13">
        <v>138.97999999999999</v>
      </c>
      <c r="S206">
        <v>8</v>
      </c>
      <c r="T206" t="s">
        <v>70</v>
      </c>
      <c r="U206" t="s">
        <v>11</v>
      </c>
    </row>
    <row r="207" spans="1:21" x14ac:dyDescent="0.25">
      <c r="A207" s="6" t="s">
        <v>840</v>
      </c>
      <c r="B207" s="6" t="s">
        <v>606</v>
      </c>
      <c r="C207" s="6" t="s">
        <v>111</v>
      </c>
      <c r="D207" s="6" t="s">
        <v>637</v>
      </c>
      <c r="E207" s="10">
        <v>173</v>
      </c>
      <c r="F207" s="16">
        <v>18417.580000000002</v>
      </c>
      <c r="G207" t="s">
        <v>607</v>
      </c>
      <c r="H207" t="s">
        <v>31</v>
      </c>
      <c r="I207" s="13">
        <v>62366.23</v>
      </c>
      <c r="J207" s="14">
        <v>67892.697750000007</v>
      </c>
      <c r="K207" s="1">
        <v>45352</v>
      </c>
      <c r="L207" s="1" t="s">
        <v>334</v>
      </c>
      <c r="M207" t="s">
        <v>328</v>
      </c>
      <c r="N207" s="11">
        <v>509</v>
      </c>
      <c r="O207" s="11">
        <v>722</v>
      </c>
      <c r="P207" t="s">
        <v>112</v>
      </c>
      <c r="Q207" t="s">
        <v>39</v>
      </c>
      <c r="R207" s="13">
        <v>106.46</v>
      </c>
      <c r="S207">
        <v>11</v>
      </c>
      <c r="T207" t="s">
        <v>113</v>
      </c>
      <c r="U207" t="s">
        <v>11</v>
      </c>
    </row>
    <row r="208" spans="1:21" x14ac:dyDescent="0.25">
      <c r="A208" s="6" t="s">
        <v>841</v>
      </c>
      <c r="B208" s="6" t="s">
        <v>387</v>
      </c>
      <c r="C208" s="6" t="s">
        <v>267</v>
      </c>
      <c r="D208" s="6" t="s">
        <v>637</v>
      </c>
      <c r="E208" s="10">
        <v>296</v>
      </c>
      <c r="F208" s="16">
        <v>30076.560000000001</v>
      </c>
      <c r="G208" t="s">
        <v>388</v>
      </c>
      <c r="H208" t="s">
        <v>352</v>
      </c>
      <c r="I208" s="13">
        <v>59707.44</v>
      </c>
      <c r="J208" s="14">
        <v>61509.987979999998</v>
      </c>
      <c r="K208" s="1">
        <v>45524</v>
      </c>
      <c r="L208" s="1" t="s">
        <v>334</v>
      </c>
      <c r="M208" t="s">
        <v>334</v>
      </c>
      <c r="N208" s="11">
        <v>579</v>
      </c>
      <c r="O208" s="11">
        <v>790</v>
      </c>
      <c r="P208" t="s">
        <v>268</v>
      </c>
      <c r="Q208" t="s">
        <v>39</v>
      </c>
      <c r="R208" s="13">
        <v>101.61</v>
      </c>
      <c r="S208">
        <v>18</v>
      </c>
      <c r="T208" t="s">
        <v>269</v>
      </c>
      <c r="U208" t="s">
        <v>11</v>
      </c>
    </row>
    <row r="209" spans="1:21" x14ac:dyDescent="0.25">
      <c r="A209" s="6" t="s">
        <v>842</v>
      </c>
      <c r="B209" s="6" t="s">
        <v>397</v>
      </c>
      <c r="C209" s="6" t="s">
        <v>12</v>
      </c>
      <c r="D209" s="6" t="s">
        <v>634</v>
      </c>
      <c r="E209" s="10">
        <v>204</v>
      </c>
      <c r="F209" s="16">
        <v>30034.92</v>
      </c>
      <c r="G209" t="s">
        <v>398</v>
      </c>
      <c r="H209" t="s">
        <v>349</v>
      </c>
      <c r="I209" s="13">
        <v>58719.71</v>
      </c>
      <c r="J209" s="14">
        <v>60503.017619999999</v>
      </c>
      <c r="K209" s="1">
        <v>45611</v>
      </c>
      <c r="L209" s="1">
        <v>45646</v>
      </c>
      <c r="M209" t="s">
        <v>331</v>
      </c>
      <c r="N209" s="11">
        <v>747</v>
      </c>
      <c r="O209" s="11">
        <v>195</v>
      </c>
      <c r="P209" t="s">
        <v>13</v>
      </c>
      <c r="Q209" t="s">
        <v>14</v>
      </c>
      <c r="R209" s="13">
        <v>147.22999999999999</v>
      </c>
      <c r="S209">
        <v>8</v>
      </c>
      <c r="T209" t="s">
        <v>15</v>
      </c>
      <c r="U209" t="s">
        <v>16</v>
      </c>
    </row>
    <row r="210" spans="1:21" x14ac:dyDescent="0.25">
      <c r="A210" s="6" t="s">
        <v>843</v>
      </c>
      <c r="B210" s="6" t="s">
        <v>451</v>
      </c>
      <c r="C210" s="6" t="s">
        <v>240</v>
      </c>
      <c r="D210" s="6" t="s">
        <v>634</v>
      </c>
      <c r="E210" s="10">
        <v>89</v>
      </c>
      <c r="F210" s="16">
        <v>13143.52</v>
      </c>
      <c r="G210" t="s">
        <v>452</v>
      </c>
      <c r="H210" t="s">
        <v>327</v>
      </c>
      <c r="I210" s="13">
        <v>26988.29</v>
      </c>
      <c r="J210" s="14">
        <v>22816.522089999999</v>
      </c>
      <c r="K210" s="1">
        <v>45427</v>
      </c>
      <c r="L210" s="1" t="s">
        <v>334</v>
      </c>
      <c r="M210" t="s">
        <v>328</v>
      </c>
      <c r="N210" s="11">
        <v>873</v>
      </c>
      <c r="O210" s="11">
        <v>870</v>
      </c>
      <c r="P210" t="s">
        <v>241</v>
      </c>
      <c r="Q210" t="s">
        <v>39</v>
      </c>
      <c r="R210" s="13">
        <v>147.68</v>
      </c>
      <c r="S210">
        <v>6</v>
      </c>
      <c r="T210" t="s">
        <v>242</v>
      </c>
      <c r="U210" t="s">
        <v>33</v>
      </c>
    </row>
    <row r="211" spans="1:21" x14ac:dyDescent="0.25">
      <c r="A211" s="6" t="s">
        <v>844</v>
      </c>
      <c r="B211" s="6" t="s">
        <v>337</v>
      </c>
      <c r="C211" s="6" t="s">
        <v>80</v>
      </c>
      <c r="D211" s="6" t="s">
        <v>634</v>
      </c>
      <c r="E211" s="10">
        <v>275</v>
      </c>
      <c r="F211" s="16">
        <v>30544.25</v>
      </c>
      <c r="G211" t="s">
        <v>338</v>
      </c>
      <c r="H211" t="s">
        <v>327</v>
      </c>
      <c r="I211" s="13">
        <v>54738.36</v>
      </c>
      <c r="J211" s="14">
        <v>54448.07488</v>
      </c>
      <c r="K211" s="1">
        <v>45347</v>
      </c>
      <c r="L211" s="1" t="s">
        <v>334</v>
      </c>
      <c r="M211" t="s">
        <v>334</v>
      </c>
      <c r="N211" s="11">
        <v>226</v>
      </c>
      <c r="O211" s="11">
        <v>897</v>
      </c>
      <c r="P211" t="s">
        <v>81</v>
      </c>
      <c r="Q211" t="s">
        <v>39</v>
      </c>
      <c r="R211" s="13">
        <v>111.07</v>
      </c>
      <c r="S211">
        <v>10</v>
      </c>
      <c r="T211" t="s">
        <v>82</v>
      </c>
      <c r="U211" t="s">
        <v>16</v>
      </c>
    </row>
    <row r="212" spans="1:21" x14ac:dyDescent="0.25">
      <c r="A212" s="6" t="s">
        <v>845</v>
      </c>
      <c r="B212" s="6" t="s">
        <v>357</v>
      </c>
      <c r="C212" s="6" t="s">
        <v>62</v>
      </c>
      <c r="D212" s="6" t="s">
        <v>634</v>
      </c>
      <c r="E212" s="10">
        <v>266</v>
      </c>
      <c r="F212" s="16">
        <v>36705.339999999997</v>
      </c>
      <c r="G212" t="s">
        <v>358</v>
      </c>
      <c r="H212" t="s">
        <v>327</v>
      </c>
      <c r="I212" s="13">
        <v>35932.620000000003</v>
      </c>
      <c r="J212" s="14">
        <v>28820.618279999999</v>
      </c>
      <c r="K212" s="1">
        <v>45346</v>
      </c>
      <c r="L212" s="1" t="s">
        <v>334</v>
      </c>
      <c r="M212" t="s">
        <v>328</v>
      </c>
      <c r="N212" s="11">
        <v>219</v>
      </c>
      <c r="O212" s="11">
        <v>611</v>
      </c>
      <c r="P212" t="s">
        <v>63</v>
      </c>
      <c r="Q212" t="s">
        <v>14</v>
      </c>
      <c r="R212" s="13">
        <v>137.99</v>
      </c>
      <c r="S212">
        <v>2</v>
      </c>
      <c r="T212" t="s">
        <v>64</v>
      </c>
      <c r="U212" t="s">
        <v>11</v>
      </c>
    </row>
    <row r="213" spans="1:21" x14ac:dyDescent="0.25">
      <c r="A213" s="6" t="s">
        <v>846</v>
      </c>
      <c r="B213" s="6" t="s">
        <v>598</v>
      </c>
      <c r="C213" s="6" t="s">
        <v>56</v>
      </c>
      <c r="D213" s="6" t="s">
        <v>637</v>
      </c>
      <c r="E213" s="10">
        <v>273</v>
      </c>
      <c r="F213" s="16">
        <v>34665.54</v>
      </c>
      <c r="G213" t="s">
        <v>599</v>
      </c>
      <c r="H213" t="s">
        <v>327</v>
      </c>
      <c r="I213" s="13">
        <v>80083.61</v>
      </c>
      <c r="J213" s="14">
        <v>90646.375599999999</v>
      </c>
      <c r="K213" s="1">
        <v>45428</v>
      </c>
      <c r="L213" s="1">
        <v>45602</v>
      </c>
      <c r="M213" t="s">
        <v>331</v>
      </c>
      <c r="N213" s="11">
        <v>541</v>
      </c>
      <c r="O213" s="11">
        <v>386</v>
      </c>
      <c r="P213" t="s">
        <v>57</v>
      </c>
      <c r="Q213" t="s">
        <v>9</v>
      </c>
      <c r="R213" s="13">
        <v>126.98</v>
      </c>
      <c r="S213">
        <v>7</v>
      </c>
      <c r="T213" t="s">
        <v>58</v>
      </c>
      <c r="U213" t="s">
        <v>33</v>
      </c>
    </row>
    <row r="214" spans="1:21" x14ac:dyDescent="0.25">
      <c r="A214" s="6" t="s">
        <v>847</v>
      </c>
      <c r="B214" s="6" t="s">
        <v>572</v>
      </c>
      <c r="C214" s="6" t="s">
        <v>186</v>
      </c>
      <c r="D214" s="6" t="s">
        <v>634</v>
      </c>
      <c r="E214" s="10">
        <v>10</v>
      </c>
      <c r="F214" s="16">
        <v>1535.1</v>
      </c>
      <c r="G214" t="s">
        <v>573</v>
      </c>
      <c r="H214" t="s">
        <v>31</v>
      </c>
      <c r="I214" s="13">
        <v>20000</v>
      </c>
      <c r="J214" s="14">
        <v>18178.414840000001</v>
      </c>
      <c r="K214" s="1">
        <v>45468</v>
      </c>
      <c r="L214" s="1">
        <v>45511</v>
      </c>
      <c r="M214" t="s">
        <v>331</v>
      </c>
      <c r="N214" s="11">
        <v>361</v>
      </c>
      <c r="O214" s="11">
        <v>186</v>
      </c>
      <c r="P214" t="s">
        <v>187</v>
      </c>
      <c r="Q214" t="s">
        <v>9</v>
      </c>
      <c r="R214" s="13">
        <v>153.51</v>
      </c>
      <c r="S214">
        <v>1</v>
      </c>
      <c r="T214" t="s">
        <v>188</v>
      </c>
      <c r="U214" t="s">
        <v>16</v>
      </c>
    </row>
    <row r="215" spans="1:21" x14ac:dyDescent="0.25">
      <c r="A215" s="6" t="s">
        <v>848</v>
      </c>
      <c r="B215" s="6" t="s">
        <v>592</v>
      </c>
      <c r="C215" s="6" t="s">
        <v>240</v>
      </c>
      <c r="D215" s="6" t="s">
        <v>637</v>
      </c>
      <c r="E215" s="10">
        <v>293</v>
      </c>
      <c r="F215" s="16">
        <v>43270.239999999998</v>
      </c>
      <c r="G215" t="s">
        <v>593</v>
      </c>
      <c r="H215" t="s">
        <v>327</v>
      </c>
      <c r="I215" s="13">
        <v>35360.300000000003</v>
      </c>
      <c r="J215" s="14">
        <v>35536.50258</v>
      </c>
      <c r="K215" s="1">
        <v>45665</v>
      </c>
      <c r="L215" s="1" t="s">
        <v>334</v>
      </c>
      <c r="M215" t="s">
        <v>334</v>
      </c>
      <c r="N215" s="11">
        <v>436</v>
      </c>
      <c r="O215" s="11">
        <v>300</v>
      </c>
      <c r="P215" t="s">
        <v>241</v>
      </c>
      <c r="Q215" t="s">
        <v>39</v>
      </c>
      <c r="R215" s="13">
        <v>147.68</v>
      </c>
      <c r="S215">
        <v>6</v>
      </c>
      <c r="T215" t="s">
        <v>242</v>
      </c>
      <c r="U215" t="s">
        <v>33</v>
      </c>
    </row>
    <row r="216" spans="1:21" x14ac:dyDescent="0.25">
      <c r="A216" s="6" t="s">
        <v>849</v>
      </c>
      <c r="B216" s="6" t="s">
        <v>560</v>
      </c>
      <c r="C216" s="6" t="s">
        <v>207</v>
      </c>
      <c r="D216" s="6" t="s">
        <v>637</v>
      </c>
      <c r="E216" s="10">
        <v>137.75</v>
      </c>
      <c r="F216" s="16">
        <v>14704.8125</v>
      </c>
      <c r="G216" t="s">
        <v>561</v>
      </c>
      <c r="H216" t="s">
        <v>349</v>
      </c>
      <c r="I216" s="13">
        <v>54157.72</v>
      </c>
      <c r="J216" s="14">
        <v>48094.161319999999</v>
      </c>
      <c r="K216" s="1">
        <v>45505</v>
      </c>
      <c r="L216" s="1" t="s">
        <v>334</v>
      </c>
      <c r="M216" t="s">
        <v>334</v>
      </c>
      <c r="N216" s="11">
        <v>248</v>
      </c>
      <c r="O216" s="11">
        <v>183</v>
      </c>
      <c r="P216" t="s">
        <v>208</v>
      </c>
      <c r="Q216" t="s">
        <v>31</v>
      </c>
      <c r="R216" s="13">
        <v>106.75</v>
      </c>
      <c r="S216">
        <v>12</v>
      </c>
      <c r="T216" t="s">
        <v>209</v>
      </c>
      <c r="U216" t="s">
        <v>33</v>
      </c>
    </row>
    <row r="217" spans="1:21" x14ac:dyDescent="0.25">
      <c r="A217" s="6" t="s">
        <v>850</v>
      </c>
      <c r="B217" s="6" t="s">
        <v>353</v>
      </c>
      <c r="C217" s="6" t="s">
        <v>294</v>
      </c>
      <c r="D217" s="6" t="s">
        <v>634</v>
      </c>
      <c r="E217" s="10">
        <v>213</v>
      </c>
      <c r="F217" s="16">
        <v>28891.32</v>
      </c>
      <c r="G217" t="s">
        <v>354</v>
      </c>
      <c r="H217" t="s">
        <v>327</v>
      </c>
      <c r="I217" s="13">
        <v>76444.06</v>
      </c>
      <c r="J217" s="14">
        <v>70184.532579999999</v>
      </c>
      <c r="K217" s="1">
        <v>45688</v>
      </c>
      <c r="L217" s="1" t="s">
        <v>334</v>
      </c>
      <c r="M217" t="s">
        <v>334</v>
      </c>
      <c r="N217" s="11">
        <v>303</v>
      </c>
      <c r="O217" s="11">
        <v>345</v>
      </c>
      <c r="P217" t="s">
        <v>295</v>
      </c>
      <c r="Q217" t="s">
        <v>39</v>
      </c>
      <c r="R217" s="13">
        <v>135.63999999999999</v>
      </c>
      <c r="S217">
        <v>9</v>
      </c>
      <c r="T217" t="s">
        <v>296</v>
      </c>
      <c r="U217" t="s">
        <v>11</v>
      </c>
    </row>
    <row r="218" spans="1:21" x14ac:dyDescent="0.25">
      <c r="A218" s="6" t="s">
        <v>851</v>
      </c>
      <c r="B218" s="6" t="s">
        <v>564</v>
      </c>
      <c r="C218" s="6" t="s">
        <v>261</v>
      </c>
      <c r="D218" s="6" t="s">
        <v>637</v>
      </c>
      <c r="E218" s="10">
        <v>129</v>
      </c>
      <c r="F218" s="16">
        <v>17967.12</v>
      </c>
      <c r="G218" t="s">
        <v>565</v>
      </c>
      <c r="H218" t="s">
        <v>31</v>
      </c>
      <c r="I218" s="13">
        <v>25560.46</v>
      </c>
      <c r="J218" s="14">
        <v>23617.220160000001</v>
      </c>
      <c r="K218" s="1">
        <v>45392</v>
      </c>
      <c r="L218" s="1" t="s">
        <v>334</v>
      </c>
      <c r="M218" t="s">
        <v>334</v>
      </c>
      <c r="N218" s="11">
        <v>634</v>
      </c>
      <c r="O218" s="11">
        <v>822</v>
      </c>
      <c r="P218" t="s">
        <v>262</v>
      </c>
      <c r="Q218" t="s">
        <v>9</v>
      </c>
      <c r="R218" s="13">
        <v>139.28</v>
      </c>
      <c r="S218">
        <v>7</v>
      </c>
      <c r="T218" t="s">
        <v>263</v>
      </c>
      <c r="U218" t="s">
        <v>11</v>
      </c>
    </row>
    <row r="219" spans="1:21" x14ac:dyDescent="0.25">
      <c r="A219" s="6" t="s">
        <v>852</v>
      </c>
      <c r="B219" s="6" t="s">
        <v>361</v>
      </c>
      <c r="C219" s="6" t="s">
        <v>198</v>
      </c>
      <c r="D219" s="6" t="s">
        <v>634</v>
      </c>
      <c r="E219" s="10">
        <v>165</v>
      </c>
      <c r="F219" s="16">
        <v>23078.55</v>
      </c>
      <c r="G219" t="s">
        <v>362</v>
      </c>
      <c r="H219" t="s">
        <v>352</v>
      </c>
      <c r="I219" s="13">
        <v>48083.98</v>
      </c>
      <c r="J219" s="14">
        <v>25592.68</v>
      </c>
      <c r="K219" s="1">
        <v>45372</v>
      </c>
      <c r="L219" s="1">
        <v>45540</v>
      </c>
      <c r="M219" t="s">
        <v>331</v>
      </c>
      <c r="N219" s="11">
        <v>864</v>
      </c>
      <c r="O219" s="11">
        <v>289</v>
      </c>
      <c r="P219" t="s">
        <v>199</v>
      </c>
      <c r="Q219" t="s">
        <v>9</v>
      </c>
      <c r="R219" s="13">
        <v>139.87</v>
      </c>
      <c r="S219">
        <v>5</v>
      </c>
      <c r="T219" t="s">
        <v>200</v>
      </c>
      <c r="U219" t="s">
        <v>16</v>
      </c>
    </row>
    <row r="220" spans="1:21" x14ac:dyDescent="0.25">
      <c r="A220" s="6" t="s">
        <v>853</v>
      </c>
      <c r="B220" s="6" t="s">
        <v>548</v>
      </c>
      <c r="C220" s="6" t="s">
        <v>276</v>
      </c>
      <c r="D220" s="6" t="s">
        <v>637</v>
      </c>
      <c r="E220" s="10">
        <v>117</v>
      </c>
      <c r="F220" s="16">
        <v>11967.93</v>
      </c>
      <c r="G220" t="s">
        <v>549</v>
      </c>
      <c r="H220" t="s">
        <v>349</v>
      </c>
      <c r="I220" s="13">
        <v>69527.740000000005</v>
      </c>
      <c r="J220" s="14">
        <v>80949.373290000003</v>
      </c>
      <c r="K220" s="1">
        <v>45487</v>
      </c>
      <c r="L220" s="1">
        <v>45493</v>
      </c>
      <c r="M220" t="s">
        <v>331</v>
      </c>
      <c r="N220" s="11">
        <v>812</v>
      </c>
      <c r="O220" s="11">
        <v>721</v>
      </c>
      <c r="P220" t="s">
        <v>277</v>
      </c>
      <c r="Q220" t="s">
        <v>39</v>
      </c>
      <c r="R220" s="13">
        <v>102.29</v>
      </c>
      <c r="S220">
        <v>10</v>
      </c>
      <c r="T220" t="s">
        <v>278</v>
      </c>
      <c r="U220" t="s">
        <v>16</v>
      </c>
    </row>
    <row r="221" spans="1:21" x14ac:dyDescent="0.25">
      <c r="A221" s="6" t="s">
        <v>854</v>
      </c>
      <c r="B221" s="6" t="s">
        <v>580</v>
      </c>
      <c r="C221" s="6" t="s">
        <v>288</v>
      </c>
      <c r="D221" s="6" t="s">
        <v>634</v>
      </c>
      <c r="E221" s="10">
        <v>139</v>
      </c>
      <c r="F221" s="16">
        <v>20277.32</v>
      </c>
      <c r="G221" t="s">
        <v>581</v>
      </c>
      <c r="H221" t="s">
        <v>31</v>
      </c>
      <c r="I221" s="13">
        <v>46561.760000000002</v>
      </c>
      <c r="J221" s="14">
        <v>54838.759590000001</v>
      </c>
      <c r="K221" s="1">
        <v>45487</v>
      </c>
      <c r="L221" s="1" t="s">
        <v>334</v>
      </c>
      <c r="M221" t="s">
        <v>334</v>
      </c>
      <c r="N221" s="11">
        <v>934</v>
      </c>
      <c r="O221" s="11">
        <v>106</v>
      </c>
      <c r="P221" t="s">
        <v>289</v>
      </c>
      <c r="Q221" t="s">
        <v>9</v>
      </c>
      <c r="R221" s="13">
        <v>145.88</v>
      </c>
      <c r="S221">
        <v>5</v>
      </c>
      <c r="T221" t="s">
        <v>290</v>
      </c>
      <c r="U221" t="s">
        <v>11</v>
      </c>
    </row>
    <row r="222" spans="1:21" x14ac:dyDescent="0.25">
      <c r="A222" s="6" t="s">
        <v>855</v>
      </c>
      <c r="B222" s="6" t="s">
        <v>367</v>
      </c>
      <c r="C222" s="6" t="s">
        <v>44</v>
      </c>
      <c r="D222" s="6" t="s">
        <v>634</v>
      </c>
      <c r="E222" s="10">
        <v>29</v>
      </c>
      <c r="F222" s="16">
        <v>4204.42</v>
      </c>
      <c r="G222" t="s">
        <v>368</v>
      </c>
      <c r="H222" t="s">
        <v>31</v>
      </c>
      <c r="I222" s="13">
        <v>68155.98</v>
      </c>
      <c r="J222" s="14">
        <v>59824.04868</v>
      </c>
      <c r="K222" s="1">
        <v>45479</v>
      </c>
      <c r="L222" s="1">
        <v>45500</v>
      </c>
      <c r="M222" t="s">
        <v>331</v>
      </c>
      <c r="N222" s="11">
        <v>855</v>
      </c>
      <c r="O222" s="11">
        <v>735</v>
      </c>
      <c r="P222" t="s">
        <v>45</v>
      </c>
      <c r="Q222" t="s">
        <v>14</v>
      </c>
      <c r="R222" s="13">
        <v>144.97999999999999</v>
      </c>
      <c r="S222">
        <v>19</v>
      </c>
      <c r="T222" t="s">
        <v>46</v>
      </c>
      <c r="U222" t="s">
        <v>16</v>
      </c>
    </row>
    <row r="223" spans="1:21" x14ac:dyDescent="0.25">
      <c r="A223" s="6" t="s">
        <v>856</v>
      </c>
      <c r="B223" s="6" t="s">
        <v>405</v>
      </c>
      <c r="C223" s="6" t="s">
        <v>37</v>
      </c>
      <c r="D223" s="6" t="s">
        <v>637</v>
      </c>
      <c r="E223" s="10">
        <v>146.5</v>
      </c>
      <c r="F223" s="16">
        <v>17644.46</v>
      </c>
      <c r="G223" t="s">
        <v>406</v>
      </c>
      <c r="H223" t="s">
        <v>352</v>
      </c>
      <c r="I223" s="13">
        <v>48132.12</v>
      </c>
      <c r="J223" s="14">
        <v>44150.83842</v>
      </c>
      <c r="K223" s="1">
        <v>45526</v>
      </c>
      <c r="L223" s="1" t="s">
        <v>334</v>
      </c>
      <c r="M223" t="s">
        <v>334</v>
      </c>
      <c r="N223" s="11">
        <v>668</v>
      </c>
      <c r="O223" s="11">
        <v>250</v>
      </c>
      <c r="P223" t="s">
        <v>38</v>
      </c>
      <c r="Q223" t="s">
        <v>39</v>
      </c>
      <c r="R223" s="13">
        <v>120.44</v>
      </c>
      <c r="S223">
        <v>10</v>
      </c>
      <c r="T223" t="s">
        <v>40</v>
      </c>
      <c r="U223" t="s">
        <v>33</v>
      </c>
    </row>
    <row r="224" spans="1:21" x14ac:dyDescent="0.25">
      <c r="A224" s="6" t="s">
        <v>857</v>
      </c>
      <c r="B224" s="6" t="s">
        <v>471</v>
      </c>
      <c r="C224" s="6" t="s">
        <v>252</v>
      </c>
      <c r="D224" s="6" t="s">
        <v>634</v>
      </c>
      <c r="E224" s="10">
        <v>44</v>
      </c>
      <c r="F224" s="16">
        <v>5546.64</v>
      </c>
      <c r="G224" t="s">
        <v>472</v>
      </c>
      <c r="H224" t="s">
        <v>349</v>
      </c>
      <c r="I224" s="13">
        <v>57016.69</v>
      </c>
      <c r="J224" s="14">
        <v>59341.497539999997</v>
      </c>
      <c r="K224" s="1">
        <v>45692</v>
      </c>
      <c r="L224" s="1" t="s">
        <v>334</v>
      </c>
      <c r="M224" t="s">
        <v>334</v>
      </c>
      <c r="N224" s="11">
        <v>988</v>
      </c>
      <c r="O224" s="11">
        <v>703</v>
      </c>
      <c r="P224" t="s">
        <v>253</v>
      </c>
      <c r="Q224" t="s">
        <v>14</v>
      </c>
      <c r="R224" s="13">
        <v>126.06</v>
      </c>
      <c r="S224">
        <v>3</v>
      </c>
      <c r="T224" t="s">
        <v>254</v>
      </c>
      <c r="U224" t="s">
        <v>11</v>
      </c>
    </row>
    <row r="225" spans="1:21" x14ac:dyDescent="0.25">
      <c r="A225" s="6" t="s">
        <v>858</v>
      </c>
      <c r="B225" s="6" t="s">
        <v>525</v>
      </c>
      <c r="C225" s="6" t="s">
        <v>243</v>
      </c>
      <c r="D225" s="6" t="s">
        <v>634</v>
      </c>
      <c r="E225" s="10">
        <v>254</v>
      </c>
      <c r="F225" s="16">
        <v>36667.440000000002</v>
      </c>
      <c r="G225" t="s">
        <v>526</v>
      </c>
      <c r="H225" t="s">
        <v>327</v>
      </c>
      <c r="I225" s="13">
        <v>53651.85</v>
      </c>
      <c r="J225" s="14">
        <v>58239.77968</v>
      </c>
      <c r="K225" s="1">
        <v>45510</v>
      </c>
      <c r="L225" s="1" t="s">
        <v>334</v>
      </c>
      <c r="M225" t="s">
        <v>334</v>
      </c>
      <c r="N225" s="11">
        <v>836</v>
      </c>
      <c r="O225" s="11">
        <v>122</v>
      </c>
      <c r="P225" t="s">
        <v>244</v>
      </c>
      <c r="Q225" t="s">
        <v>88</v>
      </c>
      <c r="R225" s="13">
        <v>144.36000000000001</v>
      </c>
      <c r="S225">
        <v>16</v>
      </c>
      <c r="T225" t="s">
        <v>245</v>
      </c>
      <c r="U225" t="s">
        <v>16</v>
      </c>
    </row>
    <row r="226" spans="1:21" x14ac:dyDescent="0.25">
      <c r="A226" s="6" t="s">
        <v>859</v>
      </c>
      <c r="B226" s="6" t="s">
        <v>562</v>
      </c>
      <c r="C226" s="6" t="s">
        <v>207</v>
      </c>
      <c r="D226" s="6" t="s">
        <v>634</v>
      </c>
      <c r="E226" s="10">
        <v>146.12820512820514</v>
      </c>
      <c r="F226" s="16">
        <v>15599.185897435898</v>
      </c>
      <c r="G226" t="s">
        <v>563</v>
      </c>
      <c r="H226" t="s">
        <v>31</v>
      </c>
      <c r="I226" s="13">
        <v>84149.77</v>
      </c>
      <c r="J226" s="14">
        <v>96288.610539999994</v>
      </c>
      <c r="K226" s="1">
        <v>45631</v>
      </c>
      <c r="L226" s="1">
        <v>45643</v>
      </c>
      <c r="M226" t="s">
        <v>331</v>
      </c>
      <c r="N226" s="11">
        <v>559</v>
      </c>
      <c r="O226" s="11">
        <v>868</v>
      </c>
      <c r="P226" t="s">
        <v>208</v>
      </c>
      <c r="Q226" t="s">
        <v>31</v>
      </c>
      <c r="R226" s="13">
        <v>106.75</v>
      </c>
      <c r="S226">
        <v>12</v>
      </c>
      <c r="T226" t="s">
        <v>209</v>
      </c>
      <c r="U226" t="s">
        <v>33</v>
      </c>
    </row>
    <row r="227" spans="1:21" x14ac:dyDescent="0.25">
      <c r="A227" s="6" t="s">
        <v>860</v>
      </c>
      <c r="B227" s="6" t="s">
        <v>381</v>
      </c>
      <c r="C227" s="6" t="s">
        <v>282</v>
      </c>
      <c r="D227" s="6" t="s">
        <v>637</v>
      </c>
      <c r="E227" s="10">
        <v>188</v>
      </c>
      <c r="F227" s="16">
        <v>23571.439999999999</v>
      </c>
      <c r="G227" t="s">
        <v>382</v>
      </c>
      <c r="H227" t="s">
        <v>9</v>
      </c>
      <c r="I227" s="13">
        <v>78080.09</v>
      </c>
      <c r="J227" s="14">
        <v>76014.142330000002</v>
      </c>
      <c r="K227" s="1">
        <v>45472</v>
      </c>
      <c r="L227" s="1">
        <v>45506</v>
      </c>
      <c r="M227" t="s">
        <v>331</v>
      </c>
      <c r="N227" s="11">
        <v>721</v>
      </c>
      <c r="O227" s="11">
        <v>199</v>
      </c>
      <c r="P227" t="s">
        <v>283</v>
      </c>
      <c r="Q227" t="s">
        <v>14</v>
      </c>
      <c r="R227" s="13">
        <v>125.38</v>
      </c>
      <c r="S227">
        <v>17</v>
      </c>
      <c r="T227" t="s">
        <v>284</v>
      </c>
      <c r="U227" t="s">
        <v>11</v>
      </c>
    </row>
    <row r="228" spans="1:21" x14ac:dyDescent="0.25">
      <c r="A228" s="6" t="s">
        <v>861</v>
      </c>
      <c r="B228" s="6" t="s">
        <v>612</v>
      </c>
      <c r="C228" s="6" t="s">
        <v>291</v>
      </c>
      <c r="D228" s="6" t="s">
        <v>637</v>
      </c>
      <c r="E228" s="10">
        <v>146.12820512820514</v>
      </c>
      <c r="F228" s="16">
        <v>18295.251282051282</v>
      </c>
      <c r="G228" t="s">
        <v>613</v>
      </c>
      <c r="H228" t="s">
        <v>31</v>
      </c>
      <c r="I228" s="13">
        <v>52178.400000000001</v>
      </c>
      <c r="J228" s="14">
        <v>54752.518069999998</v>
      </c>
      <c r="K228" s="1">
        <v>45451</v>
      </c>
      <c r="L228" s="1" t="s">
        <v>334</v>
      </c>
      <c r="M228" t="s">
        <v>334</v>
      </c>
      <c r="N228" s="11">
        <v>272</v>
      </c>
      <c r="O228" s="11">
        <v>691.25641025641016</v>
      </c>
      <c r="P228" t="s">
        <v>292</v>
      </c>
      <c r="Q228" t="s">
        <v>31</v>
      </c>
      <c r="R228" s="13">
        <v>125.2</v>
      </c>
      <c r="S228">
        <v>9</v>
      </c>
      <c r="T228" t="s">
        <v>293</v>
      </c>
      <c r="U228" t="s">
        <v>16</v>
      </c>
    </row>
    <row r="229" spans="1:21" x14ac:dyDescent="0.25">
      <c r="A229" s="6" t="s">
        <v>862</v>
      </c>
      <c r="B229" s="6" t="s">
        <v>550</v>
      </c>
      <c r="C229" s="6" t="s">
        <v>186</v>
      </c>
      <c r="D229" s="6" t="s">
        <v>637</v>
      </c>
      <c r="E229" s="10">
        <v>190</v>
      </c>
      <c r="F229" s="16">
        <v>29166.9</v>
      </c>
      <c r="G229" t="s">
        <v>551</v>
      </c>
      <c r="H229" t="s">
        <v>327</v>
      </c>
      <c r="I229" s="13">
        <v>56282.59</v>
      </c>
      <c r="J229" s="14">
        <v>52503.696150000003</v>
      </c>
      <c r="K229" s="1">
        <v>45523</v>
      </c>
      <c r="L229" s="1" t="s">
        <v>334</v>
      </c>
      <c r="M229" t="s">
        <v>328</v>
      </c>
      <c r="N229" s="11">
        <v>570</v>
      </c>
      <c r="O229" s="11">
        <v>760</v>
      </c>
      <c r="P229" t="s">
        <v>187</v>
      </c>
      <c r="Q229" t="s">
        <v>9</v>
      </c>
      <c r="R229" s="13">
        <v>153.51</v>
      </c>
      <c r="S229">
        <v>1</v>
      </c>
      <c r="T229" t="s">
        <v>188</v>
      </c>
      <c r="U229" t="s">
        <v>16</v>
      </c>
    </row>
    <row r="230" spans="1:21" x14ac:dyDescent="0.25">
      <c r="A230" s="6" t="s">
        <v>863</v>
      </c>
      <c r="B230" s="6" t="s">
        <v>540</v>
      </c>
      <c r="C230" s="6" t="s">
        <v>144</v>
      </c>
      <c r="D230" s="6" t="s">
        <v>634</v>
      </c>
      <c r="E230" s="10">
        <v>260</v>
      </c>
      <c r="F230" s="16">
        <v>38578.800000000003</v>
      </c>
      <c r="G230" t="s">
        <v>541</v>
      </c>
      <c r="H230" t="s">
        <v>327</v>
      </c>
      <c r="I230" s="13">
        <v>41710.31</v>
      </c>
      <c r="J230" s="14">
        <v>45317.068489999998</v>
      </c>
      <c r="K230" s="1">
        <v>45661</v>
      </c>
      <c r="L230" s="1" t="s">
        <v>334</v>
      </c>
      <c r="M230" t="s">
        <v>328</v>
      </c>
      <c r="N230" s="11">
        <v>859</v>
      </c>
      <c r="O230" s="11">
        <v>649</v>
      </c>
      <c r="P230" t="s">
        <v>145</v>
      </c>
      <c r="Q230" t="s">
        <v>14</v>
      </c>
      <c r="R230" s="13">
        <v>148.38</v>
      </c>
      <c r="S230">
        <v>1</v>
      </c>
      <c r="T230" t="s">
        <v>146</v>
      </c>
      <c r="U230" t="s">
        <v>11</v>
      </c>
    </row>
    <row r="231" spans="1:21" x14ac:dyDescent="0.25">
      <c r="A231" s="6" t="s">
        <v>864</v>
      </c>
      <c r="B231" s="6" t="s">
        <v>534</v>
      </c>
      <c r="C231" s="6" t="s">
        <v>174</v>
      </c>
      <c r="D231" s="6" t="s">
        <v>637</v>
      </c>
      <c r="E231" s="10">
        <v>146.5</v>
      </c>
      <c r="F231" s="16">
        <v>19361.439999999999</v>
      </c>
      <c r="G231" t="s">
        <v>535</v>
      </c>
      <c r="H231" t="s">
        <v>352</v>
      </c>
      <c r="I231" s="13">
        <v>59880.58</v>
      </c>
      <c r="J231" s="14">
        <v>59736.423179999998</v>
      </c>
      <c r="K231" s="1">
        <v>45491</v>
      </c>
      <c r="L231" s="1">
        <v>45557</v>
      </c>
      <c r="M231" t="s">
        <v>331</v>
      </c>
      <c r="N231" s="11">
        <v>317</v>
      </c>
      <c r="O231" s="11">
        <v>258</v>
      </c>
      <c r="P231" t="s">
        <v>175</v>
      </c>
      <c r="Q231" t="s">
        <v>88</v>
      </c>
      <c r="R231" s="13">
        <v>132.16</v>
      </c>
      <c r="S231">
        <v>2</v>
      </c>
      <c r="T231" t="s">
        <v>176</v>
      </c>
      <c r="U231" t="s">
        <v>33</v>
      </c>
    </row>
    <row r="232" spans="1:21" x14ac:dyDescent="0.25">
      <c r="A232" s="6" t="s">
        <v>865</v>
      </c>
      <c r="B232" s="6" t="s">
        <v>491</v>
      </c>
      <c r="C232" s="6" t="s">
        <v>177</v>
      </c>
      <c r="D232" s="6" t="s">
        <v>634</v>
      </c>
      <c r="E232" s="10">
        <v>294</v>
      </c>
      <c r="F232" s="16">
        <v>35474.04</v>
      </c>
      <c r="G232" t="s">
        <v>492</v>
      </c>
      <c r="H232" t="s">
        <v>31</v>
      </c>
      <c r="I232" s="13">
        <v>20000</v>
      </c>
      <c r="J232" s="14">
        <v>21190.582719999999</v>
      </c>
      <c r="K232" s="1">
        <v>45534</v>
      </c>
      <c r="L232" s="1" t="s">
        <v>334</v>
      </c>
      <c r="M232" t="s">
        <v>328</v>
      </c>
      <c r="N232" s="11">
        <v>427</v>
      </c>
      <c r="O232" s="11">
        <v>133</v>
      </c>
      <c r="P232" t="s">
        <v>178</v>
      </c>
      <c r="Q232" t="s">
        <v>9</v>
      </c>
      <c r="R232" s="13">
        <v>120.66</v>
      </c>
      <c r="S232">
        <v>6</v>
      </c>
      <c r="T232" t="s">
        <v>179</v>
      </c>
      <c r="U232" t="s">
        <v>16</v>
      </c>
    </row>
    <row r="233" spans="1:21" x14ac:dyDescent="0.25">
      <c r="A233" s="6" t="s">
        <v>866</v>
      </c>
      <c r="B233" s="6" t="s">
        <v>461</v>
      </c>
      <c r="C233" s="6" t="s">
        <v>156</v>
      </c>
      <c r="D233" s="6" t="s">
        <v>637</v>
      </c>
      <c r="E233" s="10">
        <v>232</v>
      </c>
      <c r="F233" s="16">
        <v>30320.080000000002</v>
      </c>
      <c r="G233" t="s">
        <v>462</v>
      </c>
      <c r="H233" t="s">
        <v>327</v>
      </c>
      <c r="I233" s="13">
        <v>23618.91</v>
      </c>
      <c r="J233" s="14">
        <v>23751.076590000001</v>
      </c>
      <c r="K233" s="1">
        <v>45597</v>
      </c>
      <c r="L233" s="1" t="s">
        <v>334</v>
      </c>
      <c r="M233" t="s">
        <v>334</v>
      </c>
      <c r="N233" s="11">
        <v>741</v>
      </c>
      <c r="O233" s="11">
        <v>662</v>
      </c>
      <c r="P233" t="s">
        <v>157</v>
      </c>
      <c r="Q233" t="s">
        <v>14</v>
      </c>
      <c r="R233" s="13">
        <v>130.69</v>
      </c>
      <c r="S233">
        <v>7</v>
      </c>
      <c r="T233" t="s">
        <v>158</v>
      </c>
      <c r="U233" t="s">
        <v>16</v>
      </c>
    </row>
    <row r="234" spans="1:21" x14ac:dyDescent="0.25">
      <c r="A234" s="6" t="s">
        <v>867</v>
      </c>
      <c r="B234" s="6" t="s">
        <v>572</v>
      </c>
      <c r="C234" s="6" t="s">
        <v>37</v>
      </c>
      <c r="D234" s="6" t="s">
        <v>637</v>
      </c>
      <c r="E234" s="10">
        <v>187</v>
      </c>
      <c r="F234" s="16">
        <v>22522.28</v>
      </c>
      <c r="G234" t="s">
        <v>573</v>
      </c>
      <c r="H234" t="s">
        <v>31</v>
      </c>
      <c r="I234" s="13">
        <v>20000</v>
      </c>
      <c r="J234" s="14">
        <v>18178.414840000001</v>
      </c>
      <c r="K234" s="1">
        <v>45468</v>
      </c>
      <c r="L234" s="1">
        <v>45511</v>
      </c>
      <c r="M234" t="s">
        <v>331</v>
      </c>
      <c r="N234" s="11">
        <v>361</v>
      </c>
      <c r="O234" s="11">
        <v>186</v>
      </c>
      <c r="P234" t="s">
        <v>38</v>
      </c>
      <c r="Q234" t="s">
        <v>39</v>
      </c>
      <c r="R234" s="13">
        <v>120.44</v>
      </c>
      <c r="S234">
        <v>10</v>
      </c>
      <c r="T234" t="s">
        <v>40</v>
      </c>
      <c r="U234" t="s">
        <v>33</v>
      </c>
    </row>
    <row r="235" spans="1:21" x14ac:dyDescent="0.25">
      <c r="A235" s="6" t="s">
        <v>868</v>
      </c>
      <c r="B235" s="6" t="s">
        <v>373</v>
      </c>
      <c r="C235" s="6" t="s">
        <v>47</v>
      </c>
      <c r="D235" s="6" t="s">
        <v>634</v>
      </c>
      <c r="E235" s="10">
        <v>160</v>
      </c>
      <c r="F235" s="16">
        <v>18675.2</v>
      </c>
      <c r="G235" t="s">
        <v>374</v>
      </c>
      <c r="H235" t="s">
        <v>9</v>
      </c>
      <c r="I235" s="13">
        <v>62600.08</v>
      </c>
      <c r="J235" s="14">
        <v>54419.359320000003</v>
      </c>
      <c r="K235" s="1">
        <v>45389</v>
      </c>
      <c r="L235" s="1">
        <v>45660</v>
      </c>
      <c r="M235" t="s">
        <v>331</v>
      </c>
      <c r="N235" s="11">
        <v>295</v>
      </c>
      <c r="O235" s="11">
        <v>659</v>
      </c>
      <c r="P235" t="s">
        <v>48</v>
      </c>
      <c r="Q235" t="s">
        <v>39</v>
      </c>
      <c r="R235" s="13">
        <v>116.72</v>
      </c>
      <c r="S235">
        <v>12</v>
      </c>
      <c r="T235" t="s">
        <v>49</v>
      </c>
      <c r="U235" t="s">
        <v>33</v>
      </c>
    </row>
    <row r="236" spans="1:21" x14ac:dyDescent="0.25">
      <c r="A236" s="6" t="s">
        <v>869</v>
      </c>
      <c r="B236" s="6" t="s">
        <v>379</v>
      </c>
      <c r="C236" s="6" t="s">
        <v>300</v>
      </c>
      <c r="D236" s="6" t="s">
        <v>634</v>
      </c>
      <c r="E236" s="10">
        <v>157.02666666666667</v>
      </c>
      <c r="F236" s="16">
        <v>16120.357599999999</v>
      </c>
      <c r="G236" t="s">
        <v>380</v>
      </c>
      <c r="H236" t="s">
        <v>327</v>
      </c>
      <c r="I236" s="13">
        <v>46439.12</v>
      </c>
      <c r="J236" s="14">
        <v>38968.628929999999</v>
      </c>
      <c r="K236" s="1">
        <v>45694</v>
      </c>
      <c r="L236" s="1">
        <v>45695</v>
      </c>
      <c r="M236" t="s">
        <v>331</v>
      </c>
      <c r="N236" s="11">
        <v>750</v>
      </c>
      <c r="O236" s="11">
        <v>353</v>
      </c>
      <c r="P236" t="s">
        <v>301</v>
      </c>
      <c r="Q236" t="s">
        <v>39</v>
      </c>
      <c r="R236" s="13">
        <v>102.66</v>
      </c>
      <c r="S236">
        <v>1</v>
      </c>
      <c r="T236" t="s">
        <v>302</v>
      </c>
      <c r="U236" t="s">
        <v>11</v>
      </c>
    </row>
    <row r="237" spans="1:21" x14ac:dyDescent="0.25">
      <c r="A237" s="6" t="s">
        <v>870</v>
      </c>
      <c r="B237" s="6" t="s">
        <v>397</v>
      </c>
      <c r="C237" s="6" t="s">
        <v>228</v>
      </c>
      <c r="D237" s="6" t="s">
        <v>637</v>
      </c>
      <c r="E237" s="10">
        <v>243</v>
      </c>
      <c r="F237" s="16">
        <v>27111.51</v>
      </c>
      <c r="G237" t="s">
        <v>398</v>
      </c>
      <c r="H237" t="s">
        <v>349</v>
      </c>
      <c r="I237" s="13">
        <v>58719.71</v>
      </c>
      <c r="J237" s="14">
        <v>60503.017619999999</v>
      </c>
      <c r="K237" s="1">
        <v>45611</v>
      </c>
      <c r="L237" s="1">
        <v>45646</v>
      </c>
      <c r="M237" t="s">
        <v>331</v>
      </c>
      <c r="N237" s="11">
        <v>747</v>
      </c>
      <c r="O237" s="11">
        <v>195</v>
      </c>
      <c r="P237" t="s">
        <v>229</v>
      </c>
      <c r="Q237" t="s">
        <v>88</v>
      </c>
      <c r="R237" s="13">
        <v>111.57</v>
      </c>
      <c r="S237">
        <v>6</v>
      </c>
      <c r="T237" t="s">
        <v>230</v>
      </c>
      <c r="U237" t="s">
        <v>11</v>
      </c>
    </row>
    <row r="238" spans="1:21" x14ac:dyDescent="0.25">
      <c r="A238" s="6" t="s">
        <v>871</v>
      </c>
      <c r="B238" s="6" t="s">
        <v>616</v>
      </c>
      <c r="C238" s="6" t="s">
        <v>228</v>
      </c>
      <c r="D238" s="6" t="s">
        <v>634</v>
      </c>
      <c r="E238" s="10">
        <v>17</v>
      </c>
      <c r="F238" s="16">
        <v>1896.69</v>
      </c>
      <c r="G238" t="s">
        <v>617</v>
      </c>
      <c r="H238" t="s">
        <v>349</v>
      </c>
      <c r="I238" s="13">
        <v>76562.009999999995</v>
      </c>
      <c r="J238" s="14">
        <v>1896.69</v>
      </c>
      <c r="K238" s="1">
        <v>45632</v>
      </c>
      <c r="L238" s="1" t="s">
        <v>334</v>
      </c>
      <c r="M238" t="s">
        <v>334</v>
      </c>
      <c r="N238" s="11">
        <v>634</v>
      </c>
      <c r="O238" s="11">
        <v>623</v>
      </c>
      <c r="P238" t="s">
        <v>229</v>
      </c>
      <c r="Q238" t="s">
        <v>88</v>
      </c>
      <c r="R238" s="13">
        <v>111.57</v>
      </c>
      <c r="S238">
        <v>6</v>
      </c>
      <c r="T238" t="s">
        <v>230</v>
      </c>
      <c r="U238" t="s">
        <v>11</v>
      </c>
    </row>
    <row r="239" spans="1:21" x14ac:dyDescent="0.25">
      <c r="A239" s="6" t="s">
        <v>872</v>
      </c>
      <c r="B239" s="6" t="s">
        <v>393</v>
      </c>
      <c r="C239" s="6" t="s">
        <v>171</v>
      </c>
      <c r="D239" s="6" t="s">
        <v>634</v>
      </c>
      <c r="E239" s="10">
        <v>138</v>
      </c>
      <c r="F239" s="16">
        <v>21075.360000000001</v>
      </c>
      <c r="G239" t="s">
        <v>394</v>
      </c>
      <c r="H239" t="s">
        <v>327</v>
      </c>
      <c r="I239" s="13">
        <v>40659.51</v>
      </c>
      <c r="J239" s="14">
        <v>37111.638809999997</v>
      </c>
      <c r="K239" s="1">
        <v>45603</v>
      </c>
      <c r="L239" s="1" t="s">
        <v>334</v>
      </c>
      <c r="M239" t="s">
        <v>328</v>
      </c>
      <c r="N239" s="11">
        <v>700</v>
      </c>
      <c r="O239" s="11">
        <v>174</v>
      </c>
      <c r="P239" t="s">
        <v>172</v>
      </c>
      <c r="Q239" t="s">
        <v>14</v>
      </c>
      <c r="R239" s="13">
        <v>152.72</v>
      </c>
      <c r="S239">
        <v>19</v>
      </c>
      <c r="T239" t="s">
        <v>173</v>
      </c>
      <c r="U239" t="s">
        <v>11</v>
      </c>
    </row>
    <row r="240" spans="1:21" x14ac:dyDescent="0.25">
      <c r="A240" s="6" t="s">
        <v>873</v>
      </c>
      <c r="B240" s="6" t="s">
        <v>546</v>
      </c>
      <c r="C240" s="6" t="s">
        <v>291</v>
      </c>
      <c r="D240" s="6" t="s">
        <v>637</v>
      </c>
      <c r="E240" s="10">
        <v>166</v>
      </c>
      <c r="F240" s="16">
        <v>20783.2</v>
      </c>
      <c r="G240" t="s">
        <v>547</v>
      </c>
      <c r="H240" t="s">
        <v>9</v>
      </c>
      <c r="I240" s="13">
        <v>40960.28</v>
      </c>
      <c r="J240" s="14">
        <v>51535.8</v>
      </c>
      <c r="K240" s="1">
        <v>45502</v>
      </c>
      <c r="L240" s="1" t="s">
        <v>334</v>
      </c>
      <c r="M240" t="s">
        <v>334</v>
      </c>
      <c r="N240" s="11">
        <v>661</v>
      </c>
      <c r="O240" s="11">
        <v>825</v>
      </c>
      <c r="P240" t="s">
        <v>292</v>
      </c>
      <c r="Q240" t="s">
        <v>31</v>
      </c>
      <c r="R240" s="13">
        <v>125.2</v>
      </c>
      <c r="S240">
        <v>9</v>
      </c>
      <c r="T240" t="s">
        <v>293</v>
      </c>
      <c r="U240" t="s">
        <v>16</v>
      </c>
    </row>
    <row r="241" spans="1:21" x14ac:dyDescent="0.25">
      <c r="A241" s="6" t="s">
        <v>874</v>
      </c>
      <c r="B241" s="6" t="s">
        <v>477</v>
      </c>
      <c r="C241" s="6" t="s">
        <v>243</v>
      </c>
      <c r="D241" s="6" t="s">
        <v>634</v>
      </c>
      <c r="E241" s="10">
        <v>14</v>
      </c>
      <c r="F241" s="16">
        <v>2021.04</v>
      </c>
      <c r="G241" t="s">
        <v>478</v>
      </c>
      <c r="H241" t="s">
        <v>352</v>
      </c>
      <c r="I241" s="13">
        <v>32031.83</v>
      </c>
      <c r="J241" s="14">
        <v>31790.25099</v>
      </c>
      <c r="K241" s="1">
        <v>45658</v>
      </c>
      <c r="L241" s="1">
        <v>45672</v>
      </c>
      <c r="M241" t="s">
        <v>331</v>
      </c>
      <c r="N241" s="11">
        <v>255</v>
      </c>
      <c r="O241" s="11">
        <v>147</v>
      </c>
      <c r="P241" t="s">
        <v>244</v>
      </c>
      <c r="Q241" t="s">
        <v>88</v>
      </c>
      <c r="R241" s="13">
        <v>144.36000000000001</v>
      </c>
      <c r="S241">
        <v>16</v>
      </c>
      <c r="T241" t="s">
        <v>245</v>
      </c>
      <c r="U241" t="s">
        <v>16</v>
      </c>
    </row>
    <row r="242" spans="1:21" x14ac:dyDescent="0.25">
      <c r="A242" s="6" t="s">
        <v>875</v>
      </c>
      <c r="B242" s="6" t="s">
        <v>511</v>
      </c>
      <c r="C242" s="6" t="s">
        <v>53</v>
      </c>
      <c r="D242" s="6" t="s">
        <v>637</v>
      </c>
      <c r="E242" s="10">
        <v>184</v>
      </c>
      <c r="F242" s="16">
        <v>29049.919999999998</v>
      </c>
      <c r="G242" t="s">
        <v>512</v>
      </c>
      <c r="H242" t="s">
        <v>9</v>
      </c>
      <c r="I242" s="13">
        <v>32912.870000000003</v>
      </c>
      <c r="J242" s="14">
        <v>32664.576649999999</v>
      </c>
      <c r="K242" s="1">
        <v>45648</v>
      </c>
      <c r="L242" s="1">
        <v>45670</v>
      </c>
      <c r="M242" t="s">
        <v>331</v>
      </c>
      <c r="N242" s="11">
        <v>872</v>
      </c>
      <c r="O242" s="11">
        <v>109</v>
      </c>
      <c r="P242" t="s">
        <v>54</v>
      </c>
      <c r="Q242" t="s">
        <v>14</v>
      </c>
      <c r="R242" s="13">
        <v>157.88</v>
      </c>
      <c r="S242">
        <v>5</v>
      </c>
      <c r="T242" t="s">
        <v>55</v>
      </c>
      <c r="U242" t="s">
        <v>11</v>
      </c>
    </row>
    <row r="243" spans="1:21" x14ac:dyDescent="0.25">
      <c r="A243" s="6" t="s">
        <v>876</v>
      </c>
      <c r="B243" s="6" t="s">
        <v>409</v>
      </c>
      <c r="C243" s="6" t="s">
        <v>267</v>
      </c>
      <c r="D243" s="6" t="s">
        <v>634</v>
      </c>
      <c r="E243" s="10">
        <v>128</v>
      </c>
      <c r="F243" s="16">
        <v>13006.08</v>
      </c>
      <c r="G243" t="s">
        <v>410</v>
      </c>
      <c r="H243" t="s">
        <v>327</v>
      </c>
      <c r="I243" s="13">
        <v>53739.72</v>
      </c>
      <c r="J243" s="14">
        <v>58835.00978</v>
      </c>
      <c r="K243" s="1">
        <v>45332</v>
      </c>
      <c r="L243" s="1" t="s">
        <v>334</v>
      </c>
      <c r="M243" t="s">
        <v>328</v>
      </c>
      <c r="N243" s="11">
        <v>857</v>
      </c>
      <c r="O243" s="11">
        <v>108</v>
      </c>
      <c r="P243" t="s">
        <v>268</v>
      </c>
      <c r="Q243" t="s">
        <v>39</v>
      </c>
      <c r="R243" s="13">
        <v>101.61</v>
      </c>
      <c r="S243">
        <v>18</v>
      </c>
      <c r="T243" t="s">
        <v>269</v>
      </c>
      <c r="U243" t="s">
        <v>11</v>
      </c>
    </row>
    <row r="244" spans="1:21" x14ac:dyDescent="0.25">
      <c r="A244" s="6" t="s">
        <v>877</v>
      </c>
      <c r="B244" s="6" t="s">
        <v>445</v>
      </c>
      <c r="C244" s="6" t="s">
        <v>53</v>
      </c>
      <c r="D244" s="6" t="s">
        <v>634</v>
      </c>
      <c r="E244" s="10">
        <v>123</v>
      </c>
      <c r="F244" s="16">
        <v>19419.240000000002</v>
      </c>
      <c r="G244" t="s">
        <v>446</v>
      </c>
      <c r="H244" t="s">
        <v>31</v>
      </c>
      <c r="I244" s="13">
        <v>51647.9</v>
      </c>
      <c r="J244" s="14">
        <v>59182.75793</v>
      </c>
      <c r="K244" s="1">
        <v>45597</v>
      </c>
      <c r="L244" s="1">
        <v>45658</v>
      </c>
      <c r="M244" t="s">
        <v>331</v>
      </c>
      <c r="N244" s="11">
        <v>844</v>
      </c>
      <c r="O244" s="11">
        <v>536</v>
      </c>
      <c r="P244" t="s">
        <v>54</v>
      </c>
      <c r="Q244" t="s">
        <v>14</v>
      </c>
      <c r="R244" s="13">
        <v>157.88</v>
      </c>
      <c r="S244">
        <v>5</v>
      </c>
      <c r="T244" t="s">
        <v>55</v>
      </c>
      <c r="U244" t="s">
        <v>11</v>
      </c>
    </row>
    <row r="245" spans="1:21" x14ac:dyDescent="0.25">
      <c r="A245" s="6" t="s">
        <v>878</v>
      </c>
      <c r="B245" s="6" t="s">
        <v>614</v>
      </c>
      <c r="C245" s="6" t="s">
        <v>156</v>
      </c>
      <c r="D245" s="6" t="s">
        <v>637</v>
      </c>
      <c r="E245" s="10">
        <v>35</v>
      </c>
      <c r="F245" s="16">
        <v>4574.1499999999996</v>
      </c>
      <c r="G245" t="s">
        <v>615</v>
      </c>
      <c r="H245" t="s">
        <v>9</v>
      </c>
      <c r="I245" s="13">
        <v>49475.17</v>
      </c>
      <c r="J245" s="14">
        <v>53203.666239999999</v>
      </c>
      <c r="K245" s="1">
        <v>45631</v>
      </c>
      <c r="L245" s="1" t="s">
        <v>334</v>
      </c>
      <c r="M245" t="s">
        <v>328</v>
      </c>
      <c r="N245" s="11">
        <v>238</v>
      </c>
      <c r="O245" s="11">
        <v>397</v>
      </c>
      <c r="P245" t="s">
        <v>157</v>
      </c>
      <c r="Q245" t="s">
        <v>14</v>
      </c>
      <c r="R245" s="13">
        <v>130.69</v>
      </c>
      <c r="S245">
        <v>7</v>
      </c>
      <c r="T245" t="s">
        <v>158</v>
      </c>
      <c r="U245" t="s">
        <v>16</v>
      </c>
    </row>
    <row r="246" spans="1:21" x14ac:dyDescent="0.25">
      <c r="A246" s="6" t="s">
        <v>879</v>
      </c>
      <c r="B246" s="6" t="s">
        <v>473</v>
      </c>
      <c r="C246" s="6" t="s">
        <v>234</v>
      </c>
      <c r="D246" s="6" t="s">
        <v>637</v>
      </c>
      <c r="E246" s="10">
        <v>241</v>
      </c>
      <c r="F246" s="16">
        <v>23377</v>
      </c>
      <c r="G246" t="s">
        <v>474</v>
      </c>
      <c r="H246" t="s">
        <v>31</v>
      </c>
      <c r="I246" s="13">
        <v>50225.97</v>
      </c>
      <c r="J246" s="14">
        <v>68102.899999999994</v>
      </c>
      <c r="K246" s="1">
        <v>45679</v>
      </c>
      <c r="L246" s="1">
        <v>45685</v>
      </c>
      <c r="M246" t="s">
        <v>331</v>
      </c>
      <c r="N246" s="11">
        <v>712</v>
      </c>
      <c r="O246" s="11">
        <v>623</v>
      </c>
      <c r="P246" t="s">
        <v>235</v>
      </c>
      <c r="Q246" t="s">
        <v>39</v>
      </c>
      <c r="R246" s="13">
        <v>97</v>
      </c>
      <c r="S246">
        <v>17</v>
      </c>
      <c r="T246" t="s">
        <v>236</v>
      </c>
      <c r="U246" t="s">
        <v>33</v>
      </c>
    </row>
    <row r="247" spans="1:21" x14ac:dyDescent="0.25">
      <c r="A247" s="6" t="s">
        <v>880</v>
      </c>
      <c r="B247" s="6" t="s">
        <v>548</v>
      </c>
      <c r="C247" s="6" t="s">
        <v>228</v>
      </c>
      <c r="D247" s="6" t="s">
        <v>637</v>
      </c>
      <c r="E247" s="10">
        <v>298</v>
      </c>
      <c r="F247" s="16">
        <v>33247.86</v>
      </c>
      <c r="G247" t="s">
        <v>549</v>
      </c>
      <c r="H247" t="s">
        <v>349</v>
      </c>
      <c r="I247" s="13">
        <v>69527.740000000005</v>
      </c>
      <c r="J247" s="14">
        <v>80949.373290000003</v>
      </c>
      <c r="K247" s="1">
        <v>45487</v>
      </c>
      <c r="L247" s="1">
        <v>45493</v>
      </c>
      <c r="M247" t="s">
        <v>331</v>
      </c>
      <c r="N247" s="11">
        <v>812</v>
      </c>
      <c r="O247" s="11">
        <v>721</v>
      </c>
      <c r="P247" t="s">
        <v>229</v>
      </c>
      <c r="Q247" t="s">
        <v>88</v>
      </c>
      <c r="R247" s="13">
        <v>111.57</v>
      </c>
      <c r="S247">
        <v>6</v>
      </c>
      <c r="T247" t="s">
        <v>230</v>
      </c>
      <c r="U247" t="s">
        <v>11</v>
      </c>
    </row>
    <row r="248" spans="1:21" x14ac:dyDescent="0.25">
      <c r="A248" s="6" t="s">
        <v>881</v>
      </c>
      <c r="B248" s="6" t="s">
        <v>467</v>
      </c>
      <c r="C248" s="6" t="s">
        <v>20</v>
      </c>
      <c r="D248" s="6" t="s">
        <v>637</v>
      </c>
      <c r="E248" s="10">
        <v>296</v>
      </c>
      <c r="F248" s="16">
        <v>46288.480000000003</v>
      </c>
      <c r="G248" t="s">
        <v>468</v>
      </c>
      <c r="H248" t="s">
        <v>327</v>
      </c>
      <c r="I248" s="13">
        <v>48156.33</v>
      </c>
      <c r="J248" s="14">
        <v>41007.613770000004</v>
      </c>
      <c r="K248" s="1">
        <v>45597</v>
      </c>
      <c r="L248" s="1">
        <v>45662</v>
      </c>
      <c r="M248" t="s">
        <v>331</v>
      </c>
      <c r="N248" s="11">
        <v>294</v>
      </c>
      <c r="O248" s="11">
        <v>619</v>
      </c>
      <c r="P248" t="s">
        <v>21</v>
      </c>
      <c r="Q248" t="s">
        <v>14</v>
      </c>
      <c r="R248" s="13">
        <v>156.38</v>
      </c>
      <c r="S248">
        <v>11</v>
      </c>
      <c r="T248" t="s">
        <v>22</v>
      </c>
      <c r="U248" t="s">
        <v>11</v>
      </c>
    </row>
    <row r="249" spans="1:21" x14ac:dyDescent="0.25">
      <c r="A249" s="6" t="s">
        <v>882</v>
      </c>
      <c r="B249" s="6" t="s">
        <v>469</v>
      </c>
      <c r="C249" s="6" t="s">
        <v>282</v>
      </c>
      <c r="D249" s="6" t="s">
        <v>634</v>
      </c>
      <c r="E249" s="10">
        <v>62</v>
      </c>
      <c r="F249" s="16">
        <v>7773.56</v>
      </c>
      <c r="G249" t="s">
        <v>470</v>
      </c>
      <c r="H249" t="s">
        <v>327</v>
      </c>
      <c r="I249" s="13">
        <v>48870.45</v>
      </c>
      <c r="J249" s="14">
        <v>42616.347450000001</v>
      </c>
      <c r="K249" s="1">
        <v>45382</v>
      </c>
      <c r="L249" s="1" t="s">
        <v>334</v>
      </c>
      <c r="M249" t="s">
        <v>334</v>
      </c>
      <c r="N249" s="11">
        <v>480</v>
      </c>
      <c r="O249" s="11">
        <v>294</v>
      </c>
      <c r="P249" t="s">
        <v>283</v>
      </c>
      <c r="Q249" t="s">
        <v>14</v>
      </c>
      <c r="R249" s="13">
        <v>125.38</v>
      </c>
      <c r="S249">
        <v>17</v>
      </c>
      <c r="T249" t="s">
        <v>284</v>
      </c>
      <c r="U249" t="s">
        <v>11</v>
      </c>
    </row>
    <row r="250" spans="1:21" x14ac:dyDescent="0.25">
      <c r="A250" s="6" t="s">
        <v>883</v>
      </c>
      <c r="B250" s="6" t="s">
        <v>503</v>
      </c>
      <c r="C250" s="6" t="s">
        <v>147</v>
      </c>
      <c r="D250" s="6" t="s">
        <v>637</v>
      </c>
      <c r="E250" s="10">
        <v>99</v>
      </c>
      <c r="F250" s="16">
        <v>13000.68</v>
      </c>
      <c r="G250" t="s">
        <v>504</v>
      </c>
      <c r="H250" t="s">
        <v>352</v>
      </c>
      <c r="I250" s="13">
        <v>52609.49</v>
      </c>
      <c r="J250" s="14">
        <v>49516.700000000004</v>
      </c>
      <c r="K250" s="1">
        <v>45373</v>
      </c>
      <c r="L250" s="1">
        <v>45662</v>
      </c>
      <c r="M250" t="s">
        <v>331</v>
      </c>
      <c r="N250" s="11">
        <v>317</v>
      </c>
      <c r="O250" s="11">
        <v>603</v>
      </c>
      <c r="P250" t="s">
        <v>148</v>
      </c>
      <c r="Q250" t="s">
        <v>14</v>
      </c>
      <c r="R250" s="13">
        <v>131.32</v>
      </c>
      <c r="S250">
        <v>14</v>
      </c>
      <c r="T250" t="s">
        <v>149</v>
      </c>
      <c r="U250" t="s">
        <v>11</v>
      </c>
    </row>
    <row r="251" spans="1:21" x14ac:dyDescent="0.25">
      <c r="A251" s="6" t="s">
        <v>884</v>
      </c>
      <c r="B251" s="6" t="s">
        <v>423</v>
      </c>
      <c r="C251" s="6" t="s">
        <v>68</v>
      </c>
      <c r="D251" s="6" t="s">
        <v>634</v>
      </c>
      <c r="E251" s="10">
        <v>201</v>
      </c>
      <c r="F251" s="16">
        <v>27934.98</v>
      </c>
      <c r="G251" t="s">
        <v>424</v>
      </c>
      <c r="H251" t="s">
        <v>9</v>
      </c>
      <c r="I251" s="13">
        <v>37295.99</v>
      </c>
      <c r="J251" s="14">
        <v>37719.226699999999</v>
      </c>
      <c r="K251" s="1">
        <v>45533</v>
      </c>
      <c r="L251" s="1" t="s">
        <v>334</v>
      </c>
      <c r="M251" t="s">
        <v>334</v>
      </c>
      <c r="N251" s="11">
        <v>257</v>
      </c>
      <c r="O251" s="11">
        <v>313</v>
      </c>
      <c r="P251" t="s">
        <v>69</v>
      </c>
      <c r="Q251" t="s">
        <v>31</v>
      </c>
      <c r="R251" s="13">
        <v>138.97999999999999</v>
      </c>
      <c r="S251">
        <v>8</v>
      </c>
      <c r="T251" t="s">
        <v>70</v>
      </c>
      <c r="U251"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233F-582D-476E-8D04-49865AE08E8F}">
  <dimension ref="A1:P64"/>
  <sheetViews>
    <sheetView topLeftCell="A19" zoomScale="80" zoomScaleNormal="80" workbookViewId="0">
      <selection activeCell="F42" sqref="F42"/>
    </sheetView>
  </sheetViews>
  <sheetFormatPr defaultRowHeight="15" x14ac:dyDescent="0.25"/>
  <cols>
    <col min="1" max="1" width="14.140625" bestFit="1" customWidth="1"/>
    <col min="2" max="2" width="21.140625" bestFit="1" customWidth="1"/>
    <col min="3" max="3" width="14.140625" bestFit="1" customWidth="1"/>
    <col min="4" max="4" width="21.7109375" bestFit="1" customWidth="1"/>
    <col min="5" max="5" width="24.5703125" bestFit="1" customWidth="1"/>
    <col min="6" max="6" width="21.42578125" bestFit="1" customWidth="1"/>
    <col min="7" max="7" width="35.42578125" customWidth="1"/>
    <col min="8" max="8" width="2.28515625" style="24" customWidth="1"/>
    <col min="9" max="9" width="27.7109375" bestFit="1" customWidth="1"/>
    <col min="10" max="10" width="22.140625" bestFit="1" customWidth="1"/>
    <col min="11" max="11" width="6" bestFit="1" customWidth="1"/>
    <col min="12" max="12" width="16.42578125" bestFit="1" customWidth="1"/>
    <col min="13" max="13" width="22.140625" bestFit="1" customWidth="1"/>
    <col min="14" max="14" width="23.5703125" bestFit="1" customWidth="1"/>
    <col min="15" max="22" width="13" bestFit="1" customWidth="1"/>
    <col min="23" max="24" width="9.85546875" bestFit="1" customWidth="1"/>
    <col min="25" max="25" width="13" bestFit="1" customWidth="1"/>
    <col min="26" max="26" width="9.85546875" bestFit="1" customWidth="1"/>
    <col min="27" max="27" width="12" bestFit="1" customWidth="1"/>
    <col min="28" max="31" width="13" bestFit="1" customWidth="1"/>
    <col min="32" max="32" width="9.85546875" bestFit="1" customWidth="1"/>
    <col min="33" max="36" width="13" bestFit="1" customWidth="1"/>
    <col min="37" max="37" width="12" bestFit="1" customWidth="1"/>
    <col min="38" max="40" width="13" bestFit="1" customWidth="1"/>
    <col min="41" max="41" width="12" bestFit="1" customWidth="1"/>
    <col min="42" max="43" width="13" bestFit="1" customWidth="1"/>
    <col min="44" max="44" width="12" bestFit="1" customWidth="1"/>
    <col min="45" max="48" width="13" bestFit="1" customWidth="1"/>
    <col min="49" max="49" width="12" bestFit="1" customWidth="1"/>
    <col min="50" max="67" width="13" bestFit="1" customWidth="1"/>
    <col min="68" max="68" width="8.7109375" bestFit="1" customWidth="1"/>
    <col min="69" max="72" width="13" bestFit="1" customWidth="1"/>
    <col min="73" max="73" width="8.7109375" bestFit="1" customWidth="1"/>
    <col min="74" max="102" width="13" bestFit="1" customWidth="1"/>
    <col min="103" max="103" width="10.85546875" bestFit="1" customWidth="1"/>
    <col min="104" max="106" width="13" bestFit="1" customWidth="1"/>
    <col min="107" max="107" width="8.7109375" bestFit="1" customWidth="1"/>
    <col min="108" max="109" width="13" bestFit="1" customWidth="1"/>
    <col min="110" max="110" width="8.7109375" bestFit="1" customWidth="1"/>
    <col min="111" max="114" width="13" bestFit="1" customWidth="1"/>
    <col min="115" max="115" width="12" bestFit="1" customWidth="1"/>
    <col min="116" max="116" width="13" bestFit="1" customWidth="1"/>
    <col min="117" max="117" width="12" bestFit="1" customWidth="1"/>
    <col min="118" max="119" width="13" bestFit="1" customWidth="1"/>
    <col min="120" max="120" width="12" bestFit="1" customWidth="1"/>
    <col min="121" max="121" width="13" bestFit="1" customWidth="1"/>
    <col min="122" max="122" width="12" bestFit="1" customWidth="1"/>
    <col min="123" max="126" width="13" bestFit="1" customWidth="1"/>
    <col min="127" max="127" width="12" bestFit="1" customWidth="1"/>
    <col min="128" max="128" width="13" bestFit="1" customWidth="1"/>
    <col min="129" max="129" width="4.85546875" bestFit="1" customWidth="1"/>
    <col min="130" max="130" width="11.28515625" bestFit="1" customWidth="1"/>
  </cols>
  <sheetData>
    <row r="1" spans="1:16" x14ac:dyDescent="0.25">
      <c r="A1" s="25" t="s">
        <v>924</v>
      </c>
      <c r="B1" s="25"/>
      <c r="C1" s="25"/>
      <c r="D1" s="25"/>
      <c r="E1" s="25"/>
      <c r="F1" s="25"/>
      <c r="G1" s="23"/>
      <c r="I1" s="27" t="s">
        <v>923</v>
      </c>
      <c r="J1" s="27"/>
      <c r="K1" s="27"/>
      <c r="L1" s="27"/>
      <c r="M1" s="27"/>
      <c r="N1" s="27"/>
      <c r="O1" s="27"/>
    </row>
    <row r="2" spans="1:16" x14ac:dyDescent="0.25">
      <c r="I2" t="s">
        <v>927</v>
      </c>
    </row>
    <row r="3" spans="1:16" x14ac:dyDescent="0.25">
      <c r="A3" s="19" t="s">
        <v>903</v>
      </c>
      <c r="B3" t="s">
        <v>902</v>
      </c>
      <c r="C3" t="s">
        <v>907</v>
      </c>
      <c r="E3" s="19" t="s">
        <v>903</v>
      </c>
      <c r="F3" t="s">
        <v>905</v>
      </c>
      <c r="I3" s="19" t="s">
        <v>903</v>
      </c>
      <c r="J3" s="22" t="s">
        <v>907</v>
      </c>
      <c r="L3" s="19" t="s">
        <v>903</v>
      </c>
      <c r="M3" t="s">
        <v>902</v>
      </c>
      <c r="N3" s="14" t="s">
        <v>907</v>
      </c>
    </row>
    <row r="4" spans="1:16" x14ac:dyDescent="0.25">
      <c r="A4" s="20" t="s">
        <v>56</v>
      </c>
      <c r="B4" s="14">
        <v>393547.51999999996</v>
      </c>
      <c r="C4" s="14">
        <v>439470.61384000001</v>
      </c>
      <c r="D4" s="14"/>
      <c r="E4" s="20" t="s">
        <v>14</v>
      </c>
      <c r="F4" s="14">
        <v>153.25134146341452</v>
      </c>
      <c r="G4" s="14"/>
      <c r="I4" s="20" t="s">
        <v>563</v>
      </c>
      <c r="J4" s="14">
        <v>481443.0527</v>
      </c>
      <c r="L4" s="20" t="s">
        <v>327</v>
      </c>
      <c r="M4" s="14">
        <v>4348196.3899999997</v>
      </c>
      <c r="N4" s="14">
        <v>4349478.506946669</v>
      </c>
    </row>
    <row r="5" spans="1:16" x14ac:dyDescent="0.25">
      <c r="A5" s="20" t="s">
        <v>183</v>
      </c>
      <c r="B5" s="14">
        <v>390729.5</v>
      </c>
      <c r="C5" s="14">
        <v>380049.84091999999</v>
      </c>
      <c r="D5" s="14"/>
      <c r="E5" s="20" t="s">
        <v>9</v>
      </c>
      <c r="F5" s="14">
        <v>149.77355932203386</v>
      </c>
      <c r="G5" s="14"/>
      <c r="I5" s="20" t="s">
        <v>549</v>
      </c>
      <c r="J5" s="14">
        <v>323797.49316000001</v>
      </c>
      <c r="L5" s="20" t="s">
        <v>9</v>
      </c>
      <c r="M5" s="14">
        <v>3075698.8899999997</v>
      </c>
      <c r="N5" s="14">
        <v>2887897.58868</v>
      </c>
    </row>
    <row r="6" spans="1:16" x14ac:dyDescent="0.25">
      <c r="A6" s="20" t="s">
        <v>20</v>
      </c>
      <c r="B6" s="14">
        <v>332437.25000000006</v>
      </c>
      <c r="C6" s="14">
        <v>299123.77201000002</v>
      </c>
      <c r="D6" s="14"/>
      <c r="E6" s="20" t="s">
        <v>31</v>
      </c>
      <c r="F6" s="14">
        <v>121.74363636363636</v>
      </c>
      <c r="G6" s="14"/>
      <c r="I6" s="20" t="s">
        <v>382</v>
      </c>
      <c r="J6" s="14">
        <v>304056.56932000001</v>
      </c>
      <c r="L6" s="20" t="s">
        <v>31</v>
      </c>
      <c r="M6" s="14">
        <v>2432763.25</v>
      </c>
      <c r="N6" s="14">
        <v>2613787.5018500001</v>
      </c>
    </row>
    <row r="7" spans="1:16" x14ac:dyDescent="0.25">
      <c r="A7" s="20" t="s">
        <v>123</v>
      </c>
      <c r="B7" s="14">
        <v>327480.03999999998</v>
      </c>
      <c r="C7" s="14">
        <v>348666.34664999996</v>
      </c>
      <c r="D7" s="14"/>
      <c r="E7" s="20" t="s">
        <v>88</v>
      </c>
      <c r="F7" s="14">
        <v>121.00708333333336</v>
      </c>
      <c r="G7" s="14"/>
      <c r="I7" s="20" t="s">
        <v>452</v>
      </c>
      <c r="J7" s="14">
        <v>297569.00283999997</v>
      </c>
      <c r="L7" s="20" t="s">
        <v>349</v>
      </c>
      <c r="M7" s="14">
        <v>1720930.8399999996</v>
      </c>
      <c r="N7" s="14">
        <v>1660698.6235700001</v>
      </c>
    </row>
    <row r="8" spans="1:16" x14ac:dyDescent="0.25">
      <c r="A8" s="20" t="s">
        <v>207</v>
      </c>
      <c r="B8" s="14">
        <v>311559.89</v>
      </c>
      <c r="C8" s="14">
        <v>326140.76121999999</v>
      </c>
      <c r="D8" s="14"/>
      <c r="E8" s="20" t="s">
        <v>39</v>
      </c>
      <c r="F8" s="14">
        <v>114.97057692307689</v>
      </c>
      <c r="G8" s="14"/>
      <c r="I8" s="20" t="s">
        <v>472</v>
      </c>
      <c r="J8" s="14">
        <v>296707.4877</v>
      </c>
      <c r="L8" s="20" t="s">
        <v>352</v>
      </c>
      <c r="M8" s="14">
        <v>1583703.2400000005</v>
      </c>
      <c r="N8" s="14">
        <v>1505629.6158099996</v>
      </c>
    </row>
    <row r="9" spans="1:16" x14ac:dyDescent="0.25">
      <c r="A9" s="20" t="s">
        <v>132</v>
      </c>
      <c r="B9" s="14">
        <v>304179.71000000002</v>
      </c>
      <c r="C9" s="14">
        <v>328291.79515999998</v>
      </c>
      <c r="D9" s="14"/>
      <c r="E9" s="20" t="s">
        <v>904</v>
      </c>
      <c r="F9" s="14">
        <v>137.21371999999991</v>
      </c>
      <c r="G9" s="14"/>
      <c r="I9" s="20" t="s">
        <v>526</v>
      </c>
      <c r="J9" s="14">
        <v>291198.89840000001</v>
      </c>
      <c r="L9" s="20" t="s">
        <v>904</v>
      </c>
      <c r="M9" s="14">
        <v>13161292.609999999</v>
      </c>
      <c r="N9" s="14">
        <v>13017491.836856669</v>
      </c>
    </row>
    <row r="10" spans="1:16" x14ac:dyDescent="0.25">
      <c r="A10" s="20" t="s">
        <v>282</v>
      </c>
      <c r="B10" s="14">
        <v>297481.27999999997</v>
      </c>
      <c r="C10" s="14">
        <v>247232.26699</v>
      </c>
      <c r="D10" s="14"/>
      <c r="I10" s="20" t="s">
        <v>450</v>
      </c>
      <c r="J10" s="14">
        <v>278937.14263999998</v>
      </c>
    </row>
    <row r="11" spans="1:16" x14ac:dyDescent="0.25">
      <c r="A11" s="20" t="s">
        <v>228</v>
      </c>
      <c r="B11" s="14">
        <v>295141.89999999997</v>
      </c>
      <c r="C11" s="14">
        <v>235859.94955000002</v>
      </c>
      <c r="D11" s="14"/>
      <c r="I11" s="20" t="s">
        <v>581</v>
      </c>
      <c r="J11" s="14">
        <v>274193.79795000004</v>
      </c>
    </row>
    <row r="12" spans="1:16" x14ac:dyDescent="0.25">
      <c r="A12" s="20" t="s">
        <v>23</v>
      </c>
      <c r="B12" s="14">
        <v>291004.19</v>
      </c>
      <c r="C12" s="14">
        <v>322264.02610000002</v>
      </c>
      <c r="D12" s="14"/>
      <c r="I12" s="20" t="s">
        <v>474</v>
      </c>
      <c r="J12" s="14">
        <v>272411.59999999998</v>
      </c>
      <c r="L12" s="19" t="s">
        <v>903</v>
      </c>
      <c r="M12" t="s">
        <v>926</v>
      </c>
      <c r="N12" t="s">
        <v>925</v>
      </c>
      <c r="O12" t="s">
        <v>908</v>
      </c>
      <c r="P12" t="s">
        <v>905</v>
      </c>
    </row>
    <row r="13" spans="1:16" x14ac:dyDescent="0.25">
      <c r="A13" s="20" t="s">
        <v>300</v>
      </c>
      <c r="B13" s="14">
        <v>262765.36</v>
      </c>
      <c r="C13" s="14">
        <v>270764.92971</v>
      </c>
      <c r="D13" s="14"/>
      <c r="E13" s="19" t="s">
        <v>903</v>
      </c>
      <c r="F13" t="s">
        <v>906</v>
      </c>
      <c r="I13" s="20" t="s">
        <v>378</v>
      </c>
      <c r="J13" s="14">
        <v>257646.86649000001</v>
      </c>
      <c r="L13" s="20" t="s">
        <v>183</v>
      </c>
      <c r="M13" s="11">
        <v>142.14571428571429</v>
      </c>
      <c r="N13" s="14">
        <v>176556.34880000001</v>
      </c>
      <c r="O13">
        <v>7</v>
      </c>
      <c r="P13" s="14">
        <v>177.44000000000003</v>
      </c>
    </row>
    <row r="14" spans="1:16" x14ac:dyDescent="0.25">
      <c r="A14" s="20" t="s">
        <v>904</v>
      </c>
      <c r="B14" s="14">
        <v>3206326.6399999997</v>
      </c>
      <c r="C14" s="14">
        <v>3197864.3021499994</v>
      </c>
      <c r="D14" s="14"/>
      <c r="E14" s="20" t="s">
        <v>334</v>
      </c>
      <c r="F14" s="11">
        <v>14998.807692307693</v>
      </c>
      <c r="G14" s="11"/>
      <c r="I14" s="20" t="s">
        <v>904</v>
      </c>
      <c r="J14" s="14">
        <v>3077961.9112</v>
      </c>
      <c r="L14" s="20" t="s">
        <v>189</v>
      </c>
      <c r="M14" s="11">
        <v>223</v>
      </c>
      <c r="N14" s="14">
        <v>148964</v>
      </c>
      <c r="O14">
        <v>4</v>
      </c>
      <c r="P14" s="14">
        <v>167</v>
      </c>
    </row>
    <row r="15" spans="1:16" x14ac:dyDescent="0.25">
      <c r="E15" s="20" t="s">
        <v>331</v>
      </c>
      <c r="F15" s="11">
        <v>14438.077692307694</v>
      </c>
      <c r="G15" s="11"/>
      <c r="L15" s="20" t="s">
        <v>20</v>
      </c>
      <c r="M15" s="11">
        <v>149.85470085470084</v>
      </c>
      <c r="N15" s="14">
        <v>140605.66871794872</v>
      </c>
      <c r="O15">
        <v>6</v>
      </c>
      <c r="P15" s="14">
        <v>156.38</v>
      </c>
    </row>
    <row r="16" spans="1:16" x14ac:dyDescent="0.25">
      <c r="E16" s="20" t="s">
        <v>328</v>
      </c>
      <c r="F16" s="11">
        <v>8209.75</v>
      </c>
      <c r="G16" s="11"/>
      <c r="L16" s="20" t="s">
        <v>56</v>
      </c>
      <c r="M16" s="11">
        <v>143.53857142857143</v>
      </c>
      <c r="N16" s="14">
        <v>127585.69460000002</v>
      </c>
      <c r="O16">
        <v>7</v>
      </c>
      <c r="P16" s="14">
        <v>126.98</v>
      </c>
    </row>
    <row r="17" spans="5:16" x14ac:dyDescent="0.25">
      <c r="E17" s="20" t="s">
        <v>904</v>
      </c>
      <c r="F17" s="11">
        <v>37646.635384615387</v>
      </c>
      <c r="G17" s="11"/>
      <c r="L17" s="20" t="s">
        <v>123</v>
      </c>
      <c r="M17" s="11">
        <v>167.16666666666666</v>
      </c>
      <c r="N17" s="14">
        <v>124602.69</v>
      </c>
      <c r="O17">
        <v>6</v>
      </c>
      <c r="P17" s="14">
        <v>124.23</v>
      </c>
    </row>
    <row r="18" spans="5:16" x14ac:dyDescent="0.25">
      <c r="L18" s="20" t="s">
        <v>240</v>
      </c>
      <c r="M18" s="11">
        <v>205.25666666666666</v>
      </c>
      <c r="N18" s="14">
        <v>121249.21813333334</v>
      </c>
      <c r="O18">
        <v>4</v>
      </c>
      <c r="P18" s="14">
        <v>147.68</v>
      </c>
    </row>
    <row r="19" spans="5:16" x14ac:dyDescent="0.25">
      <c r="E19" s="19" t="s">
        <v>903</v>
      </c>
      <c r="F19" t="s">
        <v>907</v>
      </c>
      <c r="L19" s="20" t="s">
        <v>282</v>
      </c>
      <c r="M19" s="11">
        <v>159.33333333333334</v>
      </c>
      <c r="N19" s="14">
        <v>119863.28000000001</v>
      </c>
      <c r="O19">
        <v>6</v>
      </c>
      <c r="P19" s="14">
        <v>125.38</v>
      </c>
    </row>
    <row r="20" spans="5:16" x14ac:dyDescent="0.25">
      <c r="E20" s="20" t="s">
        <v>909</v>
      </c>
      <c r="F20" s="37">
        <v>11156733.32615</v>
      </c>
      <c r="L20" s="20" t="s">
        <v>141</v>
      </c>
      <c r="M20" s="11">
        <v>239.66666666666666</v>
      </c>
      <c r="N20" s="14">
        <v>112552.26000000001</v>
      </c>
      <c r="O20">
        <v>3</v>
      </c>
      <c r="P20" s="14">
        <v>156.54</v>
      </c>
    </row>
    <row r="21" spans="5:16" x14ac:dyDescent="0.25">
      <c r="E21" s="21" t="s">
        <v>911</v>
      </c>
      <c r="F21" s="37">
        <v>462979.77477999998</v>
      </c>
      <c r="L21" s="20" t="s">
        <v>300</v>
      </c>
      <c r="M21" s="11">
        <v>212.80533333333332</v>
      </c>
      <c r="N21" s="14">
        <v>109232.97760000001</v>
      </c>
      <c r="O21">
        <v>5</v>
      </c>
      <c r="P21" s="14">
        <v>102.66</v>
      </c>
    </row>
    <row r="22" spans="5:16" x14ac:dyDescent="0.25">
      <c r="E22" s="21" t="s">
        <v>912</v>
      </c>
      <c r="F22" s="37">
        <v>979896.04514000006</v>
      </c>
      <c r="L22" s="20" t="s">
        <v>132</v>
      </c>
      <c r="M22" s="11">
        <v>122.2</v>
      </c>
      <c r="N22" s="14">
        <v>105085.89</v>
      </c>
      <c r="O22">
        <v>5</v>
      </c>
      <c r="P22" s="14">
        <v>171.99</v>
      </c>
    </row>
    <row r="23" spans="5:16" x14ac:dyDescent="0.25">
      <c r="E23" s="21" t="s">
        <v>913</v>
      </c>
      <c r="F23" s="37">
        <v>1047526.3178200003</v>
      </c>
      <c r="L23" s="20" t="s">
        <v>228</v>
      </c>
      <c r="M23" s="11">
        <v>184.825641025641</v>
      </c>
      <c r="N23" s="14">
        <v>103104.98384615385</v>
      </c>
      <c r="O23">
        <v>5</v>
      </c>
      <c r="P23" s="14">
        <v>111.56999999999998</v>
      </c>
    </row>
    <row r="24" spans="5:16" x14ac:dyDescent="0.25">
      <c r="E24" s="21" t="s">
        <v>914</v>
      </c>
      <c r="F24" s="37">
        <v>907174.2861599999</v>
      </c>
      <c r="L24" s="20" t="s">
        <v>306</v>
      </c>
      <c r="M24" s="11">
        <v>201.28205128205127</v>
      </c>
      <c r="N24" s="14">
        <v>100359.23076923078</v>
      </c>
      <c r="O24">
        <v>4</v>
      </c>
      <c r="P24" s="14">
        <v>124.65</v>
      </c>
    </row>
    <row r="25" spans="5:16" x14ac:dyDescent="0.25">
      <c r="E25" s="21" t="s">
        <v>915</v>
      </c>
      <c r="F25" s="37">
        <v>837431.93845999986</v>
      </c>
      <c r="L25" s="20" t="s">
        <v>126</v>
      </c>
      <c r="M25" s="11">
        <v>153.005</v>
      </c>
      <c r="N25" s="14">
        <v>99110.518800000005</v>
      </c>
      <c r="O25">
        <v>4</v>
      </c>
      <c r="P25" s="14">
        <v>161.94</v>
      </c>
    </row>
    <row r="26" spans="5:16" x14ac:dyDescent="0.25">
      <c r="E26" s="21" t="s">
        <v>916</v>
      </c>
      <c r="F26" s="37">
        <v>1276852.3299900002</v>
      </c>
      <c r="L26" s="20" t="s">
        <v>243</v>
      </c>
      <c r="M26" s="11">
        <v>165.005</v>
      </c>
      <c r="N26" s="14">
        <v>95280.487200000003</v>
      </c>
      <c r="O26">
        <v>4</v>
      </c>
      <c r="P26" s="14">
        <v>144.36000000000001</v>
      </c>
    </row>
    <row r="27" spans="5:16" x14ac:dyDescent="0.25">
      <c r="E27" s="21" t="s">
        <v>917</v>
      </c>
      <c r="F27" s="37">
        <v>1230336.3547499999</v>
      </c>
      <c r="I27" s="19" t="s">
        <v>903</v>
      </c>
      <c r="J27" t="s">
        <v>908</v>
      </c>
      <c r="L27" s="20" t="s">
        <v>120</v>
      </c>
      <c r="M27" s="11">
        <v>177</v>
      </c>
      <c r="N27" s="14">
        <v>89542.53</v>
      </c>
      <c r="O27">
        <v>3</v>
      </c>
      <c r="P27" s="14">
        <v>168.63</v>
      </c>
    </row>
    <row r="28" spans="5:16" x14ac:dyDescent="0.25">
      <c r="E28" s="21" t="s">
        <v>918</v>
      </c>
      <c r="F28" s="37">
        <v>932238.46361999982</v>
      </c>
      <c r="I28" s="20" t="s">
        <v>331</v>
      </c>
      <c r="J28">
        <v>104</v>
      </c>
      <c r="L28" s="20" t="s">
        <v>171</v>
      </c>
      <c r="M28" s="11">
        <v>116.02964102564104</v>
      </c>
      <c r="N28" s="14">
        <v>88600.233887179493</v>
      </c>
      <c r="O28">
        <v>5</v>
      </c>
      <c r="P28" s="14">
        <v>152.72</v>
      </c>
    </row>
    <row r="29" spans="5:16" x14ac:dyDescent="0.25">
      <c r="E29" s="21" t="s">
        <v>919</v>
      </c>
      <c r="F29" s="37">
        <v>693022.73721999989</v>
      </c>
      <c r="I29" s="20" t="s">
        <v>334</v>
      </c>
      <c r="J29">
        <v>96</v>
      </c>
      <c r="L29" s="20" t="s">
        <v>12</v>
      </c>
      <c r="M29" s="11">
        <v>148</v>
      </c>
      <c r="N29" s="14">
        <v>87160.16</v>
      </c>
      <c r="O29">
        <v>4</v>
      </c>
      <c r="P29" s="14">
        <v>147.22999999999999</v>
      </c>
    </row>
    <row r="30" spans="5:16" x14ac:dyDescent="0.25">
      <c r="E30" s="21" t="s">
        <v>920</v>
      </c>
      <c r="F30" s="37">
        <v>922930.15526000003</v>
      </c>
      <c r="I30" s="20" t="s">
        <v>328</v>
      </c>
      <c r="J30">
        <v>50</v>
      </c>
      <c r="L30" s="20" t="s">
        <v>255</v>
      </c>
      <c r="M30" s="11">
        <v>93.825641025641033</v>
      </c>
      <c r="N30" s="14">
        <v>86380.576410256414</v>
      </c>
      <c r="O30">
        <v>5</v>
      </c>
      <c r="P30" s="14">
        <v>184.13</v>
      </c>
    </row>
    <row r="31" spans="5:16" x14ac:dyDescent="0.25">
      <c r="E31" s="21" t="s">
        <v>921</v>
      </c>
      <c r="F31" s="37">
        <v>1866344.9229500003</v>
      </c>
      <c r="I31" s="20" t="s">
        <v>904</v>
      </c>
      <c r="J31">
        <v>250</v>
      </c>
      <c r="L31" s="20" t="s">
        <v>261</v>
      </c>
      <c r="M31" s="11">
        <v>154.25</v>
      </c>
      <c r="N31" s="14">
        <v>85935.76</v>
      </c>
      <c r="O31">
        <v>4</v>
      </c>
      <c r="P31" s="14">
        <v>139.28</v>
      </c>
    </row>
    <row r="32" spans="5:16" x14ac:dyDescent="0.25">
      <c r="E32" s="20" t="s">
        <v>910</v>
      </c>
      <c r="F32" s="37">
        <v>1860758.5107066669</v>
      </c>
      <c r="L32" s="20" t="s">
        <v>207</v>
      </c>
      <c r="M32" s="11">
        <v>160.78097435897433</v>
      </c>
      <c r="N32" s="14">
        <v>85816.845064102556</v>
      </c>
      <c r="O32">
        <v>5</v>
      </c>
      <c r="P32" s="14">
        <v>106.75</v>
      </c>
    </row>
    <row r="33" spans="1:16" x14ac:dyDescent="0.25">
      <c r="E33" s="21" t="s">
        <v>922</v>
      </c>
      <c r="F33" s="37">
        <v>1359843.0299566668</v>
      </c>
      <c r="L33" s="20" t="s">
        <v>904</v>
      </c>
      <c r="M33" s="11">
        <v>162.07759615384617</v>
      </c>
      <c r="N33" s="14">
        <v>2207589.3538282057</v>
      </c>
      <c r="O33">
        <v>96</v>
      </c>
      <c r="P33" s="14">
        <v>143.95885416666655</v>
      </c>
    </row>
    <row r="34" spans="1:16" x14ac:dyDescent="0.25">
      <c r="E34" s="21" t="s">
        <v>911</v>
      </c>
      <c r="F34" s="37">
        <v>500915.48075000005</v>
      </c>
    </row>
    <row r="35" spans="1:16" x14ac:dyDescent="0.25">
      <c r="A35" s="19" t="s">
        <v>903</v>
      </c>
      <c r="B35" t="s">
        <v>906</v>
      </c>
      <c r="C35" t="s">
        <v>925</v>
      </c>
      <c r="E35" s="20" t="s">
        <v>904</v>
      </c>
      <c r="F35" s="37">
        <v>13017491.836856667</v>
      </c>
      <c r="I35" s="19" t="s">
        <v>903</v>
      </c>
      <c r="J35" s="14" t="s">
        <v>907</v>
      </c>
    </row>
    <row r="36" spans="1:16" x14ac:dyDescent="0.25">
      <c r="A36" s="20" t="s">
        <v>327</v>
      </c>
      <c r="B36" s="11">
        <v>13033.213333333333</v>
      </c>
      <c r="C36" s="14">
        <v>1787819.9424000005</v>
      </c>
      <c r="I36" s="20" t="s">
        <v>327</v>
      </c>
      <c r="J36" s="14">
        <v>4349478.506946669</v>
      </c>
      <c r="L36" s="19" t="s">
        <v>903</v>
      </c>
      <c r="M36" t="s">
        <v>907</v>
      </c>
    </row>
    <row r="37" spans="1:16" x14ac:dyDescent="0.25">
      <c r="A37" s="20" t="s">
        <v>9</v>
      </c>
      <c r="B37" s="11">
        <v>8779.1400000000012</v>
      </c>
      <c r="C37" s="14">
        <v>1170653.6947999999</v>
      </c>
      <c r="I37" s="20" t="s">
        <v>9</v>
      </c>
      <c r="J37" s="14">
        <v>2887897.58868</v>
      </c>
      <c r="L37" s="20" t="s">
        <v>57</v>
      </c>
      <c r="M37" s="14">
        <v>439470.61384000001</v>
      </c>
    </row>
    <row r="38" spans="1:16" x14ac:dyDescent="0.25">
      <c r="A38" s="20" t="s">
        <v>31</v>
      </c>
      <c r="B38" s="11">
        <v>7160.2820512820508</v>
      </c>
      <c r="C38" s="14">
        <v>980014.37769230769</v>
      </c>
      <c r="I38" s="20" t="s">
        <v>31</v>
      </c>
      <c r="J38" s="14">
        <v>2613787.5018500001</v>
      </c>
      <c r="L38" s="20" t="s">
        <v>184</v>
      </c>
      <c r="M38" s="14">
        <v>380049.84091999999</v>
      </c>
    </row>
    <row r="39" spans="1:16" x14ac:dyDescent="0.25">
      <c r="A39" s="20" t="s">
        <v>352</v>
      </c>
      <c r="B39" s="11">
        <v>4541.5</v>
      </c>
      <c r="C39" s="14">
        <v>638041.62500000023</v>
      </c>
      <c r="I39" s="20" t="s">
        <v>349</v>
      </c>
      <c r="J39" s="14">
        <v>1660698.6235700001</v>
      </c>
      <c r="L39" s="20" t="s">
        <v>124</v>
      </c>
      <c r="M39" s="14">
        <v>348666.34664999996</v>
      </c>
    </row>
    <row r="40" spans="1:16" x14ac:dyDescent="0.25">
      <c r="A40" s="20" t="s">
        <v>349</v>
      </c>
      <c r="B40" s="11">
        <v>4132.5</v>
      </c>
      <c r="C40" s="14">
        <v>555084.88750000007</v>
      </c>
      <c r="I40" s="20" t="s">
        <v>352</v>
      </c>
      <c r="J40" s="14">
        <v>1505629.6158099996</v>
      </c>
      <c r="L40" s="20" t="s">
        <v>133</v>
      </c>
      <c r="M40" s="14">
        <v>328291.79515999998</v>
      </c>
    </row>
    <row r="41" spans="1:16" x14ac:dyDescent="0.25">
      <c r="A41" s="20" t="s">
        <v>904</v>
      </c>
      <c r="B41" s="11">
        <v>37646.63538461538</v>
      </c>
      <c r="C41" s="14">
        <v>5131614.5273923082</v>
      </c>
      <c r="I41" s="20" t="s">
        <v>904</v>
      </c>
      <c r="J41" s="14">
        <v>13017491.836856669</v>
      </c>
      <c r="L41" s="20" t="s">
        <v>208</v>
      </c>
      <c r="M41" s="14">
        <v>326140.76121999999</v>
      </c>
    </row>
    <row r="42" spans="1:16" x14ac:dyDescent="0.25">
      <c r="L42" s="20" t="s">
        <v>24</v>
      </c>
      <c r="M42" s="14">
        <v>322264.02610000002</v>
      </c>
    </row>
    <row r="43" spans="1:16" x14ac:dyDescent="0.25">
      <c r="L43" s="20" t="s">
        <v>21</v>
      </c>
      <c r="M43" s="14">
        <v>299123.77201000002</v>
      </c>
    </row>
    <row r="44" spans="1:16" x14ac:dyDescent="0.25">
      <c r="L44" s="20" t="s">
        <v>301</v>
      </c>
      <c r="M44" s="14">
        <v>270764.92971</v>
      </c>
    </row>
    <row r="45" spans="1:16" x14ac:dyDescent="0.25">
      <c r="L45" s="20" t="s">
        <v>268</v>
      </c>
      <c r="M45" s="14">
        <v>255459.68</v>
      </c>
    </row>
    <row r="46" spans="1:16" x14ac:dyDescent="0.25">
      <c r="L46" s="20" t="s">
        <v>139</v>
      </c>
      <c r="M46" s="14">
        <v>250817.00076</v>
      </c>
    </row>
    <row r="47" spans="1:16" x14ac:dyDescent="0.25">
      <c r="A47" t="s">
        <v>925</v>
      </c>
      <c r="C47" s="28"/>
      <c r="D47" s="29"/>
      <c r="E47" s="30"/>
      <c r="L47" s="20" t="s">
        <v>904</v>
      </c>
      <c r="M47" s="14">
        <v>3221048.7663700003</v>
      </c>
    </row>
    <row r="48" spans="1:16" x14ac:dyDescent="0.25">
      <c r="A48" s="14">
        <v>5131614.527392312</v>
      </c>
      <c r="C48" s="31"/>
      <c r="D48" s="32"/>
      <c r="E48" s="33"/>
    </row>
    <row r="49" spans="3:5" x14ac:dyDescent="0.25">
      <c r="C49" s="31"/>
      <c r="D49" s="32"/>
      <c r="E49" s="33"/>
    </row>
    <row r="50" spans="3:5" x14ac:dyDescent="0.25">
      <c r="C50" s="31"/>
      <c r="D50" s="32"/>
      <c r="E50" s="33"/>
    </row>
    <row r="51" spans="3:5" x14ac:dyDescent="0.25">
      <c r="C51" s="31"/>
      <c r="D51" s="32"/>
      <c r="E51" s="33"/>
    </row>
    <row r="52" spans="3:5" x14ac:dyDescent="0.25">
      <c r="C52" s="31"/>
      <c r="D52" s="32"/>
      <c r="E52" s="33"/>
    </row>
    <row r="53" spans="3:5" x14ac:dyDescent="0.25">
      <c r="C53" s="31"/>
      <c r="D53" s="32"/>
      <c r="E53" s="33"/>
    </row>
    <row r="54" spans="3:5" x14ac:dyDescent="0.25">
      <c r="C54" s="31"/>
      <c r="D54" s="32"/>
      <c r="E54" s="33"/>
    </row>
    <row r="55" spans="3:5" x14ac:dyDescent="0.25">
      <c r="C55" s="31"/>
      <c r="D55" s="32"/>
      <c r="E55" s="33"/>
    </row>
    <row r="56" spans="3:5" x14ac:dyDescent="0.25">
      <c r="C56" s="31"/>
      <c r="D56" s="32"/>
      <c r="E56" s="33"/>
    </row>
    <row r="57" spans="3:5" x14ac:dyDescent="0.25">
      <c r="C57" s="31"/>
      <c r="D57" s="32"/>
      <c r="E57" s="33"/>
    </row>
    <row r="58" spans="3:5" x14ac:dyDescent="0.25">
      <c r="C58" s="31"/>
      <c r="D58" s="32"/>
      <c r="E58" s="33"/>
    </row>
    <row r="59" spans="3:5" x14ac:dyDescent="0.25">
      <c r="C59" s="31"/>
      <c r="D59" s="32"/>
      <c r="E59" s="33"/>
    </row>
    <row r="60" spans="3:5" x14ac:dyDescent="0.25">
      <c r="C60" s="31"/>
      <c r="D60" s="32"/>
      <c r="E60" s="33"/>
    </row>
    <row r="61" spans="3:5" x14ac:dyDescent="0.25">
      <c r="C61" s="31"/>
      <c r="D61" s="32"/>
      <c r="E61" s="33"/>
    </row>
    <row r="62" spans="3:5" x14ac:dyDescent="0.25">
      <c r="C62" s="31"/>
      <c r="D62" s="32"/>
      <c r="E62" s="33"/>
    </row>
    <row r="63" spans="3:5" x14ac:dyDescent="0.25">
      <c r="C63" s="31"/>
      <c r="D63" s="32"/>
      <c r="E63" s="33"/>
    </row>
    <row r="64" spans="3:5" x14ac:dyDescent="0.25">
      <c r="C64" s="34"/>
      <c r="D64" s="35"/>
      <c r="E64" s="36"/>
    </row>
  </sheetData>
  <mergeCells count="1">
    <mergeCell ref="I1:O1"/>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BDEF8-D222-40EA-87EF-85A8C1F57641}">
  <dimension ref="A1"/>
  <sheetViews>
    <sheetView showGridLines="0" tabSelected="1" zoomScale="80" zoomScaleNormal="80" workbookViewId="0">
      <selection activeCell="W17" sqref="W17"/>
    </sheetView>
  </sheetViews>
  <sheetFormatPr defaultRowHeight="15" x14ac:dyDescent="0.25"/>
  <cols>
    <col min="1" max="1" width="20.28515625" customWidth="1"/>
    <col min="2" max="2" width="25.42578125" customWidth="1"/>
  </cols>
  <sheetData>
    <row r="1" spans="1:1" ht="15.75" x14ac:dyDescent="0.25">
      <c r="A1" s="26" t="s">
        <v>933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F7713-5977-4897-9B90-51B8A419061F}">
  <dimension ref="A1:B12"/>
  <sheetViews>
    <sheetView workbookViewId="0">
      <selection activeCell="C20" sqref="C20"/>
    </sheetView>
  </sheetViews>
  <sheetFormatPr defaultRowHeight="15" x14ac:dyDescent="0.25"/>
  <cols>
    <col min="1" max="1" width="68" customWidth="1"/>
    <col min="2" max="2" width="105" customWidth="1"/>
  </cols>
  <sheetData>
    <row r="1" spans="1:2" x14ac:dyDescent="0.25">
      <c r="A1" s="2" t="s">
        <v>885</v>
      </c>
      <c r="B1" s="3"/>
    </row>
    <row r="2" spans="1:2" x14ac:dyDescent="0.25">
      <c r="A2" s="3" t="s">
        <v>886</v>
      </c>
      <c r="B2" s="3" t="s">
        <v>887</v>
      </c>
    </row>
    <row r="3" spans="1:2" x14ac:dyDescent="0.25">
      <c r="A3" s="3" t="s">
        <v>888</v>
      </c>
      <c r="B3" s="3" t="s">
        <v>887</v>
      </c>
    </row>
    <row r="4" spans="1:2" x14ac:dyDescent="0.25">
      <c r="A4" s="3" t="s">
        <v>889</v>
      </c>
      <c r="B4" s="3" t="s">
        <v>887</v>
      </c>
    </row>
    <row r="5" spans="1:2" x14ac:dyDescent="0.25">
      <c r="A5" s="3" t="s">
        <v>890</v>
      </c>
      <c r="B5" s="3" t="s">
        <v>891</v>
      </c>
    </row>
    <row r="6" spans="1:2" ht="30" x14ac:dyDescent="0.25">
      <c r="A6" s="3" t="s">
        <v>892</v>
      </c>
      <c r="B6" s="3" t="s">
        <v>929</v>
      </c>
    </row>
    <row r="7" spans="1:2" ht="30" x14ac:dyDescent="0.25">
      <c r="A7" s="3" t="s">
        <v>895</v>
      </c>
      <c r="B7" s="3" t="s">
        <v>894</v>
      </c>
    </row>
    <row r="8" spans="1:2" ht="45" x14ac:dyDescent="0.25">
      <c r="A8" s="3" t="s">
        <v>896</v>
      </c>
      <c r="B8" s="3" t="s">
        <v>930</v>
      </c>
    </row>
    <row r="9" spans="1:2" x14ac:dyDescent="0.25">
      <c r="A9" s="3" t="s">
        <v>897</v>
      </c>
      <c r="B9" s="3" t="s">
        <v>898</v>
      </c>
    </row>
    <row r="10" spans="1:2" ht="30" x14ac:dyDescent="0.25">
      <c r="A10" s="3" t="s">
        <v>899</v>
      </c>
      <c r="B10" s="3" t="s">
        <v>931</v>
      </c>
    </row>
    <row r="11" spans="1:2" ht="30" x14ac:dyDescent="0.25">
      <c r="A11" s="3" t="s">
        <v>928</v>
      </c>
      <c r="B11" s="3" t="s">
        <v>932</v>
      </c>
    </row>
    <row r="12" spans="1:2" x14ac:dyDescent="0.25">
      <c r="A12" s="3" t="s">
        <v>900</v>
      </c>
      <c r="B12" s="3" t="s">
        <v>901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F A A B Q S w M E F A A C A A g A n V 0 v 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n V 0 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d L 1 t H G w i O N Q I A A P 8 I A A A T A B w A R m 9 y b X V s Y X M v U 2 V j d G l v b j E u b S C i G A A o o B Q A A A A A A A A A A A A A A A A A A A A A A A A A A A D F V U 1 v 2 k A Q v S P x H 1 b u B S Q X q V L V Q y s O j n E L r R o Q p q o q j K q N P Y V t 9 g P t R w R C / P f s G o e P 2 G A O U c I F N G 9 n 5 8 3 s e 4 y C V B P B U b z 7 / v C l 2 W g 2 1 A J L y N A 7 b y T F f w s o l G G N F d g f 7 9 F R z E N d R E E 3 G 8 h + Y m F k C j Y S r V K g n d 9 C 3 t 8 J c d / 6 S i h 0 Q s E 1 c K 1 a X v g 5 + Y n T p C 8 Y J D 2 R G u b C S Z D i D B j B S c 8 W Q g H H d K 1 J q p J v 4 + G v E Q q D U T w Z 3 k Z o N B 5 + j 8 J J U u L V W V G 1 8 t o + 4 o Z S H 2 l p o O 3 v e N V 2 8 T d e A G j X y 6 6 F z X S g g X V r m / d / E J 5 1 v V 3 2 b D t 1 1 G f H R Z n Q d o p 9 s K 1 J 5 e 6 f 4 D s 7 i w I p 4 q 1 r + f l o W m Q G l M Y p p l i q r m t 0 d u g 0 X G A + t z U n 6 y U c C k 4 k 5 u q f k C w U 1 D D u w K L s K U N / s 3 n i M u j Z e t o e R B p W e u u j j R d S Y p + q F I 5 B P p A U 8 o r P s e I y d G O y O e x T u W F 3 I P M D Q a o N p m g M D 8 A N V B y I N Z b a D n a P 2 R F B j k Q 8 q 4 z b D G 1 U i U q k N G H 2 T N a 3 b + z g A d e f P n Y c 7 R y / I Z R W g t t 2 s 0 F 4 5 Y B P v W I l r g z V m J 8 + 5 F P 4 z b x S w 4 t f 6 6 K a e 8 6 5 q G 4 s L + a i 6 / i 9 j o s O X K q M t A d v M S u b J l o t Q W q i y o h T J 1 2 P j 1 R / 5 J Q / Y D v J c 6 1 N U y g r P G K Y 0 H I 1 t q R i 7 Y R V c v D V y i 9 s H i h F 5 j z X q J 3 7 4 Q n e e k t U 8 7 p m Y 5 z r q G Z j n B 3 E S 2 + M G n 6 v o / U D i Q q t X 1 g n l y w y F r R a / s o J B r J z / 9 8 B E 4 Y / X z S X d P w I U E s B A i 0 A F A A C A A g A n V 0 v W 4 q a D e m k A A A A 9 g A A A B I A A A A A A A A A A A A A A A A A A A A A A E N v b m Z p Z y 9 Q Y W N r Y W d l L n h t b F B L A Q I t A B Q A A g A I A J 1 d L 1 s P y u m r p A A A A O k A A A A T A A A A A A A A A A A A A A A A A P A A A A B b Q 2 9 u d G V u d F 9 U e X B l c 1 0 u e G 1 s U E s B A i 0 A F A A C A A g A n V 0 v W 0 c b C I 4 1 A g A A / w g A A B M A A A A A A A A A A A A A A A A A 4 Q E A A E Z v c m 1 1 b G F z L 1 N l Y 3 R p b 2 4 x L m 1 Q S w U G A A A A A A M A A w D C A A A A Y 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S s A A A A A A A D H 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H M l M j B k Y X R h c 2 V 0 c y U y M C 0 l M j B Q c m 9 q Z W N 0 c y U y M G R h P C 9 J d G V t U G F 0 a D 4 8 L 0 l 0 Z W 1 M b 2 N h d G l v b j 4 8 U 3 R h Y m x l R W 5 0 c m l l c z 4 8 R W 5 0 c n k g V H l w Z T 0 i S X N Q c m l 2 Y X R l I i B W Y W x 1 Z T 0 i b D A i I C 8 + P E V u d H J 5 I F R 5 c G U 9 I l F 1 Z X J 5 S U Q i I F Z h b H V l P S J z O D h m O W Y 5 N z g t M z I x Z C 0 0 M m J h L W E w M W I t Z j k 0 Y T B m Z T Z l M j Q 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y b 2 p l Y 3 R z X 2 R h d G F z Z X R z 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S 0 w O S 0 x M V Q x O T o w N D o w M y 4 3 M j c 5 M T I 3 W i I g L z 4 8 R W 5 0 c n k g V H l w Z T 0 i R m l s b E N v b H V t b l R 5 c G V z I i B W Y W x 1 Z T 0 i c 0 J n W U d C U V V K Q 1 F Z R E F 3 P T 0 i I C 8 + P E V u d H J 5 I F R 5 c G U 9 I k Z p b G x D b 2 x 1 b W 5 O Y W 1 l c y I g V m F s d W U 9 I n N b J n F 1 b 3 Q 7 U H J v a m V j d E l E J n F 1 b 3 Q 7 L C Z x d W 9 0 O 0 N s a W V u d C Z x d W 9 0 O y w m c X V v d D t T Z X J 2 a W N l V H l w Z S Z x d W 9 0 O y w m c X V v d D t Q c m 9 q Z W N 0 I E J 1 Z G d l d C Z x d W 9 0 O y w m c X V v d D t B Y 3 R 1 Y W w g U m V 2 Z W 5 1 Z S Z x d W 9 0 O y w m c X V v d D t T d G F y d E R h d G U m c X V v d D s s J n F 1 b 3 Q 7 R W 5 k R G F 0 Z S Z x d W 9 0 O y w m c X V v d D t T d G F 0 d X M m c X V v d D s s J n F 1 b 3 Q 7 R X N 0 a W 1 h d G V k S G 9 1 c n M m c X V v d D s s J n F 1 b 3 Q 7 Q m l s b G V k S G 9 1 c n 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H J v a m V j d H M g Z G F 0 Y X N l d H M g L S B Q c m 9 q Z W N 0 c y B k Y S 9 B d X R v U m V t b 3 Z l Z E N v b H V t b n M x L n t Q c m 9 q Z W N 0 S U Q s M H 0 m c X V v d D s s J n F 1 b 3 Q 7 U 2 V j d G l v b j E v U H J v a m V j d H M g Z G F 0 Y X N l d H M g L S B Q c m 9 q Z W N 0 c y B k Y S 9 B d X R v U m V t b 3 Z l Z E N v b H V t b n M x L n t D b G l l b n Q s M X 0 m c X V v d D s s J n F 1 b 3 Q 7 U 2 V j d G l v b j E v U H J v a m V j d H M g Z G F 0 Y X N l d H M g L S B Q c m 9 q Z W N 0 c y B k Y S 9 B d X R v U m V t b 3 Z l Z E N v b H V t b n M x L n t T Z X J 2 a W N l V H l w Z S w y f S Z x d W 9 0 O y w m c X V v d D t T Z W N 0 a W 9 u M S 9 Q c m 9 q Z W N 0 c y B k Y X R h c 2 V 0 c y A t I F B y b 2 p l Y 3 R z I G R h L 0 F 1 d G 9 S Z W 1 v d m V k Q 2 9 s d W 1 u c z E u e 1 B y b 2 p l Y 3 Q g Q n V k Z 2 V 0 L D N 9 J n F 1 b 3 Q 7 L C Z x d W 9 0 O 1 N l Y 3 R p b 2 4 x L 1 B y b 2 p l Y 3 R z I G R h d G F z Z X R z I C 0 g U H J v a m V j d H M g Z G E v Q X V 0 b 1 J l b W 9 2 Z W R D b 2 x 1 b W 5 z M S 5 7 Q W N 0 d W F s I F J l d m V u d W U s N H 0 m c X V v d D s s J n F 1 b 3 Q 7 U 2 V j d G l v b j E v U H J v a m V j d H M g Z G F 0 Y X N l d H M g L S B Q c m 9 q Z W N 0 c y B k Y S 9 B d X R v U m V t b 3 Z l Z E N v b H V t b n M x L n t T d G F y d E R h d G U s N X 0 m c X V v d D s s J n F 1 b 3 Q 7 U 2 V j d G l v b j E v U H J v a m V j d H M g Z G F 0 Y X N l d H M g L S B Q c m 9 q Z W N 0 c y B k Y S 9 B d X R v U m V t b 3 Z l Z E N v b H V t b n M x L n t F b m R E Y X R l L D Z 9 J n F 1 b 3 Q 7 L C Z x d W 9 0 O 1 N l Y 3 R p b 2 4 x L 1 B y b 2 p l Y 3 R z I G R h d G F z Z X R z I C 0 g U H J v a m V j d H M g Z G E v Q X V 0 b 1 J l b W 9 2 Z W R D b 2 x 1 b W 5 z M S 5 7 U 3 R h d H V z L D d 9 J n F 1 b 3 Q 7 L C Z x d W 9 0 O 1 N l Y 3 R p b 2 4 x L 1 B y b 2 p l Y 3 R z I G R h d G F z Z X R z I C 0 g U H J v a m V j d H M g Z G E v Q X V 0 b 1 J l b W 9 2 Z W R D b 2 x 1 b W 5 z M S 5 7 R X N 0 a W 1 h d G V k S G 9 1 c n M s O H 0 m c X V v d D s s J n F 1 b 3 Q 7 U 2 V j d G l v b j E v U H J v a m V j d H M g Z G F 0 Y X N l d H M g L S B Q c m 9 q Z W N 0 c y B k Y S 9 B d X R v U m V t b 3 Z l Z E N v b H V t b n M x L n t C a W x s Z W R I b 3 V y c y w 5 f S Z x d W 9 0 O 1 0 s J n F 1 b 3 Q 7 Q 2 9 s d W 1 u Q 2 9 1 b n Q m c X V v d D s 6 M T A s J n F 1 b 3 Q 7 S 2 V 5 Q 2 9 s d W 1 u T m F t Z X M m c X V v d D s 6 W 1 0 s J n F 1 b 3 Q 7 Q 2 9 s d W 1 u S W R l b n R p d G l l c y Z x d W 9 0 O z p b J n F 1 b 3 Q 7 U 2 V j d G l v b j E v U H J v a m V j d H M g Z G F 0 Y X N l d H M g L S B Q c m 9 q Z W N 0 c y B k Y S 9 B d X R v U m V t b 3 Z l Z E N v b H V t b n M x L n t Q c m 9 q Z W N 0 S U Q s M H 0 m c X V v d D s s J n F 1 b 3 Q 7 U 2 V j d G l v b j E v U H J v a m V j d H M g Z G F 0 Y X N l d H M g L S B Q c m 9 q Z W N 0 c y B k Y S 9 B d X R v U m V t b 3 Z l Z E N v b H V t b n M x L n t D b G l l b n Q s M X 0 m c X V v d D s s J n F 1 b 3 Q 7 U 2 V j d G l v b j E v U H J v a m V j d H M g Z G F 0 Y X N l d H M g L S B Q c m 9 q Z W N 0 c y B k Y S 9 B d X R v U m V t b 3 Z l Z E N v b H V t b n M x L n t T Z X J 2 a W N l V H l w Z S w y f S Z x d W 9 0 O y w m c X V v d D t T Z W N 0 a W 9 u M S 9 Q c m 9 q Z W N 0 c y B k Y X R h c 2 V 0 c y A t I F B y b 2 p l Y 3 R z I G R h L 0 F 1 d G 9 S Z W 1 v d m V k Q 2 9 s d W 1 u c z E u e 1 B y b 2 p l Y 3 Q g Q n V k Z 2 V 0 L D N 9 J n F 1 b 3 Q 7 L C Z x d W 9 0 O 1 N l Y 3 R p b 2 4 x L 1 B y b 2 p l Y 3 R z I G R h d G F z Z X R z I C 0 g U H J v a m V j d H M g Z G E v Q X V 0 b 1 J l b W 9 2 Z W R D b 2 x 1 b W 5 z M S 5 7 Q W N 0 d W F s I F J l d m V u d W U s N H 0 m c X V v d D s s J n F 1 b 3 Q 7 U 2 V j d G l v b j E v U H J v a m V j d H M g Z G F 0 Y X N l d H M g L S B Q c m 9 q Z W N 0 c y B k Y S 9 B d X R v U m V t b 3 Z l Z E N v b H V t b n M x L n t T d G F y d E R h d G U s N X 0 m c X V v d D s s J n F 1 b 3 Q 7 U 2 V j d G l v b j E v U H J v a m V j d H M g Z G F 0 Y X N l d H M g L S B Q c m 9 q Z W N 0 c y B k Y S 9 B d X R v U m V t b 3 Z l Z E N v b H V t b n M x L n t F b m R E Y X R l L D Z 9 J n F 1 b 3 Q 7 L C Z x d W 9 0 O 1 N l Y 3 R p b 2 4 x L 1 B y b 2 p l Y 3 R z I G R h d G F z Z X R z I C 0 g U H J v a m V j d H M g Z G E v Q X V 0 b 1 J l b W 9 2 Z W R D b 2 x 1 b W 5 z M S 5 7 U 3 R h d H V z L D d 9 J n F 1 b 3 Q 7 L C Z x d W 9 0 O 1 N l Y 3 R p b 2 4 x L 1 B y b 2 p l Y 3 R z I G R h d G F z Z X R z I C 0 g U H J v a m V j d H M g Z G E v Q X V 0 b 1 J l b W 9 2 Z W R D b 2 x 1 b W 5 z M S 5 7 R X N 0 a W 1 h d G V k S G 9 1 c n M s O H 0 m c X V v d D s s J n F 1 b 3 Q 7 U 2 V j d G l v b j E v U H J v a m V j d H M g Z G F 0 Y X N l d H M g L S B Q c m 9 q Z W N 0 c y B k Y S 9 B d X R v U m V t b 3 Z l Z E N v b H V t b n M x L n t C a W x s Z W R I b 3 V y c y w 5 f S Z x d W 9 0 O 1 0 s J n F 1 b 3 Q 7 U m V s Y X R p b 2 5 z a G l w S W 5 m b y Z x d W 9 0 O z p b X X 0 i I C 8 + P E V u d H J 5 I F R 5 c G U 9 I k Z p b G x U Y X J n Z X R O Y W 1 l Q 3 V z d G 9 t a X p l Z C I g V m F s d W U 9 I m w x I i A v P j w v U 3 R h Y m x l R W 5 0 c m l l c z 4 8 L 0 l 0 Z W 0 + P E l 0 Z W 0 + P E l 0 Z W 1 M b 2 N h d G l v b j 4 8 S X R l b V R 5 c G U + R m 9 y b X V s Y T w v S X R l b V R 5 c G U + P E l 0 Z W 1 Q Y X R o P l N l Y 3 R p b 2 4 x L 1 B y b 2 p l Y 3 R z J T I w Z G F 0 Y X N l d H M l M j A t J T I w U H J v a m V j d H M l M j B k Y S 9 T b 3 V y Y 2 U 8 L 0 l 0 Z W 1 Q Y X R o P j w v S X R l b U x v Y 2 F 0 a W 9 u P j x T d G F i b G V F b n R y a W V z I C 8 + P C 9 J d G V t P j x J d G V t P j x J d G V t T G 9 j Y X R p b 2 4 + P E l 0 Z W 1 U e X B l P k Z v c m 1 1 b G E 8 L 0 l 0 Z W 1 U e X B l P j x J d G V t U G F 0 a D 5 T Z W N 0 a W 9 u M S 9 Q c m 9 q Z W N 0 c y U y M G R h d G F z Z X R z J T I w L S U y M F B y b 2 p l Y 3 R z J T I w Z G E v U H J v a m V j d H M l M j B k Y X R h c 2 V 0 c y U y M C 0 l M j B Q c m 9 q Z W N 0 c y U y M G R h X 1 N o Z W V 0 P C 9 J d G V t U G F 0 a D 4 8 L 0 l 0 Z W 1 M b 2 N h d G l v b j 4 8 U 3 R h Y m x l R W 5 0 c m l l c y A v P j w v S X R l b T 4 8 S X R l b T 4 8 S X R l b U x v Y 2 F 0 a W 9 u P j x J d G V t V H l w Z T 5 G b 3 J t d W x h P C 9 J d G V t V H l w Z T 4 8 S X R l b V B h d G g + U 2 V j d G l v b j E v U H J v a m V j d H M l M j B k Y X R h c 2 V 0 c y U y M C 0 l M j B Q c m 9 q Z W N 0 c y U y M G R h L 1 B y b 2 1 v d G V k J T I w S G V h Z G V y c z w v S X R l b V B h d G g + P C 9 J d G V t T G 9 j Y X R p b 2 4 + P F N 0 Y W J s Z U V u d H J p Z X M g L z 4 8 L 0 l 0 Z W 0 + P E l 0 Z W 0 + P E l 0 Z W 1 M b 2 N h d G l v b j 4 8 S X R l b V R 5 c G U + R m 9 y b X V s Y T w v S X R l b V R 5 c G U + P E l 0 Z W 1 Q Y X R o P l N l Y 3 R p b 2 4 x L 1 B y b 2 p l Y 3 R z J T I w Z G F 0 Y X N l d H M l M j A t J T I w U H J v a m V j d H M l M j B k Y S 9 D a G F u Z 2 V k J T I w V H l w Z T w v S X R l b V B h d G g + P C 9 J d G V t T G 9 j Y X R p b 2 4 + P F N 0 Y W J s Z U V u d H J p Z X M g L z 4 8 L 0 l 0 Z W 0 + P E l 0 Z W 0 + P E l 0 Z W 1 M b 2 N h d G l v b j 4 8 S X R l b V R 5 c G U + R m 9 y b X V s Y T w v S X R l b V R 5 c G U + P E l 0 Z W 1 Q Y X R o P l N l Y 3 R p b 2 4 x L 0 N v b n N 1 b H R h b n R z J T I w Z G F 0 Y X N l d H M l M j A t J T I w Q 2 9 u c 3 V s d G E 8 L 0 l 0 Z W 1 Q Y X R o P j w v S X R l b U x v Y 2 F 0 a W 9 u P j x T d G F i b G V F b n R y a W V z P j x F b n R y e S B U e X B l P S J J c 1 B y a X Z h d G U i I F Z h b H V l P S J s M C I g L z 4 8 R W 5 0 c n k g V H l w Z T 0 i U X V l c n l J R C I g V m F s d W U 9 I n M y Y z A w O G V h Y y 0 z N D Y 0 L T R i Z j U t O G F k O S 0 0 N T I w Y z J i Z j k 5 Z T 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c 3 V s d G F u d H 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5 L T E x V D E 5 O j A 1 O j E w L j Y w N T I 3 N T B a I i A v P j x F b n R y e S B U e X B l P S J G a W x s Q 2 9 s d W 1 u V H l w Z X M i I F Z h b H V l P S J z Q m d Z R 0 J R T U d C Z z 0 9 I i A v P j x F b n R y e S B U e X B l P S J G a W x s Q 2 9 s d W 1 u T m F t Z X M i I F Z h b H V l P S J z W y Z x d W 9 0 O 0 N v b n N 1 b H R h b n R J R C Z x d W 9 0 O y w m c X V v d D t D b 2 5 z d W x 0 Y W 5 0 T m F t Z S Z x d W 9 0 O y w m c X V v d D t F e H B l c n R p c 2 U m c X V v d D s s J n F 1 b 3 Q 7 S G 9 1 c m x 5 U m F 0 Z S Z x d W 9 0 O y w m c X V v d D t Z Z W F y c 0 V 4 c G V y a W V u Y 2 U m c X V v d D s s J n F 1 b 3 Q 7 R W 1 h a W w m c X V v d D s s J n F 1 b 3 Q 7 R W 1 w b G 9 5 b W V u d F R 5 c 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b 2 5 z d W x 0 Y W 5 0 c y B k Y X R h c 2 V 0 c y A t I E N v b n N 1 b H R h L 0 F 1 d G 9 S Z W 1 v d m V k Q 2 9 s d W 1 u c z E u e 0 N v b n N 1 b H R h b n R J R C w w f S Z x d W 9 0 O y w m c X V v d D t T Z W N 0 a W 9 u M S 9 D b 2 5 z d W x 0 Y W 5 0 c y B k Y X R h c 2 V 0 c y A t I E N v b n N 1 b H R h L 0 F 1 d G 9 S Z W 1 v d m V k Q 2 9 s d W 1 u c z E u e 0 N v b n N 1 b H R h b n R O Y W 1 l L D F 9 J n F 1 b 3 Q 7 L C Z x d W 9 0 O 1 N l Y 3 R p b 2 4 x L 0 N v b n N 1 b H R h b n R z I G R h d G F z Z X R z I C 0 g Q 2 9 u c 3 V s d G E v Q X V 0 b 1 J l b W 9 2 Z W R D b 2 x 1 b W 5 z M S 5 7 R X h w Z X J 0 a X N l L D J 9 J n F 1 b 3 Q 7 L C Z x d W 9 0 O 1 N l Y 3 R p b 2 4 x L 0 N v b n N 1 b H R h b n R z I G R h d G F z Z X R z I C 0 g Q 2 9 u c 3 V s d G E v Q X V 0 b 1 J l b W 9 2 Z W R D b 2 x 1 b W 5 z M S 5 7 S G 9 1 c m x 5 U m F 0 Z S w z f S Z x d W 9 0 O y w m c X V v d D t T Z W N 0 a W 9 u M S 9 D b 2 5 z d W x 0 Y W 5 0 c y B k Y X R h c 2 V 0 c y A t I E N v b n N 1 b H R h L 0 F 1 d G 9 S Z W 1 v d m V k Q 2 9 s d W 1 u c z E u e 1 l l Y X J z R X h w Z X J p Z W 5 j Z S w 0 f S Z x d W 9 0 O y w m c X V v d D t T Z W N 0 a W 9 u M S 9 D b 2 5 z d W x 0 Y W 5 0 c y B k Y X R h c 2 V 0 c y A t I E N v b n N 1 b H R h L 0 F 1 d G 9 S Z W 1 v d m V k Q 2 9 s d W 1 u c z E u e 0 V t Y W l s L D V 9 J n F 1 b 3 Q 7 L C Z x d W 9 0 O 1 N l Y 3 R p b 2 4 x L 0 N v b n N 1 b H R h b n R z I G R h d G F z Z X R z I C 0 g Q 2 9 u c 3 V s d G E v Q X V 0 b 1 J l b W 9 2 Z W R D b 2 x 1 b W 5 z M S 5 7 R W 1 w b G 9 5 b W V u d F R 5 c G U s N n 0 m c X V v d D t d L C Z x d W 9 0 O 0 N v b H V t b k N v d W 5 0 J n F 1 b 3 Q 7 O j c s J n F 1 b 3 Q 7 S 2 V 5 Q 2 9 s d W 1 u T m F t Z X M m c X V v d D s 6 W 1 0 s J n F 1 b 3 Q 7 Q 2 9 s d W 1 u S W R l b n R p d G l l c y Z x d W 9 0 O z p b J n F 1 b 3 Q 7 U 2 V j d G l v b j E v Q 2 9 u c 3 V s d G F u d H M g Z G F 0 Y X N l d H M g L S B D b 2 5 z d W x 0 Y S 9 B d X R v U m V t b 3 Z l Z E N v b H V t b n M x L n t D b 2 5 z d W x 0 Y W 5 0 S U Q s M H 0 m c X V v d D s s J n F 1 b 3 Q 7 U 2 V j d G l v b j E v Q 2 9 u c 3 V s d G F u d H M g Z G F 0 Y X N l d H M g L S B D b 2 5 z d W x 0 Y S 9 B d X R v U m V t b 3 Z l Z E N v b H V t b n M x L n t D b 2 5 z d W x 0 Y W 5 0 T m F t Z S w x f S Z x d W 9 0 O y w m c X V v d D t T Z W N 0 a W 9 u M S 9 D b 2 5 z d W x 0 Y W 5 0 c y B k Y X R h c 2 V 0 c y A t I E N v b n N 1 b H R h L 0 F 1 d G 9 S Z W 1 v d m V k Q 2 9 s d W 1 u c z E u e 0 V 4 c G V y d G l z Z S w y f S Z x d W 9 0 O y w m c X V v d D t T Z W N 0 a W 9 u M S 9 D b 2 5 z d W x 0 Y W 5 0 c y B k Y X R h c 2 V 0 c y A t I E N v b n N 1 b H R h L 0 F 1 d G 9 S Z W 1 v d m V k Q 2 9 s d W 1 u c z E u e 0 h v d X J s e V J h d G U s M 3 0 m c X V v d D s s J n F 1 b 3 Q 7 U 2 V j d G l v b j E v Q 2 9 u c 3 V s d G F u d H M g Z G F 0 Y X N l d H M g L S B D b 2 5 z d W x 0 Y S 9 B d X R v U m V t b 3 Z l Z E N v b H V t b n M x L n t Z Z W F y c 0 V 4 c G V y a W V u Y 2 U s N H 0 m c X V v d D s s J n F 1 b 3 Q 7 U 2 V j d G l v b j E v Q 2 9 u c 3 V s d G F u d H M g Z G F 0 Y X N l d H M g L S B D b 2 5 z d W x 0 Y S 9 B d X R v U m V t b 3 Z l Z E N v b H V t b n M x L n t F b W F p b C w 1 f S Z x d W 9 0 O y w m c X V v d D t T Z W N 0 a W 9 u M S 9 D b 2 5 z d W x 0 Y W 5 0 c y B k Y X R h c 2 V 0 c y A t I E N v b n N 1 b H R h L 0 F 1 d G 9 S Z W 1 v d m V k Q 2 9 s d W 1 u c z E u e 0 V t c G x v e W 1 l b n R U e X B l L D Z 9 J n F 1 b 3 Q 7 X S w m c X V v d D t S Z W x h d G l v b n N o a X B J b m Z v J n F 1 b 3 Q 7 O l t d f S I g L z 4 8 R W 5 0 c n k g V H l w Z T 0 i R m l s b F R h c m d l d E 5 h b W V D d X N 0 b 2 1 p e m V k I i B W Y W x 1 Z T 0 i b D E i I C 8 + P C 9 T d G F i b G V F b n R y a W V z P j w v S X R l b T 4 8 S X R l b T 4 8 S X R l b U x v Y 2 F 0 a W 9 u P j x J d G V t V H l w Z T 5 G b 3 J t d W x h P C 9 J d G V t V H l w Z T 4 8 S X R l b V B h d G g + U 2 V j d G l v b j E v Q 2 9 u c 3 V s d G F u d H M l M j B k Y X R h c 2 V 0 c y U y M C 0 l M j B D b 2 5 z d W x 0 Y S 9 T b 3 V y Y 2 U 8 L 0 l 0 Z W 1 Q Y X R o P j w v S X R l b U x v Y 2 F 0 a W 9 u P j x T d G F i b G V F b n R y a W V z I C 8 + P C 9 J d G V t P j x J d G V t P j x J d G V t T G 9 j Y X R p b 2 4 + P E l 0 Z W 1 U e X B l P k Z v c m 1 1 b G E 8 L 0 l 0 Z W 1 U e X B l P j x J d G V t U G F 0 a D 5 T Z W N 0 a W 9 u M S 9 D b 2 5 z d W x 0 Y W 5 0 c y U y M G R h d G F z Z X R z J T I w L S U y M E N v b n N 1 b H R h L 0 N v b n N 1 b H R h b n R z J T I w Z G F 0 Y X N l d H M l M j A t J T I w Q 2 9 u c 3 V s d G F f U 2 h l Z X Q 8 L 0 l 0 Z W 1 Q Y X R o P j w v S X R l b U x v Y 2 F 0 a W 9 u P j x T d G F i b G V F b n R y a W V z I C 8 + P C 9 J d G V t P j x J d G V t P j x J d G V t T G 9 j Y X R p b 2 4 + P E l 0 Z W 1 U e X B l P k Z v c m 1 1 b G E 8 L 0 l 0 Z W 1 U e X B l P j x J d G V t U G F 0 a D 5 T Z W N 0 a W 9 u M S 9 D b 2 5 z d W x 0 Y W 5 0 c y U y M G R h d G F z Z X R z J T I w L S U y M E N v b n N 1 b H R h L 1 B y b 2 1 v d G V k J T I w S G V h Z G V y c z w v S X R l b V B h d G g + P C 9 J d G V t T G 9 j Y X R p b 2 4 + P F N 0 Y W J s Z U V u d H J p Z X M g L z 4 8 L 0 l 0 Z W 0 + P E l 0 Z W 0 + P E l 0 Z W 1 M b 2 N h d G l v b j 4 8 S X R l b V R 5 c G U + R m 9 y b X V s Y T w v S X R l b V R 5 c G U + P E l 0 Z W 1 Q Y X R o P l N l Y 3 R p b 2 4 x L 0 N v b n N 1 b H R h b n R z J T I w Z G F 0 Y X N l d H M l M j A t J T I w Q 2 9 u c 3 V s d G E v Q 2 h h b m d l Z C U y M F R 5 c G U 8 L 0 l 0 Z W 1 Q Y X R o P j w v S X R l b U x v Y 2 F 0 a W 9 u P j x T d G F i b G V F b n R y a W V z I C 8 + P C 9 J d G V t P j x J d G V t P j x J d G V t T G 9 j Y X R p b 2 4 + P E l 0 Z W 1 U e X B l P k Z v c m 1 1 b G E 8 L 0 l 0 Z W 1 U e X B l P j x J d G V t U G F 0 a D 5 T Z W N 0 a W 9 u M S 9 Q c m 9 q Z W N 0 Q X N z a W d u b W V u d H M l M j A t J T I w Z G F 0 Y X N l d H M l M j A t P C 9 J d G V t U G F 0 a D 4 8 L 0 l 0 Z W 1 M b 2 N h d G l v b j 4 8 U 3 R h Y m x l R W 5 0 c m l l c z 4 8 R W 5 0 c n k g V H l w Z T 0 i S X N Q c m l 2 Y X R l I i B W Y W x 1 Z T 0 i b D A i I C 8 + P E V u d H J 5 I F R 5 c G U 9 I l F 1 Z X J 5 S U Q i I F Z h b H V l P S J z Y j c z M W I y Z G U t Z D c 0 N y 0 0 Y T A y L T h j N j M t N z Q 0 Y 2 Q 4 N 2 Y 5 M T Z 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S 0 w O S 0 x M V Q x O T o w N T o 1 N C 4 x N T Q x M D Y w W i I g L z 4 8 R W 5 0 c n k g V H l w Z T 0 i R m l s b E N v b H V t b l R 5 c G V z I i B W Y W x 1 Z T 0 i c 0 J n W U d C Z 0 1 G I i A v P j x F b n R y e S B U e X B l P S J G a W x s Q 2 9 s d W 1 u T m F t Z X M i I F Z h b H V l P S J z W y Z x d W 9 0 O 0 F z c 2 l n b m 1 l b n R J R C Z x d W 9 0 O y w m c X V v d D t Q c m 9 q Z W N 0 S U Q m c X V v d D s s J n F 1 b 3 Q 7 Q 2 9 u c 3 V s d G F u d E l E J n F 1 b 3 Q 7 L C Z x d W 9 0 O 1 J v b G U m c X V v d D s s J n F 1 b 3 Q 7 S G 9 1 c n N X b 3 J r Z W Q m c X V v d D s s J n F 1 b 3 Q 7 Q m l s b G V k Q W 1 v d W 5 0 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a m V j d E F z c 2 l n b m 1 l b n R z I C 0 g Z G F 0 Y X N l d H M g L S 9 B d X R v U m V t b 3 Z l Z E N v b H V t b n M x L n t B c 3 N p Z 2 5 t Z W 5 0 S U Q s M H 0 m c X V v d D s s J n F 1 b 3 Q 7 U 2 V j d G l v b j E v U H J v a m V j d E F z c 2 l n b m 1 l b n R z I C 0 g Z G F 0 Y X N l d H M g L S 9 B d X R v U m V t b 3 Z l Z E N v b H V t b n M x L n t Q c m 9 q Z W N 0 S U Q s M X 0 m c X V v d D s s J n F 1 b 3 Q 7 U 2 V j d G l v b j E v U H J v a m V j d E F z c 2 l n b m 1 l b n R z I C 0 g Z G F 0 Y X N l d H M g L S 9 B d X R v U m V t b 3 Z l Z E N v b H V t b n M x L n t D b 2 5 z d W x 0 Y W 5 0 S U Q s M n 0 m c X V v d D s s J n F 1 b 3 Q 7 U 2 V j d G l v b j E v U H J v a m V j d E F z c 2 l n b m 1 l b n R z I C 0 g Z G F 0 Y X N l d H M g L S 9 B d X R v U m V t b 3 Z l Z E N v b H V t b n M x L n t S b 2 x l L D N 9 J n F 1 b 3 Q 7 L C Z x d W 9 0 O 1 N l Y 3 R p b 2 4 x L 1 B y b 2 p l Y 3 R B c 3 N p Z 2 5 t Z W 5 0 c y A t I G R h d G F z Z X R z I C 0 v Q X V 0 b 1 J l b W 9 2 Z W R D b 2 x 1 b W 5 z M S 5 7 S G 9 1 c n N X b 3 J r Z W Q s N H 0 m c X V v d D s s J n F 1 b 3 Q 7 U 2 V j d G l v b j E v U H J v a m V j d E F z c 2 l n b m 1 l b n R z I C 0 g Z G F 0 Y X N l d H M g L S 9 B d X R v U m V t b 3 Z l Z E N v b H V t b n M x L n t C a W x s Z W R B b W 9 1 b n Q s N X 0 m c X V v d D t d L C Z x d W 9 0 O 0 N v b H V t b k N v d W 5 0 J n F 1 b 3 Q 7 O j Y s J n F 1 b 3 Q 7 S 2 V 5 Q 2 9 s d W 1 u T m F t Z X M m c X V v d D s 6 W 1 0 s J n F 1 b 3 Q 7 Q 2 9 s d W 1 u S W R l b n R p d G l l c y Z x d W 9 0 O z p b J n F 1 b 3 Q 7 U 2 V j d G l v b j E v U H J v a m V j d E F z c 2 l n b m 1 l b n R z I C 0 g Z G F 0 Y X N l d H M g L S 9 B d X R v U m V t b 3 Z l Z E N v b H V t b n M x L n t B c 3 N p Z 2 5 t Z W 5 0 S U Q s M H 0 m c X V v d D s s J n F 1 b 3 Q 7 U 2 V j d G l v b j E v U H J v a m V j d E F z c 2 l n b m 1 l b n R z I C 0 g Z G F 0 Y X N l d H M g L S 9 B d X R v U m V t b 3 Z l Z E N v b H V t b n M x L n t Q c m 9 q Z W N 0 S U Q s M X 0 m c X V v d D s s J n F 1 b 3 Q 7 U 2 V j d G l v b j E v U H J v a m V j d E F z c 2 l n b m 1 l b n R z I C 0 g Z G F 0 Y X N l d H M g L S 9 B d X R v U m V t b 3 Z l Z E N v b H V t b n M x L n t D b 2 5 z d W x 0 Y W 5 0 S U Q s M n 0 m c X V v d D s s J n F 1 b 3 Q 7 U 2 V j d G l v b j E v U H J v a m V j d E F z c 2 l n b m 1 l b n R z I C 0 g Z G F 0 Y X N l d H M g L S 9 B d X R v U m V t b 3 Z l Z E N v b H V t b n M x L n t S b 2 x l L D N 9 J n F 1 b 3 Q 7 L C Z x d W 9 0 O 1 N l Y 3 R p b 2 4 x L 1 B y b 2 p l Y 3 R B c 3 N p Z 2 5 t Z W 5 0 c y A t I G R h d G F z Z X R z I C 0 v Q X V 0 b 1 J l b W 9 2 Z W R D b 2 x 1 b W 5 z M S 5 7 S G 9 1 c n N X b 3 J r Z W Q s N H 0 m c X V v d D s s J n F 1 b 3 Q 7 U 2 V j d G l v b j E v U H J v a m V j d E F z c 2 l n b m 1 l b n R z I C 0 g Z G F 0 Y X N l d H M g L S 9 B d X R v U m V t b 3 Z l Z E N v b H V t b n M x L n t C a W x s Z W R B b W 9 1 b n Q s N X 0 m c X V v d D t d L C Z x d W 9 0 O 1 J l b G F 0 a W 9 u c 2 h p c E l u Z m 8 m c X V v d D s 6 W 1 1 9 I i A v P j x F b n R y e S B U e X B l P S J G a W x s V G F y Z 2 V 0 T m F t Z U N 1 c 3 R v b W l 6 Z W Q i I F Z h b H V l P S J s M S I g L z 4 8 L 1 N 0 Y W J s Z U V u d H J p Z X M + P C 9 J d G V t P j x J d G V t P j x J d G V t T G 9 j Y X R p b 2 4 + P E l 0 Z W 1 U e X B l P k Z v c m 1 1 b G E 8 L 0 l 0 Z W 1 U e X B l P j x J d G V t U G F 0 a D 5 T Z W N 0 a W 9 u M S 9 Q c m 9 q Z W N 0 Q X N z a W d u b W V u d H M l M j A t J T I w Z G F 0 Y X N l d H M l M j A t L 1 N v d X J j Z T w v S X R l b V B h d G g + P C 9 J d G V t T G 9 j Y X R p b 2 4 + P F N 0 Y W J s Z U V u d H J p Z X M g L z 4 8 L 0 l 0 Z W 0 + P E l 0 Z W 0 + P E l 0 Z W 1 M b 2 N h d G l v b j 4 8 S X R l b V R 5 c G U + R m 9 y b X V s Y T w v S X R l b V R 5 c G U + P E l 0 Z W 1 Q Y X R o P l N l Y 3 R p b 2 4 x L 1 B y b 2 p l Y 3 R B c 3 N p Z 2 5 t Z W 5 0 c y U y M C 0 l M j B k Y X R h c 2 V 0 c y U y M C 0 v U H J v a m V j d E F z c 2 l n b m 1 l b n R z J T I w L S U y M G R h d G F z Z X R z J T I w L V 9 T a G V l d D w v S X R l b V B h d G g + P C 9 J d G V t T G 9 j Y X R p b 2 4 + P F N 0 Y W J s Z U V u d H J p Z X M g L z 4 8 L 0 l 0 Z W 0 + P E l 0 Z W 0 + P E l 0 Z W 1 M b 2 N h d G l v b j 4 8 S X R l b V R 5 c G U + R m 9 y b X V s Y T w v S X R l b V R 5 c G U + P E l 0 Z W 1 Q Y X R o P l N l Y 3 R p b 2 4 x L 1 B y b 2 p l Y 3 R B c 3 N p Z 2 5 t Z W 5 0 c y U y M C 0 l M j B k Y X R h c 2 V 0 c y U y M C 0 v U H J v b W 9 0 Z W Q l M j B I Z W F k Z X J z P C 9 J d G V t U G F 0 a D 4 8 L 0 l 0 Z W 1 M b 2 N h d G l v b j 4 8 U 3 R h Y m x l R W 5 0 c m l l c y A v P j w v S X R l b T 4 8 S X R l b T 4 8 S X R l b U x v Y 2 F 0 a W 9 u P j x J d G V t V H l w Z T 5 G b 3 J t d W x h P C 9 J d G V t V H l w Z T 4 8 S X R l b V B h d G g + U 2 V j d G l v b j E v U H J v a m V j d E F z c 2 l n b m 1 l b n R z J T I w L S U y M G R h d G F z Z X R z J T I w L S 9 D a G F u Z 2 V k J T I w V H l w Z T w v S X R l b V B h d G g + P C 9 J d G V t T G 9 j Y X R p b 2 4 + P F N 0 Y W J s Z U V u d H J p Z X M g L z 4 8 L 0 l 0 Z W 0 + P C 9 J d G V t c z 4 8 L 0 x v Y 2 F s U G F j a 2 F n Z U 1 l d G F k Y X R h R m l s Z T 4 W A A A A U E s F B g A A A A A A A A A A A A A A A A A A A A A A A C Y B A A A B A A A A 0 I y d 3 w E V 0 R G M e g D A T 8 K X 6 w E A A A A x X 6 Y H H 9 m o Q K P a 6 E a a + C U g A A A A A A I A A A A A A B B m A A A A A Q A A I A A A A M 1 0 H R K / S C a 5 o E 6 W w F p 4 T B t E K y / T b y 0 7 R 4 D e q Q 7 Z 4 7 R M A A A A A A 6 A A A A A A g A A I A A A A C d A n o b g q 7 R t p H l / G 4 f / H o A Z Y f l 5 T h B 3 n U 8 5 l S G M u m f 1 U A A A A N L 1 W + E P 9 L y K 0 q Y r U n z L A u v / r s d x I M z k U W q / D 0 9 s M h T N E w 8 g t x S Q r m o z 8 0 A q o 3 L V 0 v j v 7 F b u m X y f q e 9 U f Q / J M v R e g N M G 5 A p m 9 q P x C v i s G Q R Y Q A A A A P E G 8 F T t 8 m 6 F z A G n + o 3 r Z R r d K 3 P k g Y 5 3 x + 1 w 4 R P Z Q r b r t d X V V c / Z 6 4 S L S 6 x x g j 0 / J w W 5 5 5 s R W F N 4 0 7 D 6 k t l r B S I = < / D a t a M a s h u p > 
</file>

<file path=customXml/itemProps1.xml><?xml version="1.0" encoding="utf-8"?>
<ds:datastoreItem xmlns:ds="http://schemas.openxmlformats.org/officeDocument/2006/customXml" ds:itemID="{98078D0B-C101-46B3-AC1E-C074AC03A8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Consultants datasets</vt:lpstr>
      <vt:lpstr>Projects datasets</vt:lpstr>
      <vt:lpstr>Consolidated data</vt:lpstr>
      <vt:lpstr>PivotTables</vt:lpstr>
      <vt:lpstr>PivotCharts</vt:lpstr>
      <vt:lpstr>Cleaning 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Prisc</dc:creator>
  <cp:lastModifiedBy>Priscilla Aihoon</cp:lastModifiedBy>
  <dcterms:created xsi:type="dcterms:W3CDTF">2025-09-11T18:58:54Z</dcterms:created>
  <dcterms:modified xsi:type="dcterms:W3CDTF">2025-10-07T00:34:42Z</dcterms:modified>
</cp:coreProperties>
</file>