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naher-my.sharepoint.com/personal/alok_chauhan_cytiva_com/Documents/Personal/ERA-v2/"/>
    </mc:Choice>
  </mc:AlternateContent>
  <xr:revisionPtr revIDLastSave="59" documentId="8_{91EA1670-249F-48AE-A35D-77FA8B9C5252}" xr6:coauthVersionLast="47" xr6:coauthVersionMax="47" xr10:uidLastSave="{8E7EDC40-0478-490E-BA48-6CE3F3ECF428}"/>
  <bookViews>
    <workbookView xWindow="-120" yWindow="-120" windowWidth="29040" windowHeight="15720" xr2:uid="{A0C45634-DFD7-426F-95DF-9933EBF7BD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H3" i="1"/>
  <c r="G4" i="1" s="1"/>
  <c r="H4" i="1" s="1"/>
  <c r="J3" i="1"/>
  <c r="I4" i="1" s="1"/>
  <c r="I3" i="1"/>
  <c r="F2" i="1"/>
  <c r="E3" i="1" s="1"/>
  <c r="J2" i="1"/>
  <c r="G3" i="1"/>
  <c r="H2" i="1"/>
  <c r="F3" i="1" l="1"/>
  <c r="E4" i="1" s="1"/>
  <c r="L2" i="1"/>
  <c r="G5" i="1"/>
  <c r="J4" i="1"/>
  <c r="I5" i="1" l="1"/>
  <c r="K4" i="1"/>
  <c r="F4" i="1"/>
  <c r="E5" i="1" s="1"/>
  <c r="L3" i="1"/>
  <c r="H5" i="1"/>
  <c r="G6" i="1" s="1"/>
  <c r="J5" i="1"/>
  <c r="I6" i="1" l="1"/>
  <c r="K5" i="1"/>
  <c r="L4" i="1"/>
  <c r="F5" i="1"/>
  <c r="E6" i="1" s="1"/>
  <c r="F6" i="1" s="1"/>
  <c r="E7" i="1" s="1"/>
  <c r="F7" i="1" s="1"/>
  <c r="E8" i="1" s="1"/>
  <c r="H6" i="1"/>
  <c r="G7" i="1" s="1"/>
  <c r="J6" i="1"/>
  <c r="L6" i="1" l="1"/>
  <c r="L5" i="1"/>
  <c r="I7" i="1"/>
  <c r="J7" i="1" s="1"/>
  <c r="K6" i="1"/>
  <c r="L7" i="1"/>
  <c r="H7" i="1"/>
  <c r="G8" i="1" s="1"/>
  <c r="F8" i="1"/>
  <c r="E9" i="1" s="1"/>
  <c r="I8" i="1" l="1"/>
  <c r="J8" i="1" s="1"/>
  <c r="K7" i="1"/>
  <c r="L8" i="1"/>
  <c r="H8" i="1"/>
  <c r="G9" i="1" s="1"/>
  <c r="F9" i="1"/>
  <c r="E10" i="1" s="1"/>
  <c r="L9" i="1" l="1"/>
  <c r="I9" i="1"/>
  <c r="K8" i="1"/>
  <c r="H9" i="1"/>
  <c r="G10" i="1" s="1"/>
  <c r="J9" i="1"/>
  <c r="F10" i="1"/>
  <c r="E11" i="1" s="1"/>
  <c r="L10" i="1" l="1"/>
  <c r="I10" i="1"/>
  <c r="J10" i="1" s="1"/>
  <c r="K9" i="1"/>
  <c r="H10" i="1"/>
  <c r="G11" i="1" s="1"/>
  <c r="F11" i="1"/>
  <c r="E12" i="1" s="1"/>
  <c r="I11" i="1" l="1"/>
  <c r="J11" i="1" s="1"/>
  <c r="K10" i="1"/>
  <c r="L11" i="1"/>
  <c r="H11" i="1"/>
  <c r="G12" i="1" s="1"/>
  <c r="F12" i="1"/>
  <c r="E13" i="1" s="1"/>
  <c r="I12" i="1" l="1"/>
  <c r="J12" i="1" s="1"/>
  <c r="K11" i="1"/>
  <c r="L12" i="1"/>
  <c r="H12" i="1"/>
  <c r="G13" i="1" s="1"/>
  <c r="F13" i="1"/>
  <c r="E14" i="1" s="1"/>
  <c r="I13" i="1" l="1"/>
  <c r="J13" i="1" s="1"/>
  <c r="K12" i="1"/>
  <c r="L13" i="1"/>
  <c r="H13" i="1"/>
  <c r="G14" i="1" s="1"/>
  <c r="F14" i="1"/>
  <c r="E15" i="1" s="1"/>
  <c r="I14" i="1" l="1"/>
  <c r="J14" i="1" s="1"/>
  <c r="K13" i="1"/>
  <c r="L14" i="1"/>
  <c r="H14" i="1"/>
  <c r="G15" i="1" s="1"/>
  <c r="F15" i="1"/>
  <c r="E16" i="1" s="1"/>
  <c r="I15" i="1" l="1"/>
  <c r="J15" i="1" s="1"/>
  <c r="K14" i="1"/>
  <c r="L15" i="1"/>
  <c r="H15" i="1"/>
  <c r="G16" i="1" s="1"/>
  <c r="F16" i="1"/>
  <c r="E17" i="1" s="1"/>
  <c r="I16" i="1" l="1"/>
  <c r="J16" i="1" s="1"/>
  <c r="K15" i="1"/>
  <c r="L16" i="1"/>
  <c r="H16" i="1"/>
  <c r="G17" i="1" s="1"/>
  <c r="F17" i="1"/>
  <c r="E18" i="1" s="1"/>
  <c r="I17" i="1" l="1"/>
  <c r="J17" i="1" s="1"/>
  <c r="K16" i="1"/>
  <c r="L17" i="1"/>
  <c r="H17" i="1"/>
  <c r="G18" i="1" s="1"/>
  <c r="F18" i="1"/>
  <c r="E19" i="1" s="1"/>
  <c r="I18" i="1" l="1"/>
  <c r="J18" i="1" s="1"/>
  <c r="K17" i="1"/>
  <c r="L18" i="1"/>
  <c r="H18" i="1"/>
  <c r="G19" i="1" s="1"/>
  <c r="F19" i="1"/>
  <c r="E20" i="1" s="1"/>
  <c r="I19" i="1" l="1"/>
  <c r="J19" i="1" s="1"/>
  <c r="K18" i="1"/>
  <c r="L19" i="1"/>
  <c r="H19" i="1"/>
  <c r="G20" i="1" s="1"/>
  <c r="F20" i="1"/>
  <c r="E21" i="1" s="1"/>
  <c r="I20" i="1" l="1"/>
  <c r="J20" i="1" s="1"/>
  <c r="K19" i="1"/>
  <c r="L20" i="1"/>
  <c r="H20" i="1"/>
  <c r="G21" i="1" s="1"/>
  <c r="F21" i="1"/>
  <c r="E22" i="1" s="1"/>
  <c r="F22" i="1" l="1"/>
  <c r="L22" i="1" s="1"/>
  <c r="I21" i="1"/>
  <c r="J21" i="1" s="1"/>
  <c r="K20" i="1"/>
  <c r="L21" i="1"/>
  <c r="H21" i="1"/>
  <c r="G22" i="1" s="1"/>
  <c r="H22" i="1" s="1"/>
  <c r="I22" i="1" l="1"/>
  <c r="J22" i="1" s="1"/>
  <c r="K22" i="1" s="1"/>
  <c r="K21" i="1"/>
</calcChain>
</file>

<file path=xl/sharedStrings.xml><?xml version="1.0" encoding="utf-8"?>
<sst xmlns="http://schemas.openxmlformats.org/spreadsheetml/2006/main" count="12" uniqueCount="12">
  <si>
    <t>Layer</t>
  </si>
  <si>
    <t>Kernel</t>
  </si>
  <si>
    <t>Stride</t>
  </si>
  <si>
    <t>Padding</t>
  </si>
  <si>
    <t>N-Input</t>
  </si>
  <si>
    <t>N-Ouput</t>
  </si>
  <si>
    <t>J-In</t>
  </si>
  <si>
    <t>J-Out</t>
  </si>
  <si>
    <t>Rin</t>
  </si>
  <si>
    <t>Rout</t>
  </si>
  <si>
    <t>Rout-Rin</t>
  </si>
  <si>
    <t>Nin-Nout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</si>
</sst>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</xdr:row>
      <xdr:rowOff>0</xdr:rowOff>
    </xdr:from>
    <xdr:to>
      <xdr:col>26</xdr:col>
      <xdr:colOff>86757</xdr:colOff>
      <xdr:row>31</xdr:row>
      <xdr:rowOff>115114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739BCF-199E-B3E5-5BB3-0F57CFCD7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190500"/>
          <a:ext cx="7392432" cy="5830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7132-3318-451A-A0DF-CBEA48CC5126}">
  <dimension ref="A1:L22"/>
  <sheetViews>
    <sheetView tabSelected="1" workbookViewId="0">
      <selection activeCell="F31" sqref="F31"/>
    </sheetView>
  </sheetViews>
  <sheetFormatPr defaultRowHeight="15" x14ac:dyDescent="0.25"/>
  <cols>
    <col min="6" max="6" width="12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3</v>
      </c>
      <c r="C2">
        <v>1</v>
      </c>
      <c r="D2">
        <v>1</v>
      </c>
      <c r="E2">
        <v>32</v>
      </c>
      <c r="F2">
        <f xml:space="preserve"> _xlfn.FLOOR.MATH( (E2+ 2*D2 - B2)/C2 ) + 1</f>
        <v>32</v>
      </c>
      <c r="G2">
        <v>1</v>
      </c>
      <c r="H2">
        <f>G2*C2</f>
        <v>1</v>
      </c>
      <c r="I2">
        <v>1</v>
      </c>
      <c r="J2">
        <f>I2+(B2-1)*G2</f>
        <v>3</v>
      </c>
      <c r="K2">
        <f>J2-I2</f>
        <v>2</v>
      </c>
      <c r="L2">
        <f>E2-F2</f>
        <v>0</v>
      </c>
    </row>
    <row r="3" spans="1:12" x14ac:dyDescent="0.25">
      <c r="A3">
        <v>2</v>
      </c>
      <c r="B3">
        <v>3</v>
      </c>
      <c r="C3">
        <v>2</v>
      </c>
      <c r="D3">
        <v>0</v>
      </c>
      <c r="E3">
        <f>F2</f>
        <v>32</v>
      </c>
      <c r="F3">
        <f t="shared" ref="F3:F22" si="0" xml:space="preserve"> _xlfn.FLOOR.MATH( (E3+ 2*D3 - B3)/C3 ) + 1</f>
        <v>15</v>
      </c>
      <c r="G3">
        <f>H2</f>
        <v>1</v>
      </c>
      <c r="H3">
        <f t="shared" ref="H3:H22" si="1">G3*C3</f>
        <v>2</v>
      </c>
      <c r="I3">
        <f>J2</f>
        <v>3</v>
      </c>
      <c r="J3">
        <f t="shared" ref="J3:J22" si="2">I3+(B3-1)*G3</f>
        <v>5</v>
      </c>
      <c r="K3">
        <f t="shared" ref="K3:K22" si="3">J3-I3</f>
        <v>2</v>
      </c>
      <c r="L3">
        <f t="shared" ref="L3:L22" si="4">E3-F3</f>
        <v>17</v>
      </c>
    </row>
    <row r="4" spans="1:12" x14ac:dyDescent="0.25">
      <c r="A4">
        <v>3</v>
      </c>
      <c r="B4">
        <v>3</v>
      </c>
      <c r="C4">
        <v>1</v>
      </c>
      <c r="D4">
        <v>0</v>
      </c>
      <c r="E4">
        <f t="shared" ref="E4:E22" si="5">F3</f>
        <v>15</v>
      </c>
      <c r="F4">
        <f t="shared" si="0"/>
        <v>13</v>
      </c>
      <c r="G4">
        <f t="shared" ref="G4:G22" si="6">H3</f>
        <v>2</v>
      </c>
      <c r="H4">
        <f>G4*C4</f>
        <v>2</v>
      </c>
      <c r="I4">
        <f t="shared" ref="I4:I22" si="7">J3</f>
        <v>5</v>
      </c>
      <c r="J4">
        <f t="shared" si="2"/>
        <v>9</v>
      </c>
      <c r="K4">
        <f t="shared" si="3"/>
        <v>4</v>
      </c>
      <c r="L4">
        <f t="shared" si="4"/>
        <v>2</v>
      </c>
    </row>
    <row r="5" spans="1:12" x14ac:dyDescent="0.25">
      <c r="A5">
        <v>4</v>
      </c>
      <c r="B5">
        <v>3</v>
      </c>
      <c r="C5">
        <v>2</v>
      </c>
      <c r="D5">
        <v>1</v>
      </c>
      <c r="E5">
        <f t="shared" si="5"/>
        <v>13</v>
      </c>
      <c r="F5">
        <f t="shared" si="0"/>
        <v>7</v>
      </c>
      <c r="G5">
        <f t="shared" si="6"/>
        <v>2</v>
      </c>
      <c r="H5">
        <f t="shared" si="1"/>
        <v>4</v>
      </c>
      <c r="I5">
        <f t="shared" si="7"/>
        <v>9</v>
      </c>
      <c r="J5">
        <f t="shared" si="2"/>
        <v>13</v>
      </c>
      <c r="K5">
        <f t="shared" si="3"/>
        <v>4</v>
      </c>
      <c r="L5">
        <f t="shared" si="4"/>
        <v>6</v>
      </c>
    </row>
    <row r="6" spans="1:12" x14ac:dyDescent="0.25">
      <c r="A6">
        <v>5</v>
      </c>
      <c r="B6">
        <v>3</v>
      </c>
      <c r="C6">
        <v>1</v>
      </c>
      <c r="D6">
        <v>1</v>
      </c>
      <c r="E6">
        <f t="shared" si="5"/>
        <v>7</v>
      </c>
      <c r="F6">
        <f t="shared" si="0"/>
        <v>7</v>
      </c>
      <c r="G6">
        <f t="shared" si="6"/>
        <v>4</v>
      </c>
      <c r="H6">
        <f t="shared" si="1"/>
        <v>4</v>
      </c>
      <c r="I6">
        <f t="shared" si="7"/>
        <v>13</v>
      </c>
      <c r="J6">
        <f t="shared" si="2"/>
        <v>21</v>
      </c>
      <c r="K6">
        <f t="shared" si="3"/>
        <v>8</v>
      </c>
      <c r="L6">
        <f t="shared" si="4"/>
        <v>0</v>
      </c>
    </row>
    <row r="7" spans="1:12" x14ac:dyDescent="0.25">
      <c r="A7">
        <v>6</v>
      </c>
      <c r="B7">
        <v>3</v>
      </c>
      <c r="C7">
        <v>2</v>
      </c>
      <c r="D7">
        <v>0</v>
      </c>
      <c r="E7">
        <f t="shared" si="5"/>
        <v>7</v>
      </c>
      <c r="F7">
        <f t="shared" si="0"/>
        <v>3</v>
      </c>
      <c r="G7">
        <f t="shared" si="6"/>
        <v>4</v>
      </c>
      <c r="H7">
        <f t="shared" si="1"/>
        <v>8</v>
      </c>
      <c r="I7">
        <f t="shared" si="7"/>
        <v>21</v>
      </c>
      <c r="J7">
        <f t="shared" si="2"/>
        <v>29</v>
      </c>
      <c r="K7">
        <f t="shared" si="3"/>
        <v>8</v>
      </c>
      <c r="L7">
        <f t="shared" si="4"/>
        <v>4</v>
      </c>
    </row>
    <row r="8" spans="1:12" x14ac:dyDescent="0.25">
      <c r="A8">
        <v>7</v>
      </c>
      <c r="B8">
        <v>3</v>
      </c>
      <c r="C8">
        <v>1</v>
      </c>
      <c r="D8">
        <v>0</v>
      </c>
      <c r="E8">
        <f t="shared" si="5"/>
        <v>3</v>
      </c>
      <c r="F8">
        <f t="shared" si="0"/>
        <v>1</v>
      </c>
      <c r="G8">
        <f t="shared" si="6"/>
        <v>8</v>
      </c>
      <c r="H8">
        <f t="shared" si="1"/>
        <v>8</v>
      </c>
      <c r="I8">
        <f t="shared" si="7"/>
        <v>29</v>
      </c>
      <c r="J8">
        <f t="shared" si="2"/>
        <v>45</v>
      </c>
      <c r="K8">
        <f t="shared" si="3"/>
        <v>16</v>
      </c>
      <c r="L8">
        <f t="shared" si="4"/>
        <v>2</v>
      </c>
    </row>
    <row r="9" spans="1:12" x14ac:dyDescent="0.25">
      <c r="A9">
        <v>8</v>
      </c>
      <c r="B9">
        <v>3</v>
      </c>
      <c r="C9">
        <v>1</v>
      </c>
      <c r="D9">
        <v>0</v>
      </c>
      <c r="E9">
        <f t="shared" si="5"/>
        <v>1</v>
      </c>
      <c r="F9">
        <f t="shared" si="0"/>
        <v>-1</v>
      </c>
      <c r="G9">
        <f t="shared" si="6"/>
        <v>8</v>
      </c>
      <c r="H9">
        <f t="shared" si="1"/>
        <v>8</v>
      </c>
      <c r="I9">
        <f t="shared" si="7"/>
        <v>45</v>
      </c>
      <c r="J9">
        <f t="shared" si="2"/>
        <v>61</v>
      </c>
      <c r="K9">
        <f t="shared" si="3"/>
        <v>16</v>
      </c>
      <c r="L9">
        <f t="shared" si="4"/>
        <v>2</v>
      </c>
    </row>
    <row r="10" spans="1:12" x14ac:dyDescent="0.25">
      <c r="A10">
        <v>9</v>
      </c>
      <c r="B10">
        <v>3</v>
      </c>
      <c r="C10">
        <v>1</v>
      </c>
      <c r="D10">
        <v>0</v>
      </c>
      <c r="E10">
        <f t="shared" si="5"/>
        <v>-1</v>
      </c>
      <c r="F10">
        <f t="shared" si="0"/>
        <v>-3</v>
      </c>
      <c r="G10">
        <f t="shared" si="6"/>
        <v>8</v>
      </c>
      <c r="H10">
        <f t="shared" si="1"/>
        <v>8</v>
      </c>
      <c r="I10">
        <f t="shared" si="7"/>
        <v>61</v>
      </c>
      <c r="J10">
        <f t="shared" si="2"/>
        <v>77</v>
      </c>
      <c r="K10">
        <f t="shared" si="3"/>
        <v>16</v>
      </c>
      <c r="L10">
        <f t="shared" si="4"/>
        <v>2</v>
      </c>
    </row>
    <row r="11" spans="1:12" x14ac:dyDescent="0.25">
      <c r="A11">
        <v>10</v>
      </c>
      <c r="B11">
        <v>3</v>
      </c>
      <c r="C11">
        <v>1</v>
      </c>
      <c r="D11">
        <v>0</v>
      </c>
      <c r="E11">
        <f t="shared" si="5"/>
        <v>-3</v>
      </c>
      <c r="F11">
        <f t="shared" si="0"/>
        <v>-5</v>
      </c>
      <c r="G11">
        <f t="shared" si="6"/>
        <v>8</v>
      </c>
      <c r="H11">
        <f t="shared" si="1"/>
        <v>8</v>
      </c>
      <c r="I11">
        <f t="shared" si="7"/>
        <v>77</v>
      </c>
      <c r="J11">
        <f t="shared" si="2"/>
        <v>93</v>
      </c>
      <c r="K11">
        <f t="shared" si="3"/>
        <v>16</v>
      </c>
      <c r="L11">
        <f t="shared" si="4"/>
        <v>2</v>
      </c>
    </row>
    <row r="12" spans="1:12" x14ac:dyDescent="0.25">
      <c r="A12">
        <v>11</v>
      </c>
      <c r="B12">
        <v>2</v>
      </c>
      <c r="C12">
        <v>2</v>
      </c>
      <c r="D12">
        <v>0</v>
      </c>
      <c r="E12">
        <f t="shared" si="5"/>
        <v>-5</v>
      </c>
      <c r="F12">
        <f t="shared" si="0"/>
        <v>-3</v>
      </c>
      <c r="G12">
        <f t="shared" si="6"/>
        <v>8</v>
      </c>
      <c r="H12">
        <f t="shared" si="1"/>
        <v>16</v>
      </c>
      <c r="I12">
        <f t="shared" si="7"/>
        <v>93</v>
      </c>
      <c r="J12">
        <f t="shared" si="2"/>
        <v>101</v>
      </c>
      <c r="K12">
        <f t="shared" si="3"/>
        <v>8</v>
      </c>
      <c r="L12">
        <f t="shared" si="4"/>
        <v>-2</v>
      </c>
    </row>
    <row r="13" spans="1:12" x14ac:dyDescent="0.25">
      <c r="A13">
        <v>12</v>
      </c>
      <c r="B13">
        <v>3</v>
      </c>
      <c r="C13">
        <v>1</v>
      </c>
      <c r="D13">
        <v>0</v>
      </c>
      <c r="E13">
        <f t="shared" si="5"/>
        <v>-3</v>
      </c>
      <c r="F13">
        <f t="shared" si="0"/>
        <v>-5</v>
      </c>
      <c r="G13">
        <f t="shared" si="6"/>
        <v>16</v>
      </c>
      <c r="H13">
        <f t="shared" si="1"/>
        <v>16</v>
      </c>
      <c r="I13">
        <f t="shared" si="7"/>
        <v>101</v>
      </c>
      <c r="J13">
        <f t="shared" si="2"/>
        <v>133</v>
      </c>
      <c r="K13">
        <f t="shared" si="3"/>
        <v>32</v>
      </c>
      <c r="L13">
        <f t="shared" si="4"/>
        <v>2</v>
      </c>
    </row>
    <row r="14" spans="1:12" x14ac:dyDescent="0.25">
      <c r="A14">
        <v>13</v>
      </c>
      <c r="B14">
        <v>3</v>
      </c>
      <c r="C14">
        <v>1</v>
      </c>
      <c r="D14">
        <v>0</v>
      </c>
      <c r="E14">
        <f t="shared" si="5"/>
        <v>-5</v>
      </c>
      <c r="F14">
        <f t="shared" si="0"/>
        <v>-7</v>
      </c>
      <c r="G14">
        <f t="shared" si="6"/>
        <v>16</v>
      </c>
      <c r="H14">
        <f t="shared" si="1"/>
        <v>16</v>
      </c>
      <c r="I14">
        <f t="shared" si="7"/>
        <v>133</v>
      </c>
      <c r="J14">
        <f t="shared" si="2"/>
        <v>165</v>
      </c>
      <c r="K14">
        <f t="shared" si="3"/>
        <v>32</v>
      </c>
      <c r="L14">
        <f t="shared" si="4"/>
        <v>2</v>
      </c>
    </row>
    <row r="15" spans="1:12" x14ac:dyDescent="0.25">
      <c r="A15">
        <v>14</v>
      </c>
      <c r="B15">
        <v>3</v>
      </c>
      <c r="C15">
        <v>1</v>
      </c>
      <c r="D15">
        <v>0</v>
      </c>
      <c r="E15">
        <f t="shared" si="5"/>
        <v>-7</v>
      </c>
      <c r="F15">
        <f t="shared" si="0"/>
        <v>-9</v>
      </c>
      <c r="G15">
        <f t="shared" si="6"/>
        <v>16</v>
      </c>
      <c r="H15">
        <f t="shared" si="1"/>
        <v>16</v>
      </c>
      <c r="I15">
        <f t="shared" si="7"/>
        <v>165</v>
      </c>
      <c r="J15">
        <f t="shared" si="2"/>
        <v>197</v>
      </c>
      <c r="K15">
        <f t="shared" si="3"/>
        <v>32</v>
      </c>
      <c r="L15">
        <f t="shared" si="4"/>
        <v>2</v>
      </c>
    </row>
    <row r="16" spans="1:12" x14ac:dyDescent="0.25">
      <c r="A16">
        <v>15</v>
      </c>
      <c r="B16">
        <v>3</v>
      </c>
      <c r="C16">
        <v>1</v>
      </c>
      <c r="D16">
        <v>0</v>
      </c>
      <c r="E16">
        <f t="shared" si="5"/>
        <v>-9</v>
      </c>
      <c r="F16">
        <f t="shared" si="0"/>
        <v>-11</v>
      </c>
      <c r="G16">
        <f t="shared" si="6"/>
        <v>16</v>
      </c>
      <c r="H16">
        <f t="shared" si="1"/>
        <v>16</v>
      </c>
      <c r="I16">
        <f t="shared" si="7"/>
        <v>197</v>
      </c>
      <c r="J16">
        <f t="shared" si="2"/>
        <v>229</v>
      </c>
      <c r="K16">
        <f t="shared" si="3"/>
        <v>32</v>
      </c>
      <c r="L16">
        <f t="shared" si="4"/>
        <v>2</v>
      </c>
    </row>
    <row r="17" spans="1:12" x14ac:dyDescent="0.25">
      <c r="A17">
        <v>16</v>
      </c>
      <c r="B17">
        <v>3</v>
      </c>
      <c r="C17">
        <v>1</v>
      </c>
      <c r="D17">
        <v>0</v>
      </c>
      <c r="E17">
        <f t="shared" si="5"/>
        <v>-11</v>
      </c>
      <c r="F17">
        <f t="shared" si="0"/>
        <v>-13</v>
      </c>
      <c r="G17">
        <f t="shared" si="6"/>
        <v>16</v>
      </c>
      <c r="H17">
        <f t="shared" si="1"/>
        <v>16</v>
      </c>
      <c r="I17">
        <f t="shared" si="7"/>
        <v>229</v>
      </c>
      <c r="J17">
        <f t="shared" si="2"/>
        <v>261</v>
      </c>
      <c r="K17">
        <f t="shared" si="3"/>
        <v>32</v>
      </c>
      <c r="L17">
        <f t="shared" si="4"/>
        <v>2</v>
      </c>
    </row>
    <row r="18" spans="1:12" x14ac:dyDescent="0.25">
      <c r="A18">
        <v>17</v>
      </c>
      <c r="B18">
        <v>2</v>
      </c>
      <c r="C18">
        <v>2</v>
      </c>
      <c r="D18">
        <v>0</v>
      </c>
      <c r="E18">
        <f t="shared" si="5"/>
        <v>-13</v>
      </c>
      <c r="F18">
        <f t="shared" si="0"/>
        <v>-7</v>
      </c>
      <c r="G18">
        <f t="shared" si="6"/>
        <v>16</v>
      </c>
      <c r="H18">
        <f t="shared" si="1"/>
        <v>32</v>
      </c>
      <c r="I18">
        <f t="shared" si="7"/>
        <v>261</v>
      </c>
      <c r="J18">
        <f t="shared" si="2"/>
        <v>277</v>
      </c>
      <c r="K18">
        <f t="shared" si="3"/>
        <v>16</v>
      </c>
      <c r="L18">
        <f t="shared" si="4"/>
        <v>-6</v>
      </c>
    </row>
    <row r="19" spans="1:12" x14ac:dyDescent="0.25">
      <c r="A19">
        <v>18</v>
      </c>
      <c r="B19">
        <v>3</v>
      </c>
      <c r="C19">
        <v>1</v>
      </c>
      <c r="D19">
        <v>0</v>
      </c>
      <c r="E19">
        <f t="shared" si="5"/>
        <v>-7</v>
      </c>
      <c r="F19">
        <f t="shared" si="0"/>
        <v>-9</v>
      </c>
      <c r="G19">
        <f t="shared" si="6"/>
        <v>32</v>
      </c>
      <c r="H19">
        <f t="shared" si="1"/>
        <v>32</v>
      </c>
      <c r="I19">
        <f t="shared" si="7"/>
        <v>277</v>
      </c>
      <c r="J19">
        <f t="shared" si="2"/>
        <v>341</v>
      </c>
      <c r="K19">
        <f t="shared" si="3"/>
        <v>64</v>
      </c>
      <c r="L19">
        <f t="shared" si="4"/>
        <v>2</v>
      </c>
    </row>
    <row r="20" spans="1:12" x14ac:dyDescent="0.25">
      <c r="A20">
        <v>19</v>
      </c>
      <c r="B20">
        <v>3</v>
      </c>
      <c r="C20">
        <v>1</v>
      </c>
      <c r="D20">
        <v>0</v>
      </c>
      <c r="E20">
        <f t="shared" si="5"/>
        <v>-9</v>
      </c>
      <c r="F20">
        <f t="shared" si="0"/>
        <v>-11</v>
      </c>
      <c r="G20">
        <f t="shared" si="6"/>
        <v>32</v>
      </c>
      <c r="H20">
        <f t="shared" si="1"/>
        <v>32</v>
      </c>
      <c r="I20">
        <f t="shared" si="7"/>
        <v>341</v>
      </c>
      <c r="J20">
        <f t="shared" si="2"/>
        <v>405</v>
      </c>
      <c r="K20">
        <f t="shared" si="3"/>
        <v>64</v>
      </c>
      <c r="L20">
        <f t="shared" si="4"/>
        <v>2</v>
      </c>
    </row>
    <row r="21" spans="1:12" x14ac:dyDescent="0.25">
      <c r="A21">
        <v>20</v>
      </c>
      <c r="B21">
        <v>3</v>
      </c>
      <c r="C21">
        <v>1</v>
      </c>
      <c r="D21">
        <v>0</v>
      </c>
      <c r="E21">
        <f t="shared" si="5"/>
        <v>-11</v>
      </c>
      <c r="F21">
        <f t="shared" si="0"/>
        <v>-13</v>
      </c>
      <c r="G21">
        <f t="shared" si="6"/>
        <v>32</v>
      </c>
      <c r="H21">
        <f t="shared" si="1"/>
        <v>32</v>
      </c>
      <c r="I21">
        <f t="shared" si="7"/>
        <v>405</v>
      </c>
      <c r="J21">
        <f t="shared" si="2"/>
        <v>469</v>
      </c>
      <c r="K21">
        <f t="shared" si="3"/>
        <v>64</v>
      </c>
      <c r="L21">
        <f t="shared" si="4"/>
        <v>2</v>
      </c>
    </row>
    <row r="22" spans="1:12" x14ac:dyDescent="0.25">
      <c r="A22">
        <v>21</v>
      </c>
      <c r="B22">
        <v>3</v>
      </c>
      <c r="C22">
        <v>1</v>
      </c>
      <c r="D22">
        <v>0</v>
      </c>
      <c r="E22">
        <f t="shared" si="5"/>
        <v>-13</v>
      </c>
      <c r="F22">
        <f t="shared" si="0"/>
        <v>-15</v>
      </c>
      <c r="G22">
        <f t="shared" si="6"/>
        <v>32</v>
      </c>
      <c r="H22">
        <f t="shared" si="1"/>
        <v>32</v>
      </c>
      <c r="I22">
        <f t="shared" si="7"/>
        <v>469</v>
      </c>
      <c r="J22">
        <f t="shared" si="2"/>
        <v>533</v>
      </c>
      <c r="K22">
        <f t="shared" si="3"/>
        <v>64</v>
      </c>
      <c r="L22">
        <f t="shared" si="4"/>
        <v>2</v>
      </c>
    </row>
  </sheetData>
  <conditionalFormatting sqref="B1:B1048576">
    <cfRule type="cellIs" dxfId="10" priority="7" operator="equal">
      <formula>3</formula>
    </cfRule>
    <cfRule type="cellIs" dxfId="9" priority="6" operator="equal">
      <formula>2</formula>
    </cfRule>
  </conditionalFormatting>
  <conditionalFormatting sqref="C1:C1048576">
    <cfRule type="cellIs" dxfId="8" priority="5" operator="equal">
      <formula>1</formula>
    </cfRule>
    <cfRule type="cellIs" dxfId="7" priority="4" operator="equal">
      <formula>2</formula>
    </cfRule>
  </conditionalFormatting>
  <conditionalFormatting sqref="D2:D1048576">
    <cfRule type="cellIs" dxfId="2" priority="3" operator="greaterThan">
      <formula>0</formula>
    </cfRule>
  </conditionalFormatting>
  <conditionalFormatting sqref="D1">
    <cfRule type="cellIs" dxfId="0" priority="1" operator="equal">
      <formula>2</formula>
    </cfRule>
    <cfRule type="cellIs" dxfId="1" priority="2" operator="equal">
      <formula>1</formula>
    </cfRule>
  </conditionalFormatting>
  <pageMargins left="0.7" right="0.7" top="0.75" bottom="0.75" header="0.3" footer="0.3"/>
  <ignoredErrors>
    <ignoredError sqref="F3 H3 H4:H22 F4:F2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Chauhan, Alok S</dc:creator>
  <cp:lastModifiedBy>Chauhan, Alok S</cp:lastModifiedBy>
  <dcterms:created xsi:type="dcterms:W3CDTF">2024-02-02T12:22:26Z</dcterms:created>
  <dcterms:modified xsi:type="dcterms:W3CDTF">2024-02-02T13:03:05Z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094ff5-79ca-456b-95f6-d578316a3809_Enabled">
    <vt:lpwstr>true</vt:lpwstr>
  </property>
  <property fmtid="{D5CDD505-2E9C-101B-9397-08002B2CF9AE}" pid="3" name="MSIP_Label_73094ff5-79ca-456b-95f6-d578316a3809_SetDate">
    <vt:lpwstr>2024-02-02T12:42:54Z</vt:lpwstr>
  </property>
  <property fmtid="{D5CDD505-2E9C-101B-9397-08002B2CF9AE}" pid="4" name="MSIP_Label_73094ff5-79ca-456b-95f6-d578316a3809_Method">
    <vt:lpwstr>Privileged</vt:lpwstr>
  </property>
  <property fmtid="{D5CDD505-2E9C-101B-9397-08002B2CF9AE}" pid="5" name="MSIP_Label_73094ff5-79ca-456b-95f6-d578316a3809_Name">
    <vt:lpwstr>Public</vt:lpwstr>
  </property>
  <property fmtid="{D5CDD505-2E9C-101B-9397-08002B2CF9AE}" pid="6" name="MSIP_Label_73094ff5-79ca-456b-95f6-d578316a3809_SiteId">
    <vt:lpwstr>771c9c47-7f24-44dc-958e-34f8713a8394</vt:lpwstr>
  </property>
  <property fmtid="{D5CDD505-2E9C-101B-9397-08002B2CF9AE}" pid="7" name="MSIP_Label_73094ff5-79ca-456b-95f6-d578316a3809_ActionId">
    <vt:lpwstr>1ee5162c-5237-4b43-bf5c-ff07a2837a38</vt:lpwstr>
  </property>
  <property fmtid="{D5CDD505-2E9C-101B-9397-08002B2CF9AE}" pid="8" name="MSIP_Label_73094ff5-79ca-456b-95f6-d578316a3809_ContentBits">
    <vt:lpwstr>0</vt:lpwstr>
  </property>
</Properties>
</file>