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0647\My\repo\github\erav2\session-6\classNotes\"/>
    </mc:Choice>
  </mc:AlternateContent>
  <xr:revisionPtr revIDLastSave="0" documentId="13_ncr:1_{63319BD1-7EC0-4F54-BBF8-9529673076DB}" xr6:coauthVersionLast="47" xr6:coauthVersionMax="47" xr10:uidLastSave="{00000000-0000-0000-0000-000000000000}"/>
  <bookViews>
    <workbookView xWindow="-120" yWindow="-120" windowWidth="29040" windowHeight="15720" xr2:uid="{1944028B-7D83-4E32-952D-56433E170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O52" i="1"/>
  <c r="N52" i="1"/>
  <c r="M52" i="1"/>
  <c r="H52" i="1"/>
  <c r="G52" i="1"/>
  <c r="F52" i="1"/>
  <c r="E52" i="1"/>
  <c r="K52" i="1" l="1"/>
  <c r="L52" i="1" s="1"/>
  <c r="I52" i="1"/>
  <c r="J52" i="1" s="1"/>
  <c r="Q52" i="1" s="1"/>
  <c r="R52" i="1" s="1"/>
  <c r="K51" i="1"/>
  <c r="L51" i="1" s="1"/>
  <c r="I51" i="1"/>
  <c r="J51" i="1" s="1"/>
  <c r="AD52" i="1" l="1"/>
  <c r="O53" i="1" s="1"/>
  <c r="AB52" i="1"/>
  <c r="M53" i="1" s="1"/>
  <c r="S52" i="1"/>
  <c r="T52" i="1" s="1"/>
  <c r="Y52" i="1" s="1"/>
  <c r="F53" i="1" s="1"/>
  <c r="U52" i="1"/>
  <c r="Q51" i="1"/>
  <c r="R51" i="1" s="1"/>
  <c r="S51" i="1"/>
  <c r="T51" i="1" s="1"/>
  <c r="Z52" i="1" l="1"/>
  <c r="G53" i="1" s="1"/>
  <c r="AC52" i="1"/>
  <c r="N53" i="1" s="1"/>
  <c r="AE52" i="1"/>
  <c r="P53" i="1" s="1"/>
  <c r="V52" i="1"/>
  <c r="AA52" i="1"/>
  <c r="H53" i="1" s="1"/>
  <c r="K53" i="1" s="1"/>
  <c r="L53" i="1" s="1"/>
  <c r="X52" i="1"/>
  <c r="E53" i="1" s="1"/>
  <c r="W52" i="1"/>
  <c r="AE51" i="1"/>
  <c r="AC51" i="1"/>
  <c r="V51" i="1"/>
  <c r="Y51" i="1"/>
  <c r="AD51" i="1"/>
  <c r="AB51" i="1"/>
  <c r="AA51" i="1"/>
  <c r="Z51" i="1"/>
  <c r="X51" i="1"/>
  <c r="U51" i="1"/>
  <c r="W51" i="1" s="1"/>
  <c r="I53" i="1" l="1"/>
  <c r="J53" i="1" s="1"/>
  <c r="Q53" i="1" s="1"/>
  <c r="R53" i="1" s="1"/>
  <c r="S53" i="1" l="1"/>
  <c r="T53" i="1" s="1"/>
  <c r="V53" i="1"/>
  <c r="AC53" i="1"/>
  <c r="N54" i="1" s="1"/>
  <c r="AE53" i="1"/>
  <c r="P54" i="1" s="1"/>
  <c r="Y53" i="1"/>
  <c r="F54" i="1" s="1"/>
  <c r="U53" i="1"/>
  <c r="W53" i="1" s="1"/>
  <c r="AD53" i="1"/>
  <c r="O54" i="1" s="1"/>
  <c r="AA53" i="1"/>
  <c r="H54" i="1" s="1"/>
  <c r="Z53" i="1"/>
  <c r="G54" i="1" s="1"/>
  <c r="AB53" i="1"/>
  <c r="M54" i="1" s="1"/>
  <c r="X53" i="1"/>
  <c r="E54" i="1" s="1"/>
  <c r="I54" i="1" l="1"/>
  <c r="J54" i="1" s="1"/>
  <c r="K54" i="1"/>
  <c r="L54" i="1" s="1"/>
  <c r="Q54" i="1" s="1"/>
  <c r="R54" i="1" s="1"/>
  <c r="AB54" i="1" l="1"/>
  <c r="M55" i="1" s="1"/>
  <c r="AD54" i="1"/>
  <c r="O55" i="1" s="1"/>
  <c r="U54" i="1"/>
  <c r="W54" i="1" s="1"/>
  <c r="S54" i="1"/>
  <c r="T54" i="1" s="1"/>
  <c r="AA54" i="1"/>
  <c r="H55" i="1" s="1"/>
  <c r="AC54" i="1"/>
  <c r="N55" i="1" s="1"/>
  <c r="AE54" i="1"/>
  <c r="P55" i="1" s="1"/>
  <c r="V54" i="1"/>
  <c r="Y54" i="1"/>
  <c r="F55" i="1" s="1"/>
  <c r="X54" i="1"/>
  <c r="E55" i="1" s="1"/>
  <c r="Z54" i="1"/>
  <c r="G55" i="1" s="1"/>
  <c r="K55" i="1" l="1"/>
  <c r="L55" i="1" s="1"/>
  <c r="I55" i="1"/>
  <c r="J55" i="1" s="1"/>
  <c r="Q55" i="1" l="1"/>
  <c r="R55" i="1" s="1"/>
  <c r="U55" i="1" s="1"/>
  <c r="S55" i="1"/>
  <c r="T55" i="1" s="1"/>
  <c r="X55" i="1" l="1"/>
  <c r="E56" i="1" s="1"/>
  <c r="AD55" i="1"/>
  <c r="O56" i="1" s="1"/>
  <c r="AB55" i="1"/>
  <c r="M56" i="1" s="1"/>
  <c r="AA55" i="1"/>
  <c r="H56" i="1" s="1"/>
  <c r="AE55" i="1"/>
  <c r="P56" i="1" s="1"/>
  <c r="V55" i="1"/>
  <c r="AC55" i="1"/>
  <c r="N56" i="1" s="1"/>
  <c r="Z55" i="1"/>
  <c r="G56" i="1" s="1"/>
  <c r="Y55" i="1"/>
  <c r="F56" i="1" s="1"/>
  <c r="K56" i="1" s="1"/>
  <c r="L56" i="1" s="1"/>
  <c r="W55" i="1"/>
  <c r="I56" i="1" l="1"/>
  <c r="J56" i="1" s="1"/>
  <c r="Q56" i="1" s="1"/>
  <c r="R56" i="1" s="1"/>
  <c r="U56" i="1" s="1"/>
  <c r="AB56" i="1" l="1"/>
  <c r="M57" i="1" s="1"/>
  <c r="AD56" i="1"/>
  <c r="O57" i="1" s="1"/>
  <c r="S56" i="1"/>
  <c r="T56" i="1" s="1"/>
  <c r="AC56" i="1" s="1"/>
  <c r="N57" i="1" s="1"/>
  <c r="AE56" i="1"/>
  <c r="P57" i="1" s="1"/>
  <c r="X56" i="1"/>
  <c r="E57" i="1" s="1"/>
  <c r="Z56" i="1"/>
  <c r="G57" i="1" s="1"/>
  <c r="Y56" i="1"/>
  <c r="F57" i="1" s="1"/>
  <c r="AA56" i="1"/>
  <c r="H57" i="1" s="1"/>
  <c r="V56" i="1" l="1"/>
  <c r="W56" i="1" s="1"/>
  <c r="K57" i="1"/>
  <c r="L57" i="1" s="1"/>
  <c r="I57" i="1"/>
  <c r="J57" i="1" s="1"/>
  <c r="S57" i="1" l="1"/>
  <c r="T57" i="1" s="1"/>
  <c r="Q57" i="1"/>
  <c r="R57" i="1" s="1"/>
  <c r="AD57" i="1" l="1"/>
  <c r="O58" i="1" s="1"/>
  <c r="X57" i="1"/>
  <c r="E58" i="1" s="1"/>
  <c r="AB57" i="1"/>
  <c r="M58" i="1" s="1"/>
  <c r="Z57" i="1"/>
  <c r="G58" i="1" s="1"/>
  <c r="Y57" i="1"/>
  <c r="F58" i="1" s="1"/>
  <c r="U57" i="1"/>
  <c r="AA57" i="1"/>
  <c r="H58" i="1" s="1"/>
  <c r="AE57" i="1"/>
  <c r="P58" i="1" s="1"/>
  <c r="V57" i="1"/>
  <c r="AC57" i="1"/>
  <c r="N58" i="1" s="1"/>
  <c r="K58" i="1" l="1"/>
  <c r="L58" i="1" s="1"/>
  <c r="I58" i="1"/>
  <c r="J58" i="1" s="1"/>
  <c r="W57" i="1"/>
  <c r="S58" i="1" l="1"/>
  <c r="T58" i="1" s="1"/>
  <c r="V58" i="1"/>
  <c r="AC58" i="1"/>
  <c r="N59" i="1" s="1"/>
  <c r="AE58" i="1"/>
  <c r="P59" i="1" s="1"/>
  <c r="Q58" i="1"/>
  <c r="R58" i="1" s="1"/>
  <c r="U58" i="1" l="1"/>
  <c r="AD58" i="1"/>
  <c r="O59" i="1" s="1"/>
  <c r="AB58" i="1"/>
  <c r="M59" i="1" s="1"/>
  <c r="AA58" i="1"/>
  <c r="H59" i="1" s="1"/>
  <c r="Y58" i="1"/>
  <c r="F59" i="1" s="1"/>
  <c r="K59" i="1" s="1"/>
  <c r="L59" i="1" s="1"/>
  <c r="X58" i="1"/>
  <c r="E59" i="1" s="1"/>
  <c r="W58" i="1"/>
  <c r="Z58" i="1"/>
  <c r="G59" i="1" s="1"/>
  <c r="I59" i="1" l="1"/>
  <c r="J59" i="1" s="1"/>
  <c r="Q59" i="1" l="1"/>
  <c r="R59" i="1" s="1"/>
  <c r="S59" i="1"/>
  <c r="T59" i="1" s="1"/>
  <c r="Y59" i="1" l="1"/>
  <c r="F60" i="1" s="1"/>
  <c r="AE59" i="1"/>
  <c r="P60" i="1" s="1"/>
  <c r="AC59" i="1"/>
  <c r="N60" i="1" s="1"/>
  <c r="V59" i="1"/>
  <c r="U59" i="1"/>
  <c r="AB59" i="1"/>
  <c r="M60" i="1" s="1"/>
  <c r="AD59" i="1"/>
  <c r="O60" i="1" s="1"/>
  <c r="AA59" i="1"/>
  <c r="H60" i="1" s="1"/>
  <c r="K60" i="1" s="1"/>
  <c r="L60" i="1" s="1"/>
  <c r="Z59" i="1"/>
  <c r="G60" i="1" s="1"/>
  <c r="X59" i="1"/>
  <c r="E60" i="1" s="1"/>
  <c r="I60" i="1" s="1"/>
  <c r="J60" i="1" s="1"/>
  <c r="Q60" i="1" l="1"/>
  <c r="R60" i="1" s="1"/>
  <c r="AD60" i="1" s="1"/>
  <c r="O61" i="1" s="1"/>
  <c r="S60" i="1"/>
  <c r="T60" i="1" s="1"/>
  <c r="W59" i="1"/>
  <c r="U60" i="1" l="1"/>
  <c r="AB60" i="1"/>
  <c r="M61" i="1" s="1"/>
  <c r="X60" i="1"/>
  <c r="E61" i="1" s="1"/>
  <c r="AC60" i="1"/>
  <c r="N61" i="1" s="1"/>
  <c r="V60" i="1"/>
  <c r="W60" i="1" s="1"/>
  <c r="AE60" i="1"/>
  <c r="P61" i="1" s="1"/>
  <c r="Y60" i="1"/>
  <c r="F61" i="1" s="1"/>
  <c r="Z60" i="1"/>
  <c r="G61" i="1" s="1"/>
  <c r="I61" i="1" s="1"/>
  <c r="J61" i="1" s="1"/>
  <c r="AA60" i="1"/>
  <c r="H61" i="1" s="1"/>
  <c r="K61" i="1" l="1"/>
  <c r="L61" i="1" s="1"/>
  <c r="Q61" i="1" s="1"/>
  <c r="R61" i="1" s="1"/>
  <c r="AB61" i="1" s="1"/>
  <c r="M62" i="1" s="1"/>
  <c r="S61" i="1"/>
  <c r="T61" i="1" s="1"/>
  <c r="AD61" i="1" l="1"/>
  <c r="O62" i="1" s="1"/>
  <c r="U61" i="1"/>
  <c r="AA61" i="1"/>
  <c r="H62" i="1" s="1"/>
  <c r="AC61" i="1"/>
  <c r="N62" i="1" s="1"/>
  <c r="AE61" i="1"/>
  <c r="P62" i="1" s="1"/>
  <c r="V61" i="1"/>
  <c r="Y61" i="1"/>
  <c r="F62" i="1" s="1"/>
  <c r="X61" i="1"/>
  <c r="E62" i="1" s="1"/>
  <c r="Z61" i="1"/>
  <c r="G62" i="1" s="1"/>
  <c r="W61" i="1" l="1"/>
  <c r="I62" i="1"/>
  <c r="J62" i="1" s="1"/>
  <c r="K62" i="1"/>
  <c r="L62" i="1" s="1"/>
  <c r="S62" i="1" s="1"/>
  <c r="T62" i="1" s="1"/>
  <c r="AC62" i="1" l="1"/>
  <c r="N63" i="1" s="1"/>
  <c r="AE62" i="1"/>
  <c r="P63" i="1" s="1"/>
  <c r="V62" i="1"/>
  <c r="Q62" i="1"/>
  <c r="R62" i="1" s="1"/>
  <c r="Z62" i="1" l="1"/>
  <c r="G63" i="1" s="1"/>
  <c r="AA62" i="1"/>
  <c r="H63" i="1" s="1"/>
  <c r="AB62" i="1"/>
  <c r="M63" i="1" s="1"/>
  <c r="AD62" i="1"/>
  <c r="O63" i="1" s="1"/>
  <c r="U62" i="1"/>
  <c r="W62" i="1" s="1"/>
  <c r="Y62" i="1"/>
  <c r="F63" i="1" s="1"/>
  <c r="X62" i="1"/>
  <c r="E63" i="1" s="1"/>
  <c r="K63" i="1" l="1"/>
  <c r="L63" i="1" s="1"/>
  <c r="I63" i="1"/>
  <c r="J63" i="1" s="1"/>
  <c r="S63" i="1" s="1"/>
  <c r="T63" i="1" s="1"/>
  <c r="AC63" i="1" l="1"/>
  <c r="N64" i="1" s="1"/>
  <c r="AE63" i="1"/>
  <c r="P64" i="1" s="1"/>
  <c r="V63" i="1"/>
  <c r="Q63" i="1"/>
  <c r="R63" i="1" s="1"/>
  <c r="X63" i="1" l="1"/>
  <c r="E64" i="1" s="1"/>
  <c r="Y63" i="1"/>
  <c r="F64" i="1" s="1"/>
  <c r="Z63" i="1"/>
  <c r="G64" i="1" s="1"/>
  <c r="AA63" i="1"/>
  <c r="H64" i="1" s="1"/>
  <c r="AB63" i="1"/>
  <c r="M64" i="1" s="1"/>
  <c r="AD63" i="1"/>
  <c r="O64" i="1" s="1"/>
  <c r="U63" i="1"/>
  <c r="W63" i="1" s="1"/>
  <c r="K64" i="1" l="1"/>
  <c r="L64" i="1" s="1"/>
  <c r="I64" i="1"/>
  <c r="J64" i="1" s="1"/>
  <c r="S64" i="1" l="1"/>
  <c r="T64" i="1" s="1"/>
  <c r="V64" i="1" s="1"/>
  <c r="Q64" i="1"/>
  <c r="R64" i="1" s="1"/>
  <c r="AE64" i="1" l="1"/>
  <c r="P65" i="1" s="1"/>
  <c r="AC64" i="1"/>
  <c r="N65" i="1" s="1"/>
  <c r="U64" i="1"/>
  <c r="W64" i="1" s="1"/>
  <c r="X64" i="1"/>
  <c r="E65" i="1" s="1"/>
  <c r="Y64" i="1"/>
  <c r="F65" i="1" s="1"/>
  <c r="Z64" i="1"/>
  <c r="G65" i="1" s="1"/>
  <c r="AA64" i="1"/>
  <c r="H65" i="1" s="1"/>
  <c r="AB64" i="1"/>
  <c r="M65" i="1" s="1"/>
  <c r="AD64" i="1"/>
  <c r="O65" i="1" s="1"/>
  <c r="I65" i="1" l="1"/>
  <c r="J65" i="1" s="1"/>
  <c r="K65" i="1"/>
  <c r="L65" i="1" s="1"/>
  <c r="S65" i="1" l="1"/>
  <c r="T65" i="1" s="1"/>
  <c r="Q65" i="1"/>
  <c r="R65" i="1" s="1"/>
  <c r="AD65" i="1" l="1"/>
  <c r="O66" i="1" s="1"/>
  <c r="U65" i="1"/>
  <c r="X65" i="1"/>
  <c r="E66" i="1" s="1"/>
  <c r="Y65" i="1"/>
  <c r="F66" i="1" s="1"/>
  <c r="AB65" i="1"/>
  <c r="M66" i="1" s="1"/>
  <c r="Z65" i="1"/>
  <c r="G66" i="1" s="1"/>
  <c r="AA65" i="1"/>
  <c r="H66" i="1" s="1"/>
  <c r="AC65" i="1"/>
  <c r="N66" i="1" s="1"/>
  <c r="AE65" i="1"/>
  <c r="P66" i="1" s="1"/>
  <c r="V65" i="1"/>
  <c r="I66" i="1" l="1"/>
  <c r="J66" i="1" s="1"/>
  <c r="K66" i="1"/>
  <c r="L66" i="1" s="1"/>
  <c r="W65" i="1"/>
  <c r="S66" i="1" l="1"/>
  <c r="T66" i="1" s="1"/>
  <c r="V66" i="1" s="1"/>
  <c r="AC66" i="1"/>
  <c r="N67" i="1" s="1"/>
  <c r="AE66" i="1"/>
  <c r="P67" i="1" s="1"/>
  <c r="Q66" i="1"/>
  <c r="R66" i="1" s="1"/>
  <c r="Z66" i="1" l="1"/>
  <c r="G67" i="1" s="1"/>
  <c r="AA66" i="1"/>
  <c r="H67" i="1" s="1"/>
  <c r="AB66" i="1"/>
  <c r="M67" i="1" s="1"/>
  <c r="AD66" i="1"/>
  <c r="O67" i="1" s="1"/>
  <c r="U66" i="1"/>
  <c r="W66" i="1" s="1"/>
  <c r="Y66" i="1"/>
  <c r="F67" i="1" s="1"/>
  <c r="X66" i="1"/>
  <c r="E67" i="1" s="1"/>
  <c r="I67" i="1" l="1"/>
  <c r="J67" i="1" s="1"/>
  <c r="K67" i="1"/>
  <c r="L67" i="1" s="1"/>
  <c r="Q67" i="1" l="1"/>
  <c r="R67" i="1" s="1"/>
  <c r="AB67" i="1"/>
  <c r="M68" i="1" s="1"/>
  <c r="AD67" i="1"/>
  <c r="O68" i="1" s="1"/>
  <c r="U67" i="1"/>
  <c r="S67" i="1"/>
  <c r="T67" i="1" s="1"/>
  <c r="AC67" i="1" l="1"/>
  <c r="N68" i="1" s="1"/>
  <c r="AE67" i="1"/>
  <c r="P68" i="1" s="1"/>
  <c r="V67" i="1"/>
  <c r="W67" i="1" s="1"/>
  <c r="Z67" i="1"/>
  <c r="G68" i="1" s="1"/>
  <c r="AA67" i="1"/>
  <c r="H68" i="1" s="1"/>
  <c r="Y67" i="1"/>
  <c r="F68" i="1" s="1"/>
  <c r="X67" i="1"/>
  <c r="E68" i="1" s="1"/>
  <c r="I68" i="1" l="1"/>
  <c r="J68" i="1" s="1"/>
  <c r="K68" i="1"/>
  <c r="L68" i="1" s="1"/>
  <c r="S68" i="1" l="1"/>
  <c r="T68" i="1" s="1"/>
  <c r="V68" i="1"/>
  <c r="AE68" i="1"/>
  <c r="P69" i="1" s="1"/>
  <c r="AC68" i="1"/>
  <c r="N69" i="1" s="1"/>
  <c r="Q68" i="1"/>
  <c r="R68" i="1" s="1"/>
  <c r="U68" i="1" l="1"/>
  <c r="W68" i="1" s="1"/>
  <c r="X68" i="1"/>
  <c r="E69" i="1" s="1"/>
  <c r="Y68" i="1"/>
  <c r="F69" i="1" s="1"/>
  <c r="Z68" i="1"/>
  <c r="G69" i="1" s="1"/>
  <c r="AA68" i="1"/>
  <c r="H69" i="1" s="1"/>
  <c r="AB68" i="1"/>
  <c r="M69" i="1" s="1"/>
  <c r="AD68" i="1"/>
  <c r="O69" i="1" s="1"/>
  <c r="K69" i="1" l="1"/>
  <c r="L69" i="1" s="1"/>
  <c r="I69" i="1"/>
  <c r="J69" i="1" s="1"/>
  <c r="S69" i="1" s="1"/>
  <c r="T69" i="1" s="1"/>
  <c r="AC69" i="1" l="1"/>
  <c r="N70" i="1" s="1"/>
  <c r="AE69" i="1"/>
  <c r="P70" i="1" s="1"/>
  <c r="V69" i="1"/>
  <c r="Q69" i="1"/>
  <c r="R69" i="1" s="1"/>
  <c r="AD69" i="1" l="1"/>
  <c r="O70" i="1" s="1"/>
  <c r="U69" i="1"/>
  <c r="W69" i="1" s="1"/>
  <c r="X69" i="1"/>
  <c r="E70" i="1" s="1"/>
  <c r="Y69" i="1"/>
  <c r="F70" i="1" s="1"/>
  <c r="AB69" i="1"/>
  <c r="M70" i="1" s="1"/>
  <c r="AA69" i="1"/>
  <c r="H70" i="1" s="1"/>
  <c r="Z69" i="1"/>
  <c r="G70" i="1" s="1"/>
  <c r="K70" i="1" l="1"/>
  <c r="L70" i="1" s="1"/>
  <c r="I70" i="1"/>
  <c r="J70" i="1" s="1"/>
  <c r="S70" i="1" l="1"/>
  <c r="T70" i="1" s="1"/>
  <c r="AE70" i="1" s="1"/>
  <c r="P71" i="1" s="1"/>
  <c r="Q70" i="1"/>
  <c r="R70" i="1" s="1"/>
  <c r="AC70" i="1" l="1"/>
  <c r="N71" i="1" s="1"/>
  <c r="V70" i="1"/>
  <c r="Z70" i="1"/>
  <c r="G71" i="1" s="1"/>
  <c r="AA70" i="1"/>
  <c r="H71" i="1" s="1"/>
  <c r="AB70" i="1"/>
  <c r="M71" i="1" s="1"/>
  <c r="AD70" i="1"/>
  <c r="O71" i="1" s="1"/>
  <c r="U70" i="1"/>
  <c r="W70" i="1" s="1"/>
  <c r="Y70" i="1"/>
  <c r="F71" i="1" s="1"/>
  <c r="X70" i="1"/>
  <c r="E71" i="1" s="1"/>
  <c r="I71" i="1" l="1"/>
  <c r="J71" i="1" s="1"/>
  <c r="K71" i="1"/>
  <c r="L71" i="1" s="1"/>
  <c r="Q71" i="1" s="1"/>
  <c r="R71" i="1" s="1"/>
  <c r="AB71" i="1" l="1"/>
  <c r="M72" i="1" s="1"/>
  <c r="AD71" i="1"/>
  <c r="O72" i="1" s="1"/>
  <c r="U71" i="1"/>
  <c r="S71" i="1"/>
  <c r="T71" i="1" s="1"/>
  <c r="AC71" i="1" l="1"/>
  <c r="N72" i="1" s="1"/>
  <c r="AE71" i="1"/>
  <c r="P72" i="1" s="1"/>
  <c r="V71" i="1"/>
  <c r="W71" i="1" s="1"/>
  <c r="AA71" i="1"/>
  <c r="H72" i="1" s="1"/>
  <c r="Z71" i="1"/>
  <c r="G72" i="1" s="1"/>
  <c r="Y71" i="1"/>
  <c r="F72" i="1" s="1"/>
  <c r="X71" i="1"/>
  <c r="E72" i="1" s="1"/>
  <c r="K72" i="1" l="1"/>
  <c r="L72" i="1" s="1"/>
  <c r="I72" i="1"/>
  <c r="J72" i="1" s="1"/>
  <c r="Q72" i="1" s="1"/>
  <c r="R72" i="1" s="1"/>
  <c r="S72" i="1" l="1"/>
  <c r="T72" i="1" s="1"/>
  <c r="X72" i="1" s="1"/>
  <c r="E73" i="1" s="1"/>
  <c r="U72" i="1"/>
  <c r="Y72" i="1"/>
  <c r="F73" i="1" s="1"/>
  <c r="AB72" i="1"/>
  <c r="M73" i="1" s="1"/>
  <c r="AD72" i="1"/>
  <c r="O73" i="1" s="1"/>
  <c r="AA72" i="1" l="1"/>
  <c r="H73" i="1" s="1"/>
  <c r="K73" i="1" s="1"/>
  <c r="L73" i="1" s="1"/>
  <c r="Z72" i="1"/>
  <c r="G73" i="1" s="1"/>
  <c r="I73" i="1" s="1"/>
  <c r="J73" i="1" s="1"/>
  <c r="V72" i="1"/>
  <c r="W72" i="1" s="1"/>
  <c r="AE72" i="1"/>
  <c r="P73" i="1" s="1"/>
  <c r="AC72" i="1"/>
  <c r="N73" i="1" s="1"/>
  <c r="Q73" i="1" l="1"/>
  <c r="R73" i="1" s="1"/>
  <c r="AD73" i="1" s="1"/>
  <c r="O74" i="1" s="1"/>
  <c r="AB73" i="1"/>
  <c r="M74" i="1" s="1"/>
  <c r="S73" i="1"/>
  <c r="T73" i="1" s="1"/>
  <c r="Y73" i="1" s="1"/>
  <c r="F74" i="1" s="1"/>
  <c r="U73" i="1" l="1"/>
  <c r="AC73" i="1"/>
  <c r="N74" i="1" s="1"/>
  <c r="AE73" i="1"/>
  <c r="P74" i="1" s="1"/>
  <c r="V73" i="1"/>
  <c r="AA73" i="1"/>
  <c r="H74" i="1" s="1"/>
  <c r="Z73" i="1"/>
  <c r="G74" i="1" s="1"/>
  <c r="X73" i="1"/>
  <c r="E74" i="1" s="1"/>
  <c r="W73" i="1"/>
  <c r="I74" i="1" l="1"/>
  <c r="J74" i="1" s="1"/>
  <c r="K74" i="1"/>
  <c r="L74" i="1" s="1"/>
  <c r="S74" i="1" l="1"/>
  <c r="T74" i="1" s="1"/>
  <c r="AC74" i="1" s="1"/>
  <c r="N75" i="1" s="1"/>
  <c r="Q74" i="1"/>
  <c r="R74" i="1" s="1"/>
  <c r="V74" i="1" l="1"/>
  <c r="AE74" i="1"/>
  <c r="P75" i="1" s="1"/>
  <c r="Z74" i="1"/>
  <c r="G75" i="1" s="1"/>
  <c r="AA74" i="1"/>
  <c r="H75" i="1" s="1"/>
  <c r="AB74" i="1"/>
  <c r="M75" i="1" s="1"/>
  <c r="AD74" i="1"/>
  <c r="O75" i="1" s="1"/>
  <c r="U74" i="1"/>
  <c r="Y74" i="1"/>
  <c r="F75" i="1" s="1"/>
  <c r="X74" i="1"/>
  <c r="E75" i="1" s="1"/>
  <c r="W74" i="1" l="1"/>
  <c r="I75" i="1"/>
  <c r="J75" i="1" s="1"/>
  <c r="K75" i="1"/>
  <c r="L75" i="1" s="1"/>
  <c r="Q75" i="1" s="1"/>
  <c r="R75" i="1" s="1"/>
  <c r="AB75" i="1" l="1"/>
  <c r="M76" i="1" s="1"/>
  <c r="AD75" i="1"/>
  <c r="O76" i="1" s="1"/>
  <c r="U75" i="1"/>
  <c r="S75" i="1"/>
  <c r="T75" i="1" s="1"/>
  <c r="AC75" i="1" l="1"/>
  <c r="N76" i="1" s="1"/>
  <c r="AE75" i="1"/>
  <c r="P76" i="1" s="1"/>
  <c r="V75" i="1"/>
  <c r="W75" i="1" s="1"/>
  <c r="Y75" i="1"/>
  <c r="F76" i="1" s="1"/>
  <c r="AA75" i="1"/>
  <c r="H76" i="1" s="1"/>
  <c r="Z75" i="1"/>
  <c r="G76" i="1" s="1"/>
  <c r="X75" i="1"/>
  <c r="E76" i="1" s="1"/>
  <c r="I76" i="1" l="1"/>
  <c r="J76" i="1" s="1"/>
  <c r="K76" i="1"/>
  <c r="L76" i="1" s="1"/>
  <c r="S76" i="1" s="1"/>
  <c r="T76" i="1" s="1"/>
  <c r="V76" i="1" l="1"/>
  <c r="AE76" i="1"/>
  <c r="P77" i="1" s="1"/>
  <c r="AC76" i="1"/>
  <c r="N77" i="1" s="1"/>
  <c r="Q76" i="1"/>
  <c r="R76" i="1" s="1"/>
  <c r="U76" i="1" l="1"/>
  <c r="W76" i="1" s="1"/>
  <c r="X76" i="1"/>
  <c r="E77" i="1" s="1"/>
  <c r="Y76" i="1"/>
  <c r="F77" i="1" s="1"/>
  <c r="Z76" i="1"/>
  <c r="G77" i="1" s="1"/>
  <c r="AA76" i="1"/>
  <c r="H77" i="1" s="1"/>
  <c r="AB76" i="1"/>
  <c r="M77" i="1" s="1"/>
  <c r="AD76" i="1"/>
  <c r="O77" i="1" s="1"/>
  <c r="I77" i="1" l="1"/>
  <c r="J77" i="1" s="1"/>
  <c r="K77" i="1"/>
  <c r="L77" i="1" s="1"/>
  <c r="S77" i="1" l="1"/>
  <c r="T77" i="1" s="1"/>
  <c r="Q77" i="1"/>
  <c r="R77" i="1" s="1"/>
  <c r="AD77" i="1" l="1"/>
  <c r="O78" i="1" s="1"/>
  <c r="U77" i="1"/>
  <c r="X77" i="1"/>
  <c r="E78" i="1" s="1"/>
  <c r="Y77" i="1"/>
  <c r="F78" i="1" s="1"/>
  <c r="AB77" i="1"/>
  <c r="M78" i="1" s="1"/>
  <c r="AA77" i="1"/>
  <c r="H78" i="1" s="1"/>
  <c r="Z77" i="1"/>
  <c r="G78" i="1" s="1"/>
  <c r="AC77" i="1"/>
  <c r="N78" i="1" s="1"/>
  <c r="AE77" i="1"/>
  <c r="P78" i="1" s="1"/>
  <c r="V77" i="1"/>
  <c r="K78" i="1" l="1"/>
  <c r="L78" i="1" s="1"/>
  <c r="I78" i="1"/>
  <c r="J78" i="1" s="1"/>
  <c r="W77" i="1"/>
  <c r="Q78" i="1" l="1"/>
  <c r="R78" i="1" s="1"/>
  <c r="S78" i="1"/>
  <c r="T78" i="1" s="1"/>
  <c r="AC78" i="1" s="1"/>
  <c r="N79" i="1" s="1"/>
  <c r="V78" i="1"/>
  <c r="AE78" i="1" l="1"/>
  <c r="P79" i="1" s="1"/>
  <c r="Z78" i="1"/>
  <c r="G79" i="1" s="1"/>
  <c r="U78" i="1"/>
  <c r="W78" i="1" s="1"/>
  <c r="AA78" i="1"/>
  <c r="H79" i="1" s="1"/>
  <c r="X78" i="1"/>
  <c r="E79" i="1" s="1"/>
  <c r="Y78" i="1"/>
  <c r="F79" i="1" s="1"/>
  <c r="AD78" i="1"/>
  <c r="O79" i="1" s="1"/>
  <c r="AB78" i="1"/>
  <c r="M79" i="1" s="1"/>
  <c r="I79" i="1"/>
  <c r="J79" i="1" s="1"/>
  <c r="K79" i="1" l="1"/>
  <c r="L79" i="1" s="1"/>
  <c r="S79" i="1" s="1"/>
  <c r="T79" i="1" s="1"/>
  <c r="Q79" i="1"/>
  <c r="R79" i="1" s="1"/>
  <c r="X79" i="1" s="1"/>
  <c r="E80" i="1" s="1"/>
  <c r="AC79" i="1"/>
  <c r="N80" i="1" s="1"/>
  <c r="AE79" i="1"/>
  <c r="P80" i="1" s="1"/>
  <c r="V79" i="1"/>
  <c r="U79" i="1" l="1"/>
  <c r="W79" i="1" s="1"/>
  <c r="AD79" i="1"/>
  <c r="O80" i="1" s="1"/>
  <c r="AB79" i="1"/>
  <c r="M80" i="1" s="1"/>
  <c r="AA79" i="1"/>
  <c r="H80" i="1" s="1"/>
  <c r="Z79" i="1"/>
  <c r="G80" i="1" s="1"/>
  <c r="I80" i="1" s="1"/>
  <c r="J80" i="1" s="1"/>
  <c r="Y79" i="1"/>
  <c r="F80" i="1" s="1"/>
  <c r="K80" i="1" s="1"/>
  <c r="L80" i="1" s="1"/>
  <c r="Q80" i="1" l="1"/>
  <c r="R80" i="1" s="1"/>
  <c r="U80" i="1" s="1"/>
  <c r="S80" i="1"/>
  <c r="T80" i="1" s="1"/>
  <c r="AD80" i="1" l="1"/>
  <c r="O81" i="1" s="1"/>
  <c r="AB80" i="1"/>
  <c r="M81" i="1" s="1"/>
  <c r="V80" i="1"/>
  <c r="AE80" i="1"/>
  <c r="P81" i="1" s="1"/>
  <c r="AC80" i="1"/>
  <c r="N81" i="1" s="1"/>
  <c r="Z80" i="1"/>
  <c r="G81" i="1" s="1"/>
  <c r="AA80" i="1"/>
  <c r="H81" i="1" s="1"/>
  <c r="Y80" i="1"/>
  <c r="F81" i="1" s="1"/>
  <c r="X80" i="1"/>
  <c r="E81" i="1" s="1"/>
  <c r="W80" i="1"/>
  <c r="I81" i="1" l="1"/>
  <c r="J81" i="1" s="1"/>
  <c r="K81" i="1"/>
  <c r="L81" i="1" s="1"/>
  <c r="S81" i="1" l="1"/>
  <c r="T81" i="1" s="1"/>
  <c r="Q81" i="1"/>
  <c r="R81" i="1" s="1"/>
  <c r="AC81" i="1"/>
  <c r="N82" i="1" s="1"/>
  <c r="AE81" i="1"/>
  <c r="P82" i="1" s="1"/>
  <c r="V81" i="1"/>
  <c r="AD81" i="1"/>
  <c r="O82" i="1" s="1"/>
  <c r="U81" i="1"/>
  <c r="X81" i="1"/>
  <c r="E82" i="1" s="1"/>
  <c r="Y81" i="1"/>
  <c r="F82" i="1" s="1"/>
  <c r="AB81" i="1"/>
  <c r="M82" i="1" s="1"/>
  <c r="Z81" i="1"/>
  <c r="G82" i="1" s="1"/>
  <c r="AA81" i="1"/>
  <c r="H82" i="1" s="1"/>
  <c r="W81" i="1" l="1"/>
  <c r="K82" i="1"/>
  <c r="L82" i="1" s="1"/>
  <c r="I82" i="1"/>
  <c r="J82" i="1" s="1"/>
  <c r="Q82" i="1" s="1"/>
  <c r="R82" i="1" s="1"/>
  <c r="S82" i="1" l="1"/>
  <c r="T82" i="1" s="1"/>
  <c r="Z82" i="1" s="1"/>
  <c r="G83" i="1" s="1"/>
  <c r="AB82" i="1"/>
  <c r="M83" i="1" s="1"/>
  <c r="AD82" i="1"/>
  <c r="O83" i="1" s="1"/>
  <c r="U82" i="1"/>
  <c r="V82" i="1" l="1"/>
  <c r="W82" i="1" s="1"/>
  <c r="AE82" i="1"/>
  <c r="P83" i="1" s="1"/>
  <c r="AC82" i="1"/>
  <c r="N83" i="1" s="1"/>
  <c r="X82" i="1"/>
  <c r="E83" i="1" s="1"/>
  <c r="I83" i="1" s="1"/>
  <c r="J83" i="1" s="1"/>
  <c r="Y82" i="1"/>
  <c r="F83" i="1" s="1"/>
  <c r="K83" i="1" s="1"/>
  <c r="L83" i="1" s="1"/>
  <c r="AA82" i="1"/>
  <c r="H83" i="1" s="1"/>
  <c r="S83" i="1" l="1"/>
  <c r="T83" i="1" s="1"/>
  <c r="AC83" i="1" s="1"/>
  <c r="N84" i="1" s="1"/>
  <c r="Q83" i="1"/>
  <c r="R83" i="1" s="1"/>
  <c r="V83" i="1" l="1"/>
  <c r="AE83" i="1"/>
  <c r="P84" i="1" s="1"/>
  <c r="X83" i="1"/>
  <c r="E84" i="1" s="1"/>
  <c r="Y83" i="1"/>
  <c r="F84" i="1" s="1"/>
  <c r="Z83" i="1"/>
  <c r="G84" i="1" s="1"/>
  <c r="AA83" i="1"/>
  <c r="H84" i="1" s="1"/>
  <c r="AB83" i="1"/>
  <c r="M84" i="1" s="1"/>
  <c r="AD83" i="1"/>
  <c r="O84" i="1" s="1"/>
  <c r="U83" i="1"/>
  <c r="W83" i="1" s="1"/>
  <c r="K84" i="1" l="1"/>
  <c r="L84" i="1" s="1"/>
  <c r="I84" i="1"/>
  <c r="J84" i="1" s="1"/>
  <c r="S84" i="1" s="1"/>
  <c r="T84" i="1" s="1"/>
  <c r="V84" i="1" l="1"/>
  <c r="AE84" i="1"/>
  <c r="P85" i="1" s="1"/>
  <c r="AC84" i="1"/>
  <c r="N85" i="1" s="1"/>
  <c r="Q84" i="1"/>
  <c r="R84" i="1" s="1"/>
  <c r="U84" i="1" l="1"/>
  <c r="W84" i="1" s="1"/>
  <c r="X84" i="1"/>
  <c r="E85" i="1" s="1"/>
  <c r="Y84" i="1"/>
  <c r="F85" i="1" s="1"/>
  <c r="Z84" i="1"/>
  <c r="G85" i="1" s="1"/>
  <c r="AA84" i="1"/>
  <c r="H85" i="1" s="1"/>
  <c r="AB84" i="1"/>
  <c r="M85" i="1" s="1"/>
  <c r="AD84" i="1"/>
  <c r="O85" i="1" s="1"/>
  <c r="K85" i="1" l="1"/>
  <c r="L85" i="1" s="1"/>
  <c r="I85" i="1"/>
  <c r="J85" i="1" s="1"/>
  <c r="S85" i="1" l="1"/>
  <c r="T85" i="1" s="1"/>
  <c r="AC85" i="1" s="1"/>
  <c r="N86" i="1" s="1"/>
  <c r="Q85" i="1"/>
  <c r="R85" i="1" s="1"/>
  <c r="AE85" i="1"/>
  <c r="P86" i="1" s="1"/>
  <c r="V85" i="1"/>
  <c r="AD85" i="1" l="1"/>
  <c r="O86" i="1" s="1"/>
  <c r="U85" i="1"/>
  <c r="W85" i="1" s="1"/>
  <c r="X85" i="1"/>
  <c r="E86" i="1" s="1"/>
  <c r="Y85" i="1"/>
  <c r="F86" i="1" s="1"/>
  <c r="AB85" i="1"/>
  <c r="M86" i="1" s="1"/>
  <c r="AA85" i="1"/>
  <c r="H86" i="1" s="1"/>
  <c r="Z85" i="1"/>
  <c r="G86" i="1" s="1"/>
  <c r="K86" i="1" l="1"/>
  <c r="L86" i="1" s="1"/>
  <c r="I86" i="1"/>
  <c r="J86" i="1" s="1"/>
  <c r="S86" i="1" s="1"/>
  <c r="T86" i="1" s="1"/>
  <c r="Q86" i="1" l="1"/>
  <c r="R86" i="1" s="1"/>
  <c r="AC86" i="1"/>
  <c r="N87" i="1" s="1"/>
  <c r="AE86" i="1"/>
  <c r="P87" i="1" s="1"/>
  <c r="V86" i="1"/>
  <c r="Z86" i="1" l="1"/>
  <c r="G87" i="1" s="1"/>
  <c r="AA86" i="1"/>
  <c r="H87" i="1" s="1"/>
  <c r="AB86" i="1"/>
  <c r="M87" i="1" s="1"/>
  <c r="AD86" i="1"/>
  <c r="O87" i="1" s="1"/>
  <c r="U86" i="1"/>
  <c r="W86" i="1" s="1"/>
  <c r="Y86" i="1"/>
  <c r="F87" i="1" s="1"/>
  <c r="X86" i="1"/>
  <c r="E87" i="1" s="1"/>
  <c r="I87" i="1" l="1"/>
  <c r="J87" i="1" s="1"/>
  <c r="K87" i="1"/>
  <c r="L87" i="1" s="1"/>
  <c r="Q87" i="1" s="1"/>
  <c r="R87" i="1" s="1"/>
  <c r="AB87" i="1" l="1"/>
  <c r="M88" i="1" s="1"/>
  <c r="AD87" i="1"/>
  <c r="O88" i="1" s="1"/>
  <c r="U87" i="1"/>
  <c r="S87" i="1"/>
  <c r="T87" i="1" s="1"/>
  <c r="AA87" i="1" s="1"/>
  <c r="H88" i="1" s="1"/>
  <c r="AC87" i="1" l="1"/>
  <c r="N88" i="1" s="1"/>
  <c r="AE87" i="1"/>
  <c r="P88" i="1" s="1"/>
  <c r="V87" i="1"/>
  <c r="W87" i="1" s="1"/>
  <c r="Z87" i="1"/>
  <c r="G88" i="1" s="1"/>
  <c r="Y87" i="1"/>
  <c r="F88" i="1" s="1"/>
  <c r="X87" i="1"/>
  <c r="E88" i="1" s="1"/>
  <c r="K88" i="1" l="1"/>
  <c r="L88" i="1" s="1"/>
  <c r="I88" i="1"/>
  <c r="J88" i="1" s="1"/>
  <c r="Q88" i="1" l="1"/>
  <c r="R88" i="1" s="1"/>
  <c r="U88" i="1" s="1"/>
  <c r="S88" i="1"/>
  <c r="T88" i="1" s="1"/>
  <c r="AD88" i="1" l="1"/>
  <c r="O89" i="1" s="1"/>
  <c r="AB88" i="1"/>
  <c r="M89" i="1" s="1"/>
  <c r="V88" i="1"/>
  <c r="AE88" i="1"/>
  <c r="P89" i="1" s="1"/>
  <c r="AC88" i="1"/>
  <c r="N89" i="1" s="1"/>
  <c r="Y88" i="1"/>
  <c r="F89" i="1" s="1"/>
  <c r="Z88" i="1"/>
  <c r="G89" i="1" s="1"/>
  <c r="X88" i="1"/>
  <c r="E89" i="1" s="1"/>
  <c r="AA88" i="1"/>
  <c r="H89" i="1" s="1"/>
  <c r="W88" i="1"/>
  <c r="I89" i="1" l="1"/>
  <c r="J89" i="1" s="1"/>
  <c r="K89" i="1"/>
  <c r="L89" i="1" s="1"/>
  <c r="S89" i="1" s="1"/>
  <c r="T89" i="1" s="1"/>
  <c r="AC89" i="1" l="1"/>
  <c r="N90" i="1" s="1"/>
  <c r="AE89" i="1"/>
  <c r="P90" i="1" s="1"/>
  <c r="V89" i="1"/>
  <c r="Q89" i="1"/>
  <c r="R89" i="1" s="1"/>
  <c r="AD89" i="1" l="1"/>
  <c r="O90" i="1" s="1"/>
  <c r="U89" i="1"/>
  <c r="W89" i="1" s="1"/>
  <c r="X89" i="1"/>
  <c r="E90" i="1" s="1"/>
  <c r="Y89" i="1"/>
  <c r="F90" i="1" s="1"/>
  <c r="AB89" i="1"/>
  <c r="M90" i="1" s="1"/>
  <c r="Z89" i="1"/>
  <c r="G90" i="1" s="1"/>
  <c r="AA89" i="1"/>
  <c r="H90" i="1" s="1"/>
  <c r="I90" i="1" l="1"/>
  <c r="J90" i="1" s="1"/>
  <c r="K90" i="1"/>
  <c r="L90" i="1" s="1"/>
  <c r="Q90" i="1" l="1"/>
  <c r="R90" i="1" s="1"/>
  <c r="AB90" i="1" s="1"/>
  <c r="M91" i="1" s="1"/>
  <c r="S90" i="1"/>
  <c r="T90" i="1" s="1"/>
  <c r="AD90" i="1" l="1"/>
  <c r="O91" i="1" s="1"/>
  <c r="U90" i="1"/>
  <c r="AC90" i="1"/>
  <c r="N91" i="1" s="1"/>
  <c r="V90" i="1"/>
  <c r="W90" i="1" s="1"/>
  <c r="AE90" i="1"/>
  <c r="P91" i="1" s="1"/>
  <c r="X90" i="1"/>
  <c r="E91" i="1" s="1"/>
  <c r="Y90" i="1"/>
  <c r="F91" i="1" s="1"/>
  <c r="AA90" i="1"/>
  <c r="H91" i="1" s="1"/>
  <c r="Z90" i="1"/>
  <c r="G91" i="1" s="1"/>
  <c r="I91" i="1" l="1"/>
  <c r="J91" i="1" s="1"/>
  <c r="K91" i="1"/>
  <c r="L91" i="1" s="1"/>
  <c r="Q91" i="1" l="1"/>
  <c r="R91" i="1" s="1"/>
  <c r="S91" i="1"/>
  <c r="T91" i="1" s="1"/>
  <c r="V91" i="1" l="1"/>
  <c r="AC91" i="1"/>
  <c r="N92" i="1" s="1"/>
  <c r="AE91" i="1"/>
  <c r="P92" i="1" s="1"/>
  <c r="U91" i="1"/>
  <c r="W91" i="1" s="1"/>
  <c r="X91" i="1"/>
  <c r="E92" i="1" s="1"/>
  <c r="Y91" i="1"/>
  <c r="F92" i="1" s="1"/>
  <c r="Z91" i="1"/>
  <c r="G92" i="1" s="1"/>
  <c r="AA91" i="1"/>
  <c r="H92" i="1" s="1"/>
  <c r="AB91" i="1"/>
  <c r="M92" i="1" s="1"/>
  <c r="AD91" i="1"/>
  <c r="O92" i="1" s="1"/>
  <c r="I92" i="1" l="1"/>
  <c r="J92" i="1" s="1"/>
  <c r="K92" i="1"/>
  <c r="L92" i="1" s="1"/>
  <c r="Q92" i="1" s="1"/>
  <c r="R92" i="1" s="1"/>
  <c r="S92" i="1" l="1"/>
  <c r="T92" i="1" s="1"/>
  <c r="Y92" i="1" s="1"/>
  <c r="F93" i="1" s="1"/>
  <c r="AD92" i="1"/>
  <c r="O93" i="1" s="1"/>
  <c r="U92" i="1"/>
  <c r="AB92" i="1"/>
  <c r="M93" i="1" s="1"/>
  <c r="Z92" i="1" l="1"/>
  <c r="G93" i="1" s="1"/>
  <c r="I93" i="1" s="1"/>
  <c r="J93" i="1" s="1"/>
  <c r="X92" i="1"/>
  <c r="E93" i="1" s="1"/>
  <c r="AC92" i="1"/>
  <c r="N93" i="1" s="1"/>
  <c r="V92" i="1"/>
  <c r="W92" i="1" s="1"/>
  <c r="AE92" i="1"/>
  <c r="P93" i="1" s="1"/>
  <c r="AA92" i="1"/>
  <c r="H93" i="1" s="1"/>
  <c r="K93" i="1" s="1"/>
  <c r="L93" i="1" s="1"/>
  <c r="Q93" i="1" l="1"/>
  <c r="R93" i="1" s="1"/>
  <c r="AB93" i="1" s="1"/>
  <c r="M94" i="1" s="1"/>
  <c r="S93" i="1"/>
  <c r="T93" i="1" s="1"/>
  <c r="U93" i="1" l="1"/>
  <c r="AD93" i="1"/>
  <c r="O94" i="1" s="1"/>
  <c r="AC93" i="1"/>
  <c r="N94" i="1" s="1"/>
  <c r="AE93" i="1"/>
  <c r="P94" i="1" s="1"/>
  <c r="V93" i="1"/>
  <c r="Y93" i="1"/>
  <c r="F94" i="1" s="1"/>
  <c r="X93" i="1"/>
  <c r="E94" i="1" s="1"/>
  <c r="Z93" i="1"/>
  <c r="G94" i="1" s="1"/>
  <c r="AA93" i="1"/>
  <c r="H94" i="1" s="1"/>
  <c r="W93" i="1" l="1"/>
  <c r="I94" i="1"/>
  <c r="J94" i="1" s="1"/>
  <c r="K94" i="1"/>
  <c r="L94" i="1" s="1"/>
  <c r="S94" i="1" s="1"/>
  <c r="T94" i="1" s="1"/>
  <c r="AC94" i="1" l="1"/>
  <c r="N95" i="1" s="1"/>
  <c r="AE94" i="1"/>
  <c r="P95" i="1" s="1"/>
  <c r="V94" i="1"/>
  <c r="Q94" i="1"/>
  <c r="R94" i="1" s="1"/>
  <c r="X94" i="1" l="1"/>
  <c r="E95" i="1" s="1"/>
  <c r="Y94" i="1"/>
  <c r="F95" i="1" s="1"/>
  <c r="Z94" i="1"/>
  <c r="G95" i="1" s="1"/>
  <c r="AA94" i="1"/>
  <c r="H95" i="1" s="1"/>
  <c r="AB94" i="1"/>
  <c r="M95" i="1" s="1"/>
  <c r="AD94" i="1"/>
  <c r="O95" i="1" s="1"/>
  <c r="U94" i="1"/>
  <c r="W94" i="1" s="1"/>
  <c r="K95" i="1" l="1"/>
  <c r="L95" i="1" s="1"/>
  <c r="I95" i="1"/>
  <c r="J95" i="1" s="1"/>
  <c r="S95" i="1" s="1"/>
  <c r="T95" i="1" s="1"/>
  <c r="V95" i="1" l="1"/>
  <c r="AC95" i="1"/>
  <c r="N96" i="1" s="1"/>
  <c r="AE95" i="1"/>
  <c r="P96" i="1" s="1"/>
  <c r="Q95" i="1"/>
  <c r="R95" i="1" s="1"/>
  <c r="U95" i="1" l="1"/>
  <c r="W95" i="1" s="1"/>
  <c r="X95" i="1"/>
  <c r="E96" i="1" s="1"/>
  <c r="Y95" i="1"/>
  <c r="F96" i="1" s="1"/>
  <c r="Z95" i="1"/>
  <c r="G96" i="1" s="1"/>
  <c r="AA95" i="1"/>
  <c r="H96" i="1" s="1"/>
  <c r="AB95" i="1"/>
  <c r="M96" i="1" s="1"/>
  <c r="AD95" i="1"/>
  <c r="O96" i="1" s="1"/>
  <c r="K96" i="1" l="1"/>
  <c r="L96" i="1" s="1"/>
  <c r="I96" i="1"/>
  <c r="J96" i="1" s="1"/>
  <c r="S96" i="1" l="1"/>
  <c r="T96" i="1" s="1"/>
  <c r="AE96" i="1" s="1"/>
  <c r="P97" i="1" s="1"/>
  <c r="Q96" i="1"/>
  <c r="R96" i="1" s="1"/>
  <c r="AC96" i="1" l="1"/>
  <c r="N97" i="1" s="1"/>
  <c r="V96" i="1"/>
  <c r="AD96" i="1"/>
  <c r="O97" i="1" s="1"/>
  <c r="U96" i="1"/>
  <c r="W96" i="1" s="1"/>
  <c r="X96" i="1"/>
  <c r="E97" i="1" s="1"/>
  <c r="Y96" i="1"/>
  <c r="F97" i="1" s="1"/>
  <c r="Z96" i="1"/>
  <c r="G97" i="1" s="1"/>
  <c r="AA96" i="1"/>
  <c r="H97" i="1" s="1"/>
  <c r="AB96" i="1"/>
  <c r="M97" i="1" s="1"/>
  <c r="K97" i="1" l="1"/>
  <c r="L97" i="1" s="1"/>
  <c r="I97" i="1"/>
  <c r="J97" i="1" s="1"/>
  <c r="S97" i="1" l="1"/>
  <c r="T97" i="1" s="1"/>
  <c r="AC97" i="1" s="1"/>
  <c r="N98" i="1" s="1"/>
  <c r="Q97" i="1"/>
  <c r="R97" i="1" s="1"/>
  <c r="V97" i="1" l="1"/>
  <c r="AE97" i="1"/>
  <c r="P98" i="1" s="1"/>
  <c r="AA97" i="1"/>
  <c r="H98" i="1" s="1"/>
  <c r="AB97" i="1"/>
  <c r="M98" i="1" s="1"/>
  <c r="AD97" i="1"/>
  <c r="O98" i="1" s="1"/>
  <c r="U97" i="1"/>
  <c r="Z97" i="1"/>
  <c r="G98" i="1" s="1"/>
  <c r="Y97" i="1"/>
  <c r="F98" i="1" s="1"/>
  <c r="X97" i="1"/>
  <c r="E98" i="1" s="1"/>
  <c r="W97" i="1" l="1"/>
  <c r="I98" i="1"/>
  <c r="J98" i="1" s="1"/>
  <c r="K98" i="1"/>
  <c r="L98" i="1" s="1"/>
  <c r="Q98" i="1" s="1"/>
  <c r="R98" i="1" s="1"/>
  <c r="AB98" i="1" l="1"/>
  <c r="M99" i="1" s="1"/>
  <c r="AD98" i="1"/>
  <c r="O99" i="1" s="1"/>
  <c r="U98" i="1"/>
  <c r="S98" i="1"/>
  <c r="T98" i="1" s="1"/>
  <c r="AC98" i="1" l="1"/>
  <c r="N99" i="1" s="1"/>
  <c r="AE98" i="1"/>
  <c r="P99" i="1" s="1"/>
  <c r="V98" i="1"/>
  <c r="Z98" i="1"/>
  <c r="G99" i="1" s="1"/>
  <c r="Y98" i="1"/>
  <c r="F99" i="1" s="1"/>
  <c r="W98" i="1"/>
  <c r="AA98" i="1"/>
  <c r="H99" i="1" s="1"/>
  <c r="X98" i="1"/>
  <c r="E99" i="1" s="1"/>
  <c r="I99" i="1" l="1"/>
  <c r="J99" i="1" s="1"/>
  <c r="K99" i="1"/>
  <c r="L99" i="1" s="1"/>
  <c r="Q99" i="1" l="1"/>
  <c r="R99" i="1" s="1"/>
  <c r="U99" i="1" s="1"/>
  <c r="S99" i="1"/>
  <c r="T99" i="1" s="1"/>
  <c r="AD99" i="1" l="1"/>
  <c r="O100" i="1" s="1"/>
  <c r="AB99" i="1"/>
  <c r="M100" i="1" s="1"/>
  <c r="V99" i="1"/>
  <c r="AC99" i="1"/>
  <c r="N100" i="1" s="1"/>
  <c r="AE99" i="1"/>
  <c r="P100" i="1" s="1"/>
  <c r="Y99" i="1"/>
  <c r="F100" i="1" s="1"/>
  <c r="W99" i="1"/>
  <c r="AA99" i="1"/>
  <c r="H100" i="1" s="1"/>
  <c r="Z99" i="1"/>
  <c r="G100" i="1" s="1"/>
  <c r="X99" i="1"/>
  <c r="E100" i="1" s="1"/>
  <c r="K100" i="1" l="1"/>
  <c r="L100" i="1" s="1"/>
  <c r="I100" i="1"/>
  <c r="J100" i="1" s="1"/>
  <c r="Q100" i="1" l="1"/>
  <c r="R100" i="1" s="1"/>
  <c r="AD100" i="1" s="1"/>
  <c r="O101" i="1" s="1"/>
  <c r="AB100" i="1"/>
  <c r="M101" i="1" s="1"/>
  <c r="S100" i="1"/>
  <c r="T100" i="1" s="1"/>
  <c r="Z100" i="1" s="1"/>
  <c r="G101" i="1" s="1"/>
  <c r="U100" i="1" l="1"/>
  <c r="AE100" i="1"/>
  <c r="P101" i="1" s="1"/>
  <c r="V100" i="1"/>
  <c r="W100" i="1" s="1"/>
  <c r="AC100" i="1"/>
  <c r="N101" i="1" s="1"/>
  <c r="AA100" i="1"/>
  <c r="H101" i="1" s="1"/>
  <c r="Y100" i="1"/>
  <c r="F101" i="1" s="1"/>
  <c r="X100" i="1"/>
  <c r="E101" i="1" s="1"/>
  <c r="I101" i="1" l="1"/>
  <c r="J101" i="1" s="1"/>
  <c r="K101" i="1"/>
  <c r="L101" i="1" s="1"/>
  <c r="S101" i="1" s="1"/>
  <c r="T101" i="1" s="1"/>
  <c r="Q101" i="1" l="1"/>
  <c r="R101" i="1" s="1"/>
  <c r="AC101" i="1"/>
  <c r="N102" i="1" s="1"/>
  <c r="AE101" i="1"/>
  <c r="P102" i="1" s="1"/>
  <c r="V101" i="1"/>
  <c r="AA101" i="1" l="1"/>
  <c r="H102" i="1" s="1"/>
  <c r="AB101" i="1"/>
  <c r="M102" i="1" s="1"/>
  <c r="AD101" i="1"/>
  <c r="O102" i="1" s="1"/>
  <c r="U101" i="1"/>
  <c r="W101" i="1" s="1"/>
  <c r="Z101" i="1"/>
  <c r="G102" i="1" s="1"/>
  <c r="Y101" i="1"/>
  <c r="F102" i="1" s="1"/>
  <c r="X101" i="1"/>
  <c r="E102" i="1" s="1"/>
  <c r="I102" i="1" l="1"/>
  <c r="J102" i="1" s="1"/>
  <c r="K102" i="1"/>
  <c r="L102" i="1" s="1"/>
  <c r="Q102" i="1" s="1"/>
  <c r="R102" i="1" s="1"/>
  <c r="AB102" i="1" l="1"/>
  <c r="M103" i="1" s="1"/>
  <c r="AD102" i="1"/>
  <c r="O103" i="1" s="1"/>
  <c r="U102" i="1"/>
  <c r="S102" i="1"/>
  <c r="T102" i="1" s="1"/>
  <c r="Y102" i="1" s="1"/>
  <c r="F103" i="1" s="1"/>
  <c r="AC102" i="1" l="1"/>
  <c r="N103" i="1" s="1"/>
  <c r="AE102" i="1"/>
  <c r="P103" i="1" s="1"/>
  <c r="V102" i="1"/>
  <c r="W102" i="1" s="1"/>
  <c r="AA102" i="1"/>
  <c r="H103" i="1" s="1"/>
  <c r="Z102" i="1"/>
  <c r="G103" i="1" s="1"/>
  <c r="X102" i="1"/>
  <c r="E103" i="1" s="1"/>
  <c r="I103" i="1" l="1"/>
  <c r="J103" i="1" s="1"/>
  <c r="K103" i="1"/>
  <c r="L103" i="1" s="1"/>
  <c r="S103" i="1" s="1"/>
  <c r="T103" i="1" s="1"/>
  <c r="V103" i="1" l="1"/>
  <c r="AC103" i="1"/>
  <c r="N104" i="1" s="1"/>
  <c r="AE103" i="1"/>
  <c r="P104" i="1" s="1"/>
  <c r="Q103" i="1"/>
  <c r="R103" i="1" s="1"/>
  <c r="U103" i="1" l="1"/>
  <c r="W103" i="1" s="1"/>
  <c r="X103" i="1"/>
  <c r="E104" i="1" s="1"/>
  <c r="Y103" i="1"/>
  <c r="F104" i="1" s="1"/>
  <c r="Z103" i="1"/>
  <c r="G104" i="1" s="1"/>
  <c r="AA103" i="1"/>
  <c r="H104" i="1" s="1"/>
  <c r="AB103" i="1"/>
  <c r="M104" i="1" s="1"/>
  <c r="AD103" i="1"/>
  <c r="O104" i="1" s="1"/>
  <c r="I104" i="1" l="1"/>
  <c r="J104" i="1" s="1"/>
  <c r="K104" i="1"/>
  <c r="L104" i="1" s="1"/>
  <c r="S104" i="1" l="1"/>
  <c r="T104" i="1" s="1"/>
  <c r="Q104" i="1"/>
  <c r="R104" i="1" s="1"/>
  <c r="AD104" i="1" l="1"/>
  <c r="O105" i="1" s="1"/>
  <c r="U104" i="1"/>
  <c r="X104" i="1"/>
  <c r="E105" i="1" s="1"/>
  <c r="Y104" i="1"/>
  <c r="F105" i="1" s="1"/>
  <c r="Z104" i="1"/>
  <c r="G105" i="1" s="1"/>
  <c r="AA104" i="1"/>
  <c r="H105" i="1" s="1"/>
  <c r="AB104" i="1"/>
  <c r="M105" i="1" s="1"/>
  <c r="AE104" i="1"/>
  <c r="P105" i="1" s="1"/>
  <c r="V104" i="1"/>
  <c r="AC104" i="1"/>
  <c r="N105" i="1" s="1"/>
  <c r="K105" i="1" l="1"/>
  <c r="L105" i="1" s="1"/>
  <c r="I105" i="1"/>
  <c r="J105" i="1" s="1"/>
  <c r="W104" i="1"/>
  <c r="Q105" i="1" l="1"/>
  <c r="R105" i="1" s="1"/>
  <c r="AB105" i="1" s="1"/>
  <c r="M106" i="1" s="1"/>
  <c r="S105" i="1"/>
  <c r="T105" i="1" s="1"/>
  <c r="Z105" i="1" s="1"/>
  <c r="G106" i="1" s="1"/>
  <c r="U105" i="1" l="1"/>
  <c r="AD105" i="1"/>
  <c r="O106" i="1" s="1"/>
  <c r="AC105" i="1"/>
  <c r="N106" i="1" s="1"/>
  <c r="AE105" i="1"/>
  <c r="P106" i="1" s="1"/>
  <c r="V105" i="1"/>
  <c r="X105" i="1"/>
  <c r="E106" i="1" s="1"/>
  <c r="Y105" i="1"/>
  <c r="F106" i="1" s="1"/>
  <c r="W105" i="1"/>
  <c r="AA105" i="1"/>
  <c r="H106" i="1" s="1"/>
  <c r="K106" i="1" l="1"/>
  <c r="L106" i="1" s="1"/>
  <c r="I106" i="1"/>
  <c r="J106" i="1" s="1"/>
  <c r="Q106" i="1" l="1"/>
  <c r="R106" i="1" s="1"/>
  <c r="S106" i="1"/>
  <c r="T106" i="1" s="1"/>
  <c r="X106" i="1"/>
  <c r="E107" i="1" s="1"/>
  <c r="Y106" i="1"/>
  <c r="F107" i="1" s="1"/>
  <c r="Z106" i="1"/>
  <c r="G107" i="1" s="1"/>
  <c r="AA106" i="1"/>
  <c r="H107" i="1" s="1"/>
  <c r="AB106" i="1"/>
  <c r="M107" i="1" s="1"/>
  <c r="AD106" i="1"/>
  <c r="O107" i="1" s="1"/>
  <c r="U106" i="1"/>
  <c r="I107" i="1" l="1"/>
  <c r="J107" i="1" s="1"/>
  <c r="K107" i="1"/>
  <c r="L107" i="1" s="1"/>
  <c r="AC106" i="1"/>
  <c r="N107" i="1" s="1"/>
  <c r="AE106" i="1"/>
  <c r="P107" i="1" s="1"/>
  <c r="V106" i="1"/>
  <c r="W106" i="1" s="1"/>
  <c r="Q107" i="1" l="1"/>
  <c r="R107" i="1" s="1"/>
  <c r="U107" i="1" s="1"/>
  <c r="S107" i="1"/>
  <c r="T107" i="1" s="1"/>
  <c r="AD107" i="1" l="1"/>
  <c r="O108" i="1" s="1"/>
  <c r="AB107" i="1"/>
  <c r="M108" i="1" s="1"/>
  <c r="V107" i="1"/>
  <c r="AC107" i="1"/>
  <c r="N108" i="1" s="1"/>
  <c r="AE107" i="1"/>
  <c r="P108" i="1" s="1"/>
  <c r="X107" i="1"/>
  <c r="E108" i="1" s="1"/>
  <c r="AA107" i="1"/>
  <c r="H108" i="1" s="1"/>
  <c r="Z107" i="1"/>
  <c r="G108" i="1" s="1"/>
  <c r="Y107" i="1"/>
  <c r="F108" i="1" s="1"/>
  <c r="W107" i="1"/>
  <c r="K108" i="1" l="1"/>
  <c r="L108" i="1" s="1"/>
  <c r="I108" i="1"/>
  <c r="J108" i="1" s="1"/>
  <c r="Q108" i="1" l="1"/>
  <c r="R108" i="1" s="1"/>
  <c r="S108" i="1"/>
  <c r="T108" i="1" s="1"/>
  <c r="AD108" i="1"/>
  <c r="O109" i="1" s="1"/>
  <c r="U108" i="1"/>
  <c r="X108" i="1"/>
  <c r="E109" i="1" s="1"/>
  <c r="Y108" i="1"/>
  <c r="F109" i="1" s="1"/>
  <c r="Z108" i="1"/>
  <c r="G109" i="1" s="1"/>
  <c r="AA108" i="1"/>
  <c r="H109" i="1" s="1"/>
  <c r="AB108" i="1"/>
  <c r="M109" i="1" s="1"/>
  <c r="K109" i="1" l="1"/>
  <c r="L109" i="1" s="1"/>
  <c r="I109" i="1"/>
  <c r="J109" i="1" s="1"/>
  <c r="Q109" i="1" s="1"/>
  <c r="R109" i="1" s="1"/>
  <c r="AE108" i="1"/>
  <c r="P109" i="1" s="1"/>
  <c r="V108" i="1"/>
  <c r="W108" i="1" s="1"/>
  <c r="AC108" i="1"/>
  <c r="N109" i="1" s="1"/>
  <c r="AB109" i="1" l="1"/>
  <c r="M110" i="1" s="1"/>
  <c r="AD109" i="1"/>
  <c r="O110" i="1" s="1"/>
  <c r="U109" i="1"/>
  <c r="S109" i="1"/>
  <c r="T109" i="1" s="1"/>
  <c r="X109" i="1" s="1"/>
  <c r="E110" i="1" s="1"/>
  <c r="AC109" i="1" l="1"/>
  <c r="N110" i="1" s="1"/>
  <c r="AE109" i="1"/>
  <c r="P110" i="1" s="1"/>
  <c r="V109" i="1"/>
  <c r="Y109" i="1"/>
  <c r="F110" i="1" s="1"/>
  <c r="Z109" i="1"/>
  <c r="G110" i="1" s="1"/>
  <c r="W109" i="1"/>
  <c r="AA109" i="1"/>
  <c r="H110" i="1" s="1"/>
  <c r="I110" i="1" l="1"/>
  <c r="J110" i="1" s="1"/>
  <c r="K110" i="1"/>
  <c r="L110" i="1" s="1"/>
  <c r="S110" i="1" s="1"/>
  <c r="T110" i="1" s="1"/>
  <c r="AC110" i="1" l="1"/>
  <c r="N111" i="1" s="1"/>
  <c r="AE110" i="1"/>
  <c r="P111" i="1" s="1"/>
  <c r="V110" i="1"/>
  <c r="Q110" i="1"/>
  <c r="R110" i="1" s="1"/>
  <c r="X110" i="1" l="1"/>
  <c r="E111" i="1" s="1"/>
  <c r="Y110" i="1"/>
  <c r="F111" i="1" s="1"/>
  <c r="Z110" i="1"/>
  <c r="G111" i="1" s="1"/>
  <c r="AA110" i="1"/>
  <c r="H111" i="1" s="1"/>
  <c r="AB110" i="1"/>
  <c r="M111" i="1" s="1"/>
  <c r="AD110" i="1"/>
  <c r="O111" i="1" s="1"/>
  <c r="U110" i="1"/>
  <c r="W110" i="1" s="1"/>
  <c r="K111" i="1" l="1"/>
  <c r="L111" i="1" s="1"/>
  <c r="I111" i="1"/>
  <c r="J111" i="1" s="1"/>
  <c r="S111" i="1" l="1"/>
  <c r="T111" i="1" s="1"/>
  <c r="AC111" i="1" s="1"/>
  <c r="N112" i="1" s="1"/>
  <c r="Q111" i="1"/>
  <c r="R111" i="1" s="1"/>
  <c r="AE111" i="1" l="1"/>
  <c r="P112" i="1" s="1"/>
  <c r="V111" i="1"/>
  <c r="U111" i="1"/>
  <c r="W111" i="1" s="1"/>
  <c r="X111" i="1"/>
  <c r="E112" i="1" s="1"/>
  <c r="Y111" i="1"/>
  <c r="F112" i="1" s="1"/>
  <c r="Z111" i="1"/>
  <c r="G112" i="1" s="1"/>
  <c r="AA111" i="1"/>
  <c r="H112" i="1" s="1"/>
  <c r="AB111" i="1"/>
  <c r="M112" i="1" s="1"/>
  <c r="AD111" i="1"/>
  <c r="O112" i="1" s="1"/>
  <c r="I112" i="1" l="1"/>
  <c r="J112" i="1" s="1"/>
  <c r="K112" i="1"/>
  <c r="L112" i="1" s="1"/>
  <c r="S112" i="1" l="1"/>
  <c r="T112" i="1" s="1"/>
  <c r="Q112" i="1"/>
  <c r="R112" i="1" s="1"/>
  <c r="AD112" i="1" l="1"/>
  <c r="O113" i="1" s="1"/>
  <c r="U112" i="1"/>
  <c r="X112" i="1"/>
  <c r="E113" i="1" s="1"/>
  <c r="Y112" i="1"/>
  <c r="F113" i="1" s="1"/>
  <c r="Z112" i="1"/>
  <c r="G113" i="1" s="1"/>
  <c r="AA112" i="1"/>
  <c r="H113" i="1" s="1"/>
  <c r="AB112" i="1"/>
  <c r="M113" i="1" s="1"/>
  <c r="AE112" i="1"/>
  <c r="P113" i="1" s="1"/>
  <c r="V112" i="1"/>
  <c r="AC112" i="1"/>
  <c r="N113" i="1" s="1"/>
  <c r="I113" i="1" l="1"/>
  <c r="J113" i="1" s="1"/>
  <c r="W112" i="1"/>
  <c r="K113" i="1"/>
  <c r="L113" i="1" s="1"/>
  <c r="Q113" i="1" s="1"/>
  <c r="R113" i="1" s="1"/>
  <c r="S113" i="1" l="1"/>
  <c r="T113" i="1" s="1"/>
  <c r="AA113" i="1" s="1"/>
  <c r="H114" i="1" s="1"/>
  <c r="AB113" i="1"/>
  <c r="M114" i="1" s="1"/>
  <c r="AD113" i="1"/>
  <c r="O114" i="1" s="1"/>
  <c r="U113" i="1"/>
  <c r="Z113" i="1"/>
  <c r="G114" i="1" s="1"/>
  <c r="Y113" i="1"/>
  <c r="F114" i="1" s="1"/>
  <c r="X113" i="1"/>
  <c r="E114" i="1" s="1"/>
  <c r="AC113" i="1"/>
  <c r="N114" i="1" s="1"/>
  <c r="AE113" i="1"/>
  <c r="P114" i="1" s="1"/>
  <c r="V113" i="1"/>
  <c r="I114" i="1" l="1"/>
  <c r="J114" i="1" s="1"/>
  <c r="K114" i="1"/>
  <c r="L114" i="1" s="1"/>
  <c r="W113" i="1"/>
  <c r="Q114" i="1" l="1"/>
  <c r="R114" i="1" s="1"/>
  <c r="AB114" i="1" s="1"/>
  <c r="M115" i="1" s="1"/>
  <c r="S114" i="1"/>
  <c r="T114" i="1" s="1"/>
  <c r="U114" i="1" l="1"/>
  <c r="AD114" i="1"/>
  <c r="O115" i="1" s="1"/>
  <c r="AC114" i="1"/>
  <c r="N115" i="1" s="1"/>
  <c r="AE114" i="1"/>
  <c r="P115" i="1" s="1"/>
  <c r="V114" i="1"/>
  <c r="AA114" i="1"/>
  <c r="H115" i="1" s="1"/>
  <c r="Z114" i="1"/>
  <c r="G115" i="1" s="1"/>
  <c r="Y114" i="1"/>
  <c r="F115" i="1" s="1"/>
  <c r="X114" i="1"/>
  <c r="E115" i="1" s="1"/>
  <c r="W114" i="1" l="1"/>
  <c r="K115" i="1"/>
  <c r="L115" i="1" s="1"/>
  <c r="I115" i="1"/>
  <c r="J115" i="1" s="1"/>
  <c r="Q115" i="1" s="1"/>
  <c r="R115" i="1" s="1"/>
  <c r="S115" i="1"/>
  <c r="T115" i="1" s="1"/>
  <c r="U115" i="1" l="1"/>
  <c r="X115" i="1"/>
  <c r="E116" i="1" s="1"/>
  <c r="Y115" i="1"/>
  <c r="F116" i="1" s="1"/>
  <c r="Z115" i="1"/>
  <c r="G116" i="1" s="1"/>
  <c r="AA115" i="1"/>
  <c r="H116" i="1" s="1"/>
  <c r="AB115" i="1"/>
  <c r="M116" i="1" s="1"/>
  <c r="AD115" i="1"/>
  <c r="O116" i="1" s="1"/>
  <c r="V115" i="1"/>
  <c r="AC115" i="1"/>
  <c r="N116" i="1" s="1"/>
  <c r="AE115" i="1"/>
  <c r="P116" i="1" s="1"/>
  <c r="I116" i="1" l="1"/>
  <c r="J116" i="1" s="1"/>
  <c r="K116" i="1"/>
  <c r="L116" i="1" s="1"/>
  <c r="W115" i="1"/>
  <c r="S116" i="1" l="1"/>
  <c r="T116" i="1" s="1"/>
  <c r="AE116" i="1" s="1"/>
  <c r="P117" i="1" s="1"/>
  <c r="Q116" i="1"/>
  <c r="R116" i="1" s="1"/>
  <c r="V116" i="1" l="1"/>
  <c r="AC116" i="1"/>
  <c r="N117" i="1" s="1"/>
  <c r="AD116" i="1"/>
  <c r="O117" i="1" s="1"/>
  <c r="U116" i="1"/>
  <c r="X116" i="1"/>
  <c r="E117" i="1" s="1"/>
  <c r="Y116" i="1"/>
  <c r="F117" i="1" s="1"/>
  <c r="Z116" i="1"/>
  <c r="G117" i="1" s="1"/>
  <c r="AA116" i="1"/>
  <c r="H117" i="1" s="1"/>
  <c r="AB116" i="1"/>
  <c r="M117" i="1" s="1"/>
  <c r="W116" i="1" l="1"/>
  <c r="K117" i="1"/>
  <c r="L117" i="1" s="1"/>
  <c r="I117" i="1"/>
  <c r="J117" i="1" s="1"/>
  <c r="S117" i="1" s="1"/>
  <c r="T117" i="1" s="1"/>
  <c r="AC117" i="1" l="1"/>
  <c r="N118" i="1" s="1"/>
  <c r="AE117" i="1"/>
  <c r="P118" i="1" s="1"/>
  <c r="V117" i="1"/>
  <c r="Q117" i="1"/>
  <c r="R117" i="1" s="1"/>
  <c r="AA117" i="1" l="1"/>
  <c r="H118" i="1" s="1"/>
  <c r="AB117" i="1"/>
  <c r="M118" i="1" s="1"/>
  <c r="AD117" i="1"/>
  <c r="O118" i="1" s="1"/>
  <c r="U117" i="1"/>
  <c r="W117" i="1" s="1"/>
  <c r="Z117" i="1"/>
  <c r="G118" i="1" s="1"/>
  <c r="X117" i="1"/>
  <c r="E118" i="1" s="1"/>
  <c r="Y117" i="1"/>
  <c r="F118" i="1" s="1"/>
  <c r="K118" i="1" l="1"/>
  <c r="L118" i="1" s="1"/>
  <c r="I118" i="1"/>
  <c r="J118" i="1" s="1"/>
  <c r="S118" i="1" l="1"/>
  <c r="T118" i="1" s="1"/>
  <c r="AC118" i="1" s="1"/>
  <c r="N119" i="1" s="1"/>
  <c r="Q118" i="1"/>
  <c r="R118" i="1" s="1"/>
  <c r="V118" i="1" l="1"/>
  <c r="AE118" i="1"/>
  <c r="P119" i="1" s="1"/>
  <c r="X118" i="1"/>
  <c r="E119" i="1" s="1"/>
  <c r="Y118" i="1"/>
  <c r="F119" i="1" s="1"/>
  <c r="Z118" i="1"/>
  <c r="G119" i="1" s="1"/>
  <c r="AA118" i="1"/>
  <c r="H119" i="1" s="1"/>
  <c r="AB118" i="1"/>
  <c r="M119" i="1" s="1"/>
  <c r="AD118" i="1"/>
  <c r="O119" i="1" s="1"/>
  <c r="U118" i="1"/>
  <c r="W118" i="1" l="1"/>
  <c r="K119" i="1"/>
  <c r="L119" i="1" s="1"/>
  <c r="I119" i="1"/>
  <c r="J119" i="1" s="1"/>
  <c r="S119" i="1" s="1"/>
  <c r="T119" i="1" s="1"/>
  <c r="V119" i="1" l="1"/>
  <c r="AC119" i="1"/>
  <c r="N120" i="1" s="1"/>
  <c r="AE119" i="1"/>
  <c r="P120" i="1" s="1"/>
  <c r="Q119" i="1"/>
  <c r="R119" i="1" s="1"/>
  <c r="U119" i="1" l="1"/>
  <c r="W119" i="1" s="1"/>
  <c r="X119" i="1"/>
  <c r="E120" i="1" s="1"/>
  <c r="Y119" i="1"/>
  <c r="F120" i="1" s="1"/>
  <c r="Z119" i="1"/>
  <c r="G120" i="1" s="1"/>
  <c r="AA119" i="1"/>
  <c r="H120" i="1" s="1"/>
  <c r="AB119" i="1"/>
  <c r="M120" i="1" s="1"/>
  <c r="AD119" i="1"/>
  <c r="O120" i="1" s="1"/>
  <c r="K120" i="1" l="1"/>
  <c r="L120" i="1" s="1"/>
  <c r="I120" i="1"/>
  <c r="J120" i="1" s="1"/>
  <c r="S120" i="1" l="1"/>
  <c r="T120" i="1" s="1"/>
  <c r="V120" i="1" s="1"/>
  <c r="Q120" i="1"/>
  <c r="R120" i="1" s="1"/>
  <c r="AE120" i="1" l="1"/>
  <c r="P121" i="1" s="1"/>
  <c r="AC120" i="1"/>
  <c r="N121" i="1" s="1"/>
  <c r="AD120" i="1"/>
  <c r="O121" i="1" s="1"/>
  <c r="U120" i="1"/>
  <c r="W120" i="1" s="1"/>
  <c r="X120" i="1"/>
  <c r="E121" i="1" s="1"/>
  <c r="Y120" i="1"/>
  <c r="F121" i="1" s="1"/>
  <c r="Z120" i="1"/>
  <c r="G121" i="1" s="1"/>
  <c r="AA120" i="1"/>
  <c r="H121" i="1" s="1"/>
  <c r="AB120" i="1"/>
  <c r="M121" i="1" s="1"/>
  <c r="I121" i="1" l="1"/>
  <c r="J121" i="1" s="1"/>
  <c r="K121" i="1"/>
  <c r="L121" i="1" s="1"/>
  <c r="Q121" i="1" l="1"/>
  <c r="R121" i="1" s="1"/>
  <c r="AB121" i="1" s="1"/>
  <c r="M122" i="1" s="1"/>
  <c r="S121" i="1"/>
  <c r="T121" i="1" s="1"/>
  <c r="U121" i="1" l="1"/>
  <c r="AD121" i="1"/>
  <c r="O122" i="1" s="1"/>
  <c r="AC121" i="1"/>
  <c r="N122" i="1" s="1"/>
  <c r="AE121" i="1"/>
  <c r="P122" i="1" s="1"/>
  <c r="V121" i="1"/>
  <c r="W121" i="1" s="1"/>
  <c r="X121" i="1"/>
  <c r="E122" i="1" s="1"/>
  <c r="Y121" i="1"/>
  <c r="F122" i="1" s="1"/>
  <c r="Z121" i="1"/>
  <c r="G122" i="1" s="1"/>
  <c r="AA121" i="1"/>
  <c r="H122" i="1" s="1"/>
  <c r="K122" i="1" l="1"/>
  <c r="L122" i="1" s="1"/>
  <c r="I122" i="1"/>
  <c r="J122" i="1" s="1"/>
  <c r="Q122" i="1" l="1"/>
  <c r="R122" i="1" s="1"/>
  <c r="AB122" i="1" s="1"/>
  <c r="M123" i="1" s="1"/>
  <c r="U122" i="1"/>
  <c r="S122" i="1"/>
  <c r="T122" i="1" s="1"/>
  <c r="AD122" i="1" l="1"/>
  <c r="O123" i="1" s="1"/>
  <c r="AC122" i="1"/>
  <c r="N123" i="1" s="1"/>
  <c r="AE122" i="1"/>
  <c r="P123" i="1" s="1"/>
  <c r="V122" i="1"/>
  <c r="W122" i="1" s="1"/>
  <c r="AA122" i="1"/>
  <c r="H123" i="1" s="1"/>
  <c r="Z122" i="1"/>
  <c r="G123" i="1" s="1"/>
  <c r="Y122" i="1"/>
  <c r="F123" i="1" s="1"/>
  <c r="X122" i="1"/>
  <c r="E123" i="1" s="1"/>
  <c r="K123" i="1" l="1"/>
  <c r="L123" i="1" s="1"/>
  <c r="I123" i="1"/>
  <c r="J123" i="1" s="1"/>
  <c r="Q123" i="1" s="1"/>
  <c r="R123" i="1" s="1"/>
  <c r="S123" i="1" l="1"/>
  <c r="T123" i="1" s="1"/>
  <c r="X123" i="1" s="1"/>
  <c r="E124" i="1" s="1"/>
  <c r="U123" i="1"/>
  <c r="Y123" i="1"/>
  <c r="F124" i="1" s="1"/>
  <c r="Z123" i="1"/>
  <c r="G124" i="1" s="1"/>
  <c r="AA123" i="1"/>
  <c r="H124" i="1" s="1"/>
  <c r="AB123" i="1"/>
  <c r="M124" i="1" s="1"/>
  <c r="AD123" i="1"/>
  <c r="O124" i="1" s="1"/>
  <c r="V123" i="1"/>
  <c r="AC123" i="1"/>
  <c r="N124" i="1" s="1"/>
  <c r="AE123" i="1"/>
  <c r="P124" i="1" s="1"/>
  <c r="I124" i="1" l="1"/>
  <c r="J124" i="1" s="1"/>
  <c r="K124" i="1"/>
  <c r="L124" i="1" s="1"/>
  <c r="W123" i="1"/>
  <c r="S124" i="1" l="1"/>
  <c r="T124" i="1" s="1"/>
  <c r="AE124" i="1" s="1"/>
  <c r="P125" i="1" s="1"/>
  <c r="Q124" i="1"/>
  <c r="R124" i="1" s="1"/>
  <c r="AC124" i="1" l="1"/>
  <c r="N125" i="1" s="1"/>
  <c r="V124" i="1"/>
  <c r="AD124" i="1"/>
  <c r="O125" i="1" s="1"/>
  <c r="U124" i="1"/>
  <c r="W124" i="1" s="1"/>
  <c r="X124" i="1"/>
  <c r="E125" i="1" s="1"/>
  <c r="Y124" i="1"/>
  <c r="F125" i="1" s="1"/>
  <c r="Z124" i="1"/>
  <c r="G125" i="1" s="1"/>
  <c r="AA124" i="1"/>
  <c r="H125" i="1" s="1"/>
  <c r="AB124" i="1"/>
  <c r="M125" i="1" s="1"/>
  <c r="I125" i="1" l="1"/>
  <c r="J125" i="1" s="1"/>
  <c r="K125" i="1"/>
  <c r="L125" i="1" s="1"/>
  <c r="S125" i="1" l="1"/>
  <c r="T125" i="1" s="1"/>
  <c r="Q125" i="1"/>
  <c r="R125" i="1" s="1"/>
  <c r="AA125" i="1" l="1"/>
  <c r="H126" i="1" s="1"/>
  <c r="AB125" i="1"/>
  <c r="M126" i="1" s="1"/>
  <c r="AD125" i="1"/>
  <c r="O126" i="1" s="1"/>
  <c r="U125" i="1"/>
  <c r="Z125" i="1"/>
  <c r="G126" i="1" s="1"/>
  <c r="Y125" i="1"/>
  <c r="F126" i="1" s="1"/>
  <c r="X125" i="1"/>
  <c r="E126" i="1" s="1"/>
  <c r="AC125" i="1"/>
  <c r="N126" i="1" s="1"/>
  <c r="AE125" i="1"/>
  <c r="P126" i="1" s="1"/>
  <c r="V125" i="1"/>
  <c r="I126" i="1" l="1"/>
  <c r="J126" i="1" s="1"/>
  <c r="K126" i="1"/>
  <c r="L126" i="1" s="1"/>
  <c r="S126" i="1" s="1"/>
  <c r="T126" i="1" s="1"/>
  <c r="W125" i="1"/>
  <c r="Q126" i="1" l="1"/>
  <c r="R126" i="1" s="1"/>
  <c r="AC126" i="1"/>
  <c r="N127" i="1" s="1"/>
  <c r="AE126" i="1"/>
  <c r="P127" i="1" s="1"/>
  <c r="V126" i="1"/>
  <c r="X126" i="1"/>
  <c r="E127" i="1" s="1"/>
  <c r="Z126" i="1"/>
  <c r="G127" i="1" s="1"/>
  <c r="AB126" i="1"/>
  <c r="M127" i="1" s="1"/>
  <c r="AD126" i="1"/>
  <c r="O127" i="1" s="1"/>
  <c r="U126" i="1"/>
  <c r="W126" i="1" s="1"/>
  <c r="AA126" i="1"/>
  <c r="H127" i="1" s="1"/>
  <c r="Y126" i="1"/>
  <c r="F127" i="1" s="1"/>
  <c r="I127" i="1" l="1"/>
  <c r="J127" i="1" s="1"/>
  <c r="K127" i="1"/>
  <c r="L127" i="1" s="1"/>
  <c r="Q127" i="1" s="1"/>
  <c r="R127" i="1" s="1"/>
  <c r="S127" i="1" l="1"/>
  <c r="T127" i="1" s="1"/>
  <c r="Y127" i="1" s="1"/>
  <c r="F128" i="1" s="1"/>
  <c r="U127" i="1"/>
  <c r="Z127" i="1"/>
  <c r="G128" i="1" s="1"/>
  <c r="AA127" i="1"/>
  <c r="H128" i="1" s="1"/>
  <c r="AB127" i="1"/>
  <c r="M128" i="1" s="1"/>
  <c r="X127" i="1"/>
  <c r="E128" i="1" s="1"/>
  <c r="AD127" i="1"/>
  <c r="O128" i="1" s="1"/>
  <c r="AC127" i="1"/>
  <c r="N128" i="1" s="1"/>
  <c r="AE127" i="1"/>
  <c r="P128" i="1" s="1"/>
  <c r="V127" i="1"/>
  <c r="I128" i="1" l="1"/>
  <c r="J128" i="1" s="1"/>
  <c r="K128" i="1"/>
  <c r="L128" i="1" s="1"/>
  <c r="W127" i="1"/>
  <c r="Q128" i="1" l="1"/>
  <c r="R128" i="1" s="1"/>
  <c r="AD128" i="1" s="1"/>
  <c r="O129" i="1" s="1"/>
  <c r="S128" i="1"/>
  <c r="T128" i="1" s="1"/>
  <c r="X128" i="1" s="1"/>
  <c r="E129" i="1" s="1"/>
  <c r="AB128" i="1" l="1"/>
  <c r="M129" i="1" s="1"/>
  <c r="U128" i="1"/>
  <c r="Z128" i="1"/>
  <c r="G129" i="1" s="1"/>
  <c r="Y128" i="1"/>
  <c r="F129" i="1" s="1"/>
  <c r="V128" i="1"/>
  <c r="W128" i="1" s="1"/>
  <c r="AC128" i="1"/>
  <c r="N129" i="1" s="1"/>
  <c r="AE128" i="1"/>
  <c r="P129" i="1" s="1"/>
  <c r="AA128" i="1"/>
  <c r="H129" i="1" s="1"/>
  <c r="K129" i="1" l="1"/>
  <c r="L129" i="1" s="1"/>
  <c r="I129" i="1"/>
  <c r="J129" i="1" s="1"/>
  <c r="Q129" i="1" s="1"/>
  <c r="R129" i="1" s="1"/>
  <c r="U129" i="1" l="1"/>
  <c r="AB129" i="1"/>
  <c r="M130" i="1" s="1"/>
  <c r="AD129" i="1"/>
  <c r="O130" i="1" s="1"/>
  <c r="S129" i="1"/>
  <c r="T129" i="1" s="1"/>
  <c r="X129" i="1" s="1"/>
  <c r="E130" i="1" s="1"/>
  <c r="AC129" i="1" l="1"/>
  <c r="N130" i="1" s="1"/>
  <c r="AE129" i="1"/>
  <c r="P130" i="1" s="1"/>
  <c r="V129" i="1"/>
  <c r="Y129" i="1"/>
  <c r="F130" i="1" s="1"/>
  <c r="Z129" i="1"/>
  <c r="G130" i="1" s="1"/>
  <c r="W129" i="1"/>
  <c r="AA129" i="1"/>
  <c r="H130" i="1" s="1"/>
  <c r="K130" i="1" l="1"/>
  <c r="L130" i="1" s="1"/>
  <c r="I130" i="1"/>
  <c r="J130" i="1" s="1"/>
  <c r="Q130" i="1" s="1"/>
  <c r="R130" i="1" s="1"/>
  <c r="AB130" i="1" l="1"/>
  <c r="M131" i="1" s="1"/>
  <c r="AD130" i="1"/>
  <c r="O131" i="1" s="1"/>
  <c r="U130" i="1"/>
  <c r="S130" i="1"/>
  <c r="T130" i="1" s="1"/>
  <c r="Z130" i="1" s="1"/>
  <c r="G131" i="1" s="1"/>
  <c r="AA130" i="1" l="1"/>
  <c r="H131" i="1" s="1"/>
  <c r="AC130" i="1"/>
  <c r="N131" i="1" s="1"/>
  <c r="AE130" i="1"/>
  <c r="P131" i="1" s="1"/>
  <c r="V130" i="1"/>
  <c r="W130" i="1" s="1"/>
  <c r="Y130" i="1"/>
  <c r="F131" i="1" s="1"/>
  <c r="X130" i="1"/>
  <c r="E131" i="1" s="1"/>
  <c r="I131" i="1" l="1"/>
  <c r="J131" i="1" s="1"/>
  <c r="K131" i="1"/>
  <c r="L131" i="1" s="1"/>
  <c r="S131" i="1" s="1"/>
  <c r="T131" i="1" s="1"/>
  <c r="AC131" i="1" l="1"/>
  <c r="N132" i="1" s="1"/>
  <c r="V131" i="1"/>
  <c r="AE131" i="1"/>
  <c r="P132" i="1" s="1"/>
  <c r="Q131" i="1"/>
  <c r="R131" i="1" s="1"/>
  <c r="U131" i="1" l="1"/>
  <c r="W131" i="1" s="1"/>
  <c r="Y131" i="1"/>
  <c r="F132" i="1" s="1"/>
  <c r="Z131" i="1"/>
  <c r="G132" i="1" s="1"/>
  <c r="AA131" i="1"/>
  <c r="H132" i="1" s="1"/>
  <c r="AB131" i="1"/>
  <c r="M132" i="1" s="1"/>
  <c r="X131" i="1"/>
  <c r="E132" i="1" s="1"/>
  <c r="AD131" i="1"/>
  <c r="O132" i="1" s="1"/>
  <c r="K132" i="1" l="1"/>
  <c r="L132" i="1" s="1"/>
  <c r="I132" i="1"/>
  <c r="J132" i="1" s="1"/>
  <c r="S132" i="1" s="1"/>
  <c r="T132" i="1" s="1"/>
  <c r="V132" i="1" l="1"/>
  <c r="AC132" i="1"/>
  <c r="N133" i="1" s="1"/>
  <c r="AE132" i="1"/>
  <c r="P133" i="1" s="1"/>
  <c r="Q132" i="1"/>
  <c r="R132" i="1" s="1"/>
  <c r="AD132" i="1" l="1"/>
  <c r="O133" i="1" s="1"/>
  <c r="X132" i="1"/>
  <c r="E133" i="1" s="1"/>
  <c r="Y132" i="1"/>
  <c r="F133" i="1" s="1"/>
  <c r="Z132" i="1"/>
  <c r="G133" i="1" s="1"/>
  <c r="AB132" i="1"/>
  <c r="M133" i="1" s="1"/>
  <c r="U132" i="1"/>
  <c r="W132" i="1" s="1"/>
  <c r="AA132" i="1"/>
  <c r="H133" i="1" s="1"/>
  <c r="K133" i="1" l="1"/>
  <c r="L133" i="1" s="1"/>
  <c r="I133" i="1"/>
  <c r="J133" i="1" s="1"/>
  <c r="S133" i="1" s="1"/>
  <c r="T133" i="1" s="1"/>
  <c r="AC133" i="1" l="1"/>
  <c r="N134" i="1" s="1"/>
  <c r="AE133" i="1"/>
  <c r="P134" i="1" s="1"/>
  <c r="V133" i="1"/>
  <c r="Q133" i="1"/>
  <c r="R133" i="1" s="1"/>
  <c r="AA133" i="1" l="1"/>
  <c r="H134" i="1" s="1"/>
  <c r="U133" i="1"/>
  <c r="W133" i="1" s="1"/>
  <c r="Z133" i="1"/>
  <c r="G134" i="1" s="1"/>
  <c r="X133" i="1"/>
  <c r="E134" i="1" s="1"/>
  <c r="Y133" i="1"/>
  <c r="F134" i="1" s="1"/>
  <c r="AB133" i="1"/>
  <c r="M134" i="1" s="1"/>
  <c r="AD133" i="1"/>
  <c r="O134" i="1" s="1"/>
  <c r="I134" i="1" l="1"/>
  <c r="J134" i="1" s="1"/>
  <c r="K134" i="1"/>
  <c r="L134" i="1" s="1"/>
  <c r="Q134" i="1" s="1"/>
  <c r="R134" i="1" s="1"/>
  <c r="AB134" i="1" l="1"/>
  <c r="M135" i="1" s="1"/>
  <c r="AD134" i="1"/>
  <c r="O135" i="1" s="1"/>
  <c r="U134" i="1"/>
  <c r="S134" i="1"/>
  <c r="T134" i="1" s="1"/>
  <c r="AC134" i="1" l="1"/>
  <c r="N135" i="1" s="1"/>
  <c r="AE134" i="1"/>
  <c r="P135" i="1" s="1"/>
  <c r="V134" i="1"/>
  <c r="W134" i="1" s="1"/>
  <c r="AA134" i="1"/>
  <c r="H135" i="1" s="1"/>
  <c r="Y134" i="1"/>
  <c r="F135" i="1" s="1"/>
  <c r="Z134" i="1"/>
  <c r="G135" i="1" s="1"/>
  <c r="X134" i="1"/>
  <c r="E135" i="1" s="1"/>
  <c r="K135" i="1" l="1"/>
  <c r="L135" i="1" s="1"/>
  <c r="I135" i="1"/>
  <c r="J135" i="1" s="1"/>
  <c r="Q135" i="1" s="1"/>
  <c r="R135" i="1" s="1"/>
  <c r="AB135" i="1" l="1"/>
  <c r="M136" i="1" s="1"/>
  <c r="U135" i="1"/>
  <c r="AD135" i="1"/>
  <c r="O136" i="1" s="1"/>
  <c r="S135" i="1"/>
  <c r="T135" i="1" s="1"/>
  <c r="X135" i="1" s="1"/>
  <c r="E136" i="1" s="1"/>
  <c r="AC135" i="1" l="1"/>
  <c r="N136" i="1" s="1"/>
  <c r="V135" i="1"/>
  <c r="AE135" i="1"/>
  <c r="P136" i="1" s="1"/>
  <c r="W135" i="1"/>
  <c r="AA135" i="1"/>
  <c r="H136" i="1" s="1"/>
  <c r="Y135" i="1"/>
  <c r="F136" i="1" s="1"/>
  <c r="Z135" i="1"/>
  <c r="G136" i="1" s="1"/>
  <c r="K136" i="1" l="1"/>
  <c r="L136" i="1" s="1"/>
  <c r="I136" i="1"/>
  <c r="J136" i="1" s="1"/>
  <c r="Q136" i="1" s="1"/>
  <c r="R136" i="1" s="1"/>
  <c r="S136" i="1" l="1"/>
  <c r="T136" i="1" s="1"/>
  <c r="AD136" i="1"/>
  <c r="O137" i="1" s="1"/>
  <c r="X136" i="1"/>
  <c r="E137" i="1" s="1"/>
  <c r="Y136" i="1"/>
  <c r="F137" i="1" s="1"/>
  <c r="Z136" i="1"/>
  <c r="G137" i="1" s="1"/>
  <c r="U136" i="1"/>
  <c r="AA136" i="1"/>
  <c r="H137" i="1" s="1"/>
  <c r="AB136" i="1"/>
  <c r="M137" i="1" s="1"/>
  <c r="K137" i="1" l="1"/>
  <c r="L137" i="1" s="1"/>
  <c r="I137" i="1"/>
  <c r="J137" i="1" s="1"/>
  <c r="Q137" i="1" s="1"/>
  <c r="R137" i="1" s="1"/>
  <c r="AC136" i="1"/>
  <c r="N137" i="1" s="1"/>
  <c r="V136" i="1"/>
  <c r="W136" i="1" s="1"/>
  <c r="AE136" i="1"/>
  <c r="P137" i="1" s="1"/>
  <c r="U137" i="1" l="1"/>
  <c r="AB137" i="1"/>
  <c r="M138" i="1" s="1"/>
  <c r="AD137" i="1"/>
  <c r="O138" i="1" s="1"/>
  <c r="S137" i="1"/>
  <c r="T137" i="1" s="1"/>
  <c r="V137" i="1" l="1"/>
  <c r="AE137" i="1"/>
  <c r="P138" i="1" s="1"/>
  <c r="AC137" i="1"/>
  <c r="N138" i="1" s="1"/>
  <c r="Y137" i="1"/>
  <c r="F138" i="1" s="1"/>
  <c r="X137" i="1"/>
  <c r="E138" i="1" s="1"/>
  <c r="Z137" i="1"/>
  <c r="G138" i="1" s="1"/>
  <c r="W137" i="1"/>
  <c r="AA137" i="1"/>
  <c r="H138" i="1" s="1"/>
  <c r="I138" i="1" l="1"/>
  <c r="J138" i="1" s="1"/>
  <c r="K138" i="1"/>
  <c r="L138" i="1" s="1"/>
  <c r="S138" i="1" s="1"/>
  <c r="T138" i="1" s="1"/>
  <c r="AC138" i="1" l="1"/>
  <c r="N139" i="1" s="1"/>
  <c r="AE138" i="1"/>
  <c r="P139" i="1" s="1"/>
  <c r="V138" i="1"/>
  <c r="Q138" i="1"/>
  <c r="R138" i="1" s="1"/>
  <c r="X138" i="1" l="1"/>
  <c r="E139" i="1" s="1"/>
  <c r="AD138" i="1"/>
  <c r="O139" i="1" s="1"/>
  <c r="U138" i="1"/>
  <c r="W138" i="1" s="1"/>
  <c r="AB138" i="1"/>
  <c r="M139" i="1" s="1"/>
  <c r="Y138" i="1"/>
  <c r="F139" i="1" s="1"/>
  <c r="Z138" i="1"/>
  <c r="G139" i="1" s="1"/>
  <c r="AA138" i="1"/>
  <c r="H139" i="1" s="1"/>
  <c r="K139" i="1" l="1"/>
  <c r="L139" i="1" s="1"/>
  <c r="I139" i="1"/>
  <c r="J139" i="1" s="1"/>
  <c r="S139" i="1" s="1"/>
  <c r="T139" i="1" s="1"/>
  <c r="AC139" i="1" l="1"/>
  <c r="N140" i="1" s="1"/>
  <c r="V139" i="1"/>
  <c r="AE139" i="1"/>
  <c r="P140" i="1" s="1"/>
  <c r="Q139" i="1"/>
  <c r="R139" i="1" s="1"/>
  <c r="U139" i="1" l="1"/>
  <c r="W139" i="1" s="1"/>
  <c r="Z139" i="1"/>
  <c r="G140" i="1" s="1"/>
  <c r="AA139" i="1"/>
  <c r="H140" i="1" s="1"/>
  <c r="AB139" i="1"/>
  <c r="M140" i="1" s="1"/>
  <c r="AD139" i="1"/>
  <c r="O140" i="1" s="1"/>
  <c r="X139" i="1"/>
  <c r="E140" i="1" s="1"/>
  <c r="Y139" i="1"/>
  <c r="F140" i="1" s="1"/>
  <c r="K140" i="1" l="1"/>
  <c r="L140" i="1" s="1"/>
  <c r="I140" i="1"/>
  <c r="J140" i="1" s="1"/>
  <c r="S140" i="1" s="1"/>
  <c r="T140" i="1" s="1"/>
  <c r="AC140" i="1" l="1"/>
  <c r="N141" i="1" s="1"/>
  <c r="V140" i="1"/>
  <c r="AE140" i="1"/>
  <c r="P141" i="1" s="1"/>
  <c r="Q140" i="1"/>
  <c r="R140" i="1" s="1"/>
  <c r="X140" i="1" l="1"/>
  <c r="E141" i="1" s="1"/>
  <c r="Y140" i="1"/>
  <c r="F141" i="1" s="1"/>
  <c r="Z140" i="1"/>
  <c r="G141" i="1" s="1"/>
  <c r="AD140" i="1"/>
  <c r="O141" i="1" s="1"/>
  <c r="AA140" i="1"/>
  <c r="H141" i="1" s="1"/>
  <c r="U140" i="1"/>
  <c r="W140" i="1" s="1"/>
  <c r="AB140" i="1"/>
  <c r="M141" i="1" s="1"/>
  <c r="K141" i="1" l="1"/>
  <c r="L141" i="1" s="1"/>
  <c r="I141" i="1"/>
  <c r="J141" i="1" s="1"/>
  <c r="S141" i="1" s="1"/>
  <c r="T141" i="1" s="1"/>
  <c r="V141" i="1" l="1"/>
  <c r="AC141" i="1"/>
  <c r="N142" i="1" s="1"/>
  <c r="AE141" i="1"/>
  <c r="P142" i="1" s="1"/>
  <c r="Q141" i="1"/>
  <c r="R141" i="1" s="1"/>
  <c r="U141" i="1" l="1"/>
  <c r="W141" i="1" s="1"/>
  <c r="Z141" i="1"/>
  <c r="G142" i="1" s="1"/>
  <c r="AA141" i="1"/>
  <c r="H142" i="1" s="1"/>
  <c r="AD141" i="1"/>
  <c r="O142" i="1" s="1"/>
  <c r="X141" i="1"/>
  <c r="E142" i="1" s="1"/>
  <c r="Y141" i="1"/>
  <c r="F142" i="1" s="1"/>
  <c r="AB141" i="1"/>
  <c r="M142" i="1" s="1"/>
  <c r="K142" i="1" l="1"/>
  <c r="L142" i="1" s="1"/>
  <c r="I142" i="1"/>
  <c r="J142" i="1" s="1"/>
  <c r="S142" i="1" s="1"/>
  <c r="T142" i="1" s="1"/>
  <c r="AC142" i="1" l="1"/>
  <c r="N143" i="1" s="1"/>
  <c r="AE142" i="1"/>
  <c r="P143" i="1" s="1"/>
  <c r="V142" i="1"/>
  <c r="Q142" i="1"/>
  <c r="R142" i="1" s="1"/>
  <c r="AD142" i="1" l="1"/>
  <c r="O143" i="1" s="1"/>
  <c r="X142" i="1"/>
  <c r="E143" i="1" s="1"/>
  <c r="AB142" i="1"/>
  <c r="M143" i="1" s="1"/>
  <c r="AA142" i="1"/>
  <c r="H143" i="1" s="1"/>
  <c r="U142" i="1"/>
  <c r="W142" i="1" s="1"/>
  <c r="Y142" i="1"/>
  <c r="F143" i="1" s="1"/>
  <c r="Z142" i="1"/>
  <c r="G143" i="1" s="1"/>
  <c r="K143" i="1" l="1"/>
  <c r="L143" i="1" s="1"/>
  <c r="I143" i="1"/>
  <c r="J143" i="1" s="1"/>
  <c r="S143" i="1" s="1"/>
  <c r="T143" i="1" s="1"/>
  <c r="AC143" i="1" l="1"/>
  <c r="N144" i="1" s="1"/>
  <c r="AE143" i="1"/>
  <c r="P144" i="1" s="1"/>
  <c r="V143" i="1"/>
  <c r="Q143" i="1"/>
  <c r="R143" i="1" s="1"/>
  <c r="U143" i="1" l="1"/>
  <c r="W143" i="1" s="1"/>
  <c r="Z143" i="1"/>
  <c r="G144" i="1" s="1"/>
  <c r="AA143" i="1"/>
  <c r="H144" i="1" s="1"/>
  <c r="AB143" i="1"/>
  <c r="M144" i="1" s="1"/>
  <c r="X143" i="1"/>
  <c r="E144" i="1" s="1"/>
  <c r="AD143" i="1"/>
  <c r="O144" i="1" s="1"/>
  <c r="Y143" i="1"/>
  <c r="F144" i="1" s="1"/>
  <c r="I144" i="1" l="1"/>
  <c r="J144" i="1" s="1"/>
  <c r="K144" i="1"/>
  <c r="L144" i="1" s="1"/>
  <c r="Q144" i="1" l="1"/>
  <c r="R144" i="1" s="1"/>
  <c r="AD144" i="1" s="1"/>
  <c r="O145" i="1" s="1"/>
  <c r="S144" i="1"/>
  <c r="T144" i="1" s="1"/>
  <c r="X144" i="1" s="1"/>
  <c r="E145" i="1" s="1"/>
  <c r="AB144" i="1" l="1"/>
  <c r="M145" i="1" s="1"/>
  <c r="U144" i="1"/>
  <c r="Z144" i="1"/>
  <c r="G145" i="1" s="1"/>
  <c r="I145" i="1" s="1"/>
  <c r="J145" i="1" s="1"/>
  <c r="AA144" i="1"/>
  <c r="H145" i="1" s="1"/>
  <c r="Y144" i="1"/>
  <c r="F145" i="1" s="1"/>
  <c r="AC144" i="1"/>
  <c r="N145" i="1" s="1"/>
  <c r="V144" i="1"/>
  <c r="W144" i="1" s="1"/>
  <c r="AE144" i="1"/>
  <c r="P145" i="1" s="1"/>
  <c r="K145" i="1" l="1"/>
  <c r="L145" i="1" s="1"/>
  <c r="Q145" i="1" s="1"/>
  <c r="R145" i="1" s="1"/>
  <c r="U145" i="1" l="1"/>
  <c r="AB145" i="1"/>
  <c r="M146" i="1" s="1"/>
  <c r="AD145" i="1"/>
  <c r="O146" i="1" s="1"/>
  <c r="S145" i="1"/>
  <c r="T145" i="1" s="1"/>
  <c r="V145" i="1" l="1"/>
  <c r="AC145" i="1"/>
  <c r="N146" i="1" s="1"/>
  <c r="AE145" i="1"/>
  <c r="P146" i="1" s="1"/>
  <c r="Y145" i="1"/>
  <c r="F146" i="1" s="1"/>
  <c r="W145" i="1"/>
  <c r="X145" i="1"/>
  <c r="E146" i="1" s="1"/>
  <c r="Z145" i="1"/>
  <c r="G146" i="1" s="1"/>
  <c r="AA145" i="1"/>
  <c r="H146" i="1" s="1"/>
  <c r="I146" i="1" l="1"/>
  <c r="J146" i="1" s="1"/>
  <c r="K146" i="1"/>
  <c r="L146" i="1" s="1"/>
  <c r="S146" i="1" l="1"/>
  <c r="T146" i="1" s="1"/>
  <c r="AC146" i="1" s="1"/>
  <c r="N147" i="1" s="1"/>
  <c r="Q146" i="1"/>
  <c r="R146" i="1" s="1"/>
  <c r="X146" i="1" s="1"/>
  <c r="E147" i="1" s="1"/>
  <c r="Y146" i="1" l="1"/>
  <c r="F147" i="1" s="1"/>
  <c r="AD146" i="1"/>
  <c r="O147" i="1" s="1"/>
  <c r="AB146" i="1"/>
  <c r="M147" i="1" s="1"/>
  <c r="AA146" i="1"/>
  <c r="H147" i="1" s="1"/>
  <c r="Z146" i="1"/>
  <c r="G147" i="1" s="1"/>
  <c r="U146" i="1"/>
  <c r="V146" i="1"/>
  <c r="W146" i="1" s="1"/>
  <c r="AE146" i="1"/>
  <c r="P147" i="1" s="1"/>
  <c r="I147" i="1"/>
  <c r="J147" i="1" s="1"/>
  <c r="K147" i="1" l="1"/>
  <c r="L147" i="1" s="1"/>
  <c r="Q147" i="1" s="1"/>
  <c r="R147" i="1" s="1"/>
  <c r="AB147" i="1" s="1"/>
  <c r="M148" i="1" s="1"/>
  <c r="S147" i="1"/>
  <c r="T147" i="1" s="1"/>
  <c r="AD147" i="1" l="1"/>
  <c r="O148" i="1" s="1"/>
  <c r="X147" i="1"/>
  <c r="E148" i="1" s="1"/>
  <c r="U147" i="1"/>
  <c r="AC147" i="1"/>
  <c r="N148" i="1" s="1"/>
  <c r="V147" i="1"/>
  <c r="W147" i="1" s="1"/>
  <c r="AE147" i="1"/>
  <c r="P148" i="1" s="1"/>
  <c r="AA147" i="1"/>
  <c r="H148" i="1" s="1"/>
  <c r="Y147" i="1"/>
  <c r="F148" i="1" s="1"/>
  <c r="Z147" i="1"/>
  <c r="G148" i="1" s="1"/>
  <c r="I148" i="1" s="1"/>
  <c r="J148" i="1" s="1"/>
  <c r="K148" i="1" l="1"/>
  <c r="L148" i="1" s="1"/>
  <c r="S148" i="1" s="1"/>
  <c r="T148" i="1" s="1"/>
  <c r="AC148" i="1" l="1"/>
  <c r="N149" i="1" s="1"/>
  <c r="V148" i="1"/>
  <c r="AE148" i="1"/>
  <c r="P149" i="1" s="1"/>
  <c r="Q148" i="1"/>
  <c r="R148" i="1" s="1"/>
  <c r="AD148" i="1" l="1"/>
  <c r="O149" i="1" s="1"/>
  <c r="X148" i="1"/>
  <c r="E149" i="1" s="1"/>
  <c r="Y148" i="1"/>
  <c r="F149" i="1" s="1"/>
  <c r="Z148" i="1"/>
  <c r="G149" i="1" s="1"/>
  <c r="AA148" i="1"/>
  <c r="H149" i="1" s="1"/>
  <c r="U148" i="1"/>
  <c r="W148" i="1" s="1"/>
  <c r="AB148" i="1"/>
  <c r="M149" i="1" s="1"/>
  <c r="K149" i="1" l="1"/>
  <c r="L149" i="1" s="1"/>
  <c r="I149" i="1"/>
  <c r="J149" i="1" s="1"/>
  <c r="S149" i="1" s="1"/>
  <c r="T149" i="1" s="1"/>
  <c r="Q149" i="1" l="1"/>
  <c r="R149" i="1" s="1"/>
  <c r="V149" i="1"/>
  <c r="AC149" i="1"/>
  <c r="N150" i="1" s="1"/>
  <c r="AE149" i="1"/>
  <c r="P150" i="1" s="1"/>
  <c r="AA149" i="1" l="1"/>
  <c r="H150" i="1" s="1"/>
  <c r="U149" i="1"/>
  <c r="W149" i="1" s="1"/>
  <c r="Z149" i="1"/>
  <c r="G150" i="1" s="1"/>
  <c r="AD149" i="1"/>
  <c r="O150" i="1" s="1"/>
  <c r="X149" i="1"/>
  <c r="E150" i="1" s="1"/>
  <c r="Y149" i="1"/>
  <c r="F150" i="1" s="1"/>
  <c r="AB149" i="1"/>
  <c r="M150" i="1" s="1"/>
  <c r="I150" i="1" l="1"/>
  <c r="J150" i="1" s="1"/>
  <c r="K150" i="1"/>
  <c r="L150" i="1" s="1"/>
  <c r="S150" i="1" s="1"/>
  <c r="T150" i="1" s="1"/>
  <c r="AC150" i="1" l="1"/>
  <c r="AE150" i="1"/>
  <c r="V150" i="1"/>
  <c r="Q150" i="1"/>
  <c r="R150" i="1" s="1"/>
  <c r="AD150" i="1" l="1"/>
  <c r="Z150" i="1"/>
  <c r="AB150" i="1"/>
  <c r="AA150" i="1"/>
  <c r="U150" i="1"/>
  <c r="W150" i="1" s="1"/>
  <c r="X150" i="1"/>
  <c r="Y150" i="1"/>
</calcChain>
</file>

<file path=xl/sharedStrings.xml><?xml version="1.0" encoding="utf-8"?>
<sst xmlns="http://schemas.openxmlformats.org/spreadsheetml/2006/main" count="69" uniqueCount="69">
  <si>
    <t>h1 = w1*i1 + w3*i2</t>
  </si>
  <si>
    <t>h2= w2*i1 + w4*i2</t>
  </si>
  <si>
    <t>e_t = e1 + e2</t>
  </si>
  <si>
    <t>∂e1/∂w5</t>
  </si>
  <si>
    <t>∂o1 / ∂w5 = ah1</t>
  </si>
  <si>
    <t>∂e1/∂ao1 * ∂ao1/∂o1 * ∂o1 / ∂w5</t>
  </si>
  <si>
    <t>∂e1/∂ao1 = ao1 - t1</t>
  </si>
  <si>
    <t>e1 = 1/2 *(t1-ao1)^2</t>
  </si>
  <si>
    <t>e2 = 1/2 *(t2-ao2)^2</t>
  </si>
  <si>
    <t>o1 = w5*ah1 + w7 * ah2</t>
  </si>
  <si>
    <t>o2 = w6*ah1 + w8 * ah2</t>
  </si>
  <si>
    <t>ao1 = e^o1 / 1 + e^o1</t>
  </si>
  <si>
    <t>ao2 = e^o2 / 1 + e^o2</t>
  </si>
  <si>
    <t>∂et/∂5 = ∂(e1+e2)/∂w5</t>
  </si>
  <si>
    <t>∂et/∂w5 =  (ao1 - t1)*ao1 * (1 - ao1) * ah1</t>
  </si>
  <si>
    <t>∂et/∂w8 =  (ao2 - t2)*ao2 * (1 - ao2) * ah2</t>
  </si>
  <si>
    <t>∂et/∂w6 =  (ao2 - t2)*ao2 * (1 - ao2) * ah1</t>
  </si>
  <si>
    <t>∂et/∂w7 =  (ao1 - t1)*ao1 * (1 - ao1) * ah2</t>
  </si>
  <si>
    <t>∂e1 / ∂ah1 = ∂e1/∂ao1 * ∂ao1/∂o1 * ∂o1/∂ah1</t>
  </si>
  <si>
    <t>∂o1 / ∂ah1 = w5</t>
  </si>
  <si>
    <t>∂e1/∂ah1=  (ao1 - t1)* ao1* (1 - ao1)* w5</t>
  </si>
  <si>
    <t>∂e2/∂ah1=  (ao2 - t2)*ao2 * (1 - ao2) * w6</t>
  </si>
  <si>
    <t>∂e1/∂ah2 =  (ao1 - t1)*ao1 * (1 - ao1) * w7</t>
  </si>
  <si>
    <t>∂e2/∂ah2 =  (ao2 - t2)*ao2 * (1 - ao2) * w8</t>
  </si>
  <si>
    <t>∂et/∂ah1=  (ao1 - t1)* ao1* (1 - ao1)* w5 +  (ao2 - t2)*ao2 * (1 - ao2) * w6</t>
  </si>
  <si>
    <t>∂et/∂ah2 =  (ao1 - t1)*ao1 * (1 - ao1) * w7 +  (ao2 - t2)*ao2 * (1 - ao2) * w8</t>
  </si>
  <si>
    <t>∂et/∂w1 =  ∂et/∂ah1 * ∂ah1/∂h1 * ∂h1/∂w1</t>
  </si>
  <si>
    <r>
      <t xml:space="preserve">ah1 = </t>
    </r>
    <r>
      <rPr>
        <sz val="11"/>
        <color theme="1"/>
        <rFont val="Calibri"/>
        <family val="2"/>
      </rPr>
      <t>σ(h1) = e^h1 / (1 + e^h1)</t>
    </r>
  </si>
  <si>
    <r>
      <t xml:space="preserve">ah2 = </t>
    </r>
    <r>
      <rPr>
        <sz val="11"/>
        <color theme="1"/>
        <rFont val="Calibri"/>
        <family val="2"/>
      </rPr>
      <t>σ(h2) = e^h2 / (1 + e^h2)</t>
    </r>
  </si>
  <si>
    <t>∂ao1/∂o1 = ao1 * (1 - ao1)</t>
  </si>
  <si>
    <t>∂et/∂w1 = ((ao1 - t1)* ao1* (1 - ao1)* w5 +  (ao2 - t2)*ao2 * (1 - ao2) * w6) * ah1 * (1 - ah1) * i1</t>
  </si>
  <si>
    <t>∂et/∂w2 =  ∂et/∂ah2 * ∂ah2/∂h2 * ∂h2/∂w2</t>
  </si>
  <si>
    <t>∂et/∂w2 = ( (ao1 - t1)*ao1 * (1 - ao1) * w7 +  (ao2 - t2)*ao2 * (1 - ao2) * w8) * ah2 * (1 - ah2) * i1</t>
  </si>
  <si>
    <t>∂et/∂w3 =  ∂et/∂ah1 * ∂ah1/∂h1 * ∂h1/∂w3</t>
  </si>
  <si>
    <t>∂et/∂w3 = ((ao1 - t1)* ao1* (1 - ao1)* w5 +  (ao2 - t2)*ao2 * (1 - ao2) * w6) * ah1 * (1 - ah1) * i2</t>
  </si>
  <si>
    <t>∂et/∂w4 = ∂et/∂ah2 * ∂ah2/∂h2 * ∂h2/∂w4</t>
  </si>
  <si>
    <t>∂et/∂w4 = ( (ao1 - t1)*ao1 * (1 - ao1) * w7 +  (ao2 - t2)*ao2 * (1 - ao2) * w8) * ah2 * (1 - ah2)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</si>
  <si>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</si>
  <si>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</si>
  <si>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</si>
  <si>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</si>
  <si>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</si>
  <si>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</si>
  <si>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</si>
  <si>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</si>
  <si>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</si>
  <si>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ah1</t>
  </si>
  <si>
    <t>h2</t>
  </si>
  <si>
    <t>ah2</t>
  </si>
  <si>
    <t>w5</t>
  </si>
  <si>
    <t>w6</t>
  </si>
  <si>
    <t>w7</t>
  </si>
  <si>
    <t>w8</t>
  </si>
  <si>
    <t>o1</t>
  </si>
  <si>
    <t>ao1</t>
  </si>
  <si>
    <t>o2</t>
  </si>
  <si>
    <t>ao2</t>
  </si>
  <si>
    <t>e1</t>
  </si>
  <si>
    <t>e2</t>
  </si>
  <si>
    <t>et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</si>
  <si>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</si>
  <si>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</si>
  <si>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</si>
  <si>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</si>
  <si>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</si>
  <si>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</si>
  <si>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</si>
  <si>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</si>
  <si>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 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</si>
</sst>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0000"/>
    <numFmt numFmtId="17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3" fillId="7" borderId="0" xfId="0" applyFont="1" applyFill="1"/>
    <xf numFmtId="0" fontId="3" fillId="5" borderId="0" xfId="0" applyFont="1" applyFill="1"/>
    <xf numFmtId="0" fontId="0" fillId="2" borderId="0" xfId="0" applyFill="1"/>
    <xf numFmtId="174" fontId="0" fillId="0" borderId="0" xfId="0" applyNumberFormat="1"/>
    <xf numFmtId="0" fontId="0" fillId="0" borderId="0" xfId="0"/>
    <xf numFmtId="0" fontId="0" fillId="0" borderId="0" xfId="0"/>
    <xf numFmtId="175" fontId="0" fillId="0" borderId="0" xfId="0" applyNumberFormat="1"/>
    <xf numFmtId="0" fontId="2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Sheet1!$W$50</c:f>
              <c:strCache>
                <c:ptCount val="1"/>
                <c:pt idx="0">
                  <c:v>et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Sheet1!$W$51:$W$150</c:f>
              <c:numCache>
                <c:formatCode>0.0000</c:formatCode>
                <c:ptCount val="100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  <c:pt idx="68">
                  <c:v>4.5431924730169872E-4</c:v>
                </c:pt>
                <c:pt idx="69">
                  <c:v>4.3122147458903308E-4</c:v>
                </c:pt>
                <c:pt idx="70">
                  <c:v>4.0929394305818951E-4</c:v>
                </c:pt>
                <c:pt idx="71">
                  <c:v>3.8847776471172133E-4</c:v>
                </c:pt>
                <c:pt idx="72">
                  <c:v>3.6871697508463982E-4</c:v>
                </c:pt>
                <c:pt idx="73">
                  <c:v>3.4995839204787554E-4</c:v>
                </c:pt>
                <c:pt idx="74">
                  <c:v>3.3215148103773676E-4</c:v>
                </c:pt>
                <c:pt idx="75">
                  <c:v>3.1524822645890671E-4</c:v>
                </c:pt>
                <c:pt idx="76">
                  <c:v>2.9920300901400152E-4</c:v>
                </c:pt>
                <c:pt idx="77">
                  <c:v>2.8397248871885462E-4</c:v>
                </c:pt>
                <c:pt idx="78">
                  <c:v>2.6951549336919496E-4</c:v>
                </c:pt>
                <c:pt idx="79">
                  <c:v>2.5579291223080876E-4</c:v>
                </c:pt>
                <c:pt idx="80">
                  <c:v>2.427675947322403E-4</c:v>
                </c:pt>
                <c:pt idx="81">
                  <c:v>2.3040425394583086E-4</c:v>
                </c:pt>
                <c:pt idx="82">
                  <c:v>2.1866937464999853E-4</c:v>
                </c:pt>
                <c:pt idx="83">
                  <c:v>2.0753112577248672E-4</c:v>
                </c:pt>
                <c:pt idx="84">
                  <c:v>1.9695927702140725E-4</c:v>
                </c:pt>
                <c:pt idx="85">
                  <c:v>1.8692511951775827E-4</c:v>
                </c:pt>
                <c:pt idx="86">
                  <c:v>1.7740139024994655E-4</c:v>
                </c:pt>
                <c:pt idx="87">
                  <c:v>1.6836220017762271E-4</c:v>
                </c:pt>
                <c:pt idx="88">
                  <c:v>1.5978296581877903E-4</c:v>
                </c:pt>
                <c:pt idx="89">
                  <c:v>1.5164034416053184E-4</c:v>
                </c:pt>
                <c:pt idx="90">
                  <c:v>1.4391217074041622E-4</c:v>
                </c:pt>
                <c:pt idx="91">
                  <c:v>1.3657740075125036E-4</c:v>
                </c:pt>
                <c:pt idx="92">
                  <c:v>1.2961605302860713E-4</c:v>
                </c:pt>
                <c:pt idx="93">
                  <c:v>1.2300915678589819E-4</c:v>
                </c:pt>
                <c:pt idx="94">
                  <c:v>1.1673870096771841E-4</c:v>
                </c:pt>
                <c:pt idx="95">
                  <c:v>1.1078758609769907E-4</c:v>
                </c:pt>
                <c:pt idx="96">
                  <c:v>1.0513957850238429E-4</c:v>
                </c:pt>
                <c:pt idx="97">
                  <c:v>9.9779266797926574E-5</c:v>
                </c:pt>
                <c:pt idx="98">
                  <c:v>9.4692020531284633E-5</c:v>
                </c:pt>
                <c:pt idx="99">
                  <c:v>8.9863950872520171E-5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9-434C-AE05-DDDB747E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97598767"/>
        <c:axId val="1175923119"/>
      </c:lineChart>
      <c:catAx>
        <c:axId val="129759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23119"/>
        <c:crosses val="autoZero"/>
        <c:auto val="1"/>
        <c:lblAlgn val="ctr"/>
        <c:lblOffset val="100"/>
        <c:noMultiLvlLbl val="0"/>
      </c:catAx>
      <c:valAx>
        <c:axId val="1175923119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9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123825</xdr:rowOff>
    </xdr:from>
    <xdr:to>
      <xdr:col>3</xdr:col>
      <xdr:colOff>295275</xdr:colOff>
      <xdr:row>9</xdr:row>
      <xdr:rowOff>85725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2FD8A0-8D48-BD14-42CF-D372CA2DDA2D}"/>
            </a:ext>
          </a:extLst>
        </xdr:cNvPr>
        <xdr:cNvSpPr/>
      </xdr:nvSpPr>
      <xdr:spPr>
        <a:xfrm>
          <a:off x="1209675" y="885825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2</xdr:col>
      <xdr:colOff>19050</xdr:colOff>
      <xdr:row>13</xdr:row>
      <xdr:rowOff>152400</xdr:rowOff>
    </xdr:from>
    <xdr:to>
      <xdr:col>3</xdr:col>
      <xdr:colOff>323850</xdr:colOff>
      <xdr:row>18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BCFCA38-B1FC-49D4-8FCE-E8E7932DF210}"/>
            </a:ext>
          </a:extLst>
        </xdr:cNvPr>
        <xdr:cNvSpPr/>
      </xdr:nvSpPr>
      <xdr:spPr>
        <a:xfrm>
          <a:off x="1238250" y="2628900"/>
          <a:ext cx="914400" cy="9144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6</xdr:col>
      <xdr:colOff>495300</xdr:colOff>
      <xdr:row>4</xdr:row>
      <xdr:rowOff>104775</xdr:rowOff>
    </xdr:from>
    <xdr:to>
      <xdr:col>8</xdr:col>
      <xdr:colOff>190500</xdr:colOff>
      <xdr:row>9</xdr:row>
      <xdr:rowOff>66675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376EDBD-F8C7-48A5-9E8F-3BCAE7E0BDD7}"/>
            </a:ext>
          </a:extLst>
        </xdr:cNvPr>
        <xdr:cNvSpPr/>
      </xdr:nvSpPr>
      <xdr:spPr>
        <a:xfrm>
          <a:off x="4152900" y="866775"/>
          <a:ext cx="914400" cy="9144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6</xdr:col>
      <xdr:colOff>533400</xdr:colOff>
      <xdr:row>13</xdr:row>
      <xdr:rowOff>133350</xdr:rowOff>
    </xdr:from>
    <xdr:to>
      <xdr:col>8</xdr:col>
      <xdr:colOff>228600</xdr:colOff>
      <xdr:row>18</xdr:row>
      <xdr:rowOff>95250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E8459A-6F43-4F2C-9CC3-70A587AE9D4B}"/>
            </a:ext>
          </a:extLst>
        </xdr:cNvPr>
        <xdr:cNvSpPr/>
      </xdr:nvSpPr>
      <xdr:spPr>
        <a:xfrm>
          <a:off x="4191000" y="2609850"/>
          <a:ext cx="914400" cy="91440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h2</a:t>
          </a:r>
        </a:p>
      </xdr:txBody>
    </xdr:sp>
    <xdr:clientData/>
  </xdr:twoCellAnchor>
  <xdr:twoCellAnchor>
    <xdr:from>
      <xdr:col>8</xdr:col>
      <xdr:colOff>276225</xdr:colOff>
      <xdr:row>13</xdr:row>
      <xdr:rowOff>133350</xdr:rowOff>
    </xdr:from>
    <xdr:to>
      <xdr:col>9</xdr:col>
      <xdr:colOff>581025</xdr:colOff>
      <xdr:row>18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84818E2-2EC4-453D-B3E1-9E80E69A5CFE}"/>
            </a:ext>
          </a:extLst>
        </xdr:cNvPr>
        <xdr:cNvSpPr/>
      </xdr:nvSpPr>
      <xdr:spPr>
        <a:xfrm>
          <a:off x="5153025" y="2609850"/>
          <a:ext cx="914400" cy="9144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ah2</a:t>
          </a:r>
        </a:p>
      </xdr:txBody>
    </xdr:sp>
    <xdr:clientData/>
  </xdr:twoCellAnchor>
  <xdr:twoCellAnchor>
    <xdr:from>
      <xdr:col>8</xdr:col>
      <xdr:colOff>247650</xdr:colOff>
      <xdr:row>4</xdr:row>
      <xdr:rowOff>123825</xdr:rowOff>
    </xdr:from>
    <xdr:to>
      <xdr:col>9</xdr:col>
      <xdr:colOff>552450</xdr:colOff>
      <xdr:row>9</xdr:row>
      <xdr:rowOff>85725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5B78A402-D955-47CC-9CB0-75BAF275D724}"/>
            </a:ext>
          </a:extLst>
        </xdr:cNvPr>
        <xdr:cNvSpPr/>
      </xdr:nvSpPr>
      <xdr:spPr>
        <a:xfrm>
          <a:off x="5124450" y="885825"/>
          <a:ext cx="914400" cy="91440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ah1</a:t>
          </a:r>
        </a:p>
      </xdr:txBody>
    </xdr:sp>
    <xdr:clientData/>
  </xdr:twoCellAnchor>
  <xdr:twoCellAnchor>
    <xdr:from>
      <xdr:col>13</xdr:col>
      <xdr:colOff>304800</xdr:colOff>
      <xdr:row>4</xdr:row>
      <xdr:rowOff>85725</xdr:rowOff>
    </xdr:from>
    <xdr:to>
      <xdr:col>15</xdr:col>
      <xdr:colOff>0</xdr:colOff>
      <xdr:row>9</xdr:row>
      <xdr:rowOff>47625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2742DA3-578A-40B8-8E00-B6DBDA2FF73E}"/>
            </a:ext>
          </a:extLst>
        </xdr:cNvPr>
        <xdr:cNvSpPr/>
      </xdr:nvSpPr>
      <xdr:spPr>
        <a:xfrm>
          <a:off x="8229600" y="847725"/>
          <a:ext cx="914400" cy="914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13</xdr:col>
      <xdr:colOff>228600</xdr:colOff>
      <xdr:row>13</xdr:row>
      <xdr:rowOff>152400</xdr:rowOff>
    </xdr:from>
    <xdr:to>
      <xdr:col>14</xdr:col>
      <xdr:colOff>533400</xdr:colOff>
      <xdr:row>18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8FD1C47-3521-43FC-B67E-1E319B3BD87A}"/>
            </a:ext>
          </a:extLst>
        </xdr:cNvPr>
        <xdr:cNvSpPr/>
      </xdr:nvSpPr>
      <xdr:spPr>
        <a:xfrm>
          <a:off x="8153400" y="2628900"/>
          <a:ext cx="914400" cy="9144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14</xdr:col>
      <xdr:colOff>600075</xdr:colOff>
      <xdr:row>13</xdr:row>
      <xdr:rowOff>133350</xdr:rowOff>
    </xdr:from>
    <xdr:to>
      <xdr:col>16</xdr:col>
      <xdr:colOff>295275</xdr:colOff>
      <xdr:row>18</xdr:row>
      <xdr:rowOff>95250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52E3A6C-5D8C-45A0-8141-062066B0BBB1}"/>
            </a:ext>
          </a:extLst>
        </xdr:cNvPr>
        <xdr:cNvSpPr/>
      </xdr:nvSpPr>
      <xdr:spPr>
        <a:xfrm>
          <a:off x="9134475" y="2609850"/>
          <a:ext cx="914400" cy="914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ao2</a:t>
          </a:r>
        </a:p>
      </xdr:txBody>
    </xdr:sp>
    <xdr:clientData/>
  </xdr:twoCellAnchor>
  <xdr:twoCellAnchor>
    <xdr:from>
      <xdr:col>15</xdr:col>
      <xdr:colOff>38100</xdr:colOff>
      <xdr:row>4</xdr:row>
      <xdr:rowOff>104775</xdr:rowOff>
    </xdr:from>
    <xdr:to>
      <xdr:col>16</xdr:col>
      <xdr:colOff>342900</xdr:colOff>
      <xdr:row>9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1194091-911B-49A4-9FBA-E4FEBB16FBCC}"/>
            </a:ext>
          </a:extLst>
        </xdr:cNvPr>
        <xdr:cNvSpPr/>
      </xdr:nvSpPr>
      <xdr:spPr>
        <a:xfrm>
          <a:off x="9182100" y="866775"/>
          <a:ext cx="914400" cy="914400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ao1</a:t>
          </a:r>
        </a:p>
      </xdr:txBody>
    </xdr:sp>
    <xdr:clientData/>
  </xdr:twoCellAnchor>
  <xdr:twoCellAnchor>
    <xdr:from>
      <xdr:col>18</xdr:col>
      <xdr:colOff>533400</xdr:colOff>
      <xdr:row>8</xdr:row>
      <xdr:rowOff>180975</xdr:rowOff>
    </xdr:from>
    <xdr:to>
      <xdr:col>20</xdr:col>
      <xdr:colOff>228600</xdr:colOff>
      <xdr:row>13</xdr:row>
      <xdr:rowOff>142875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6C1358D1-713F-4750-81FF-4634051CCE6F}"/>
            </a:ext>
          </a:extLst>
        </xdr:cNvPr>
        <xdr:cNvSpPr/>
      </xdr:nvSpPr>
      <xdr:spPr>
        <a:xfrm>
          <a:off x="11506200" y="1704975"/>
          <a:ext cx="914400" cy="9144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et</a:t>
          </a:r>
        </a:p>
      </xdr:txBody>
    </xdr:sp>
    <xdr:clientData/>
  </xdr:twoCellAnchor>
  <xdr:twoCellAnchor>
    <xdr:from>
      <xdr:col>3</xdr:col>
      <xdr:colOff>295275</xdr:colOff>
      <xdr:row>6</xdr:row>
      <xdr:rowOff>180975</xdr:rowOff>
    </xdr:from>
    <xdr:to>
      <xdr:col>6</xdr:col>
      <xdr:colOff>495300</xdr:colOff>
      <xdr:row>7</xdr:row>
      <xdr:rowOff>9525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1BCEDD0-D9F5-41E3-9EFD-BD03F33FCA68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2124075" y="1323975"/>
          <a:ext cx="20288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19050</xdr:rowOff>
    </xdr:from>
    <xdr:to>
      <xdr:col>6</xdr:col>
      <xdr:colOff>533400</xdr:colOff>
      <xdr:row>16</xdr:row>
      <xdr:rowOff>38100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CC0DBE0-180E-4340-85B3-184D8878E4D8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2152650" y="3067050"/>
          <a:ext cx="20383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4</xdr:row>
      <xdr:rowOff>104775</xdr:rowOff>
    </xdr:from>
    <xdr:to>
      <xdr:col>9</xdr:col>
      <xdr:colOff>95250</xdr:colOff>
      <xdr:row>4</xdr:row>
      <xdr:rowOff>123825</xdr:rowOff>
    </xdr:to>
    <xdr:cxnSp macro="">
      <xdr:nvCxnSpPr>
        <xdr:cNvPr id="25" name="Connector: Curved 24">
          <a:extLst>
            <a:ext uri="{FF2B5EF4-FFF2-40B4-BE49-F238E27FC236}">
              <a16:creationId xmlns:a16="http://schemas.microsoft.com/office/drawing/2014/main" id="{142D06E6-F309-AF84-7B16-C3553BF10069}"/>
            </a:ext>
          </a:extLst>
        </xdr:cNvPr>
        <xdr:cNvCxnSpPr>
          <a:stCxn id="5" idx="0"/>
          <a:endCxn id="8" idx="0"/>
        </xdr:cNvCxnSpPr>
      </xdr:nvCxnSpPr>
      <xdr:spPr>
        <a:xfrm rot="16200000" flipH="1">
          <a:off x="5086350" y="390525"/>
          <a:ext cx="19050" cy="971550"/>
        </a:xfrm>
        <a:prstGeom prst="curvedConnector3">
          <a:avLst>
            <a:gd name="adj1" fmla="val -26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4</xdr:row>
      <xdr:rowOff>85725</xdr:rowOff>
    </xdr:from>
    <xdr:to>
      <xdr:col>15</xdr:col>
      <xdr:colOff>495300</xdr:colOff>
      <xdr:row>4</xdr:row>
      <xdr:rowOff>104775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A7642C4D-9DC6-4523-8BF8-537B4435F26D}"/>
            </a:ext>
          </a:extLst>
        </xdr:cNvPr>
        <xdr:cNvCxnSpPr>
          <a:stCxn id="9" idx="0"/>
          <a:endCxn id="12" idx="0"/>
        </xdr:cNvCxnSpPr>
      </xdr:nvCxnSpPr>
      <xdr:spPr>
        <a:xfrm rot="16200000" flipH="1">
          <a:off x="9153525" y="381000"/>
          <a:ext cx="19050" cy="952500"/>
        </a:xfrm>
        <a:prstGeom prst="curvedConnector3">
          <a:avLst>
            <a:gd name="adj1" fmla="val -2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76199</xdr:colOff>
      <xdr:row>18</xdr:row>
      <xdr:rowOff>95250</xdr:rowOff>
    </xdr:from>
    <xdr:to>
      <xdr:col>15</xdr:col>
      <xdr:colOff>447674</xdr:colOff>
      <xdr:row>18</xdr:row>
      <xdr:rowOff>114300</xdr:rowOff>
    </xdr:to>
    <xdr:cxnSp macro="">
      <xdr:nvCxnSpPr>
        <xdr:cNvPr id="31" name="Connector: Curved 30">
          <a:extLst>
            <a:ext uri="{FF2B5EF4-FFF2-40B4-BE49-F238E27FC236}">
              <a16:creationId xmlns:a16="http://schemas.microsoft.com/office/drawing/2014/main" id="{C152D16E-B8EC-4EE3-99FF-FE6D6114B560}"/>
            </a:ext>
          </a:extLst>
        </xdr:cNvPr>
        <xdr:cNvCxnSpPr>
          <a:stCxn id="10" idx="4"/>
          <a:endCxn id="11" idx="4"/>
        </xdr:cNvCxnSpPr>
      </xdr:nvCxnSpPr>
      <xdr:spPr>
        <a:xfrm rot="5400000" flipH="1" flipV="1">
          <a:off x="9091612" y="3043237"/>
          <a:ext cx="19050" cy="981075"/>
        </a:xfrm>
        <a:prstGeom prst="curvedConnector3">
          <a:avLst>
            <a:gd name="adj1" fmla="val -29000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387349</xdr:colOff>
      <xdr:row>18</xdr:row>
      <xdr:rowOff>88900</xdr:rowOff>
    </xdr:from>
    <xdr:to>
      <xdr:col>9</xdr:col>
      <xdr:colOff>130174</xdr:colOff>
      <xdr:row>18</xdr:row>
      <xdr:rowOff>101600</xdr:rowOff>
    </xdr:to>
    <xdr:cxnSp macro="">
      <xdr:nvCxnSpPr>
        <xdr:cNvPr id="36" name="Connector: Curved 35">
          <a:extLst>
            <a:ext uri="{FF2B5EF4-FFF2-40B4-BE49-F238E27FC236}">
              <a16:creationId xmlns:a16="http://schemas.microsoft.com/office/drawing/2014/main" id="{954E073B-490A-424B-A850-D41F6AEDEFFB}"/>
            </a:ext>
          </a:extLst>
        </xdr:cNvPr>
        <xdr:cNvCxnSpPr>
          <a:stCxn id="6" idx="4"/>
          <a:endCxn id="7" idx="4"/>
        </xdr:cNvCxnSpPr>
      </xdr:nvCxnSpPr>
      <xdr:spPr>
        <a:xfrm rot="16200000" flipH="1">
          <a:off x="5129212" y="3043237"/>
          <a:ext cx="12700" cy="962025"/>
        </a:xfrm>
        <a:prstGeom prst="curvedConnector3">
          <a:avLst>
            <a:gd name="adj1" fmla="val 40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16</xdr:row>
      <xdr:rowOff>19050</xdr:rowOff>
    </xdr:from>
    <xdr:to>
      <xdr:col>13</xdr:col>
      <xdr:colOff>228600</xdr:colOff>
      <xdr:row>16</xdr:row>
      <xdr:rowOff>38100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6E8878D-A0E3-4D9A-94BE-6DDCAD2BF839}"/>
            </a:ext>
          </a:extLst>
        </xdr:cNvPr>
        <xdr:cNvCxnSpPr>
          <a:stCxn id="7" idx="6"/>
          <a:endCxn id="10" idx="2"/>
        </xdr:cNvCxnSpPr>
      </xdr:nvCxnSpPr>
      <xdr:spPr>
        <a:xfrm>
          <a:off x="6067425" y="3067050"/>
          <a:ext cx="20859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6</xdr:row>
      <xdr:rowOff>161925</xdr:rowOff>
    </xdr:from>
    <xdr:to>
      <xdr:col>13</xdr:col>
      <xdr:colOff>304800</xdr:colOff>
      <xdr:row>7</xdr:row>
      <xdr:rowOff>9525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1106923-C7E5-43D2-92C0-AD103E79E241}"/>
            </a:ext>
          </a:extLst>
        </xdr:cNvPr>
        <xdr:cNvCxnSpPr>
          <a:stCxn id="8" idx="6"/>
          <a:endCxn id="9" idx="2"/>
        </xdr:cNvCxnSpPr>
      </xdr:nvCxnSpPr>
      <xdr:spPr>
        <a:xfrm flipV="1">
          <a:off x="6038850" y="1304925"/>
          <a:ext cx="219075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6</xdr:row>
      <xdr:rowOff>180975</xdr:rowOff>
    </xdr:from>
    <xdr:to>
      <xdr:col>19</xdr:col>
      <xdr:colOff>57711</xdr:colOff>
      <xdr:row>9</xdr:row>
      <xdr:rowOff>124386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5D64D79-E005-4011-9AFE-B07FA32396CC}"/>
            </a:ext>
          </a:extLst>
        </xdr:cNvPr>
        <xdr:cNvCxnSpPr>
          <a:stCxn id="12" idx="6"/>
          <a:endCxn id="13" idx="1"/>
        </xdr:cNvCxnSpPr>
      </xdr:nvCxnSpPr>
      <xdr:spPr>
        <a:xfrm>
          <a:off x="10096500" y="1323975"/>
          <a:ext cx="1543611" cy="514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13</xdr:row>
      <xdr:rowOff>8964</xdr:rowOff>
    </xdr:from>
    <xdr:to>
      <xdr:col>19</xdr:col>
      <xdr:colOff>57711</xdr:colOff>
      <xdr:row>16</xdr:row>
      <xdr:rowOff>19050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4E0340F-B967-44A1-A26C-575A3DCEE9ED}"/>
            </a:ext>
          </a:extLst>
        </xdr:cNvPr>
        <xdr:cNvCxnSpPr>
          <a:stCxn id="11" idx="6"/>
          <a:endCxn id="13" idx="3"/>
        </xdr:cNvCxnSpPr>
      </xdr:nvCxnSpPr>
      <xdr:spPr>
        <a:xfrm flipV="1">
          <a:off x="10048875" y="2485464"/>
          <a:ext cx="1591236" cy="5815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9525</xdr:rowOff>
    </xdr:from>
    <xdr:to>
      <xdr:col>7</xdr:col>
      <xdr:colOff>57711</xdr:colOff>
      <xdr:row>14</xdr:row>
      <xdr:rowOff>76761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AE022BF-2B81-4A37-B0E8-0241E0E9956D}"/>
            </a:ext>
          </a:extLst>
        </xdr:cNvPr>
        <xdr:cNvCxnSpPr>
          <a:stCxn id="3" idx="6"/>
          <a:endCxn id="6" idx="1"/>
        </xdr:cNvCxnSpPr>
      </xdr:nvCxnSpPr>
      <xdr:spPr>
        <a:xfrm>
          <a:off x="2124075" y="1343025"/>
          <a:ext cx="2200836" cy="14007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123264</xdr:rowOff>
    </xdr:from>
    <xdr:to>
      <xdr:col>7</xdr:col>
      <xdr:colOff>19611</xdr:colOff>
      <xdr:row>16</xdr:row>
      <xdr:rowOff>38100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38B80583-5920-402E-A011-3AD53191EAC0}"/>
            </a:ext>
          </a:extLst>
        </xdr:cNvPr>
        <xdr:cNvCxnSpPr>
          <a:stCxn id="4" idx="6"/>
          <a:endCxn id="5" idx="3"/>
        </xdr:cNvCxnSpPr>
      </xdr:nvCxnSpPr>
      <xdr:spPr>
        <a:xfrm flipV="1">
          <a:off x="2152650" y="1647264"/>
          <a:ext cx="2134161" cy="1438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8</xdr:row>
      <xdr:rowOff>104214</xdr:rowOff>
    </xdr:from>
    <xdr:to>
      <xdr:col>13</xdr:col>
      <xdr:colOff>438711</xdr:colOff>
      <xdr:row>16</xdr:row>
      <xdr:rowOff>19050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C2C5A8A3-074F-46BE-9484-8D8DDD6C290D}"/>
            </a:ext>
          </a:extLst>
        </xdr:cNvPr>
        <xdr:cNvCxnSpPr>
          <a:stCxn id="7" idx="6"/>
          <a:endCxn id="9" idx="3"/>
        </xdr:cNvCxnSpPr>
      </xdr:nvCxnSpPr>
      <xdr:spPr>
        <a:xfrm flipV="1">
          <a:off x="6067425" y="1628214"/>
          <a:ext cx="2296086" cy="14388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7</xdr:row>
      <xdr:rowOff>9525</xdr:rowOff>
    </xdr:from>
    <xdr:to>
      <xdr:col>13</xdr:col>
      <xdr:colOff>362511</xdr:colOff>
      <xdr:row>14</xdr:row>
      <xdr:rowOff>95811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55D8DD3-0B7A-435F-9A4D-5061CAB6FA05}"/>
            </a:ext>
          </a:extLst>
        </xdr:cNvPr>
        <xdr:cNvCxnSpPr>
          <a:stCxn id="8" idx="6"/>
          <a:endCxn id="10" idx="1"/>
        </xdr:cNvCxnSpPr>
      </xdr:nvCxnSpPr>
      <xdr:spPr>
        <a:xfrm>
          <a:off x="6038850" y="1343025"/>
          <a:ext cx="2248461" cy="14197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314325</xdr:colOff>
      <xdr:row>5</xdr:row>
      <xdr:rowOff>133350</xdr:rowOff>
    </xdr:from>
    <xdr:ext cx="741100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254DF172-4B79-692A-36E3-0052192C42CF}"/>
            </a:ext>
          </a:extLst>
        </xdr:cNvPr>
        <xdr:cNvSpPr txBox="1"/>
      </xdr:nvSpPr>
      <xdr:spPr>
        <a:xfrm>
          <a:off x="2752725" y="1085850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w1 = 0.15</a:t>
          </a:r>
        </a:p>
      </xdr:txBody>
    </xdr:sp>
    <xdr:clientData/>
  </xdr:oneCellAnchor>
  <xdr:oneCellAnchor>
    <xdr:from>
      <xdr:col>4</xdr:col>
      <xdr:colOff>285750</xdr:colOff>
      <xdr:row>8</xdr:row>
      <xdr:rowOff>66675</xdr:rowOff>
    </xdr:from>
    <xdr:ext cx="741100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5DCC9945-D25A-4B67-829B-D66B9362BDC4}"/>
            </a:ext>
          </a:extLst>
        </xdr:cNvPr>
        <xdr:cNvSpPr txBox="1"/>
      </xdr:nvSpPr>
      <xdr:spPr>
        <a:xfrm>
          <a:off x="2724150" y="1590675"/>
          <a:ext cx="741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w2 = 0.25</a:t>
          </a:r>
        </a:p>
      </xdr:txBody>
    </xdr:sp>
    <xdr:clientData/>
  </xdr:oneCellAnchor>
  <xdr:oneCellAnchor>
    <xdr:from>
      <xdr:col>4</xdr:col>
      <xdr:colOff>333375</xdr:colOff>
      <xdr:row>13</xdr:row>
      <xdr:rowOff>123825</xdr:rowOff>
    </xdr:from>
    <xdr:ext cx="60587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74018B11-02A5-424A-B9EA-9F59449A783D}"/>
            </a:ext>
          </a:extLst>
        </xdr:cNvPr>
        <xdr:cNvSpPr txBox="1"/>
      </xdr:nvSpPr>
      <xdr:spPr>
        <a:xfrm>
          <a:off x="2771775" y="260032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w3=0.2</a:t>
          </a:r>
        </a:p>
      </xdr:txBody>
    </xdr:sp>
    <xdr:clientData/>
  </xdr:oneCellAnchor>
  <xdr:oneCellAnchor>
    <xdr:from>
      <xdr:col>4</xdr:col>
      <xdr:colOff>333375</xdr:colOff>
      <xdr:row>16</xdr:row>
      <xdr:rowOff>76200</xdr:rowOff>
    </xdr:from>
    <xdr:ext cx="60587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E881AED0-D064-4FBA-B85D-47E8819CCA7F}"/>
            </a:ext>
          </a:extLst>
        </xdr:cNvPr>
        <xdr:cNvSpPr txBox="1"/>
      </xdr:nvSpPr>
      <xdr:spPr>
        <a:xfrm>
          <a:off x="2771775" y="31242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w4=0.3</a:t>
          </a:r>
        </a:p>
      </xdr:txBody>
    </xdr:sp>
    <xdr:clientData/>
  </xdr:oneCellAnchor>
  <xdr:oneCellAnchor>
    <xdr:from>
      <xdr:col>10</xdr:col>
      <xdr:colOff>542925</xdr:colOff>
      <xdr:row>5</xdr:row>
      <xdr:rowOff>152400</xdr:rowOff>
    </xdr:from>
    <xdr:ext cx="60587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B003EE0B-1957-47CB-85F0-CF335543D6F2}"/>
            </a:ext>
          </a:extLst>
        </xdr:cNvPr>
        <xdr:cNvSpPr txBox="1"/>
      </xdr:nvSpPr>
      <xdr:spPr>
        <a:xfrm>
          <a:off x="6638925" y="1104900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w5=0.4</a:t>
          </a:r>
        </a:p>
      </xdr:txBody>
    </xdr:sp>
    <xdr:clientData/>
  </xdr:oneCellAnchor>
  <xdr:oneCellAnchor>
    <xdr:from>
      <xdr:col>10</xdr:col>
      <xdr:colOff>542925</xdr:colOff>
      <xdr:row>7</xdr:row>
      <xdr:rowOff>180975</xdr:rowOff>
    </xdr:from>
    <xdr:ext cx="60587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0F3023D-1492-4BE3-9616-8CF20656D91A}"/>
            </a:ext>
          </a:extLst>
        </xdr:cNvPr>
        <xdr:cNvSpPr txBox="1"/>
      </xdr:nvSpPr>
      <xdr:spPr>
        <a:xfrm>
          <a:off x="6638925" y="1514475"/>
          <a:ext cx="605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w6=0.5</a:t>
          </a:r>
        </a:p>
      </xdr:txBody>
    </xdr:sp>
    <xdr:clientData/>
  </xdr:oneCellAnchor>
  <xdr:oneCellAnchor>
    <xdr:from>
      <xdr:col>10</xdr:col>
      <xdr:colOff>533400</xdr:colOff>
      <xdr:row>12</xdr:row>
      <xdr:rowOff>57150</xdr:rowOff>
    </xdr:from>
    <xdr:ext cx="677365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953AFFA-9B66-4676-862E-D81B0E1A3004}"/>
            </a:ext>
          </a:extLst>
        </xdr:cNvPr>
        <xdr:cNvSpPr txBox="1"/>
      </xdr:nvSpPr>
      <xdr:spPr>
        <a:xfrm>
          <a:off x="6629400" y="2343150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w7=0.45</a:t>
          </a:r>
        </a:p>
      </xdr:txBody>
    </xdr:sp>
    <xdr:clientData/>
  </xdr:oneCellAnchor>
  <xdr:oneCellAnchor>
    <xdr:from>
      <xdr:col>10</xdr:col>
      <xdr:colOff>533400</xdr:colOff>
      <xdr:row>15</xdr:row>
      <xdr:rowOff>180975</xdr:rowOff>
    </xdr:from>
    <xdr:ext cx="677365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C8EB8BF8-4922-4EE9-9C0D-E3E07271A534}"/>
            </a:ext>
          </a:extLst>
        </xdr:cNvPr>
        <xdr:cNvSpPr txBox="1"/>
      </xdr:nvSpPr>
      <xdr:spPr>
        <a:xfrm>
          <a:off x="6629400" y="3038475"/>
          <a:ext cx="6773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w8=0.55</a:t>
          </a:r>
        </a:p>
      </xdr:txBody>
    </xdr:sp>
    <xdr:clientData/>
  </xdr:oneCellAnchor>
  <xdr:oneCellAnchor>
    <xdr:from>
      <xdr:col>18</xdr:col>
      <xdr:colOff>171450</xdr:colOff>
      <xdr:row>12</xdr:row>
      <xdr:rowOff>9525</xdr:rowOff>
    </xdr:from>
    <xdr:ext cx="303416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81FD2FD9-A1F9-4117-9FED-E9C8A2591E59}"/>
            </a:ext>
          </a:extLst>
        </xdr:cNvPr>
        <xdr:cNvSpPr txBox="1"/>
      </xdr:nvSpPr>
      <xdr:spPr>
        <a:xfrm>
          <a:off x="11144250" y="2295525"/>
          <a:ext cx="3034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t2</a:t>
          </a:r>
        </a:p>
      </xdr:txBody>
    </xdr:sp>
    <xdr:clientData/>
  </xdr:oneCellAnchor>
  <xdr:oneCellAnchor>
    <xdr:from>
      <xdr:col>18</xdr:col>
      <xdr:colOff>180975</xdr:colOff>
      <xdr:row>9</xdr:row>
      <xdr:rowOff>85725</xdr:rowOff>
    </xdr:from>
    <xdr:ext cx="303416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6257A5F-96CB-44FB-978A-AAEFD55B67D8}"/>
            </a:ext>
          </a:extLst>
        </xdr:cNvPr>
        <xdr:cNvSpPr txBox="1"/>
      </xdr:nvSpPr>
      <xdr:spPr>
        <a:xfrm>
          <a:off x="11153775" y="1800225"/>
          <a:ext cx="3034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t1</a:t>
          </a:r>
        </a:p>
      </xdr:txBody>
    </xdr:sp>
    <xdr:clientData/>
  </xdr:oneCellAnchor>
  <xdr:oneCellAnchor>
    <xdr:from>
      <xdr:col>17</xdr:col>
      <xdr:colOff>583847</xdr:colOff>
      <xdr:row>7</xdr:row>
      <xdr:rowOff>91558</xdr:rowOff>
    </xdr:from>
    <xdr:ext cx="1261178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3EC57607-6305-4F58-B939-5B7FAAFB45AB}"/>
            </a:ext>
          </a:extLst>
        </xdr:cNvPr>
        <xdr:cNvSpPr txBox="1"/>
      </xdr:nvSpPr>
      <xdr:spPr>
        <a:xfrm>
          <a:off x="10947047" y="1425058"/>
          <a:ext cx="12611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e1 = ½ * (t1 - ao1)²</a:t>
          </a:r>
        </a:p>
      </xdr:txBody>
    </xdr:sp>
    <xdr:clientData/>
  </xdr:oneCellAnchor>
  <xdr:oneCellAnchor>
    <xdr:from>
      <xdr:col>17</xdr:col>
      <xdr:colOff>560035</xdr:colOff>
      <xdr:row>14</xdr:row>
      <xdr:rowOff>24883</xdr:rowOff>
    </xdr:from>
    <xdr:ext cx="1261178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8692A23E-ABDD-4ADB-89B0-36A573548CBE}"/>
            </a:ext>
          </a:extLst>
        </xdr:cNvPr>
        <xdr:cNvSpPr txBox="1"/>
      </xdr:nvSpPr>
      <xdr:spPr>
        <a:xfrm>
          <a:off x="10923235" y="2691883"/>
          <a:ext cx="12611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ao2)²</a:t>
          </a:r>
        </a:p>
      </xdr:txBody>
    </xdr:sp>
    <xdr:clientData/>
  </xdr:oneCellAnchor>
  <xdr:twoCellAnchor editAs="oneCell">
    <xdr:from>
      <xdr:col>21</xdr:col>
      <xdr:colOff>19050</xdr:colOff>
      <xdr:row>1</xdr:row>
      <xdr:rowOff>19050</xdr:rowOff>
    </xdr:from>
    <xdr:to>
      <xdr:col>28</xdr:col>
      <xdr:colOff>400792</xdr:colOff>
      <xdr:row>25</xdr:row>
      <xdr:rowOff>105425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3E4A033-1721-4FD8-D00A-E3168001C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0650" y="209550"/>
          <a:ext cx="5315692" cy="4658375"/>
        </a:xfrm>
        <a:prstGeom prst="rect">
          <a:avLst/>
        </a:prstGeom>
      </xdr:spPr>
    </xdr:pic>
    <xdr:clientData/>
  </xdr:twoCellAnchor>
  <xdr:twoCellAnchor editAs="oneCell">
    <xdr:from>
      <xdr:col>29</xdr:col>
      <xdr:colOff>514350</xdr:colOff>
      <xdr:row>1</xdr:row>
      <xdr:rowOff>76200</xdr:rowOff>
    </xdr:from>
    <xdr:to>
      <xdr:col>35</xdr:col>
      <xdr:colOff>577954</xdr:colOff>
      <xdr:row>25</xdr:row>
      <xdr:rowOff>190499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25E2642-B452-92EB-27FF-207AC8354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0" y="266700"/>
          <a:ext cx="3911704" cy="4686299"/>
        </a:xfrm>
        <a:prstGeom prst="rect">
          <a:avLst/>
        </a:prstGeom>
      </xdr:spPr>
    </xdr:pic>
    <xdr:clientData/>
  </xdr:twoCellAnchor>
  <xdr:twoCellAnchor editAs="oneCell">
    <xdr:from>
      <xdr:col>36</xdr:col>
      <xdr:colOff>361950</xdr:colOff>
      <xdr:row>1</xdr:row>
      <xdr:rowOff>28575</xdr:rowOff>
    </xdr:from>
    <xdr:to>
      <xdr:col>44</xdr:col>
      <xdr:colOff>124584</xdr:colOff>
      <xdr:row>26</xdr:row>
      <xdr:rowOff>59886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D1388BDE-877F-35EC-A455-FC991543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07550" y="219075"/>
          <a:ext cx="4639434" cy="4793811"/>
        </a:xfrm>
        <a:prstGeom prst="rect">
          <a:avLst/>
        </a:prstGeom>
      </xdr:spPr>
    </xdr:pic>
    <xdr:clientData/>
  </xdr:twoCellAnchor>
  <xdr:twoCellAnchor editAs="oneCell">
    <xdr:from>
      <xdr:col>20</xdr:col>
      <xdr:colOff>571500</xdr:colOff>
      <xdr:row>25</xdr:row>
      <xdr:rowOff>180975</xdr:rowOff>
    </xdr:from>
    <xdr:to>
      <xdr:col>28</xdr:col>
      <xdr:colOff>343655</xdr:colOff>
      <xdr:row>42</xdr:row>
      <xdr:rowOff>86164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A8DC503-98E2-70A3-A7DA-2BBBD858C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63500" y="4943475"/>
          <a:ext cx="5410955" cy="3143689"/>
        </a:xfrm>
        <a:prstGeom prst="rect">
          <a:avLst/>
        </a:prstGeom>
      </xdr:spPr>
    </xdr:pic>
    <xdr:clientData/>
  </xdr:twoCellAnchor>
  <xdr:twoCellAnchor editAs="oneCell">
    <xdr:from>
      <xdr:col>44</xdr:col>
      <xdr:colOff>276225</xdr:colOff>
      <xdr:row>0</xdr:row>
      <xdr:rowOff>114300</xdr:rowOff>
    </xdr:from>
    <xdr:to>
      <xdr:col>52</xdr:col>
      <xdr:colOff>324537</xdr:colOff>
      <xdr:row>38</xdr:row>
      <xdr:rowOff>124837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77BBFE-037E-B917-61FE-F34ABF35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98625" y="114300"/>
          <a:ext cx="4925112" cy="7249537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</xdr:colOff>
      <xdr:row>26</xdr:row>
      <xdr:rowOff>123825</xdr:rowOff>
    </xdr:from>
    <xdr:to>
      <xdr:col>37</xdr:col>
      <xdr:colOff>161925</xdr:colOff>
      <xdr:row>41</xdr:row>
      <xdr:rowOff>11952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60047-C64E-A511-92DC-18DF1E72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07050" y="5076825"/>
          <a:ext cx="4505325" cy="2745627"/>
        </a:xfrm>
        <a:prstGeom prst="rect">
          <a:avLst/>
        </a:prstGeom>
      </xdr:spPr>
    </xdr:pic>
    <xdr:clientData/>
  </xdr:twoCellAnchor>
  <xdr:twoCellAnchor editAs="oneCell">
    <xdr:from>
      <xdr:col>37</xdr:col>
      <xdr:colOff>314325</xdr:colOff>
      <xdr:row>27</xdr:row>
      <xdr:rowOff>76200</xdr:rowOff>
    </xdr:from>
    <xdr:to>
      <xdr:col>45</xdr:col>
      <xdr:colOff>0</xdr:colOff>
      <xdr:row>41</xdr:row>
      <xdr:rowOff>144937</xdr:rowOff>
    </xdr:to>
    <xdr:pic>
      <xdr:nvPicPr>
        <xdr:cNvPr id="14" name="Picture 13" descr="undefined">
          <a:extLst>
            <a:ext uri="{FF2B5EF4-FFF2-40B4-BE49-F238E27FC236}">
              <a16:creationId xmlns:a16="http://schemas.microsoft.com/office/drawing/2014/main" id="{85D3746E-414E-7E69-EAE3-D10D4BDBC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9525" y="5219700"/>
          <a:ext cx="4562475" cy="27357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22</xdr:row>
      <xdr:rowOff>38100</xdr:rowOff>
    </xdr:from>
    <xdr:to>
      <xdr:col>20</xdr:col>
      <xdr:colOff>142875</xdr:colOff>
      <xdr:row>35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230335-5E83-D8C8-EB6B-BE705866B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2760-EFBD-428A-AB4A-76CBA937B283}">
  <dimension ref="A23:AE150"/>
  <sheetViews>
    <sheetView tabSelected="1" topLeftCell="A45" zoomScaleNormal="100" workbookViewId="0">
      <selection activeCell="P85" sqref="P85"/>
    </sheetView>
  </sheetViews>
  <sheetFormatPr defaultRowHeight="15" x14ac:dyDescent="0.25"/>
  <cols>
    <col min="1" max="31" width="10.5703125" bestFit="1" customWidth="1"/>
  </cols>
  <sheetData>
    <row r="23" spans="2:11" x14ac:dyDescent="0.25">
      <c r="E23" s="1"/>
      <c r="F23" s="1"/>
      <c r="G23" s="1"/>
      <c r="H23" s="1"/>
      <c r="I23" s="1"/>
      <c r="J23" s="1"/>
      <c r="K23" s="1"/>
    </row>
    <row r="24" spans="2:11" x14ac:dyDescent="0.25">
      <c r="E24" s="1"/>
      <c r="F24" s="1"/>
      <c r="G24" s="1"/>
      <c r="H24" s="1"/>
      <c r="I24" s="1"/>
      <c r="J24" s="1"/>
      <c r="K24" s="1"/>
    </row>
    <row r="25" spans="2:11" x14ac:dyDescent="0.25">
      <c r="E25" s="1"/>
      <c r="F25" s="1"/>
      <c r="G25" s="1"/>
      <c r="H25" s="1"/>
      <c r="I25" s="1"/>
      <c r="J25" s="1"/>
      <c r="K25" s="1"/>
    </row>
    <row r="26" spans="2:11" x14ac:dyDescent="0.25">
      <c r="B26" t="s">
        <v>0</v>
      </c>
      <c r="E26" s="1"/>
      <c r="F26" s="1" t="s">
        <v>13</v>
      </c>
      <c r="G26" s="1"/>
      <c r="H26" s="1"/>
      <c r="I26" s="1" t="s">
        <v>3</v>
      </c>
      <c r="J26" s="1"/>
      <c r="K26" s="1" t="s">
        <v>5</v>
      </c>
    </row>
    <row r="27" spans="2:11" x14ac:dyDescent="0.25">
      <c r="B27" t="s">
        <v>1</v>
      </c>
      <c r="E27" s="1"/>
      <c r="F27" s="1" t="s">
        <v>6</v>
      </c>
      <c r="G27" s="1"/>
      <c r="H27" s="1"/>
      <c r="I27" s="1"/>
      <c r="J27" s="1"/>
      <c r="K27" s="1"/>
    </row>
    <row r="28" spans="2:11" x14ac:dyDescent="0.25">
      <c r="B28" t="s">
        <v>27</v>
      </c>
      <c r="E28" s="1"/>
      <c r="F28" s="1" t="s">
        <v>29</v>
      </c>
      <c r="G28" s="1"/>
      <c r="H28" s="1"/>
      <c r="I28" s="1"/>
      <c r="J28" s="1"/>
      <c r="K28" s="1"/>
    </row>
    <row r="29" spans="2:11" x14ac:dyDescent="0.25">
      <c r="B29" t="s">
        <v>28</v>
      </c>
      <c r="E29" s="1"/>
      <c r="F29" s="1" t="s">
        <v>4</v>
      </c>
      <c r="G29" s="1"/>
      <c r="H29" s="1"/>
      <c r="I29" s="1"/>
      <c r="J29" s="1"/>
      <c r="K29" s="1"/>
    </row>
    <row r="30" spans="2:11" x14ac:dyDescent="0.25">
      <c r="B30" t="s">
        <v>9</v>
      </c>
      <c r="E30" s="1"/>
      <c r="G30" s="1"/>
      <c r="H30" s="1"/>
      <c r="I30" s="1"/>
      <c r="J30" s="1"/>
      <c r="K30" s="1"/>
    </row>
    <row r="31" spans="2:11" x14ac:dyDescent="0.25">
      <c r="B31" t="s">
        <v>10</v>
      </c>
      <c r="F31" s="1" t="s">
        <v>14</v>
      </c>
      <c r="G31" s="1"/>
    </row>
    <row r="32" spans="2:11" x14ac:dyDescent="0.25">
      <c r="B32" t="s">
        <v>11</v>
      </c>
      <c r="F32" s="1" t="s">
        <v>16</v>
      </c>
    </row>
    <row r="33" spans="1:17" x14ac:dyDescent="0.25">
      <c r="B33" t="s">
        <v>12</v>
      </c>
      <c r="F33" s="1" t="s">
        <v>17</v>
      </c>
    </row>
    <row r="34" spans="1:17" x14ac:dyDescent="0.25">
      <c r="B34" t="s">
        <v>2</v>
      </c>
      <c r="F34" s="1" t="s">
        <v>15</v>
      </c>
    </row>
    <row r="35" spans="1:17" x14ac:dyDescent="0.25">
      <c r="B35" t="s">
        <v>7</v>
      </c>
    </row>
    <row r="36" spans="1:17" x14ac:dyDescent="0.25">
      <c r="B36" t="s">
        <v>8</v>
      </c>
      <c r="F36" s="1" t="s">
        <v>19</v>
      </c>
      <c r="I36" s="1" t="s">
        <v>18</v>
      </c>
    </row>
    <row r="37" spans="1:17" x14ac:dyDescent="0.25">
      <c r="F37" s="1" t="s">
        <v>20</v>
      </c>
    </row>
    <row r="38" spans="1:17" x14ac:dyDescent="0.25">
      <c r="F38" s="1" t="s">
        <v>21</v>
      </c>
      <c r="G38" s="1"/>
      <c r="H38" s="1"/>
      <c r="I38" s="1"/>
      <c r="J38" s="1" t="s">
        <v>24</v>
      </c>
    </row>
    <row r="39" spans="1:17" x14ac:dyDescent="0.25">
      <c r="F39" s="1" t="s">
        <v>22</v>
      </c>
      <c r="G39" s="1"/>
      <c r="H39" s="1"/>
      <c r="I39" s="1"/>
      <c r="J39" s="1" t="s">
        <v>25</v>
      </c>
    </row>
    <row r="40" spans="1:17" x14ac:dyDescent="0.25">
      <c r="F40" s="1" t="s">
        <v>23</v>
      </c>
      <c r="G40" s="1"/>
      <c r="H40" s="1"/>
      <c r="I40" s="1"/>
    </row>
    <row r="43" spans="1:17" x14ac:dyDescent="0.25">
      <c r="G43" s="1"/>
      <c r="H43" s="1"/>
      <c r="I43" s="1"/>
    </row>
    <row r="44" spans="1:17" x14ac:dyDescent="0.25">
      <c r="A44" s="1" t="s">
        <v>26</v>
      </c>
      <c r="F44" s="1" t="s">
        <v>30</v>
      </c>
      <c r="G44" s="1"/>
      <c r="H44" s="1"/>
      <c r="I44" s="1"/>
    </row>
    <row r="45" spans="1:17" x14ac:dyDescent="0.25">
      <c r="A45" s="1" t="s">
        <v>31</v>
      </c>
      <c r="F45" s="1" t="s">
        <v>32</v>
      </c>
      <c r="G45" s="1"/>
      <c r="H45" s="1"/>
      <c r="I45" s="1"/>
    </row>
    <row r="46" spans="1:17" x14ac:dyDescent="0.25">
      <c r="A46" s="1" t="s">
        <v>33</v>
      </c>
      <c r="F46" s="1" t="s">
        <v>34</v>
      </c>
      <c r="G46" s="1"/>
      <c r="H46" s="1"/>
      <c r="I46" s="1"/>
    </row>
    <row r="47" spans="1:17" x14ac:dyDescent="0.25">
      <c r="A47" s="1" t="s">
        <v>35</v>
      </c>
      <c r="F47" s="1" t="s">
        <v>36</v>
      </c>
    </row>
    <row r="48" spans="1:17" x14ac:dyDescent="0.25">
      <c r="O48" s="12" t="s">
        <v>68</v>
      </c>
      <c r="P48" s="13"/>
      <c r="Q48" s="13">
        <v>0.8</v>
      </c>
    </row>
    <row r="49" spans="1:31" x14ac:dyDescent="0.25">
      <c r="O49" s="10"/>
    </row>
    <row r="50" spans="1:31" x14ac:dyDescent="0.25">
      <c r="A50" t="s">
        <v>37</v>
      </c>
      <c r="B50" t="s">
        <v>38</v>
      </c>
      <c r="C50" s="2" t="s">
        <v>39</v>
      </c>
      <c r="D50" s="2" t="s">
        <v>40</v>
      </c>
      <c r="E50" t="s">
        <v>41</v>
      </c>
      <c r="F50" t="s">
        <v>42</v>
      </c>
      <c r="G50" t="s">
        <v>43</v>
      </c>
      <c r="H50" t="s">
        <v>44</v>
      </c>
      <c r="I50" s="3" t="s">
        <v>45</v>
      </c>
      <c r="J50" s="6" t="s">
        <v>46</v>
      </c>
      <c r="K50" s="3" t="s">
        <v>47</v>
      </c>
      <c r="L50" s="6" t="s">
        <v>48</v>
      </c>
      <c r="M50" t="s">
        <v>49</v>
      </c>
      <c r="N50" t="s">
        <v>50</v>
      </c>
      <c r="O50" t="s">
        <v>51</v>
      </c>
      <c r="P50" t="s">
        <v>52</v>
      </c>
      <c r="Q50" s="4" t="s">
        <v>53</v>
      </c>
      <c r="R50" s="5" t="s">
        <v>54</v>
      </c>
      <c r="S50" s="4" t="s">
        <v>55</v>
      </c>
      <c r="T50" s="5" t="s">
        <v>56</v>
      </c>
      <c r="U50" t="s">
        <v>57</v>
      </c>
      <c r="V50" t="s">
        <v>58</v>
      </c>
      <c r="W50" s="7" t="s">
        <v>59</v>
      </c>
      <c r="X50" s="9" t="s">
        <v>60</v>
      </c>
      <c r="Y50" s="9" t="s">
        <v>61</v>
      </c>
      <c r="Z50" s="9" t="s">
        <v>62</v>
      </c>
      <c r="AA50" s="9" t="s">
        <v>63</v>
      </c>
      <c r="AB50" s="9" t="s">
        <v>64</v>
      </c>
      <c r="AC50" s="9" t="s">
        <v>65</v>
      </c>
      <c r="AD50" s="9" t="s">
        <v>66</v>
      </c>
      <c r="AE50" s="9" t="s">
        <v>67</v>
      </c>
    </row>
    <row r="51" spans="1:31" s="11" customFormat="1" x14ac:dyDescent="0.25">
      <c r="A51" s="11">
        <v>0.5</v>
      </c>
      <c r="B51" s="11">
        <v>0.5</v>
      </c>
      <c r="C51" s="11">
        <v>0.05</v>
      </c>
      <c r="D51" s="11">
        <v>0.1</v>
      </c>
      <c r="E51" s="11">
        <v>0.15</v>
      </c>
      <c r="F51" s="11">
        <v>0.25</v>
      </c>
      <c r="G51" s="11">
        <v>0.2</v>
      </c>
      <c r="H51" s="11">
        <v>0.3</v>
      </c>
      <c r="I51" s="11">
        <f>E51*C51+G51*D51</f>
        <v>2.7500000000000004E-2</v>
      </c>
      <c r="J51" s="11">
        <f>1/(1+EXP(-I51))</f>
        <v>0.50687456676453424</v>
      </c>
      <c r="K51" s="11">
        <f>F51*C51+H51*D51</f>
        <v>4.2499999999999996E-2</v>
      </c>
      <c r="L51" s="11">
        <f>1/(1+EXP(-K51))</f>
        <v>0.51062340100496373</v>
      </c>
      <c r="M51" s="11">
        <v>0.4</v>
      </c>
      <c r="N51" s="11">
        <v>0.5</v>
      </c>
      <c r="O51" s="11">
        <v>0.45</v>
      </c>
      <c r="P51" s="11">
        <v>0.55000000000000004</v>
      </c>
      <c r="Q51" s="11">
        <f>M51*J51+O51*L51</f>
        <v>0.43253035715804738</v>
      </c>
      <c r="R51" s="11">
        <f>1/(1+EXP(-Q51))</f>
        <v>0.60647773220672796</v>
      </c>
      <c r="S51" s="11">
        <f>N51*J51+P51*L51</f>
        <v>0.53428015393499717</v>
      </c>
      <c r="T51" s="11">
        <f>1/(1+EXP(-S51))</f>
        <v>0.63048083545063482</v>
      </c>
      <c r="U51" s="11">
        <f>0.5*(A51-R51)^2</f>
        <v>5.6687537279438366E-3</v>
      </c>
      <c r="V51" s="11">
        <f>0.5*(B51-T51)^2</f>
        <v>8.5126242099478212E-3</v>
      </c>
      <c r="W51" s="11">
        <f>U51+V51</f>
        <v>1.4181377937891659E-2</v>
      </c>
      <c r="X51" s="11">
        <f>((R51-A51)*R51*(1-R51)*M51+(T51-B51)*T51*(1-T51)*N51)*J51*(1-J51)*C51</f>
        <v>3.1699339591029018E-4</v>
      </c>
      <c r="Y51" s="11">
        <f>((R51-A51)*R51*(1-R51)*O51+(T51-B51)*T51*(1-T51)*P51)*L51*(1-L51)*C51</f>
        <v>3.5177632159073217E-4</v>
      </c>
      <c r="Z51" s="11">
        <f>((R51-A51)*R51*(1-R51)*M51+(T51-B51)*T51*(1-T51)*N51)*J51*(1-J51)*D51</f>
        <v>6.3398679182058036E-4</v>
      </c>
      <c r="AA51" s="11">
        <f>((R51-A51)*R51*(1-R51)*O51+(T51-B51)*T51*(1-T51)*P51)*L51*(1-L51)*D51</f>
        <v>7.0355264318146433E-4</v>
      </c>
      <c r="AB51" s="11">
        <f>(R51-A51)*R51*(1-R51)*J51</f>
        <v>1.288081863162825E-2</v>
      </c>
      <c r="AC51" s="11">
        <f>(T51-B51)*T51*(1-T51)*J51</f>
        <v>1.5408348281773079E-2</v>
      </c>
      <c r="AD51" s="11">
        <f>(R51-A51)*R51*(1-R51)*L51</f>
        <v>1.2976084910698517E-2</v>
      </c>
      <c r="AE51" s="11">
        <f>(T51-B51)*T51*(1-T51)*L51</f>
        <v>1.5522308119994766E-2</v>
      </c>
    </row>
    <row r="52" spans="1:31" s="11" customFormat="1" x14ac:dyDescent="0.25">
      <c r="A52" s="11">
        <v>0.5</v>
      </c>
      <c r="B52" s="11">
        <v>0.5</v>
      </c>
      <c r="C52" s="11">
        <v>0.05</v>
      </c>
      <c r="D52" s="11">
        <v>0.1</v>
      </c>
      <c r="E52" s="11">
        <f>E51-$Q$48*X51</f>
        <v>0.14974640528327177</v>
      </c>
      <c r="F52" s="11">
        <f>F51-$Q$48*Y51</f>
        <v>0.24971857894272742</v>
      </c>
      <c r="G52" s="11">
        <f>G51-$Q$48*Z51</f>
        <v>0.19949281056654355</v>
      </c>
      <c r="H52" s="11">
        <f>H51-$Q$48*AA51</f>
        <v>0.29943715788545483</v>
      </c>
      <c r="I52" s="11">
        <f>E52*C52+G52*D52</f>
        <v>2.7436601320817947E-2</v>
      </c>
      <c r="J52" s="11">
        <f>1/(1+EXP(-I52))</f>
        <v>0.50685872008403798</v>
      </c>
      <c r="K52" s="11">
        <f>F52*C52+H52*D52</f>
        <v>4.2429644735681858E-2</v>
      </c>
      <c r="L52" s="11">
        <f>1/(1+EXP(-K52))</f>
        <v>0.51060582011581068</v>
      </c>
      <c r="M52" s="11">
        <f>M51-$Q$48*AB51</f>
        <v>0.38969534509469744</v>
      </c>
      <c r="N52" s="11">
        <f>N51-$Q$48*AC51</f>
        <v>0.48767332137458153</v>
      </c>
      <c r="O52" s="11">
        <f>O51-$Q$48*AD51</f>
        <v>0.43961913207144121</v>
      </c>
      <c r="P52" s="11">
        <f>P51-$Q$48*AE51</f>
        <v>0.53758215350400418</v>
      </c>
      <c r="Q52" s="11">
        <f>M52*J52+O52*L52</f>
        <v>0.42199257130734497</v>
      </c>
      <c r="R52" s="11">
        <f>1/(1+EXP(-Q52))</f>
        <v>0.60395995622431031</v>
      </c>
      <c r="S52" s="11">
        <f>N52*J52+P52*L52</f>
        <v>0.5216740518605878</v>
      </c>
      <c r="T52" s="11">
        <f>1/(1+EXP(-S52))</f>
        <v>0.6275391322333389</v>
      </c>
      <c r="U52" s="11">
        <f>0.5*(A52-R52)^2</f>
        <v>5.4038362490802586E-3</v>
      </c>
      <c r="V52" s="11">
        <f>0.5*(B52-T52)^2</f>
        <v>8.1331151254165537E-3</v>
      </c>
      <c r="W52" s="11">
        <f>U52+V52</f>
        <v>1.3536951374496812E-2</v>
      </c>
      <c r="X52" s="11">
        <f>((R52-A52)*R52*(1-R52)*M52+(T52-B52)*T52*(1-T52)*N52)*J52*(1-J52)*C52</f>
        <v>3.0279263763417042E-4</v>
      </c>
      <c r="Y52" s="11">
        <f>((R52-A52)*R52*(1-R52)*O52+(T52-B52)*T52*(1-T52)*P52)*L52*(1-L52)*C52</f>
        <v>3.3681324276954209E-4</v>
      </c>
      <c r="Z52" s="11">
        <f>((R52-A52)*R52*(1-R52)*M52+(T52-B52)*T52*(1-T52)*N52)*J52*(1-J52)*D52</f>
        <v>6.0558527526834085E-4</v>
      </c>
      <c r="AA52" s="11">
        <f>((R52-A52)*R52*(1-R52)*O52+(T52-B52)*T52*(1-T52)*P52)*L52*(1-L52)*D52</f>
        <v>6.7362648553908418E-4</v>
      </c>
      <c r="AB52" s="11">
        <f>(R52-A52)*R52*(1-R52)*J52</f>
        <v>1.2603763789136696E-2</v>
      </c>
      <c r="AC52" s="11">
        <f>(T52-B52)*T52*(1-T52)*J52</f>
        <v>1.5109560916032917E-2</v>
      </c>
      <c r="AD52" s="11">
        <f>(R52-A52)*R52*(1-R52)*L52</f>
        <v>1.2696940766908528E-2</v>
      </c>
      <c r="AE52" s="11">
        <f>(T52-B52)*T52*(1-T52)*L52</f>
        <v>1.5221262725521666E-2</v>
      </c>
    </row>
    <row r="53" spans="1:31" x14ac:dyDescent="0.25">
      <c r="A53" s="8">
        <v>0.5</v>
      </c>
      <c r="B53" s="8">
        <v>0.5</v>
      </c>
      <c r="C53" s="8">
        <v>0.05</v>
      </c>
      <c r="D53" s="8">
        <v>0.1</v>
      </c>
      <c r="E53" s="11">
        <f t="shared" ref="E53:E116" si="0">E52-$Q$48*X52</f>
        <v>0.14950417117316442</v>
      </c>
      <c r="F53" s="11">
        <f t="shared" ref="F53:F116" si="1">F52-$Q$48*Y52</f>
        <v>0.24944912834851179</v>
      </c>
      <c r="G53" s="11">
        <f t="shared" ref="G53:G116" si="2">G52-$Q$48*Z52</f>
        <v>0.19900834234632889</v>
      </c>
      <c r="H53" s="11">
        <f t="shared" ref="H53:H116" si="3">H52-$Q$48*AA52</f>
        <v>0.29889825669702358</v>
      </c>
      <c r="I53" s="11">
        <f t="shared" ref="I53:I116" si="4">E53*C53+G53*D53</f>
        <v>2.737604279329111E-2</v>
      </c>
      <c r="J53" s="11">
        <f t="shared" ref="J53:J116" si="5">1/(1+EXP(-I53))</f>
        <v>0.5068435832946705</v>
      </c>
      <c r="K53" s="11">
        <f t="shared" ref="K53:K116" si="6">F53*C53+H53*D53</f>
        <v>4.2362282087127945E-2</v>
      </c>
      <c r="L53" s="11">
        <f t="shared" ref="L53:L116" si="7">1/(1+EXP(-K53))</f>
        <v>0.51058898701883337</v>
      </c>
      <c r="M53" s="11">
        <f t="shared" ref="M53:M116" si="8">M52-$Q$48*AB52</f>
        <v>0.37961233406338807</v>
      </c>
      <c r="N53" s="11">
        <f t="shared" ref="N53:N116" si="9">N52-$Q$48*AC52</f>
        <v>0.47558567264175522</v>
      </c>
      <c r="O53" s="11">
        <f t="shared" ref="O53:O116" si="10">O52-$Q$48*AD52</f>
        <v>0.42946157945791441</v>
      </c>
      <c r="P53" s="11">
        <f t="shared" ref="P53:P116" si="11">P52-$Q$48*AE52</f>
        <v>0.5254051433235869</v>
      </c>
      <c r="Q53" s="11">
        <f t="shared" ref="Q53:Q116" si="12">M53*J53+O53*L53</f>
        <v>0.41168242847846587</v>
      </c>
      <c r="R53" s="11">
        <f t="shared" ref="R53:R116" si="13">1/(1+EXP(-Q53))</f>
        <v>0.60149122494293661</v>
      </c>
      <c r="S53" s="11">
        <f t="shared" ref="S53:S116" si="14">N53*J53+P53*L53</f>
        <v>0.50931362638942856</v>
      </c>
      <c r="T53" s="11">
        <f t="shared" ref="T53:T116" si="15">1/(1+EXP(-S53))</f>
        <v>0.62464555869310256</v>
      </c>
      <c r="U53" s="11">
        <f t="shared" ref="U53:U116" si="16">0.5*(A53-R53)^2</f>
        <v>5.1502343702088792E-3</v>
      </c>
      <c r="V53" s="11">
        <f t="shared" ref="V53:V116" si="17">0.5*(B53-T53)^2</f>
        <v>7.7682576509578386E-3</v>
      </c>
      <c r="W53" s="11">
        <f t="shared" ref="W53:W116" si="18">U53+V53</f>
        <v>1.2918492021166718E-2</v>
      </c>
      <c r="X53" s="11">
        <f t="shared" ref="X53:X116" si="19">((R53-A53)*R53*(1-R53)*M53+(T53-B53)*T53*(1-T53)*N53)*J53*(1-J53)*C53</f>
        <v>2.8911947836623547E-4</v>
      </c>
      <c r="Y53" s="11">
        <f t="shared" ref="Y53:Y116" si="20">((R53-A53)*R53*(1-R53)*O53+(T53-B53)*T53*(1-T53)*P53)*L53*(1-L53)*C53</f>
        <v>3.2238734585567558E-4</v>
      </c>
      <c r="Z53" s="11">
        <f t="shared" ref="Z53:Z116" si="21">((R53-A53)*R53*(1-R53)*M53+(T53-B53)*T53*(1-T53)*N53)*J53*(1-J53)*D53</f>
        <v>5.7823895673247093E-4</v>
      </c>
      <c r="AA53" s="11">
        <f t="shared" ref="AA53:AA116" si="22">((R53-A53)*R53*(1-R53)*O53+(T53-B53)*T53*(1-T53)*P53)*L53*(1-L53)*D53</f>
        <v>6.4477469171135115E-4</v>
      </c>
      <c r="AB53" s="11">
        <f t="shared" ref="AB53:AB116" si="23">(R53-A53)*R53*(1-R53)*J53</f>
        <v>1.2330186104603864E-2</v>
      </c>
      <c r="AC53" s="11">
        <f t="shared" ref="AC53:AC116" si="24">(T53-B53)*T53*(1-T53)*J53</f>
        <v>1.4812418594023458E-2</v>
      </c>
      <c r="AD53" s="11">
        <f t="shared" ref="AD53:AD116" si="25">(R53-A53)*R53*(1-R53)*L53</f>
        <v>1.2421302035589134E-2</v>
      </c>
      <c r="AE53" s="11">
        <f t="shared" ref="AE53:AE116" si="26">(T53-B53)*T53*(1-T53)*L53</f>
        <v>1.4921877388796559E-2</v>
      </c>
    </row>
    <row r="54" spans="1:31" x14ac:dyDescent="0.25">
      <c r="A54" s="8">
        <v>0.5</v>
      </c>
      <c r="B54" s="8">
        <v>0.5</v>
      </c>
      <c r="C54" s="8">
        <v>0.05</v>
      </c>
      <c r="D54" s="8">
        <v>0.1</v>
      </c>
      <c r="E54" s="11">
        <f t="shared" si="0"/>
        <v>0.14927287559047142</v>
      </c>
      <c r="F54" s="11">
        <f t="shared" si="1"/>
        <v>0.24919121847182726</v>
      </c>
      <c r="G54" s="11">
        <f t="shared" si="2"/>
        <v>0.19854575118094292</v>
      </c>
      <c r="H54" s="11">
        <f t="shared" si="3"/>
        <v>0.29838243694365452</v>
      </c>
      <c r="I54" s="11">
        <f t="shared" si="4"/>
        <v>2.7318218897617867E-2</v>
      </c>
      <c r="J54" s="11">
        <f t="shared" si="5"/>
        <v>0.50682913002319763</v>
      </c>
      <c r="K54" s="11">
        <f t="shared" si="6"/>
        <v>4.2297804617956819E-2</v>
      </c>
      <c r="L54" s="11">
        <f t="shared" si="7"/>
        <v>0.51057287487018799</v>
      </c>
      <c r="M54" s="11">
        <f t="shared" si="8"/>
        <v>0.36974818517970498</v>
      </c>
      <c r="N54" s="11">
        <f t="shared" si="9"/>
        <v>0.46373573776653643</v>
      </c>
      <c r="O54" s="11">
        <f t="shared" si="10"/>
        <v>0.4195245378294431</v>
      </c>
      <c r="P54" s="11">
        <f t="shared" si="11"/>
        <v>0.51346764141254964</v>
      </c>
      <c r="Q54" s="11">
        <f t="shared" si="12"/>
        <v>0.40159700038045176</v>
      </c>
      <c r="R54" s="11">
        <f t="shared" si="13"/>
        <v>0.59907129607062304</v>
      </c>
      <c r="S54" s="11">
        <f t="shared" si="14"/>
        <v>0.49719743036169961</v>
      </c>
      <c r="T54" s="11">
        <f t="shared" si="15"/>
        <v>0.62180049124998205</v>
      </c>
      <c r="U54" s="11">
        <f t="shared" si="16"/>
        <v>4.9075608525565237E-3</v>
      </c>
      <c r="V54" s="11">
        <f t="shared" si="17"/>
        <v>7.4176798343684762E-3</v>
      </c>
      <c r="W54" s="11">
        <f t="shared" si="18"/>
        <v>1.2325240686925001E-2</v>
      </c>
      <c r="X54" s="11">
        <f t="shared" si="19"/>
        <v>2.7596322243546761E-4</v>
      </c>
      <c r="Y54" s="11">
        <f t="shared" si="20"/>
        <v>3.0848832345385207E-4</v>
      </c>
      <c r="Z54" s="11">
        <f t="shared" si="21"/>
        <v>5.5192644487093523E-4</v>
      </c>
      <c r="AA54" s="11">
        <f t="shared" si="22"/>
        <v>6.1697664690770415E-4</v>
      </c>
      <c r="AB54" s="11">
        <f t="shared" si="23"/>
        <v>1.20602156608525E-2</v>
      </c>
      <c r="AC54" s="11">
        <f t="shared" si="24"/>
        <v>1.4517192281931187E-2</v>
      </c>
      <c r="AD54" s="11">
        <f t="shared" si="25"/>
        <v>1.2149299668774149E-2</v>
      </c>
      <c r="AE54" s="11">
        <f t="shared" si="26"/>
        <v>1.462442499721683E-2</v>
      </c>
    </row>
    <row r="55" spans="1:31" x14ac:dyDescent="0.25">
      <c r="A55" s="8">
        <v>0.5</v>
      </c>
      <c r="B55" s="8">
        <v>0.5</v>
      </c>
      <c r="C55" s="8">
        <v>0.05</v>
      </c>
      <c r="D55" s="8">
        <v>0.1</v>
      </c>
      <c r="E55" s="11">
        <f t="shared" si="0"/>
        <v>0.14905210501252306</v>
      </c>
      <c r="F55" s="11">
        <f t="shared" si="1"/>
        <v>0.2489444278130642</v>
      </c>
      <c r="G55" s="11">
        <f t="shared" si="2"/>
        <v>0.19810421002504616</v>
      </c>
      <c r="H55" s="11">
        <f t="shared" si="3"/>
        <v>0.29788885562612838</v>
      </c>
      <c r="I55" s="11">
        <f t="shared" si="4"/>
        <v>2.7263026253130769E-2</v>
      </c>
      <c r="J55" s="11">
        <f t="shared" si="5"/>
        <v>0.50681533443089988</v>
      </c>
      <c r="K55" s="11">
        <f t="shared" si="6"/>
        <v>4.2236106953266052E-2</v>
      </c>
      <c r="L55" s="11">
        <f t="shared" si="7"/>
        <v>0.51055745734087865</v>
      </c>
      <c r="M55" s="11">
        <f t="shared" si="8"/>
        <v>0.36010001265102298</v>
      </c>
      <c r="N55" s="11">
        <f t="shared" si="9"/>
        <v>0.45212198394099146</v>
      </c>
      <c r="O55" s="11">
        <f t="shared" si="10"/>
        <v>0.40980509809442378</v>
      </c>
      <c r="P55" s="11">
        <f t="shared" si="11"/>
        <v>0.50176810141477612</v>
      </c>
      <c r="Q55" s="11">
        <f t="shared" si="12"/>
        <v>0.39173325722871788</v>
      </c>
      <c r="R55" s="11">
        <f t="shared" si="13"/>
        <v>0.59669987596463059</v>
      </c>
      <c r="S55" s="11">
        <f t="shared" si="14"/>
        <v>0.48532380052770374</v>
      </c>
      <c r="T55" s="11">
        <f t="shared" si="15"/>
        <v>0.61900422220950135</v>
      </c>
      <c r="U55" s="11">
        <f t="shared" si="16"/>
        <v>4.67543300578747E-3</v>
      </c>
      <c r="V55" s="11">
        <f t="shared" si="17"/>
        <v>7.0810024518441874E-3</v>
      </c>
      <c r="W55" s="11">
        <f t="shared" si="18"/>
        <v>1.1756435457631657E-2</v>
      </c>
      <c r="X55" s="11">
        <f t="shared" si="19"/>
        <v>2.6331259376884277E-4</v>
      </c>
      <c r="Y55" s="11">
        <f t="shared" si="20"/>
        <v>2.9510524778385055E-4</v>
      </c>
      <c r="Z55" s="11">
        <f t="shared" si="21"/>
        <v>5.2662518753768554E-4</v>
      </c>
      <c r="AA55" s="11">
        <f t="shared" si="22"/>
        <v>5.9021049556770111E-4</v>
      </c>
      <c r="AB55" s="11">
        <f t="shared" si="23"/>
        <v>1.179396858898654E-2</v>
      </c>
      <c r="AC55" s="11">
        <f t="shared" si="24"/>
        <v>1.4224135835525455E-2</v>
      </c>
      <c r="AD55" s="11">
        <f t="shared" si="25"/>
        <v>1.1881050563540397E-2</v>
      </c>
      <c r="AE55" s="11">
        <f t="shared" si="26"/>
        <v>1.4329161198746835E-2</v>
      </c>
    </row>
    <row r="56" spans="1:31" x14ac:dyDescent="0.25">
      <c r="A56" s="8">
        <v>0.5</v>
      </c>
      <c r="B56" s="8">
        <v>0.5</v>
      </c>
      <c r="C56" s="8">
        <v>0.05</v>
      </c>
      <c r="D56" s="8">
        <v>0.1</v>
      </c>
      <c r="E56" s="11">
        <f t="shared" si="0"/>
        <v>0.14884145493750797</v>
      </c>
      <c r="F56" s="11">
        <f t="shared" si="1"/>
        <v>0.24870834361483712</v>
      </c>
      <c r="G56" s="11">
        <f t="shared" si="2"/>
        <v>0.19768290987501602</v>
      </c>
      <c r="H56" s="11">
        <f t="shared" si="3"/>
        <v>0.29741668722967424</v>
      </c>
      <c r="I56" s="11">
        <f t="shared" si="4"/>
        <v>2.7210363734377001E-2</v>
      </c>
      <c r="J56" s="11">
        <f t="shared" si="5"/>
        <v>0.50680217124259996</v>
      </c>
      <c r="K56" s="11">
        <f t="shared" si="6"/>
        <v>4.2177085903709277E-2</v>
      </c>
      <c r="L56" s="11">
        <f t="shared" si="7"/>
        <v>0.51054270864778417</v>
      </c>
      <c r="M56" s="11">
        <f t="shared" si="8"/>
        <v>0.35066483777983376</v>
      </c>
      <c r="N56" s="11">
        <f t="shared" si="9"/>
        <v>0.4407426752725711</v>
      </c>
      <c r="O56" s="11">
        <f t="shared" si="10"/>
        <v>0.40030025764359145</v>
      </c>
      <c r="P56" s="11">
        <f t="shared" si="11"/>
        <v>0.49030477245577864</v>
      </c>
      <c r="Q56" s="11">
        <f t="shared" si="12"/>
        <v>0.3820880789750189</v>
      </c>
      <c r="R56" s="11">
        <f t="shared" si="13"/>
        <v>0.59437662331279584</v>
      </c>
      <c r="S56" s="11">
        <f t="shared" si="14"/>
        <v>0.47369087137991994</v>
      </c>
      <c r="T56" s="11">
        <f t="shared" si="15"/>
        <v>0.61625696328672208</v>
      </c>
      <c r="U56" s="11">
        <f t="shared" si="16"/>
        <v>4.4534735139626792E-3</v>
      </c>
      <c r="V56" s="11">
        <f t="shared" si="17"/>
        <v>6.7578407563251234E-3</v>
      </c>
      <c r="W56" s="11">
        <f t="shared" si="18"/>
        <v>1.1211314270287803E-2</v>
      </c>
      <c r="X56" s="11">
        <f t="shared" si="19"/>
        <v>2.5115582143415846E-4</v>
      </c>
      <c r="Y56" s="11">
        <f t="shared" si="20"/>
        <v>2.822266576352613E-4</v>
      </c>
      <c r="Z56" s="11">
        <f t="shared" si="21"/>
        <v>5.0231164286831693E-4</v>
      </c>
      <c r="AA56" s="11">
        <f t="shared" si="22"/>
        <v>5.644533152705226E-4</v>
      </c>
      <c r="AB56" s="11">
        <f t="shared" si="23"/>
        <v>1.1531547653368966E-2</v>
      </c>
      <c r="AC56" s="11">
        <f t="shared" si="24"/>
        <v>1.3933486111375572E-2</v>
      </c>
      <c r="AD56" s="11">
        <f t="shared" si="25"/>
        <v>1.1616658151675105E-2</v>
      </c>
      <c r="AE56" s="11">
        <f t="shared" si="26"/>
        <v>1.4036324514487438E-2</v>
      </c>
    </row>
    <row r="57" spans="1:31" x14ac:dyDescent="0.25">
      <c r="A57" s="8">
        <v>0.5</v>
      </c>
      <c r="B57" s="8">
        <v>0.5</v>
      </c>
      <c r="C57" s="8">
        <v>0.05</v>
      </c>
      <c r="D57" s="8">
        <v>0.1</v>
      </c>
      <c r="E57" s="11">
        <f t="shared" si="0"/>
        <v>0.14864053028036064</v>
      </c>
      <c r="F57" s="11">
        <f t="shared" si="1"/>
        <v>0.24848256228872892</v>
      </c>
      <c r="G57" s="11">
        <f t="shared" si="2"/>
        <v>0.19728106056072137</v>
      </c>
      <c r="H57" s="11">
        <f t="shared" si="3"/>
        <v>0.29696512457745783</v>
      </c>
      <c r="I57" s="11">
        <f t="shared" si="4"/>
        <v>2.7160132570090173E-2</v>
      </c>
      <c r="J57" s="11">
        <f t="shared" si="5"/>
        <v>0.50678961577141346</v>
      </c>
      <c r="K57" s="11">
        <f t="shared" si="6"/>
        <v>4.2120640572182233E-2</v>
      </c>
      <c r="L57" s="11">
        <f t="shared" si="7"/>
        <v>0.51052860358033803</v>
      </c>
      <c r="M57" s="11">
        <f t="shared" si="8"/>
        <v>0.3414395996571386</v>
      </c>
      <c r="N57" s="11">
        <f t="shared" si="9"/>
        <v>0.42959588638347063</v>
      </c>
      <c r="O57" s="11">
        <f t="shared" si="10"/>
        <v>0.39100693112225138</v>
      </c>
      <c r="P57" s="11">
        <f t="shared" si="11"/>
        <v>0.47907571284418871</v>
      </c>
      <c r="Q57" s="11">
        <f t="shared" si="12"/>
        <v>0.37265826605546293</v>
      </c>
      <c r="R57" s="11">
        <f t="shared" si="13"/>
        <v>0.59210115272460828</v>
      </c>
      <c r="S57" s="11">
        <f t="shared" si="14"/>
        <v>0.46229658888485753</v>
      </c>
      <c r="T57" s="11">
        <f t="shared" si="15"/>
        <v>0.61355884925106352</v>
      </c>
      <c r="U57" s="11">
        <f t="shared" si="16"/>
        <v>4.2413111666008097E-3</v>
      </c>
      <c r="V57" s="11">
        <f t="shared" si="17"/>
        <v>6.4478061216128851E-3</v>
      </c>
      <c r="W57" s="11">
        <f t="shared" si="18"/>
        <v>1.0689117288213694E-2</v>
      </c>
      <c r="X57" s="11">
        <f t="shared" si="19"/>
        <v>2.3948072080528702E-4</v>
      </c>
      <c r="Y57" s="11">
        <f t="shared" si="20"/>
        <v>2.6984064103113494E-4</v>
      </c>
      <c r="Z57" s="11">
        <f t="shared" si="21"/>
        <v>4.7896144161057403E-4</v>
      </c>
      <c r="AA57" s="11">
        <f t="shared" si="22"/>
        <v>5.3968128206226989E-4</v>
      </c>
      <c r="AB57" s="11">
        <f t="shared" si="23"/>
        <v>1.1273042852413437E-2</v>
      </c>
      <c r="AC57" s="11">
        <f t="shared" si="24"/>
        <v>1.3645463164230903E-2</v>
      </c>
      <c r="AD57" s="11">
        <f t="shared" si="25"/>
        <v>1.1356213005240069E-2</v>
      </c>
      <c r="AE57" s="11">
        <f t="shared" si="26"/>
        <v>1.3746136538014476E-2</v>
      </c>
    </row>
    <row r="58" spans="1:31" x14ac:dyDescent="0.25">
      <c r="A58" s="8">
        <v>0.5</v>
      </c>
      <c r="B58" s="8">
        <v>0.5</v>
      </c>
      <c r="C58" s="8">
        <v>0.05</v>
      </c>
      <c r="D58" s="8">
        <v>0.1</v>
      </c>
      <c r="E58" s="11">
        <f t="shared" si="0"/>
        <v>0.14844894570371642</v>
      </c>
      <c r="F58" s="11">
        <f t="shared" si="1"/>
        <v>0.24826668977590402</v>
      </c>
      <c r="G58" s="11">
        <f t="shared" si="2"/>
        <v>0.19689789140743291</v>
      </c>
      <c r="H58" s="11">
        <f t="shared" si="3"/>
        <v>0.29653337955180803</v>
      </c>
      <c r="I58" s="11">
        <f t="shared" si="4"/>
        <v>2.7112236425929113E-2</v>
      </c>
      <c r="J58" s="11">
        <f t="shared" si="5"/>
        <v>0.50677764393944102</v>
      </c>
      <c r="K58" s="11">
        <f t="shared" si="6"/>
        <v>4.2066672443976008E-2</v>
      </c>
      <c r="L58" s="11">
        <f t="shared" si="7"/>
        <v>0.51051511752307444</v>
      </c>
      <c r="M58" s="11">
        <f t="shared" si="8"/>
        <v>0.33242116537520783</v>
      </c>
      <c r="N58" s="11">
        <f t="shared" si="9"/>
        <v>0.4186795158520859</v>
      </c>
      <c r="O58" s="11">
        <f t="shared" si="10"/>
        <v>0.38192196071805934</v>
      </c>
      <c r="P58" s="11">
        <f t="shared" si="11"/>
        <v>0.46807880361377713</v>
      </c>
      <c r="Q58" s="11">
        <f t="shared" si="12"/>
        <v>0.36344054964507422</v>
      </c>
      <c r="R58" s="11">
        <f t="shared" si="13"/>
        <v>0.58987303822006254</v>
      </c>
      <c r="S58" s="11">
        <f t="shared" si="14"/>
        <v>0.4511387240461735</v>
      </c>
      <c r="T58" s="11">
        <f t="shared" si="15"/>
        <v>0.61090994165901114</v>
      </c>
      <c r="U58" s="11">
        <f t="shared" si="16"/>
        <v>4.0385814994524111E-3</v>
      </c>
      <c r="V58" s="11">
        <f t="shared" si="17"/>
        <v>6.1505075794026269E-3</v>
      </c>
      <c r="W58" s="11">
        <f t="shared" si="18"/>
        <v>1.0189089078855039E-2</v>
      </c>
      <c r="X58" s="11">
        <f t="shared" si="19"/>
        <v>2.2827477014316451E-4</v>
      </c>
      <c r="Y58" s="11">
        <f t="shared" si="20"/>
        <v>2.5793491337524092E-4</v>
      </c>
      <c r="Z58" s="11">
        <f t="shared" si="21"/>
        <v>4.5654954028632902E-4</v>
      </c>
      <c r="AA58" s="11">
        <f t="shared" si="22"/>
        <v>5.1586982675048184E-4</v>
      </c>
      <c r="AB58" s="11">
        <f t="shared" si="23"/>
        <v>1.1018532029532067E-2</v>
      </c>
      <c r="AC58" s="11">
        <f t="shared" si="24"/>
        <v>1.336027052139061E-2</v>
      </c>
      <c r="AD58" s="11">
        <f t="shared" si="25"/>
        <v>1.1099793452334127E-2</v>
      </c>
      <c r="AE58" s="11">
        <f t="shared" si="26"/>
        <v>1.3458802212243692E-2</v>
      </c>
    </row>
    <row r="59" spans="1:31" x14ac:dyDescent="0.25">
      <c r="A59" s="8">
        <v>0.5</v>
      </c>
      <c r="B59" s="8">
        <v>0.5</v>
      </c>
      <c r="C59" s="8">
        <v>0.05</v>
      </c>
      <c r="D59" s="8">
        <v>0.1</v>
      </c>
      <c r="E59" s="11">
        <f t="shared" si="0"/>
        <v>0.14826632588760189</v>
      </c>
      <c r="F59" s="11">
        <f t="shared" si="1"/>
        <v>0.24806034184520384</v>
      </c>
      <c r="G59" s="11">
        <f t="shared" si="2"/>
        <v>0.19653265177520385</v>
      </c>
      <c r="H59" s="11">
        <f t="shared" si="3"/>
        <v>0.29612068369040767</v>
      </c>
      <c r="I59" s="11">
        <f t="shared" si="4"/>
        <v>2.7066581471900483E-2</v>
      </c>
      <c r="J59" s="11">
        <f t="shared" si="5"/>
        <v>0.50676623229463158</v>
      </c>
      <c r="K59" s="11">
        <f t="shared" si="6"/>
        <v>4.2015085461300963E-2</v>
      </c>
      <c r="L59" s="11">
        <f t="shared" si="7"/>
        <v>0.51050222647426968</v>
      </c>
      <c r="M59" s="11">
        <f t="shared" si="8"/>
        <v>0.32360633975158215</v>
      </c>
      <c r="N59" s="11">
        <f t="shared" si="9"/>
        <v>0.40799129943497342</v>
      </c>
      <c r="O59" s="11">
        <f t="shared" si="10"/>
        <v>0.37304212595619202</v>
      </c>
      <c r="P59" s="11">
        <f t="shared" si="11"/>
        <v>0.45731176184398215</v>
      </c>
      <c r="Q59" s="11">
        <f t="shared" si="12"/>
        <v>0.35443160141189672</v>
      </c>
      <c r="R59" s="11">
        <f t="shared" si="13"/>
        <v>0.58769181660634362</v>
      </c>
      <c r="S59" s="11">
        <f t="shared" si="14"/>
        <v>0.44021488623787619</v>
      </c>
      <c r="T59" s="11">
        <f t="shared" si="15"/>
        <v>0.60831023264413786</v>
      </c>
      <c r="U59" s="11">
        <f t="shared" si="16"/>
        <v>3.8449273498603015E-3</v>
      </c>
      <c r="V59" s="11">
        <f t="shared" si="17"/>
        <v>5.8655532477136334E-3</v>
      </c>
      <c r="W59" s="11">
        <f t="shared" si="18"/>
        <v>9.7104805975739353E-3</v>
      </c>
      <c r="X59" s="11">
        <f t="shared" si="19"/>
        <v>2.1752518245408807E-4</v>
      </c>
      <c r="Y59" s="11">
        <f t="shared" si="20"/>
        <v>2.4649689092720188E-4</v>
      </c>
      <c r="Z59" s="11">
        <f t="shared" si="21"/>
        <v>4.3505036490817614E-4</v>
      </c>
      <c r="AA59" s="11">
        <f t="shared" si="22"/>
        <v>4.9299378185440376E-4</v>
      </c>
      <c r="AB59" s="11">
        <f t="shared" si="23"/>
        <v>1.0768081489131899E-2</v>
      </c>
      <c r="AC59" s="11">
        <f t="shared" si="24"/>
        <v>1.3078095525027042E-2</v>
      </c>
      <c r="AD59" s="11">
        <f t="shared" si="25"/>
        <v>1.0847466197909963E-2</v>
      </c>
      <c r="AE59" s="11">
        <f t="shared" si="26"/>
        <v>1.3174510174718709E-2</v>
      </c>
    </row>
    <row r="60" spans="1:31" x14ac:dyDescent="0.25">
      <c r="A60" s="8">
        <v>0.5</v>
      </c>
      <c r="B60" s="8">
        <v>0.5</v>
      </c>
      <c r="C60" s="8">
        <v>0.05</v>
      </c>
      <c r="D60" s="8">
        <v>0.1</v>
      </c>
      <c r="E60" s="11">
        <f t="shared" si="0"/>
        <v>0.14809230574163862</v>
      </c>
      <c r="F60" s="11">
        <f t="shared" si="1"/>
        <v>0.24786314433246209</v>
      </c>
      <c r="G60" s="11">
        <f t="shared" si="2"/>
        <v>0.19618461148327732</v>
      </c>
      <c r="H60" s="11">
        <f t="shared" si="3"/>
        <v>0.29572628866492418</v>
      </c>
      <c r="I60" s="11">
        <f t="shared" si="4"/>
        <v>2.7023076435409663E-2</v>
      </c>
      <c r="J60" s="11">
        <f t="shared" si="5"/>
        <v>0.5067553580240528</v>
      </c>
      <c r="K60" s="11">
        <f t="shared" si="6"/>
        <v>4.1965786083115526E-2</v>
      </c>
      <c r="L60" s="11">
        <f t="shared" si="7"/>
        <v>0.51048990706090913</v>
      </c>
      <c r="M60" s="11">
        <f t="shared" si="8"/>
        <v>0.31499187456027661</v>
      </c>
      <c r="N60" s="11">
        <f t="shared" si="9"/>
        <v>0.39752882301495179</v>
      </c>
      <c r="O60" s="11">
        <f t="shared" si="10"/>
        <v>0.36436415299786407</v>
      </c>
      <c r="P60" s="11">
        <f t="shared" si="11"/>
        <v>0.4467721537042072</v>
      </c>
      <c r="Q60" s="11">
        <f t="shared" si="12"/>
        <v>0.34562804276766701</v>
      </c>
      <c r="R60" s="11">
        <f t="shared" si="13"/>
        <v>0.58555699073429035</v>
      </c>
      <c r="S60" s="11">
        <f t="shared" si="14"/>
        <v>0.42952253625368519</v>
      </c>
      <c r="T60" s="11">
        <f t="shared" si="15"/>
        <v>0.60575964873625687</v>
      </c>
      <c r="U60" s="11">
        <f t="shared" si="16"/>
        <v>3.6599993317537223E-3</v>
      </c>
      <c r="V60" s="11">
        <f t="shared" si="17"/>
        <v>5.5925516504082198E-3</v>
      </c>
      <c r="W60" s="11">
        <f t="shared" si="18"/>
        <v>9.2525509821619421E-3</v>
      </c>
      <c r="X60" s="11">
        <f t="shared" si="19"/>
        <v>2.0721897254880238E-4</v>
      </c>
      <c r="Y60" s="11">
        <f t="shared" si="20"/>
        <v>2.3551375951301392E-4</v>
      </c>
      <c r="Z60" s="11">
        <f t="shared" si="21"/>
        <v>4.1443794509760475E-4</v>
      </c>
      <c r="AA60" s="11">
        <f t="shared" si="22"/>
        <v>4.7102751902602783E-4</v>
      </c>
      <c r="AB60" s="11">
        <f t="shared" si="23"/>
        <v>1.0521746613091722E-2</v>
      </c>
      <c r="AC60" s="11">
        <f t="shared" si="24"/>
        <v>1.2799109733667961E-2</v>
      </c>
      <c r="AD60" s="11">
        <f t="shared" si="25"/>
        <v>1.059928694504437E-2</v>
      </c>
      <c r="AE60" s="11">
        <f t="shared" si="26"/>
        <v>1.2893433162461821E-2</v>
      </c>
    </row>
    <row r="61" spans="1:31" x14ac:dyDescent="0.25">
      <c r="A61" s="8">
        <v>0.5</v>
      </c>
      <c r="B61" s="8">
        <v>0.5</v>
      </c>
      <c r="C61" s="8">
        <v>0.05</v>
      </c>
      <c r="D61" s="8">
        <v>0.1</v>
      </c>
      <c r="E61" s="11">
        <f t="shared" si="0"/>
        <v>0.14792653056359958</v>
      </c>
      <c r="F61" s="11">
        <f t="shared" si="1"/>
        <v>0.24767473332485168</v>
      </c>
      <c r="G61" s="11">
        <f t="shared" si="2"/>
        <v>0.19585306112719922</v>
      </c>
      <c r="H61" s="11">
        <f t="shared" si="3"/>
        <v>0.29534946664970335</v>
      </c>
      <c r="I61" s="11">
        <f t="shared" si="4"/>
        <v>2.6981632640899905E-2</v>
      </c>
      <c r="J61" s="11">
        <f t="shared" si="5"/>
        <v>0.50674499896380842</v>
      </c>
      <c r="K61" s="11">
        <f t="shared" si="6"/>
        <v>4.1918683331212916E-2</v>
      </c>
      <c r="L61" s="11">
        <f t="shared" si="7"/>
        <v>0.51047813655021945</v>
      </c>
      <c r="M61" s="11">
        <f t="shared" si="8"/>
        <v>0.30657447726980325</v>
      </c>
      <c r="N61" s="11">
        <f t="shared" si="9"/>
        <v>0.3872895352280174</v>
      </c>
      <c r="O61" s="11">
        <f t="shared" si="10"/>
        <v>0.35588472344182859</v>
      </c>
      <c r="P61" s="11">
        <f t="shared" si="11"/>
        <v>0.43645740717423775</v>
      </c>
      <c r="Q61" s="11">
        <f t="shared" si="12"/>
        <v>0.33702645361569139</v>
      </c>
      <c r="R61" s="11">
        <f t="shared" si="13"/>
        <v>0.58346803262832359</v>
      </c>
      <c r="S61" s="11">
        <f t="shared" si="14"/>
        <v>0.41905899902566079</v>
      </c>
      <c r="T61" s="11">
        <f t="shared" si="15"/>
        <v>0.60325805468397808</v>
      </c>
      <c r="U61" s="11">
        <f t="shared" si="16"/>
        <v>3.4834562354214452E-3</v>
      </c>
      <c r="V61" s="11">
        <f t="shared" si="17"/>
        <v>5.3311129285597038E-3</v>
      </c>
      <c r="W61" s="11">
        <f t="shared" si="18"/>
        <v>8.8145691639811494E-3</v>
      </c>
      <c r="X61" s="11">
        <f t="shared" si="19"/>
        <v>1.9734301928124934E-4</v>
      </c>
      <c r="Y61" s="11">
        <f t="shared" si="20"/>
        <v>2.2497253843524177E-4</v>
      </c>
      <c r="Z61" s="11">
        <f t="shared" si="21"/>
        <v>3.9468603856249868E-4</v>
      </c>
      <c r="AA61" s="11">
        <f t="shared" si="22"/>
        <v>4.4994507687048355E-4</v>
      </c>
      <c r="AB61" s="11">
        <f t="shared" si="23"/>
        <v>1.0279572473672508E-2</v>
      </c>
      <c r="AC61" s="11">
        <f t="shared" si="24"/>
        <v>1.2523469374370865E-2</v>
      </c>
      <c r="AD61" s="11">
        <f t="shared" si="25"/>
        <v>1.0355301012586898E-2</v>
      </c>
      <c r="AE61" s="11">
        <f t="shared" si="26"/>
        <v>1.2615728467858378E-2</v>
      </c>
    </row>
    <row r="62" spans="1:31" x14ac:dyDescent="0.25">
      <c r="A62" s="8">
        <v>0.5</v>
      </c>
      <c r="B62" s="8">
        <v>0.5</v>
      </c>
      <c r="C62" s="8">
        <v>0.05</v>
      </c>
      <c r="D62" s="8">
        <v>0.1</v>
      </c>
      <c r="E62" s="11">
        <f t="shared" si="0"/>
        <v>0.14776865614817458</v>
      </c>
      <c r="F62" s="11">
        <f t="shared" si="1"/>
        <v>0.24749475529410347</v>
      </c>
      <c r="G62" s="11">
        <f t="shared" si="2"/>
        <v>0.19553731229634921</v>
      </c>
      <c r="H62" s="11">
        <f t="shared" si="3"/>
        <v>0.29498951058820694</v>
      </c>
      <c r="I62" s="11">
        <f t="shared" si="4"/>
        <v>2.6942164037043654E-2</v>
      </c>
      <c r="J62" s="11">
        <f t="shared" si="5"/>
        <v>0.50673513360584388</v>
      </c>
      <c r="K62" s="11">
        <f t="shared" si="6"/>
        <v>4.1873688823525865E-2</v>
      </c>
      <c r="L62" s="11">
        <f t="shared" si="7"/>
        <v>0.51046689285800628</v>
      </c>
      <c r="M62" s="11">
        <f t="shared" si="8"/>
        <v>0.29835081929086527</v>
      </c>
      <c r="N62" s="11">
        <f t="shared" si="9"/>
        <v>0.3772707597285207</v>
      </c>
      <c r="O62" s="11">
        <f t="shared" si="10"/>
        <v>0.34760048263175908</v>
      </c>
      <c r="P62" s="11">
        <f t="shared" si="11"/>
        <v>0.42636482439995105</v>
      </c>
      <c r="Q62" s="11">
        <f t="shared" si="12"/>
        <v>0.32862338059974705</v>
      </c>
      <c r="R62" s="11">
        <f t="shared" si="13"/>
        <v>0.5814243864851194</v>
      </c>
      <c r="S62" s="11">
        <f t="shared" si="14"/>
        <v>0.40882147597200263</v>
      </c>
      <c r="T62" s="11">
        <f t="shared" si="15"/>
        <v>0.60080525725741418</v>
      </c>
      <c r="U62" s="11">
        <f t="shared" si="16"/>
        <v>3.3149653572390478E-3</v>
      </c>
      <c r="V62" s="11">
        <f t="shared" si="17"/>
        <v>5.0808499453667277E-3</v>
      </c>
      <c r="W62" s="11">
        <f t="shared" si="18"/>
        <v>8.3958153026057747E-3</v>
      </c>
      <c r="X62" s="11">
        <f t="shared" si="19"/>
        <v>1.8788412299476623E-4</v>
      </c>
      <c r="Y62" s="11">
        <f t="shared" si="20"/>
        <v>2.1486013959747322E-4</v>
      </c>
      <c r="Z62" s="11">
        <f t="shared" si="21"/>
        <v>3.7576824598953247E-4</v>
      </c>
      <c r="AA62" s="11">
        <f t="shared" si="22"/>
        <v>4.2972027919494643E-4</v>
      </c>
      <c r="AB62" s="11">
        <f t="shared" si="23"/>
        <v>1.0041594439314353E-2</v>
      </c>
      <c r="AC62" s="11">
        <f t="shared" si="24"/>
        <v>1.2251315837521164E-2</v>
      </c>
      <c r="AD62" s="11">
        <f t="shared" si="25"/>
        <v>1.0115543945615058E-2</v>
      </c>
      <c r="AE62" s="11">
        <f t="shared" si="26"/>
        <v>1.2341538437447293E-2</v>
      </c>
    </row>
    <row r="63" spans="1:31" x14ac:dyDescent="0.25">
      <c r="A63" s="8">
        <v>0.5</v>
      </c>
      <c r="B63" s="8">
        <v>0.5</v>
      </c>
      <c r="C63" s="8">
        <v>0.05</v>
      </c>
      <c r="D63" s="8">
        <v>0.1</v>
      </c>
      <c r="E63" s="11">
        <f t="shared" si="0"/>
        <v>0.14761834884977876</v>
      </c>
      <c r="F63" s="11">
        <f t="shared" si="1"/>
        <v>0.24732286718242549</v>
      </c>
      <c r="G63" s="11">
        <f t="shared" si="2"/>
        <v>0.19523669769955759</v>
      </c>
      <c r="H63" s="11">
        <f t="shared" si="3"/>
        <v>0.29464573436485098</v>
      </c>
      <c r="I63" s="11">
        <f t="shared" si="4"/>
        <v>2.6904587212444698E-2</v>
      </c>
      <c r="J63" s="11">
        <f t="shared" si="5"/>
        <v>0.50672574110187896</v>
      </c>
      <c r="K63" s="11">
        <f t="shared" si="6"/>
        <v>4.1830716795606376E-2</v>
      </c>
      <c r="L63" s="11">
        <f t="shared" si="7"/>
        <v>0.51045615455403504</v>
      </c>
      <c r="M63" s="11">
        <f t="shared" si="8"/>
        <v>0.29031754373941376</v>
      </c>
      <c r="N63" s="11">
        <f t="shared" si="9"/>
        <v>0.36746970705850379</v>
      </c>
      <c r="O63" s="11">
        <f t="shared" si="10"/>
        <v>0.33950804747526703</v>
      </c>
      <c r="P63" s="11">
        <f t="shared" si="11"/>
        <v>0.41649159364999322</v>
      </c>
      <c r="Q63" s="11">
        <f t="shared" si="12"/>
        <v>0.32041534486060519</v>
      </c>
      <c r="R63" s="11">
        <f t="shared" si="13"/>
        <v>0.57942547153775303</v>
      </c>
      <c r="S63" s="11">
        <f t="shared" si="14"/>
        <v>0.398807056940368</v>
      </c>
      <c r="T63" s="11">
        <f t="shared" si="15"/>
        <v>0.59840100901023385</v>
      </c>
      <c r="U63" s="11">
        <f t="shared" si="16"/>
        <v>3.1542027644972086E-3</v>
      </c>
      <c r="V63" s="11">
        <f t="shared" si="17"/>
        <v>4.8413792871160616E-3</v>
      </c>
      <c r="W63" s="11">
        <f t="shared" si="18"/>
        <v>7.9955820516132703E-3</v>
      </c>
      <c r="X63" s="11">
        <f t="shared" si="19"/>
        <v>1.7882905824604661E-4</v>
      </c>
      <c r="Y63" s="11">
        <f t="shared" si="20"/>
        <v>2.0516342190151621E-4</v>
      </c>
      <c r="Z63" s="11">
        <f t="shared" si="21"/>
        <v>3.5765811649209322E-4</v>
      </c>
      <c r="AA63" s="11">
        <f t="shared" si="22"/>
        <v>4.1032684380303241E-4</v>
      </c>
      <c r="AB63" s="11">
        <f t="shared" si="23"/>
        <v>9.8078387702464753E-3</v>
      </c>
      <c r="AC63" s="11">
        <f t="shared" si="24"/>
        <v>1.1982776206638367E-2</v>
      </c>
      <c r="AD63" s="11">
        <f t="shared" si="25"/>
        <v>9.8800421156015894E-3</v>
      </c>
      <c r="AE63" s="11">
        <f t="shared" si="26"/>
        <v>1.2070991005946208E-2</v>
      </c>
    </row>
    <row r="64" spans="1:31" x14ac:dyDescent="0.25">
      <c r="A64" s="8">
        <v>0.5</v>
      </c>
      <c r="B64" s="8">
        <v>0.5</v>
      </c>
      <c r="C64" s="8">
        <v>0.05</v>
      </c>
      <c r="D64" s="8">
        <v>0.1</v>
      </c>
      <c r="E64" s="11">
        <f t="shared" si="0"/>
        <v>0.14747528560318193</v>
      </c>
      <c r="F64" s="11">
        <f t="shared" si="1"/>
        <v>0.24715873644490427</v>
      </c>
      <c r="G64" s="11">
        <f t="shared" si="2"/>
        <v>0.19495057120636392</v>
      </c>
      <c r="H64" s="11">
        <f t="shared" si="3"/>
        <v>0.29431747288980853</v>
      </c>
      <c r="I64" s="11">
        <f t="shared" si="4"/>
        <v>2.6868821400795488E-2</v>
      </c>
      <c r="J64" s="11">
        <f t="shared" si="5"/>
        <v>0.50671680126470486</v>
      </c>
      <c r="K64" s="11">
        <f t="shared" si="6"/>
        <v>4.1789684111226071E-2</v>
      </c>
      <c r="L64" s="11">
        <f t="shared" si="7"/>
        <v>0.51044590086469332</v>
      </c>
      <c r="M64" s="11">
        <f t="shared" si="8"/>
        <v>0.28247127272321659</v>
      </c>
      <c r="N64" s="11">
        <f t="shared" si="9"/>
        <v>0.35788348609319309</v>
      </c>
      <c r="O64" s="11">
        <f t="shared" si="10"/>
        <v>0.33160401378278576</v>
      </c>
      <c r="P64" s="11">
        <f t="shared" si="11"/>
        <v>0.40683480084523627</v>
      </c>
      <c r="Q64" s="11">
        <f t="shared" si="12"/>
        <v>0.3123988493091806</v>
      </c>
      <c r="R64" s="11">
        <f t="shared" si="13"/>
        <v>0.57747068478333807</v>
      </c>
      <c r="S64" s="11">
        <f t="shared" si="14"/>
        <v>0.38901273171915901</v>
      </c>
      <c r="T64" s="11">
        <f t="shared" si="15"/>
        <v>0.59604501198266213</v>
      </c>
      <c r="U64" s="11">
        <f t="shared" si="16"/>
        <v>3.0008535003996648E-3</v>
      </c>
      <c r="V64" s="11">
        <f t="shared" si="17"/>
        <v>4.6123221633748565E-3</v>
      </c>
      <c r="W64" s="11">
        <f t="shared" si="18"/>
        <v>7.6131756637745213E-3</v>
      </c>
      <c r="X64" s="11">
        <f t="shared" si="19"/>
        <v>1.7016462191356513E-4</v>
      </c>
      <c r="Y64" s="11">
        <f t="shared" si="20"/>
        <v>1.9586924101355893E-4</v>
      </c>
      <c r="Z64" s="11">
        <f t="shared" si="21"/>
        <v>3.4032924382713025E-4</v>
      </c>
      <c r="AA64" s="11">
        <f t="shared" si="22"/>
        <v>3.9173848202711786E-4</v>
      </c>
      <c r="AB64" s="11">
        <f t="shared" si="23"/>
        <v>9.5783232012814773E-3</v>
      </c>
      <c r="AC64" s="11">
        <f t="shared" si="24"/>
        <v>1.1717963816067583E-2</v>
      </c>
      <c r="AD64" s="11">
        <f t="shared" si="25"/>
        <v>9.6488133076472211E-3</v>
      </c>
      <c r="AE64" s="11">
        <f t="shared" si="26"/>
        <v>1.1804200258336939E-2</v>
      </c>
    </row>
    <row r="65" spans="1:31" x14ac:dyDescent="0.25">
      <c r="A65" s="8">
        <v>0.5</v>
      </c>
      <c r="B65" s="8">
        <v>0.5</v>
      </c>
      <c r="C65" s="8">
        <v>0.05</v>
      </c>
      <c r="D65" s="8">
        <v>0.1</v>
      </c>
      <c r="E65" s="11">
        <f t="shared" si="0"/>
        <v>0.14733915390565108</v>
      </c>
      <c r="F65" s="11">
        <f t="shared" si="1"/>
        <v>0.24700204105209342</v>
      </c>
      <c r="G65" s="11">
        <f t="shared" si="2"/>
        <v>0.19467830781130221</v>
      </c>
      <c r="H65" s="11">
        <f t="shared" si="3"/>
        <v>0.29400408210418683</v>
      </c>
      <c r="I65" s="11">
        <f t="shared" si="4"/>
        <v>2.6834788476412776E-2</v>
      </c>
      <c r="J65" s="11">
        <f t="shared" si="5"/>
        <v>0.50670829456707511</v>
      </c>
      <c r="K65" s="11">
        <f t="shared" si="6"/>
        <v>4.1750510263023358E-2</v>
      </c>
      <c r="L65" s="11">
        <f t="shared" si="7"/>
        <v>0.51043611167316494</v>
      </c>
      <c r="M65" s="11">
        <f t="shared" si="8"/>
        <v>0.27480861416219143</v>
      </c>
      <c r="N65" s="11">
        <f t="shared" si="9"/>
        <v>0.34850911504033905</v>
      </c>
      <c r="O65" s="11">
        <f t="shared" si="10"/>
        <v>0.32388496313666798</v>
      </c>
      <c r="P65" s="11">
        <f t="shared" si="11"/>
        <v>0.39739144063856674</v>
      </c>
      <c r="Q65" s="11">
        <f t="shared" si="12"/>
        <v>0.3045703854273526</v>
      </c>
      <c r="R65" s="11">
        <f t="shared" si="13"/>
        <v>0.57555940357334623</v>
      </c>
      <c r="S65" s="11">
        <f t="shared" si="14"/>
        <v>0.37943540109491813</v>
      </c>
      <c r="T65" s="11">
        <f t="shared" si="15"/>
        <v>0.59373692132935552</v>
      </c>
      <c r="U65" s="11">
        <f t="shared" si="16"/>
        <v>2.8546117341799035E-3</v>
      </c>
      <c r="V65" s="11">
        <f t="shared" si="17"/>
        <v>4.3933052101528926E-3</v>
      </c>
      <c r="W65" s="11">
        <f t="shared" si="18"/>
        <v>7.2479169443327961E-3</v>
      </c>
      <c r="X65" s="11">
        <f t="shared" si="19"/>
        <v>1.6187767682771629E-4</v>
      </c>
      <c r="Y65" s="11">
        <f t="shared" si="20"/>
        <v>1.8696449462735049E-4</v>
      </c>
      <c r="Z65" s="11">
        <f t="shared" si="21"/>
        <v>3.2375535365543258E-4</v>
      </c>
      <c r="AA65" s="11">
        <f t="shared" si="22"/>
        <v>3.7392898925470098E-4</v>
      </c>
      <c r="AB65" s="11">
        <f t="shared" si="23"/>
        <v>9.3530575095797531E-3</v>
      </c>
      <c r="AC65" s="11">
        <f t="shared" si="24"/>
        <v>1.1456978829953682E-2</v>
      </c>
      <c r="AD65" s="11">
        <f t="shared" si="25"/>
        <v>9.4218672925501356E-3</v>
      </c>
      <c r="AE65" s="11">
        <f t="shared" si="26"/>
        <v>1.1541267013360864E-2</v>
      </c>
    </row>
    <row r="66" spans="1:31" x14ac:dyDescent="0.25">
      <c r="A66" s="8">
        <v>0.5</v>
      </c>
      <c r="B66" s="8">
        <v>0.5</v>
      </c>
      <c r="C66" s="8">
        <v>0.05</v>
      </c>
      <c r="D66" s="8">
        <v>0.1</v>
      </c>
      <c r="E66" s="11">
        <f t="shared" si="0"/>
        <v>0.1472096517641889</v>
      </c>
      <c r="F66" s="11">
        <f t="shared" si="1"/>
        <v>0.24685246945639153</v>
      </c>
      <c r="G66" s="11">
        <f t="shared" si="2"/>
        <v>0.19441930352837786</v>
      </c>
      <c r="H66" s="11">
        <f t="shared" si="3"/>
        <v>0.29370493891278304</v>
      </c>
      <c r="I66" s="11">
        <f t="shared" si="4"/>
        <v>2.6802412941047231E-2</v>
      </c>
      <c r="J66" s="11">
        <f t="shared" si="5"/>
        <v>0.50670020213841538</v>
      </c>
      <c r="K66" s="11">
        <f t="shared" si="6"/>
        <v>4.1713117364097885E-2</v>
      </c>
      <c r="L66" s="11">
        <f t="shared" si="7"/>
        <v>0.51042676751733951</v>
      </c>
      <c r="M66" s="11">
        <f t="shared" si="8"/>
        <v>0.26732616815452764</v>
      </c>
      <c r="N66" s="11">
        <f t="shared" si="9"/>
        <v>0.33934353197637612</v>
      </c>
      <c r="O66" s="11">
        <f t="shared" si="10"/>
        <v>0.31634746930262786</v>
      </c>
      <c r="P66" s="11">
        <f t="shared" si="11"/>
        <v>0.38815842702787806</v>
      </c>
      <c r="Q66" s="11">
        <f t="shared" si="12"/>
        <v>0.29692643960921827</v>
      </c>
      <c r="R66" s="11">
        <f t="shared" si="13"/>
        <v>0.57369098806681518</v>
      </c>
      <c r="S66" s="11">
        <f t="shared" si="14"/>
        <v>0.37007188743924846</v>
      </c>
      <c r="T66" s="11">
        <f t="shared" si="15"/>
        <v>0.59147634885829947</v>
      </c>
      <c r="U66" s="11">
        <f t="shared" si="16"/>
        <v>2.7151808611317486E-3</v>
      </c>
      <c r="V66" s="11">
        <f t="shared" si="17"/>
        <v>4.1839612002226535E-3</v>
      </c>
      <c r="W66" s="11">
        <f t="shared" si="18"/>
        <v>6.8991420613544021E-3</v>
      </c>
      <c r="X66" s="11">
        <f t="shared" si="19"/>
        <v>1.5395519108496632E-4</v>
      </c>
      <c r="Y66" s="11">
        <f t="shared" si="20"/>
        <v>1.7843616337875329E-4</v>
      </c>
      <c r="Z66" s="11">
        <f t="shared" si="21"/>
        <v>3.0791038216993263E-4</v>
      </c>
      <c r="AA66" s="11">
        <f t="shared" si="22"/>
        <v>3.5687232675750657E-4</v>
      </c>
      <c r="AB66" s="11">
        <f t="shared" si="23"/>
        <v>9.1320440655524703E-3</v>
      </c>
      <c r="AC66" s="11">
        <f t="shared" si="24"/>
        <v>1.1199908836430256E-2</v>
      </c>
      <c r="AD66" s="11">
        <f t="shared" si="25"/>
        <v>9.1992063818686597E-3</v>
      </c>
      <c r="AE66" s="11">
        <f t="shared" si="26"/>
        <v>1.1282279422312805E-2</v>
      </c>
    </row>
    <row r="67" spans="1:31" x14ac:dyDescent="0.25">
      <c r="A67" s="8">
        <v>0.5</v>
      </c>
      <c r="B67" s="8">
        <v>0.5</v>
      </c>
      <c r="C67" s="8">
        <v>0.05</v>
      </c>
      <c r="D67" s="8">
        <v>0.1</v>
      </c>
      <c r="E67" s="11">
        <f t="shared" si="0"/>
        <v>0.14708648761132093</v>
      </c>
      <c r="F67" s="11">
        <f t="shared" si="1"/>
        <v>0.24670972052568851</v>
      </c>
      <c r="G67" s="11">
        <f t="shared" si="2"/>
        <v>0.1941729752226419</v>
      </c>
      <c r="H67" s="11">
        <f t="shared" si="3"/>
        <v>0.29341944105137702</v>
      </c>
      <c r="I67" s="11">
        <f t="shared" si="4"/>
        <v>2.6771621902830237E-2</v>
      </c>
      <c r="J67" s="11">
        <f t="shared" si="5"/>
        <v>0.50669250575956704</v>
      </c>
      <c r="K67" s="11">
        <f t="shared" si="6"/>
        <v>4.1677430131422125E-2</v>
      </c>
      <c r="L67" s="11">
        <f t="shared" si="7"/>
        <v>0.51041784958567926</v>
      </c>
      <c r="M67" s="11">
        <f t="shared" si="8"/>
        <v>0.26002053290208565</v>
      </c>
      <c r="N67" s="11">
        <f t="shared" si="9"/>
        <v>0.3303836049072319</v>
      </c>
      <c r="O67" s="11">
        <f t="shared" si="10"/>
        <v>0.30898810419713291</v>
      </c>
      <c r="P67" s="11">
        <f t="shared" si="11"/>
        <v>0.37913260349002781</v>
      </c>
      <c r="Q67" s="11">
        <f t="shared" si="12"/>
        <v>0.28946349905695212</v>
      </c>
      <c r="R67" s="11">
        <f t="shared" si="13"/>
        <v>0.57186478354754877</v>
      </c>
      <c r="S67" s="11">
        <f t="shared" si="14"/>
        <v>0.3609189448135241</v>
      </c>
      <c r="T67" s="11">
        <f t="shared" si="15"/>
        <v>0.58926286646899428</v>
      </c>
      <c r="U67" s="11">
        <f t="shared" si="16"/>
        <v>2.5822735571680183E-3</v>
      </c>
      <c r="V67" s="11">
        <f t="shared" si="17"/>
        <v>3.9839296651307523E-3</v>
      </c>
      <c r="W67" s="11">
        <f t="shared" si="18"/>
        <v>6.566203222298771E-3</v>
      </c>
      <c r="X67" s="11">
        <f t="shared" si="19"/>
        <v>1.4638427322831015E-4</v>
      </c>
      <c r="Y67" s="11">
        <f t="shared" si="20"/>
        <v>1.7027134758717901E-4</v>
      </c>
      <c r="Z67" s="11">
        <f t="shared" si="21"/>
        <v>2.927685464566203E-4</v>
      </c>
      <c r="AA67" s="11">
        <f t="shared" si="22"/>
        <v>3.4054269517435801E-4</v>
      </c>
      <c r="AB67" s="11">
        <f t="shared" si="23"/>
        <v>8.9152783654226544E-3</v>
      </c>
      <c r="AC67" s="11">
        <f t="shared" si="24"/>
        <v>1.094682945149693E-2</v>
      </c>
      <c r="AD67" s="11">
        <f t="shared" si="25"/>
        <v>8.9808259644875172E-3</v>
      </c>
      <c r="AE67" s="11">
        <f t="shared" si="26"/>
        <v>1.102731357756764E-2</v>
      </c>
    </row>
    <row r="68" spans="1:31" x14ac:dyDescent="0.25">
      <c r="A68" s="8">
        <v>0.5</v>
      </c>
      <c r="B68" s="8">
        <v>0.5</v>
      </c>
      <c r="C68" s="8">
        <v>0.05</v>
      </c>
      <c r="D68" s="8">
        <v>0.1</v>
      </c>
      <c r="E68" s="11">
        <f t="shared" si="0"/>
        <v>0.14696938019273828</v>
      </c>
      <c r="F68" s="11">
        <f t="shared" si="1"/>
        <v>0.24657350344761877</v>
      </c>
      <c r="G68" s="11">
        <f t="shared" si="2"/>
        <v>0.19393876038547661</v>
      </c>
      <c r="H68" s="11">
        <f t="shared" si="3"/>
        <v>0.29314700689523754</v>
      </c>
      <c r="I68" s="11">
        <f t="shared" si="4"/>
        <v>2.6742345048184575E-2</v>
      </c>
      <c r="J68" s="11">
        <f t="shared" si="5"/>
        <v>0.50668518785577188</v>
      </c>
      <c r="K68" s="11">
        <f t="shared" si="6"/>
        <v>4.1643375861904697E-2</v>
      </c>
      <c r="L68" s="11">
        <f t="shared" si="7"/>
        <v>0.51040933971124558</v>
      </c>
      <c r="M68" s="11">
        <f t="shared" si="8"/>
        <v>0.25288831020974756</v>
      </c>
      <c r="N68" s="11">
        <f t="shared" si="9"/>
        <v>0.32162614134603434</v>
      </c>
      <c r="O68" s="11">
        <f t="shared" si="10"/>
        <v>0.30180344342554288</v>
      </c>
      <c r="P68" s="11">
        <f t="shared" si="11"/>
        <v>0.37031075262797369</v>
      </c>
      <c r="Q68" s="11">
        <f t="shared" si="12"/>
        <v>0.28217805724656631</v>
      </c>
      <c r="R68" s="11">
        <f t="shared" si="13"/>
        <v>0.57008012260718954</v>
      </c>
      <c r="S68" s="11">
        <f t="shared" si="14"/>
        <v>0.35197326858406086</v>
      </c>
      <c r="T68" s="11">
        <f t="shared" si="15"/>
        <v>0.58709600948017138</v>
      </c>
      <c r="U68" s="11">
        <f t="shared" si="16"/>
        <v>2.4556117923193593E-3</v>
      </c>
      <c r="V68" s="11">
        <f t="shared" si="17"/>
        <v>3.7928574336850512E-3</v>
      </c>
      <c r="W68" s="11">
        <f t="shared" si="18"/>
        <v>6.2484692260044109E-3</v>
      </c>
      <c r="X68" s="11">
        <f t="shared" si="19"/>
        <v>1.3915220349164901E-4</v>
      </c>
      <c r="Y68" s="11">
        <f t="shared" si="20"/>
        <v>1.6245730001584227E-4</v>
      </c>
      <c r="Z68" s="11">
        <f t="shared" si="21"/>
        <v>2.7830440698329803E-4</v>
      </c>
      <c r="AA68" s="11">
        <f t="shared" si="22"/>
        <v>3.2491460003168454E-4</v>
      </c>
      <c r="AB68" s="11">
        <f t="shared" si="23"/>
        <v>8.7027495442832132E-3</v>
      </c>
      <c r="AC68" s="11">
        <f t="shared" si="24"/>
        <v>1.069780492759502E-2</v>
      </c>
      <c r="AD68" s="11">
        <f t="shared" si="25"/>
        <v>8.7667150235193874E-3</v>
      </c>
      <c r="AE68" s="11">
        <f t="shared" si="26"/>
        <v>1.077643412581413E-2</v>
      </c>
    </row>
    <row r="69" spans="1:31" x14ac:dyDescent="0.25">
      <c r="A69" s="8">
        <v>0.5</v>
      </c>
      <c r="B69" s="8">
        <v>0.5</v>
      </c>
      <c r="C69" s="8">
        <v>0.05</v>
      </c>
      <c r="D69" s="8">
        <v>0.1</v>
      </c>
      <c r="E69" s="11">
        <f t="shared" si="0"/>
        <v>0.14685805842994495</v>
      </c>
      <c r="F69" s="11">
        <f t="shared" si="1"/>
        <v>0.24644353760760609</v>
      </c>
      <c r="G69" s="11">
        <f t="shared" si="2"/>
        <v>0.19371611685988996</v>
      </c>
      <c r="H69" s="11">
        <f t="shared" si="3"/>
        <v>0.29288707521521218</v>
      </c>
      <c r="I69" s="11">
        <f t="shared" si="4"/>
        <v>2.6714514607486247E-2</v>
      </c>
      <c r="J69" s="11">
        <f t="shared" si="5"/>
        <v>0.50667823148809421</v>
      </c>
      <c r="K69" s="11">
        <f t="shared" si="6"/>
        <v>4.1610884401901527E-2</v>
      </c>
      <c r="L69" s="11">
        <f t="shared" si="7"/>
        <v>0.51040122036409052</v>
      </c>
      <c r="M69" s="11">
        <f t="shared" si="8"/>
        <v>0.24592611057432098</v>
      </c>
      <c r="N69" s="11">
        <f t="shared" si="9"/>
        <v>0.31306789740395835</v>
      </c>
      <c r="O69" s="11">
        <f t="shared" si="10"/>
        <v>0.29479007140672736</v>
      </c>
      <c r="P69" s="11">
        <f t="shared" si="11"/>
        <v>0.36168960532732242</v>
      </c>
      <c r="Q69" s="11">
        <f t="shared" si="12"/>
        <v>0.27506661897975349</v>
      </c>
      <c r="R69" s="11">
        <f t="shared" si="13"/>
        <v>0.56833632719670168</v>
      </c>
      <c r="S69" s="11">
        <f t="shared" si="14"/>
        <v>0.34323150454440537</v>
      </c>
      <c r="T69" s="11">
        <f t="shared" si="15"/>
        <v>0.58497527983913244</v>
      </c>
      <c r="U69" s="11">
        <f t="shared" si="16"/>
        <v>2.3349268073673351E-3</v>
      </c>
      <c r="V69" s="11">
        <f t="shared" si="17"/>
        <v>3.6103990918694346E-3</v>
      </c>
      <c r="W69" s="11">
        <f t="shared" si="18"/>
        <v>5.9453258992367697E-3</v>
      </c>
      <c r="X69" s="11">
        <f t="shared" si="19"/>
        <v>1.32246461316836E-4</v>
      </c>
      <c r="Y69" s="11">
        <f t="shared" si="20"/>
        <v>1.549814548549154E-4</v>
      </c>
      <c r="Z69" s="11">
        <f t="shared" si="21"/>
        <v>2.6449292263367201E-4</v>
      </c>
      <c r="AA69" s="11">
        <f t="shared" si="22"/>
        <v>3.0996290970983079E-4</v>
      </c>
      <c r="AB69" s="11">
        <f t="shared" si="23"/>
        <v>8.4944408687784197E-3</v>
      </c>
      <c r="AC69" s="11">
        <f t="shared" si="24"/>
        <v>1.0452888762418441E-2</v>
      </c>
      <c r="AD69" s="11">
        <f t="shared" si="25"/>
        <v>8.5568566326634996E-3</v>
      </c>
      <c r="AE69" s="11">
        <f t="shared" si="26"/>
        <v>1.0529694881501584E-2</v>
      </c>
    </row>
    <row r="70" spans="1:31" x14ac:dyDescent="0.25">
      <c r="A70" s="8">
        <v>0.5</v>
      </c>
      <c r="B70" s="8">
        <v>0.5</v>
      </c>
      <c r="C70" s="8">
        <v>0.05</v>
      </c>
      <c r="D70" s="8">
        <v>0.1</v>
      </c>
      <c r="E70" s="11">
        <f t="shared" si="0"/>
        <v>0.1467522612608915</v>
      </c>
      <c r="F70" s="11">
        <f t="shared" si="1"/>
        <v>0.24631955244372217</v>
      </c>
      <c r="G70" s="11">
        <f t="shared" si="2"/>
        <v>0.19350452252178302</v>
      </c>
      <c r="H70" s="11">
        <f t="shared" si="3"/>
        <v>0.29263910488744432</v>
      </c>
      <c r="I70" s="11">
        <f t="shared" si="4"/>
        <v>2.6688065315222879E-2</v>
      </c>
      <c r="J70" s="11">
        <f t="shared" si="5"/>
        <v>0.50667162034346702</v>
      </c>
      <c r="K70" s="11">
        <f t="shared" si="6"/>
        <v>4.1579888110930545E-2</v>
      </c>
      <c r="L70" s="11">
        <f t="shared" si="7"/>
        <v>0.51039347464219698</v>
      </c>
      <c r="M70" s="11">
        <f t="shared" si="8"/>
        <v>0.23913055787929824</v>
      </c>
      <c r="N70" s="11">
        <f t="shared" si="9"/>
        <v>0.30470558639402362</v>
      </c>
      <c r="O70" s="11">
        <f t="shared" si="10"/>
        <v>0.28794458610059659</v>
      </c>
      <c r="P70" s="11">
        <f t="shared" si="11"/>
        <v>0.35326584942212114</v>
      </c>
      <c r="Q70" s="11">
        <f t="shared" si="12"/>
        <v>0.26812570503863398</v>
      </c>
      <c r="R70" s="11">
        <f t="shared" si="13"/>
        <v>0.56663271054936937</v>
      </c>
      <c r="S70" s="11">
        <f t="shared" si="14"/>
        <v>0.33469025754494974</v>
      </c>
      <c r="T70" s="11">
        <f t="shared" si="15"/>
        <v>0.58290014920650579</v>
      </c>
      <c r="U70" s="11">
        <f t="shared" si="16"/>
        <v>2.2199590575780197E-3</v>
      </c>
      <c r="V70" s="11">
        <f t="shared" si="17"/>
        <v>3.4362173692304614E-3</v>
      </c>
      <c r="W70" s="11">
        <f t="shared" si="18"/>
        <v>5.6561764268084815E-3</v>
      </c>
      <c r="X70" s="11">
        <f t="shared" si="19"/>
        <v>1.2565474935950739E-4</v>
      </c>
      <c r="Y70" s="11">
        <f t="shared" si="20"/>
        <v>1.4783145313997852E-4</v>
      </c>
      <c r="Z70" s="11">
        <f t="shared" si="21"/>
        <v>2.5130949871901478E-4</v>
      </c>
      <c r="AA70" s="11">
        <f t="shared" si="22"/>
        <v>2.9566290627995703E-4</v>
      </c>
      <c r="AB70" s="11">
        <f t="shared" si="23"/>
        <v>8.290330208794508E-3</v>
      </c>
      <c r="AC70" s="11">
        <f t="shared" si="24"/>
        <v>1.0212124304006006E-2</v>
      </c>
      <c r="AD70" s="11">
        <f t="shared" si="25"/>
        <v>8.3512284314038107E-3</v>
      </c>
      <c r="AE70" s="11">
        <f t="shared" si="26"/>
        <v>1.0287139436517797E-2</v>
      </c>
    </row>
    <row r="71" spans="1:31" x14ac:dyDescent="0.25">
      <c r="A71" s="8">
        <v>0.5</v>
      </c>
      <c r="B71" s="8">
        <v>0.5</v>
      </c>
      <c r="C71" s="8">
        <v>0.05</v>
      </c>
      <c r="D71" s="8">
        <v>0.1</v>
      </c>
      <c r="E71" s="11">
        <f t="shared" si="0"/>
        <v>0.14665173746140389</v>
      </c>
      <c r="F71" s="11">
        <f t="shared" si="1"/>
        <v>0.24620128728121018</v>
      </c>
      <c r="G71" s="11">
        <f t="shared" si="2"/>
        <v>0.19330347492280781</v>
      </c>
      <c r="H71" s="11">
        <f t="shared" si="3"/>
        <v>0.29240257456242036</v>
      </c>
      <c r="I71" s="11">
        <f t="shared" si="4"/>
        <v>2.6662934365350978E-2</v>
      </c>
      <c r="J71" s="11">
        <f t="shared" si="5"/>
        <v>0.50666533872353781</v>
      </c>
      <c r="K71" s="11">
        <f t="shared" si="6"/>
        <v>4.1550321820302549E-2</v>
      </c>
      <c r="L71" s="11">
        <f t="shared" si="7"/>
        <v>0.51038608626114834</v>
      </c>
      <c r="M71" s="11">
        <f t="shared" si="8"/>
        <v>0.23249829371226263</v>
      </c>
      <c r="N71" s="11">
        <f t="shared" si="9"/>
        <v>0.29653588695081884</v>
      </c>
      <c r="O71" s="11">
        <f t="shared" si="10"/>
        <v>0.28126360335547351</v>
      </c>
      <c r="P71" s="11">
        <f t="shared" si="11"/>
        <v>0.34503613787290688</v>
      </c>
      <c r="Q71" s="11">
        <f t="shared" si="12"/>
        <v>0.26135185646067627</v>
      </c>
      <c r="R71" s="11">
        <f t="shared" si="13"/>
        <v>0.56496857897886676</v>
      </c>
      <c r="S71" s="11">
        <f t="shared" si="14"/>
        <v>0.32634609963323624</v>
      </c>
      <c r="T71" s="11">
        <f t="shared" si="15"/>
        <v>0.58087006191177581</v>
      </c>
      <c r="U71" s="11">
        <f t="shared" si="16"/>
        <v>2.1104581272666243E-3</v>
      </c>
      <c r="V71" s="11">
        <f t="shared" si="17"/>
        <v>3.2699834568072268E-3</v>
      </c>
      <c r="W71" s="11">
        <f t="shared" si="18"/>
        <v>5.3804415840738515E-3</v>
      </c>
      <c r="X71" s="11">
        <f t="shared" si="19"/>
        <v>1.1936501420386494E-4</v>
      </c>
      <c r="Y71" s="11">
        <f t="shared" si="20"/>
        <v>1.4099516482305881E-4</v>
      </c>
      <c r="Z71" s="11">
        <f t="shared" si="21"/>
        <v>2.3873002840772988E-4</v>
      </c>
      <c r="AA71" s="11">
        <f t="shared" si="22"/>
        <v>2.8199032964611762E-4</v>
      </c>
      <c r="AB71" s="11">
        <f t="shared" si="23"/>
        <v>8.0903904877731615E-3</v>
      </c>
      <c r="AC71" s="11">
        <f t="shared" si="24"/>
        <v>9.9755453486495525E-3</v>
      </c>
      <c r="AD71" s="11">
        <f t="shared" si="25"/>
        <v>8.1498030786591458E-3</v>
      </c>
      <c r="AE71" s="11">
        <f t="shared" si="26"/>
        <v>1.0048801762608753E-2</v>
      </c>
    </row>
    <row r="72" spans="1:31" x14ac:dyDescent="0.25">
      <c r="A72" s="8">
        <v>0.5</v>
      </c>
      <c r="B72" s="8">
        <v>0.5</v>
      </c>
      <c r="C72" s="8">
        <v>0.05</v>
      </c>
      <c r="D72" s="8">
        <v>0.1</v>
      </c>
      <c r="E72" s="11">
        <f t="shared" si="0"/>
        <v>0.14655624545004081</v>
      </c>
      <c r="F72" s="11">
        <f t="shared" si="1"/>
        <v>0.24608849114935175</v>
      </c>
      <c r="G72" s="11">
        <f t="shared" si="2"/>
        <v>0.19311249090008162</v>
      </c>
      <c r="H72" s="11">
        <f t="shared" si="3"/>
        <v>0.29217698229870348</v>
      </c>
      <c r="I72" s="11">
        <f t="shared" si="4"/>
        <v>2.6639061362510204E-2</v>
      </c>
      <c r="J72" s="11">
        <f t="shared" si="5"/>
        <v>0.50665937153247809</v>
      </c>
      <c r="K72" s="11">
        <f t="shared" si="6"/>
        <v>4.1522122787337939E-2</v>
      </c>
      <c r="L72" s="11">
        <f t="shared" si="7"/>
        <v>0.5103790395426957</v>
      </c>
      <c r="M72" s="11">
        <f t="shared" si="8"/>
        <v>0.2260259813220441</v>
      </c>
      <c r="N72" s="11">
        <f t="shared" si="9"/>
        <v>0.28855545067189919</v>
      </c>
      <c r="O72" s="11">
        <f t="shared" si="10"/>
        <v>0.27474376089254621</v>
      </c>
      <c r="P72" s="11">
        <f t="shared" si="11"/>
        <v>0.33699709646281989</v>
      </c>
      <c r="Q72" s="11">
        <f t="shared" si="12"/>
        <v>0.25474163845132425</v>
      </c>
      <c r="R72" s="11">
        <f t="shared" si="13"/>
        <v>0.56334323355634375</v>
      </c>
      <c r="S72" s="11">
        <f t="shared" si="14"/>
        <v>0.31819557771106666</v>
      </c>
      <c r="T72" s="11">
        <f t="shared" si="15"/>
        <v>0.5788844377763569</v>
      </c>
      <c r="U72" s="11">
        <f t="shared" si="16"/>
        <v>2.0061826186867564E-3</v>
      </c>
      <c r="V72" s="11">
        <f t="shared" si="17"/>
        <v>3.1113772616459616E-3</v>
      </c>
      <c r="W72" s="11">
        <f t="shared" si="18"/>
        <v>5.117559880332718E-3</v>
      </c>
      <c r="X72" s="11">
        <f t="shared" si="19"/>
        <v>1.1336546400773757E-4</v>
      </c>
      <c r="Y72" s="11">
        <f t="shared" si="20"/>
        <v>1.3446070771549524E-4</v>
      </c>
      <c r="Z72" s="11">
        <f t="shared" si="21"/>
        <v>2.2673092801547514E-4</v>
      </c>
      <c r="AA72" s="11">
        <f t="shared" si="22"/>
        <v>2.6892141543099048E-4</v>
      </c>
      <c r="AB72" s="11">
        <f t="shared" si="23"/>
        <v>7.8945901114654098E-3</v>
      </c>
      <c r="AC72" s="11">
        <f t="shared" si="24"/>
        <v>9.7431767286149159E-3</v>
      </c>
      <c r="AD72" s="11">
        <f t="shared" si="25"/>
        <v>7.952548684702845E-3</v>
      </c>
      <c r="AE72" s="11">
        <f t="shared" si="26"/>
        <v>9.8147068035165357E-3</v>
      </c>
    </row>
    <row r="73" spans="1:31" x14ac:dyDescent="0.25">
      <c r="A73" s="8">
        <v>0.5</v>
      </c>
      <c r="B73" s="8">
        <v>0.5</v>
      </c>
      <c r="C73" s="8">
        <v>0.05</v>
      </c>
      <c r="D73" s="8">
        <v>0.1</v>
      </c>
      <c r="E73" s="11">
        <f t="shared" si="0"/>
        <v>0.14646555307883463</v>
      </c>
      <c r="F73" s="11">
        <f t="shared" si="1"/>
        <v>0.24598092258317936</v>
      </c>
      <c r="G73" s="11">
        <f t="shared" si="2"/>
        <v>0.19293110615766923</v>
      </c>
      <c r="H73" s="11">
        <f t="shared" si="3"/>
        <v>0.2919618451663587</v>
      </c>
      <c r="I73" s="11">
        <f t="shared" si="4"/>
        <v>2.6616388269708656E-2</v>
      </c>
      <c r="J73" s="11">
        <f t="shared" si="5"/>
        <v>0.5066537042639111</v>
      </c>
      <c r="K73" s="11">
        <f t="shared" si="6"/>
        <v>4.1495230645794842E-2</v>
      </c>
      <c r="L73" s="11">
        <f t="shared" si="7"/>
        <v>0.51037231940237615</v>
      </c>
      <c r="M73" s="11">
        <f t="shared" si="8"/>
        <v>0.21971030923287177</v>
      </c>
      <c r="N73" s="11">
        <f t="shared" si="9"/>
        <v>0.28076090928900727</v>
      </c>
      <c r="O73" s="11">
        <f t="shared" si="10"/>
        <v>0.26838172194478394</v>
      </c>
      <c r="P73" s="11">
        <f t="shared" si="11"/>
        <v>0.32914533102000665</v>
      </c>
      <c r="Q73" s="11">
        <f t="shared" si="12"/>
        <v>0.24829164395196685</v>
      </c>
      <c r="R73" s="11">
        <f t="shared" si="13"/>
        <v>0.56175597167075608</v>
      </c>
      <c r="S73" s="11">
        <f t="shared" si="14"/>
        <v>0.31023522071692311</v>
      </c>
      <c r="T73" s="11">
        <f t="shared" si="15"/>
        <v>0.57694267480225814</v>
      </c>
      <c r="U73" s="11">
        <f t="shared" si="16"/>
        <v>1.906900018499614E-3</v>
      </c>
      <c r="V73" s="11">
        <f t="shared" si="17"/>
        <v>2.9600876028630248E-3</v>
      </c>
      <c r="W73" s="11">
        <f t="shared" si="18"/>
        <v>4.866987621362639E-3</v>
      </c>
      <c r="X73" s="11">
        <f t="shared" si="19"/>
        <v>1.0764458329791157E-4</v>
      </c>
      <c r="Y73" s="11">
        <f t="shared" si="20"/>
        <v>1.2821646352121754E-4</v>
      </c>
      <c r="Z73" s="11">
        <f t="shared" si="21"/>
        <v>2.1528916659582315E-4</v>
      </c>
      <c r="AA73" s="11">
        <f t="shared" si="22"/>
        <v>2.5643292704243507E-4</v>
      </c>
      <c r="AB73" s="11">
        <f t="shared" si="23"/>
        <v>7.7028933751186824E-3</v>
      </c>
      <c r="AC73" s="11">
        <f t="shared" si="24"/>
        <v>9.5150348871076932E-3</v>
      </c>
      <c r="AD73" s="11">
        <f t="shared" si="25"/>
        <v>7.7594292213458678E-3</v>
      </c>
      <c r="AE73" s="11">
        <f t="shared" si="26"/>
        <v>9.584871054249957E-3</v>
      </c>
    </row>
    <row r="74" spans="1:31" x14ac:dyDescent="0.25">
      <c r="A74" s="8">
        <v>0.5</v>
      </c>
      <c r="B74" s="8">
        <v>0.5</v>
      </c>
      <c r="C74" s="8">
        <v>0.05</v>
      </c>
      <c r="D74" s="8">
        <v>0.1</v>
      </c>
      <c r="E74" s="11">
        <f t="shared" si="0"/>
        <v>0.14637943741219631</v>
      </c>
      <c r="F74" s="11">
        <f t="shared" si="1"/>
        <v>0.24587834941236239</v>
      </c>
      <c r="G74" s="11">
        <f t="shared" si="2"/>
        <v>0.19275887482439258</v>
      </c>
      <c r="H74" s="11">
        <f t="shared" si="3"/>
        <v>0.29175669882472477</v>
      </c>
      <c r="I74" s="11">
        <f t="shared" si="4"/>
        <v>2.6594859353049075E-2</v>
      </c>
      <c r="J74" s="11">
        <f t="shared" si="5"/>
        <v>0.50664832298709905</v>
      </c>
      <c r="K74" s="11">
        <f t="shared" si="6"/>
        <v>4.1469587353090601E-2</v>
      </c>
      <c r="L74" s="11">
        <f t="shared" si="7"/>
        <v>0.51036591133632991</v>
      </c>
      <c r="M74" s="11">
        <f t="shared" si="8"/>
        <v>0.21354799453277681</v>
      </c>
      <c r="N74" s="11">
        <f t="shared" si="9"/>
        <v>0.27314888137932108</v>
      </c>
      <c r="O74" s="11">
        <f t="shared" si="10"/>
        <v>0.26217417856770725</v>
      </c>
      <c r="P74" s="11">
        <f t="shared" si="11"/>
        <v>0.32147743417660668</v>
      </c>
      <c r="Q74" s="11">
        <f t="shared" si="12"/>
        <v>0.24199849688085118</v>
      </c>
      <c r="R74" s="11">
        <f t="shared" si="13"/>
        <v>0.56020608847690556</v>
      </c>
      <c r="S74" s="11">
        <f t="shared" si="14"/>
        <v>0.30246154634424394</v>
      </c>
      <c r="T74" s="11">
        <f t="shared" si="15"/>
        <v>0.57504415172552459</v>
      </c>
      <c r="U74" s="11">
        <f t="shared" si="16"/>
        <v>1.8123865448444903E-3</v>
      </c>
      <c r="V74" s="11">
        <f t="shared" si="17"/>
        <v>2.8158123541017774E-3</v>
      </c>
      <c r="W74" s="11">
        <f t="shared" si="18"/>
        <v>4.6281988989462682E-3</v>
      </c>
      <c r="X74" s="11">
        <f t="shared" si="19"/>
        <v>1.0219114513228894E-4</v>
      </c>
      <c r="Y74" s="11">
        <f t="shared" si="20"/>
        <v>1.2225109117621968E-4</v>
      </c>
      <c r="Z74" s="11">
        <f t="shared" si="21"/>
        <v>2.0438229026457789E-4</v>
      </c>
      <c r="AA74" s="11">
        <f t="shared" si="22"/>
        <v>2.4450218235243937E-4</v>
      </c>
      <c r="AB74" s="11">
        <f t="shared" si="23"/>
        <v>7.5152608492441066E-3</v>
      </c>
      <c r="AC74" s="11">
        <f t="shared" si="24"/>
        <v>9.2911284383210471E-3</v>
      </c>
      <c r="AD74" s="11">
        <f t="shared" si="25"/>
        <v>7.5704049105327336E-3</v>
      </c>
      <c r="AE74" s="11">
        <f t="shared" si="26"/>
        <v>9.3593031253107629E-3</v>
      </c>
    </row>
    <row r="75" spans="1:31" x14ac:dyDescent="0.25">
      <c r="A75" s="8">
        <v>0.5</v>
      </c>
      <c r="B75" s="8">
        <v>0.5</v>
      </c>
      <c r="C75" s="8">
        <v>0.05</v>
      </c>
      <c r="D75" s="8">
        <v>0.1</v>
      </c>
      <c r="E75" s="11">
        <f t="shared" si="0"/>
        <v>0.14629768449609049</v>
      </c>
      <c r="F75" s="11">
        <f t="shared" si="1"/>
        <v>0.24578054853942141</v>
      </c>
      <c r="G75" s="11">
        <f t="shared" si="2"/>
        <v>0.19259536899218091</v>
      </c>
      <c r="H75" s="11">
        <f t="shared" si="3"/>
        <v>0.29156109707884281</v>
      </c>
      <c r="I75" s="11">
        <f t="shared" si="4"/>
        <v>2.6574421124022619E-2</v>
      </c>
      <c r="J75" s="11">
        <f t="shared" si="5"/>
        <v>0.50664321433252213</v>
      </c>
      <c r="K75" s="11">
        <f t="shared" si="6"/>
        <v>4.1445137134855356E-2</v>
      </c>
      <c r="L75" s="11">
        <f t="shared" si="7"/>
        <v>0.51035980140745063</v>
      </c>
      <c r="M75" s="11">
        <f t="shared" si="8"/>
        <v>0.20753578585338153</v>
      </c>
      <c r="N75" s="11">
        <f t="shared" si="9"/>
        <v>0.26571597862866425</v>
      </c>
      <c r="O75" s="11">
        <f t="shared" si="10"/>
        <v>0.25611785463928105</v>
      </c>
      <c r="P75" s="11">
        <f t="shared" si="11"/>
        <v>0.31398999167635805</v>
      </c>
      <c r="Q75" s="11">
        <f t="shared" si="12"/>
        <v>0.23585885506438897</v>
      </c>
      <c r="R75" s="11">
        <f t="shared" si="13"/>
        <v>0.55869287823580904</v>
      </c>
      <c r="S75" s="11">
        <f t="shared" si="14"/>
        <v>0.29487106730781137</v>
      </c>
      <c r="T75" s="11">
        <f t="shared" si="15"/>
        <v>0.5731882304346424</v>
      </c>
      <c r="U75" s="11">
        <f t="shared" si="16"/>
        <v>1.7224269778017534E-3</v>
      </c>
      <c r="V75" s="11">
        <f t="shared" si="17"/>
        <v>2.6782585370771581E-3</v>
      </c>
      <c r="W75" s="11">
        <f t="shared" si="18"/>
        <v>4.4006855148789117E-3</v>
      </c>
      <c r="X75" s="11">
        <f t="shared" si="19"/>
        <v>9.6994220840226978E-5</v>
      </c>
      <c r="Y75" s="11">
        <f t="shared" si="20"/>
        <v>1.1655353770534599E-4</v>
      </c>
      <c r="Z75" s="11">
        <f t="shared" si="21"/>
        <v>1.9398844168045396E-4</v>
      </c>
      <c r="AA75" s="11">
        <f t="shared" si="22"/>
        <v>2.3310707541069199E-4</v>
      </c>
      <c r="AB75" s="11">
        <f t="shared" si="23"/>
        <v>7.3316497442409432E-3</v>
      </c>
      <c r="AC75" s="11">
        <f t="shared" si="24"/>
        <v>9.0714587107768203E-3</v>
      </c>
      <c r="AD75" s="11">
        <f t="shared" si="25"/>
        <v>7.3854325916303974E-3</v>
      </c>
      <c r="AE75" s="11">
        <f t="shared" si="26"/>
        <v>9.1380042900749432E-3</v>
      </c>
    </row>
    <row r="76" spans="1:31" x14ac:dyDescent="0.25">
      <c r="A76" s="8">
        <v>0.5</v>
      </c>
      <c r="B76" s="8">
        <v>0.5</v>
      </c>
      <c r="C76" s="8">
        <v>0.05</v>
      </c>
      <c r="D76" s="8">
        <v>0.1</v>
      </c>
      <c r="E76" s="11">
        <f t="shared" si="0"/>
        <v>0.14622008911941831</v>
      </c>
      <c r="F76" s="11">
        <f t="shared" si="1"/>
        <v>0.24568730570925715</v>
      </c>
      <c r="G76" s="11">
        <f t="shared" si="2"/>
        <v>0.19244017823883655</v>
      </c>
      <c r="H76" s="11">
        <f t="shared" si="3"/>
        <v>0.29137461141851428</v>
      </c>
      <c r="I76" s="11">
        <f t="shared" si="4"/>
        <v>2.6555022279854575E-2</v>
      </c>
      <c r="J76" s="11">
        <f t="shared" si="5"/>
        <v>0.50663836547697105</v>
      </c>
      <c r="K76" s="11">
        <f t="shared" si="6"/>
        <v>4.142182642731429E-2</v>
      </c>
      <c r="L76" s="11">
        <f t="shared" si="7"/>
        <v>0.51035397623099188</v>
      </c>
      <c r="M76" s="11">
        <f t="shared" si="8"/>
        <v>0.20167046605798877</v>
      </c>
      <c r="N76" s="11">
        <f t="shared" si="9"/>
        <v>0.25845881166004281</v>
      </c>
      <c r="O76" s="11">
        <f t="shared" si="10"/>
        <v>0.25020950856597673</v>
      </c>
      <c r="P76" s="11">
        <f t="shared" si="11"/>
        <v>0.30667958824429808</v>
      </c>
      <c r="Q76" s="11">
        <f t="shared" si="12"/>
        <v>0.22986941287604706</v>
      </c>
      <c r="R76" s="11">
        <f t="shared" si="13"/>
        <v>0.55721563555213138</v>
      </c>
      <c r="S76" s="11">
        <f t="shared" si="14"/>
        <v>0.28746029717192528</v>
      </c>
      <c r="T76" s="11">
        <f t="shared" si="15"/>
        <v>0.57137425825498001</v>
      </c>
      <c r="U76" s="11">
        <f t="shared" si="16"/>
        <v>1.6368144758171603E-3</v>
      </c>
      <c r="V76" s="11">
        <f t="shared" si="17"/>
        <v>2.5471423707242907E-3</v>
      </c>
      <c r="W76" s="11">
        <f t="shared" si="18"/>
        <v>4.1839568465414506E-3</v>
      </c>
      <c r="X76" s="11">
        <f t="shared" si="19"/>
        <v>9.2043187545795747E-5</v>
      </c>
      <c r="Y76" s="11">
        <f t="shared" si="20"/>
        <v>1.1111304680136804E-4</v>
      </c>
      <c r="Z76" s="11">
        <f t="shared" si="21"/>
        <v>1.8408637509159149E-4</v>
      </c>
      <c r="AA76" s="11">
        <f t="shared" si="22"/>
        <v>2.2222609360273609E-4</v>
      </c>
      <c r="AB76" s="11">
        <f t="shared" si="23"/>
        <v>7.1520142542671116E-3</v>
      </c>
      <c r="AC76" s="11">
        <f t="shared" si="24"/>
        <v>8.8560202725149542E-3</v>
      </c>
      <c r="AD76" s="11">
        <f t="shared" si="25"/>
        <v>7.204466067802881E-3</v>
      </c>
      <c r="AE76" s="11">
        <f t="shared" si="26"/>
        <v>8.9209690138748882E-3</v>
      </c>
    </row>
    <row r="77" spans="1:31" x14ac:dyDescent="0.25">
      <c r="A77" s="8">
        <v>0.5</v>
      </c>
      <c r="B77" s="8">
        <v>0.5</v>
      </c>
      <c r="C77" s="8">
        <v>0.05</v>
      </c>
      <c r="D77" s="8">
        <v>0.1</v>
      </c>
      <c r="E77" s="11">
        <f t="shared" si="0"/>
        <v>0.14614645456938166</v>
      </c>
      <c r="F77" s="11">
        <f t="shared" si="1"/>
        <v>0.24559841527181606</v>
      </c>
      <c r="G77" s="11">
        <f t="shared" si="2"/>
        <v>0.19229290913876329</v>
      </c>
      <c r="H77" s="11">
        <f t="shared" si="3"/>
        <v>0.2911968305436321</v>
      </c>
      <c r="I77" s="11">
        <f t="shared" si="4"/>
        <v>2.6536613642345414E-2</v>
      </c>
      <c r="J77" s="11">
        <f t="shared" si="5"/>
        <v>0.50663376412826144</v>
      </c>
      <c r="K77" s="11">
        <f t="shared" si="6"/>
        <v>4.1399603817954017E-2</v>
      </c>
      <c r="L77" s="11">
        <f t="shared" si="7"/>
        <v>0.51034842295974514</v>
      </c>
      <c r="M77" s="11">
        <f t="shared" si="8"/>
        <v>0.19594885465457509</v>
      </c>
      <c r="N77" s="11">
        <f t="shared" si="9"/>
        <v>0.25137399544203087</v>
      </c>
      <c r="O77" s="11">
        <f t="shared" si="10"/>
        <v>0.24444593571173442</v>
      </c>
      <c r="P77" s="11">
        <f t="shared" si="11"/>
        <v>0.29954281303319819</v>
      </c>
      <c r="Q77" s="11">
        <f t="shared" si="12"/>
        <v>0.22402690359967189</v>
      </c>
      <c r="R77" s="11">
        <f t="shared" si="13"/>
        <v>0.55577365651346389</v>
      </c>
      <c r="S77" s="11">
        <f t="shared" si="14"/>
        <v>0.280225755755175</v>
      </c>
      <c r="T77" s="11">
        <f t="shared" si="15"/>
        <v>0.56960157010109913</v>
      </c>
      <c r="U77" s="11">
        <f t="shared" si="16"/>
        <v>1.5553503804409264E-3</v>
      </c>
      <c r="V77" s="11">
        <f t="shared" si="17"/>
        <v>2.4221892802691082E-3</v>
      </c>
      <c r="W77" s="11">
        <f t="shared" si="18"/>
        <v>3.9775396607100348E-3</v>
      </c>
      <c r="X77" s="11">
        <f t="shared" si="19"/>
        <v>8.7327733670916743E-5</v>
      </c>
      <c r="Y77" s="11">
        <f t="shared" si="20"/>
        <v>1.0591916532396739E-4</v>
      </c>
      <c r="Z77" s="11">
        <f t="shared" si="21"/>
        <v>1.7465546734183349E-4</v>
      </c>
      <c r="AA77" s="11">
        <f t="shared" si="22"/>
        <v>2.1183833064793479E-4</v>
      </c>
      <c r="AB77" s="11">
        <f t="shared" si="23"/>
        <v>6.976305880835771E-3</v>
      </c>
      <c r="AC77" s="11">
        <f t="shared" si="24"/>
        <v>8.6448014369985317E-3</v>
      </c>
      <c r="AD77" s="11">
        <f t="shared" si="25"/>
        <v>7.0274564319562005E-3</v>
      </c>
      <c r="AE77" s="11">
        <f t="shared" si="26"/>
        <v>8.7081854636427564E-3</v>
      </c>
    </row>
    <row r="78" spans="1:31" x14ac:dyDescent="0.25">
      <c r="A78" s="8">
        <v>0.5</v>
      </c>
      <c r="B78" s="8">
        <v>0.5</v>
      </c>
      <c r="C78" s="8">
        <v>0.05</v>
      </c>
      <c r="D78" s="8">
        <v>0.1</v>
      </c>
      <c r="E78" s="11">
        <f t="shared" si="0"/>
        <v>0.14607659238244494</v>
      </c>
      <c r="F78" s="11">
        <f t="shared" si="1"/>
        <v>0.24551367993955689</v>
      </c>
      <c r="G78" s="11">
        <f t="shared" si="2"/>
        <v>0.19215318476488982</v>
      </c>
      <c r="H78" s="11">
        <f t="shared" si="3"/>
        <v>0.29102735987911377</v>
      </c>
      <c r="I78" s="11">
        <f t="shared" si="4"/>
        <v>2.651914809561123E-2</v>
      </c>
      <c r="J78" s="11">
        <f t="shared" si="5"/>
        <v>0.50662939850967548</v>
      </c>
      <c r="K78" s="11">
        <f t="shared" si="6"/>
        <v>4.1378419984889225E-2</v>
      </c>
      <c r="L78" s="11">
        <f t="shared" si="7"/>
        <v>0.51034312926889236</v>
      </c>
      <c r="M78" s="11">
        <f t="shared" si="8"/>
        <v>0.19036780994990649</v>
      </c>
      <c r="N78" s="11">
        <f t="shared" si="9"/>
        <v>0.24445815429243206</v>
      </c>
      <c r="O78" s="11">
        <f t="shared" si="10"/>
        <v>0.23882397056616947</v>
      </c>
      <c r="P78" s="11">
        <f t="shared" si="11"/>
        <v>0.29257626466228398</v>
      </c>
      <c r="Q78" s="11">
        <f t="shared" si="12"/>
        <v>0.21832810153368609</v>
      </c>
      <c r="R78" s="11">
        <f t="shared" si="13"/>
        <v>0.55436623973625598</v>
      </c>
      <c r="S78" s="11">
        <f t="shared" si="14"/>
        <v>0.27316397412751392</v>
      </c>
      <c r="T78" s="11">
        <f t="shared" si="15"/>
        <v>0.56786949049941804</v>
      </c>
      <c r="U78" s="11">
        <f t="shared" si="16"/>
        <v>1.4778440115300296E-3</v>
      </c>
      <c r="V78" s="11">
        <f t="shared" si="17"/>
        <v>2.3031338703252977E-3</v>
      </c>
      <c r="W78" s="11">
        <f t="shared" si="18"/>
        <v>3.7809778818553271E-3</v>
      </c>
      <c r="X78" s="11">
        <f t="shared" si="19"/>
        <v>8.2837862606708834E-5</v>
      </c>
      <c r="Y78" s="11">
        <f t="shared" si="20"/>
        <v>1.0096174790795449E-4</v>
      </c>
      <c r="Z78" s="11">
        <f t="shared" si="21"/>
        <v>1.6567572521341767E-4</v>
      </c>
      <c r="AA78" s="11">
        <f t="shared" si="22"/>
        <v>2.0192349581590898E-4</v>
      </c>
      <c r="AB78" s="11">
        <f t="shared" si="23"/>
        <v>6.8044737366952995E-3</v>
      </c>
      <c r="AC78" s="11">
        <f t="shared" si="24"/>
        <v>8.4377847488834746E-3</v>
      </c>
      <c r="AD78" s="11">
        <f t="shared" si="25"/>
        <v>6.8543523728158721E-3</v>
      </c>
      <c r="AE78" s="11">
        <f t="shared" si="26"/>
        <v>8.499635997259029E-3</v>
      </c>
    </row>
    <row r="79" spans="1:31" x14ac:dyDescent="0.25">
      <c r="A79" s="8">
        <v>0.5</v>
      </c>
      <c r="B79" s="8">
        <v>0.5</v>
      </c>
      <c r="C79" s="8">
        <v>0.05</v>
      </c>
      <c r="D79" s="8">
        <v>0.1</v>
      </c>
      <c r="E79" s="11">
        <f t="shared" si="0"/>
        <v>0.14601032209235956</v>
      </c>
      <c r="F79" s="11">
        <f t="shared" si="1"/>
        <v>0.24543291054123054</v>
      </c>
      <c r="G79" s="11">
        <f t="shared" si="2"/>
        <v>0.19202064418471909</v>
      </c>
      <c r="H79" s="11">
        <f t="shared" si="3"/>
        <v>0.29086582108246106</v>
      </c>
      <c r="I79" s="11">
        <f t="shared" si="4"/>
        <v>2.6502580523089889E-2</v>
      </c>
      <c r="J79" s="11">
        <f t="shared" si="5"/>
        <v>0.50662525734421748</v>
      </c>
      <c r="K79" s="11">
        <f t="shared" si="6"/>
        <v>4.1358227635307637E-2</v>
      </c>
      <c r="L79" s="11">
        <f t="shared" si="7"/>
        <v>0.51033808334062725</v>
      </c>
      <c r="M79" s="11">
        <f t="shared" si="8"/>
        <v>0.18492423096055025</v>
      </c>
      <c r="N79" s="11">
        <f t="shared" si="9"/>
        <v>0.23770792649332528</v>
      </c>
      <c r="O79" s="11">
        <f t="shared" si="10"/>
        <v>0.23334048866791676</v>
      </c>
      <c r="P79" s="11">
        <f t="shared" si="11"/>
        <v>0.28577655586447676</v>
      </c>
      <c r="Q79" s="11">
        <f t="shared" si="12"/>
        <v>0.21276982385212029</v>
      </c>
      <c r="R79" s="11">
        <f t="shared" si="13"/>
        <v>0.55299268732317963</v>
      </c>
      <c r="S79" s="11">
        <f t="shared" si="14"/>
        <v>0.26627149921600402</v>
      </c>
      <c r="T79" s="11">
        <f t="shared" si="15"/>
        <v>0.56617733548426552</v>
      </c>
      <c r="U79" s="11">
        <f t="shared" si="16"/>
        <v>1.4041124548661416E-3</v>
      </c>
      <c r="V79" s="11">
        <f t="shared" si="17"/>
        <v>2.189719865898514E-3</v>
      </c>
      <c r="W79" s="11">
        <f t="shared" si="18"/>
        <v>3.5938323207646557E-3</v>
      </c>
      <c r="X79" s="11">
        <f t="shared" si="19"/>
        <v>7.8563894732087383E-5</v>
      </c>
      <c r="Y79" s="11">
        <f t="shared" si="20"/>
        <v>9.6230959861067004E-5</v>
      </c>
      <c r="Z79" s="11">
        <f t="shared" si="21"/>
        <v>1.5712778946417477E-4</v>
      </c>
      <c r="AA79" s="11">
        <f t="shared" si="22"/>
        <v>1.9246191972213401E-4</v>
      </c>
      <c r="AB79" s="11">
        <f t="shared" si="23"/>
        <v>6.6364648306099948E-3</v>
      </c>
      <c r="AC79" s="11">
        <f t="shared" si="24"/>
        <v>8.2349474490552074E-3</v>
      </c>
      <c r="AD79" s="11">
        <f t="shared" si="25"/>
        <v>6.6851004617597591E-3</v>
      </c>
      <c r="AE79" s="11">
        <f t="shared" si="26"/>
        <v>8.2952976320054168E-3</v>
      </c>
    </row>
    <row r="80" spans="1:31" x14ac:dyDescent="0.25">
      <c r="A80" s="8">
        <v>0.5</v>
      </c>
      <c r="B80" s="8">
        <v>0.5</v>
      </c>
      <c r="C80" s="8">
        <v>0.05</v>
      </c>
      <c r="D80" s="8">
        <v>0.1</v>
      </c>
      <c r="E80" s="11">
        <f t="shared" si="0"/>
        <v>0.1459474709765739</v>
      </c>
      <c r="F80" s="11">
        <f t="shared" si="1"/>
        <v>0.24535592577334167</v>
      </c>
      <c r="G80" s="11">
        <f t="shared" si="2"/>
        <v>0.19189494195314774</v>
      </c>
      <c r="H80" s="11">
        <f t="shared" si="3"/>
        <v>0.29071185154668333</v>
      </c>
      <c r="I80" s="11">
        <f t="shared" si="4"/>
        <v>2.6486867744143473E-2</v>
      </c>
      <c r="J80" s="11">
        <f t="shared" si="5"/>
        <v>0.50662132983876929</v>
      </c>
      <c r="K80" s="11">
        <f t="shared" si="6"/>
        <v>4.1338981443335421E-2</v>
      </c>
      <c r="L80" s="11">
        <f t="shared" si="7"/>
        <v>0.51033327384863292</v>
      </c>
      <c r="M80" s="11">
        <f t="shared" si="8"/>
        <v>0.17961505909606224</v>
      </c>
      <c r="N80" s="11">
        <f t="shared" si="9"/>
        <v>0.23111996853408112</v>
      </c>
      <c r="O80" s="11">
        <f t="shared" si="10"/>
        <v>0.22799240829850895</v>
      </c>
      <c r="P80" s="11">
        <f t="shared" si="11"/>
        <v>0.27914031775887244</v>
      </c>
      <c r="Q80" s="11">
        <f t="shared" si="12"/>
        <v>0.2073489322379285</v>
      </c>
      <c r="R80" s="11">
        <f t="shared" si="13"/>
        <v>0.5516523057366518</v>
      </c>
      <c r="S80" s="11">
        <f t="shared" si="14"/>
        <v>0.25954489803606373</v>
      </c>
      <c r="T80" s="11">
        <f t="shared" si="15"/>
        <v>0.56452441437081724</v>
      </c>
      <c r="U80" s="11">
        <f t="shared" si="16"/>
        <v>1.3339803439562765E-3</v>
      </c>
      <c r="V80" s="11">
        <f t="shared" si="17"/>
        <v>2.0817000249484631E-3</v>
      </c>
      <c r="W80" s="11">
        <f t="shared" si="18"/>
        <v>3.4156803689047396E-3</v>
      </c>
      <c r="X80" s="11">
        <f t="shared" si="19"/>
        <v>7.4496467948940407E-5</v>
      </c>
      <c r="Y80" s="11">
        <f t="shared" si="20"/>
        <v>9.1717278522215168E-5</v>
      </c>
      <c r="Z80" s="11">
        <f t="shared" si="21"/>
        <v>1.4899293589788081E-4</v>
      </c>
      <c r="AA80" s="11">
        <f t="shared" si="22"/>
        <v>1.8343455704443034E-4</v>
      </c>
      <c r="AB80" s="11">
        <f t="shared" si="23"/>
        <v>6.4722243337064223E-3</v>
      </c>
      <c r="AC80" s="11">
        <f t="shared" si="24"/>
        <v>8.0362619185590668E-3</v>
      </c>
      <c r="AD80" s="11">
        <f t="shared" si="25"/>
        <v>6.519645421076828E-3</v>
      </c>
      <c r="AE80" s="11">
        <f t="shared" si="26"/>
        <v>8.0951424917472987E-3</v>
      </c>
    </row>
    <row r="81" spans="1:31" x14ac:dyDescent="0.25">
      <c r="A81" s="8">
        <v>0.5</v>
      </c>
      <c r="B81" s="8">
        <v>0.5</v>
      </c>
      <c r="C81" s="8">
        <v>0.05</v>
      </c>
      <c r="D81" s="8">
        <v>0.1</v>
      </c>
      <c r="E81" s="11">
        <f t="shared" si="0"/>
        <v>0.14588787380221474</v>
      </c>
      <c r="F81" s="11">
        <f t="shared" si="1"/>
        <v>0.2452825519505239</v>
      </c>
      <c r="G81" s="11">
        <f t="shared" si="2"/>
        <v>0.19177574760442945</v>
      </c>
      <c r="H81" s="11">
        <f t="shared" si="3"/>
        <v>0.29056510390104778</v>
      </c>
      <c r="I81" s="11">
        <f t="shared" si="4"/>
        <v>2.6471968450553683E-2</v>
      </c>
      <c r="J81" s="11">
        <f t="shared" si="5"/>
        <v>0.50661760566821945</v>
      </c>
      <c r="K81" s="11">
        <f t="shared" si="6"/>
        <v>4.132063798763097E-2</v>
      </c>
      <c r="L81" s="11">
        <f t="shared" si="7"/>
        <v>0.51032868994248881</v>
      </c>
      <c r="M81" s="11">
        <f t="shared" si="8"/>
        <v>0.17443727962909711</v>
      </c>
      <c r="N81" s="11">
        <f t="shared" si="9"/>
        <v>0.22469095899923386</v>
      </c>
      <c r="O81" s="11">
        <f t="shared" si="10"/>
        <v>0.22277669196164748</v>
      </c>
      <c r="P81" s="11">
        <f t="shared" si="11"/>
        <v>0.27266420376547462</v>
      </c>
      <c r="Q81" s="11">
        <f t="shared" si="12"/>
        <v>0.20206233430347978</v>
      </c>
      <c r="R81" s="11">
        <f t="shared" si="13"/>
        <v>0.55034440659316597</v>
      </c>
      <c r="S81" s="11">
        <f t="shared" si="14"/>
        <v>0.25298076156533439</v>
      </c>
      <c r="T81" s="11">
        <f t="shared" si="15"/>
        <v>0.5629100314087766</v>
      </c>
      <c r="U81" s="11">
        <f t="shared" si="16"/>
        <v>1.2672796376090065E-3</v>
      </c>
      <c r="V81" s="11">
        <f t="shared" si="17"/>
        <v>1.9788360259266292E-3</v>
      </c>
      <c r="W81" s="11">
        <f t="shared" si="18"/>
        <v>3.2461156635356357E-3</v>
      </c>
      <c r="X81" s="11">
        <f t="shared" si="19"/>
        <v>7.0626536893234133E-5</v>
      </c>
      <c r="Y81" s="11">
        <f t="shared" si="20"/>
        <v>8.7411493241266428E-5</v>
      </c>
      <c r="Z81" s="11">
        <f t="shared" si="21"/>
        <v>1.4125307378646827E-4</v>
      </c>
      <c r="AA81" s="11">
        <f t="shared" si="22"/>
        <v>1.7482298648253286E-4</v>
      </c>
      <c r="AB81" s="11">
        <f t="shared" si="23"/>
        <v>6.311695828086706E-3</v>
      </c>
      <c r="AC81" s="11">
        <f t="shared" si="24"/>
        <v>7.841696101249216E-3</v>
      </c>
      <c r="AD81" s="11">
        <f t="shared" si="25"/>
        <v>6.3579303743589166E-3</v>
      </c>
      <c r="AE81" s="11">
        <f t="shared" si="26"/>
        <v>7.8991382326701349E-3</v>
      </c>
    </row>
    <row r="82" spans="1:31" x14ac:dyDescent="0.25">
      <c r="A82" s="8">
        <v>0.5</v>
      </c>
      <c r="B82" s="8">
        <v>0.5</v>
      </c>
      <c r="C82" s="8">
        <v>0.05</v>
      </c>
      <c r="D82" s="8">
        <v>0.1</v>
      </c>
      <c r="E82" s="11">
        <f t="shared" si="0"/>
        <v>0.14583137257270015</v>
      </c>
      <c r="F82" s="11">
        <f t="shared" si="1"/>
        <v>0.24521262275593089</v>
      </c>
      <c r="G82" s="11">
        <f t="shared" si="2"/>
        <v>0.19166274514540027</v>
      </c>
      <c r="H82" s="11">
        <f t="shared" si="3"/>
        <v>0.29042524551186177</v>
      </c>
      <c r="I82" s="11">
        <f t="shared" si="4"/>
        <v>2.6457843143175036E-2</v>
      </c>
      <c r="J82" s="11">
        <f t="shared" si="5"/>
        <v>0.50661407495963029</v>
      </c>
      <c r="K82" s="11">
        <f t="shared" si="6"/>
        <v>4.1303155688982726E-2</v>
      </c>
      <c r="L82" s="11">
        <f t="shared" si="7"/>
        <v>0.51032432123208182</v>
      </c>
      <c r="M82" s="11">
        <f t="shared" si="8"/>
        <v>0.16938792296662775</v>
      </c>
      <c r="N82" s="11">
        <f t="shared" si="9"/>
        <v>0.21841760211823449</v>
      </c>
      <c r="O82" s="11">
        <f t="shared" si="10"/>
        <v>0.21769034766216036</v>
      </c>
      <c r="P82" s="11">
        <f t="shared" si="11"/>
        <v>0.26634489317933852</v>
      </c>
      <c r="Q82" s="11">
        <f t="shared" si="12"/>
        <v>0.19690698481253913</v>
      </c>
      <c r="R82" s="11">
        <f t="shared" si="13"/>
        <v>0.54906830738297518</v>
      </c>
      <c r="S82" s="11">
        <f t="shared" si="14"/>
        <v>0.24657570827740721</v>
      </c>
      <c r="T82" s="11">
        <f t="shared" si="15"/>
        <v>0.56133348732096</v>
      </c>
      <c r="U82" s="11">
        <f t="shared" si="16"/>
        <v>1.2038493947150685E-3</v>
      </c>
      <c r="V82" s="11">
        <f t="shared" si="17"/>
        <v>1.8808983334751806E-3</v>
      </c>
      <c r="W82" s="11">
        <f t="shared" si="18"/>
        <v>3.0847477281902491E-3</v>
      </c>
      <c r="X82" s="11">
        <f t="shared" si="19"/>
        <v>6.6945370971317565E-5</v>
      </c>
      <c r="Y82" s="11">
        <f t="shared" si="20"/>
        <v>8.3304704131537962E-5</v>
      </c>
      <c r="Z82" s="11">
        <f t="shared" si="21"/>
        <v>1.3389074194263513E-4</v>
      </c>
      <c r="AA82" s="11">
        <f t="shared" si="22"/>
        <v>1.6660940826307592E-4</v>
      </c>
      <c r="AB82" s="11">
        <f t="shared" si="23"/>
        <v>6.1548215384345031E-3</v>
      </c>
      <c r="AC82" s="11">
        <f t="shared" si="24"/>
        <v>7.6512139051544033E-3</v>
      </c>
      <c r="AD82" s="11">
        <f t="shared" si="25"/>
        <v>6.1998970797573546E-3</v>
      </c>
      <c r="AE82" s="11">
        <f t="shared" si="26"/>
        <v>7.7072484475693382E-3</v>
      </c>
    </row>
    <row r="83" spans="1:31" x14ac:dyDescent="0.25">
      <c r="A83" s="8">
        <v>0.5</v>
      </c>
      <c r="B83" s="8">
        <v>0.5</v>
      </c>
      <c r="C83" s="8">
        <v>0.05</v>
      </c>
      <c r="D83" s="8">
        <v>0.1</v>
      </c>
      <c r="E83" s="11">
        <f t="shared" si="0"/>
        <v>0.14577781627592309</v>
      </c>
      <c r="F83" s="11">
        <f t="shared" si="1"/>
        <v>0.24514597899262566</v>
      </c>
      <c r="G83" s="11">
        <f t="shared" si="2"/>
        <v>0.19155563255184616</v>
      </c>
      <c r="H83" s="11">
        <f t="shared" si="3"/>
        <v>0.29029195798525131</v>
      </c>
      <c r="I83" s="11">
        <f t="shared" si="4"/>
        <v>2.6444454068980772E-2</v>
      </c>
      <c r="J83" s="11">
        <f t="shared" si="5"/>
        <v>0.50661072827650366</v>
      </c>
      <c r="K83" s="11">
        <f t="shared" si="6"/>
        <v>4.1286494748156419E-2</v>
      </c>
      <c r="L83" s="11">
        <f t="shared" si="7"/>
        <v>0.51032015777207562</v>
      </c>
      <c r="M83" s="11">
        <f t="shared" si="8"/>
        <v>0.16446406573588015</v>
      </c>
      <c r="N83" s="11">
        <f t="shared" si="9"/>
        <v>0.21229663099411097</v>
      </c>
      <c r="O83" s="11">
        <f t="shared" si="10"/>
        <v>0.21273042999835448</v>
      </c>
      <c r="P83" s="11">
        <f t="shared" si="11"/>
        <v>0.26017909442128306</v>
      </c>
      <c r="Q83" s="11">
        <f t="shared" si="12"/>
        <v>0.19187988671745076</v>
      </c>
      <c r="R83" s="11">
        <f t="shared" si="13"/>
        <v>0.54782333211955281</v>
      </c>
      <c r="S83" s="11">
        <f t="shared" si="14"/>
        <v>0.24032638735263967</v>
      </c>
      <c r="T83" s="11">
        <f t="shared" si="15"/>
        <v>0.55979408073116599</v>
      </c>
      <c r="U83" s="11">
        <f t="shared" si="16"/>
        <v>1.1435355475085257E-3</v>
      </c>
      <c r="V83" s="11">
        <f t="shared" si="17"/>
        <v>1.7876660452425979E-3</v>
      </c>
      <c r="W83" s="11">
        <f t="shared" si="18"/>
        <v>2.9312015927511238E-3</v>
      </c>
      <c r="X83" s="11">
        <f t="shared" si="19"/>
        <v>6.344455136064041E-5</v>
      </c>
      <c r="Y83" s="11">
        <f t="shared" si="20"/>
        <v>7.9388319736227857E-5</v>
      </c>
      <c r="Z83" s="11">
        <f t="shared" si="21"/>
        <v>1.2688910272128082E-4</v>
      </c>
      <c r="AA83" s="11">
        <f t="shared" si="22"/>
        <v>1.5877663947245571E-4</v>
      </c>
      <c r="AB83" s="11">
        <f t="shared" si="23"/>
        <v>6.0015425473561312E-3</v>
      </c>
      <c r="AC83" s="11">
        <f t="shared" si="24"/>
        <v>7.4647755827084638E-3</v>
      </c>
      <c r="AD83" s="11">
        <f t="shared" si="25"/>
        <v>6.0454861468527887E-3</v>
      </c>
      <c r="AE83" s="11">
        <f t="shared" si="26"/>
        <v>7.5194330488433129E-3</v>
      </c>
    </row>
    <row r="84" spans="1:31" x14ac:dyDescent="0.25">
      <c r="A84" s="8">
        <v>0.5</v>
      </c>
      <c r="B84" s="8">
        <v>0.5</v>
      </c>
      <c r="C84" s="8">
        <v>0.05</v>
      </c>
      <c r="D84" s="8">
        <v>0.1</v>
      </c>
      <c r="E84" s="11">
        <f t="shared" si="0"/>
        <v>0.14572706063483459</v>
      </c>
      <c r="F84" s="11">
        <f t="shared" si="1"/>
        <v>0.24508246833683667</v>
      </c>
      <c r="G84" s="11">
        <f t="shared" si="2"/>
        <v>0.19145412126966913</v>
      </c>
      <c r="H84" s="11">
        <f t="shared" si="3"/>
        <v>0.29016493667367332</v>
      </c>
      <c r="I84" s="11">
        <f t="shared" si="4"/>
        <v>2.6431765158708643E-2</v>
      </c>
      <c r="J84" s="11">
        <f t="shared" si="5"/>
        <v>0.50660755660319701</v>
      </c>
      <c r="K84" s="11">
        <f t="shared" si="6"/>
        <v>4.1270617084209163E-2</v>
      </c>
      <c r="L84" s="11">
        <f t="shared" si="7"/>
        <v>0.51031619004649986</v>
      </c>
      <c r="M84" s="11">
        <f t="shared" si="8"/>
        <v>0.15966283169799525</v>
      </c>
      <c r="N84" s="11">
        <f t="shared" si="9"/>
        <v>0.20632481052794421</v>
      </c>
      <c r="O84" s="11">
        <f t="shared" si="10"/>
        <v>0.20789404108087225</v>
      </c>
      <c r="P84" s="11">
        <f t="shared" si="11"/>
        <v>0.25416354798220842</v>
      </c>
      <c r="Q84" s="11">
        <f t="shared" si="12"/>
        <v>0.18697809202463012</v>
      </c>
      <c r="R84" s="11">
        <f t="shared" si="13"/>
        <v>0.54660881192312183</v>
      </c>
      <c r="S84" s="11">
        <f t="shared" si="14"/>
        <v>0.23422948158316076</v>
      </c>
      <c r="T84" s="11">
        <f t="shared" si="15"/>
        <v>0.55829110948587268</v>
      </c>
      <c r="U84" s="11">
        <f t="shared" si="16"/>
        <v>1.0861906744424718E-3</v>
      </c>
      <c r="V84" s="11">
        <f t="shared" si="17"/>
        <v>1.6989267225469981E-3</v>
      </c>
      <c r="W84" s="11">
        <f t="shared" si="18"/>
        <v>2.7851173969894701E-3</v>
      </c>
      <c r="X84" s="11">
        <f t="shared" si="19"/>
        <v>6.0115967104176001E-5</v>
      </c>
      <c r="Y84" s="11">
        <f t="shared" si="20"/>
        <v>7.5654053740180957E-5</v>
      </c>
      <c r="Z84" s="11">
        <f t="shared" si="21"/>
        <v>1.20231934208352E-4</v>
      </c>
      <c r="AA84" s="11">
        <f t="shared" si="22"/>
        <v>1.5130810748036191E-4</v>
      </c>
      <c r="AB84" s="11">
        <f t="shared" si="23"/>
        <v>5.8517989952073697E-3</v>
      </c>
      <c r="AC84" s="11">
        <f t="shared" si="24"/>
        <v>7.2823380901220211E-3</v>
      </c>
      <c r="AD84" s="11">
        <f t="shared" si="25"/>
        <v>5.894637237894915E-3</v>
      </c>
      <c r="AE84" s="11">
        <f t="shared" si="26"/>
        <v>7.3356486304691692E-3</v>
      </c>
    </row>
    <row r="85" spans="1:31" x14ac:dyDescent="0.25">
      <c r="A85" s="8">
        <v>0.5</v>
      </c>
      <c r="B85" s="8">
        <v>0.5</v>
      </c>
      <c r="C85" s="8">
        <v>0.05</v>
      </c>
      <c r="D85" s="8">
        <v>0.1</v>
      </c>
      <c r="E85" s="11">
        <f t="shared" si="0"/>
        <v>0.14567896786115125</v>
      </c>
      <c r="F85" s="11">
        <f t="shared" si="1"/>
        <v>0.24502194509384453</v>
      </c>
      <c r="G85" s="11">
        <f t="shared" si="2"/>
        <v>0.19135793572230245</v>
      </c>
      <c r="H85" s="11">
        <f t="shared" si="3"/>
        <v>0.29004389018768906</v>
      </c>
      <c r="I85" s="11">
        <f t="shared" si="4"/>
        <v>2.6419741965287812E-2</v>
      </c>
      <c r="J85" s="11">
        <f t="shared" si="5"/>
        <v>0.5066045513295333</v>
      </c>
      <c r="K85" s="11">
        <f t="shared" si="6"/>
        <v>4.1255486273461137E-2</v>
      </c>
      <c r="L85" s="11">
        <f t="shared" si="7"/>
        <v>0.51031240895350072</v>
      </c>
      <c r="M85" s="11">
        <f t="shared" si="8"/>
        <v>0.15498139250182935</v>
      </c>
      <c r="N85" s="11">
        <f t="shared" si="9"/>
        <v>0.20049894005584659</v>
      </c>
      <c r="O85" s="11">
        <f t="shared" si="10"/>
        <v>0.20317833129055632</v>
      </c>
      <c r="P85" s="11">
        <f t="shared" si="11"/>
        <v>0.24829502907783307</v>
      </c>
      <c r="Q85" s="11">
        <f t="shared" si="12"/>
        <v>0.18219870250085179</v>
      </c>
      <c r="R85" s="11">
        <f t="shared" si="13"/>
        <v>0.5454240855423953</v>
      </c>
      <c r="S85" s="11">
        <f t="shared" si="14"/>
        <v>0.22828170998892766</v>
      </c>
      <c r="T85" s="11">
        <f t="shared" si="15"/>
        <v>0.5568238718744134</v>
      </c>
      <c r="U85" s="11">
        <f t="shared" si="16"/>
        <v>1.0316737736814228E-3</v>
      </c>
      <c r="V85" s="11">
        <f t="shared" si="17"/>
        <v>1.6144762073998752E-3</v>
      </c>
      <c r="W85" s="11">
        <f t="shared" si="18"/>
        <v>2.6461499810812982E-3</v>
      </c>
      <c r="X85" s="11">
        <f t="shared" si="19"/>
        <v>5.6951810418137835E-5</v>
      </c>
      <c r="Y85" s="11">
        <f t="shared" si="20"/>
        <v>7.2093920848739101E-5</v>
      </c>
      <c r="Z85" s="11">
        <f t="shared" si="21"/>
        <v>1.1390362083627567E-4</v>
      </c>
      <c r="AA85" s="11">
        <f t="shared" si="22"/>
        <v>1.441878416974782E-4</v>
      </c>
      <c r="AB85" s="11">
        <f t="shared" si="23"/>
        <v>5.7055302651576245E-3</v>
      </c>
      <c r="AC85" s="11">
        <f t="shared" si="24"/>
        <v>7.1038554262804893E-3</v>
      </c>
      <c r="AD85" s="11">
        <f t="shared" si="25"/>
        <v>5.7472892541697079E-3</v>
      </c>
      <c r="AE85" s="11">
        <f t="shared" si="26"/>
        <v>7.1558488093497281E-3</v>
      </c>
    </row>
    <row r="86" spans="1:31" x14ac:dyDescent="0.25">
      <c r="A86" s="8">
        <v>0.5</v>
      </c>
      <c r="B86" s="8">
        <v>0.5</v>
      </c>
      <c r="C86" s="8">
        <v>0.05</v>
      </c>
      <c r="D86" s="8">
        <v>0.1</v>
      </c>
      <c r="E86" s="11">
        <f t="shared" si="0"/>
        <v>0.14563340641281675</v>
      </c>
      <c r="F86" s="11">
        <f t="shared" si="1"/>
        <v>0.24496426995716555</v>
      </c>
      <c r="G86" s="11">
        <f t="shared" si="2"/>
        <v>0.19126681282563343</v>
      </c>
      <c r="H86" s="11">
        <f t="shared" si="3"/>
        <v>0.2899285399143311</v>
      </c>
      <c r="I86" s="11">
        <f t="shared" si="4"/>
        <v>2.6408351603204181E-2</v>
      </c>
      <c r="J86" s="11">
        <f t="shared" si="5"/>
        <v>0.50660170423564688</v>
      </c>
      <c r="K86" s="11">
        <f t="shared" si="6"/>
        <v>4.1241067489291391E-2</v>
      </c>
      <c r="L86" s="11">
        <f t="shared" si="7"/>
        <v>0.51030880579029936</v>
      </c>
      <c r="M86" s="11">
        <f t="shared" si="8"/>
        <v>0.15041696828970325</v>
      </c>
      <c r="N86" s="11">
        <f t="shared" si="9"/>
        <v>0.19481585571482221</v>
      </c>
      <c r="O86" s="11">
        <f t="shared" si="10"/>
        <v>0.19858049988722054</v>
      </c>
      <c r="P86" s="11">
        <f t="shared" si="11"/>
        <v>0.24257035003035329</v>
      </c>
      <c r="Q86" s="11">
        <f t="shared" si="12"/>
        <v>0.1775388702322111</v>
      </c>
      <c r="R86" s="11">
        <f t="shared" si="13"/>
        <v>0.54426849981851788</v>
      </c>
      <c r="S86" s="11">
        <f t="shared" si="14"/>
        <v>0.22247983016137932</v>
      </c>
      <c r="T86" s="11">
        <f t="shared" si="15"/>
        <v>0.55539166775234095</v>
      </c>
      <c r="U86" s="11">
        <f t="shared" si="16"/>
        <v>9.7985003809105894E-4</v>
      </c>
      <c r="V86" s="11">
        <f t="shared" si="17"/>
        <v>1.5341184281928639E-3</v>
      </c>
      <c r="W86" s="11">
        <f t="shared" si="18"/>
        <v>2.513968466283923E-3</v>
      </c>
      <c r="X86" s="11">
        <f t="shared" si="19"/>
        <v>5.3944571323171183E-5</v>
      </c>
      <c r="Y86" s="11">
        <f t="shared" si="20"/>
        <v>6.8700231946051615E-5</v>
      </c>
      <c r="Z86" s="11">
        <f t="shared" si="21"/>
        <v>1.0788914264634237E-4</v>
      </c>
      <c r="AA86" s="11">
        <f t="shared" si="22"/>
        <v>1.3740046389210323E-4</v>
      </c>
      <c r="AB86" s="11">
        <f t="shared" si="23"/>
        <v>5.5626751542389311E-3</v>
      </c>
      <c r="AC86" s="11">
        <f t="shared" si="24"/>
        <v>6.9292789516443775E-3</v>
      </c>
      <c r="AD86" s="11">
        <f t="shared" si="25"/>
        <v>5.6033805082475975E-3</v>
      </c>
      <c r="AE86" s="11">
        <f t="shared" si="26"/>
        <v>6.9799845465120828E-3</v>
      </c>
    </row>
    <row r="87" spans="1:31" x14ac:dyDescent="0.25">
      <c r="A87" s="8">
        <v>0.5</v>
      </c>
      <c r="B87" s="8">
        <v>0.5</v>
      </c>
      <c r="C87" s="8">
        <v>0.05</v>
      </c>
      <c r="D87" s="8">
        <v>0.1</v>
      </c>
      <c r="E87" s="11">
        <f t="shared" si="0"/>
        <v>0.14559025075575821</v>
      </c>
      <c r="F87" s="11">
        <f t="shared" si="1"/>
        <v>0.24490930977160871</v>
      </c>
      <c r="G87" s="11">
        <f t="shared" si="2"/>
        <v>0.19118050151151636</v>
      </c>
      <c r="H87" s="11">
        <f t="shared" si="3"/>
        <v>0.28981861954321742</v>
      </c>
      <c r="I87" s="11">
        <f t="shared" si="4"/>
        <v>2.6397562688939547E-2</v>
      </c>
      <c r="J87" s="11">
        <f t="shared" si="5"/>
        <v>0.50659900747709652</v>
      </c>
      <c r="K87" s="11">
        <f t="shared" si="6"/>
        <v>4.1227327442902181E-2</v>
      </c>
      <c r="L87" s="11">
        <f t="shared" si="7"/>
        <v>0.51030537223839079</v>
      </c>
      <c r="M87" s="11">
        <f t="shared" si="8"/>
        <v>0.1459668281663121</v>
      </c>
      <c r="N87" s="11">
        <f t="shared" si="9"/>
        <v>0.1892724325535067</v>
      </c>
      <c r="O87" s="11">
        <f t="shared" si="10"/>
        <v>0.19409779548062248</v>
      </c>
      <c r="P87" s="11">
        <f t="shared" si="11"/>
        <v>0.23698636239314363</v>
      </c>
      <c r="Q87" s="11">
        <f t="shared" si="12"/>
        <v>0.1729957980470237</v>
      </c>
      <c r="R87" s="11">
        <f t="shared" si="13"/>
        <v>0.54314141009503691</v>
      </c>
      <c r="S87" s="11">
        <f t="shared" si="14"/>
        <v>0.21682064035083753</v>
      </c>
      <c r="T87" s="11">
        <f t="shared" si="15"/>
        <v>0.55399379957270412</v>
      </c>
      <c r="U87" s="11">
        <f t="shared" si="16"/>
        <v>9.3059063249407645E-4</v>
      </c>
      <c r="V87" s="11">
        <f t="shared" si="17"/>
        <v>1.4576651961486717E-3</v>
      </c>
      <c r="W87" s="11">
        <f t="shared" si="18"/>
        <v>2.3882558286427479E-3</v>
      </c>
      <c r="X87" s="11">
        <f t="shared" si="19"/>
        <v>5.1087031700138392E-5</v>
      </c>
      <c r="Y87" s="11">
        <f t="shared" si="20"/>
        <v>6.5465588636168248E-5</v>
      </c>
      <c r="Z87" s="11">
        <f t="shared" si="21"/>
        <v>1.0217406340027678E-4</v>
      </c>
      <c r="AA87" s="11">
        <f t="shared" si="22"/>
        <v>1.309311772723365E-4</v>
      </c>
      <c r="AB87" s="11">
        <f t="shared" si="23"/>
        <v>5.4231720311178023E-3</v>
      </c>
      <c r="AC87" s="11">
        <f t="shared" si="24"/>
        <v>6.7585576877018617E-3</v>
      </c>
      <c r="AD87" s="11">
        <f t="shared" si="25"/>
        <v>5.4628488828563646E-3</v>
      </c>
      <c r="AE87" s="11">
        <f t="shared" si="26"/>
        <v>6.808004448712354E-3</v>
      </c>
    </row>
    <row r="88" spans="1:31" x14ac:dyDescent="0.25">
      <c r="A88" s="8">
        <v>0.5</v>
      </c>
      <c r="B88" s="8">
        <v>0.5</v>
      </c>
      <c r="C88" s="8">
        <v>0.05</v>
      </c>
      <c r="D88" s="8">
        <v>0.1</v>
      </c>
      <c r="E88" s="11">
        <f t="shared" si="0"/>
        <v>0.14554938113039809</v>
      </c>
      <c r="F88" s="11">
        <f t="shared" si="1"/>
        <v>0.24485693730069977</v>
      </c>
      <c r="G88" s="11">
        <f t="shared" si="2"/>
        <v>0.19109876226079614</v>
      </c>
      <c r="H88" s="11">
        <f t="shared" si="3"/>
        <v>0.28971387460139952</v>
      </c>
      <c r="I88" s="11">
        <f t="shared" si="4"/>
        <v>2.638734528259952E-2</v>
      </c>
      <c r="J88" s="11">
        <f t="shared" si="5"/>
        <v>0.50659645357027572</v>
      </c>
      <c r="K88" s="11">
        <f t="shared" si="6"/>
        <v>4.1214234325174945E-2</v>
      </c>
      <c r="L88" s="11">
        <f t="shared" si="7"/>
        <v>0.5103021003490158</v>
      </c>
      <c r="M88" s="11">
        <f t="shared" si="8"/>
        <v>0.14162829054141785</v>
      </c>
      <c r="N88" s="11">
        <f t="shared" si="9"/>
        <v>0.18386558640334522</v>
      </c>
      <c r="O88" s="11">
        <f t="shared" si="10"/>
        <v>0.18972751637433738</v>
      </c>
      <c r="P88" s="11">
        <f t="shared" si="11"/>
        <v>0.23153995883417375</v>
      </c>
      <c r="Q88" s="11">
        <f t="shared" si="12"/>
        <v>0.16856673981332954</v>
      </c>
      <c r="R88" s="11">
        <f t="shared" si="13"/>
        <v>0.54204218057756492</v>
      </c>
      <c r="S88" s="11">
        <f t="shared" si="14"/>
        <v>0.21130098131335731</v>
      </c>
      <c r="T88" s="11">
        <f t="shared" si="15"/>
        <v>0.552629573329944</v>
      </c>
      <c r="U88" s="11">
        <f t="shared" si="16"/>
        <v>8.8377247385828866E-4</v>
      </c>
      <c r="V88" s="11">
        <f t="shared" si="17"/>
        <v>1.3849359944459764E-3</v>
      </c>
      <c r="W88" s="11">
        <f t="shared" si="18"/>
        <v>2.2687084683042651E-3</v>
      </c>
      <c r="X88" s="11">
        <f t="shared" si="19"/>
        <v>4.8372258862948591E-5</v>
      </c>
      <c r="Y88" s="11">
        <f t="shared" si="20"/>
        <v>6.2382877261560866E-5</v>
      </c>
      <c r="Z88" s="11">
        <f t="shared" si="21"/>
        <v>9.6744517725897181E-5</v>
      </c>
      <c r="AA88" s="11">
        <f t="shared" si="22"/>
        <v>1.2476575452312173E-4</v>
      </c>
      <c r="AB88" s="11">
        <f t="shared" si="23"/>
        <v>5.2869589813142135E-3</v>
      </c>
      <c r="AC88" s="11">
        <f t="shared" si="24"/>
        <v>6.5916385975838578E-3</v>
      </c>
      <c r="AD88" s="11">
        <f t="shared" si="25"/>
        <v>5.3256319771087255E-3</v>
      </c>
      <c r="AE88" s="11">
        <f t="shared" si="26"/>
        <v>6.6398550510619854E-3</v>
      </c>
    </row>
    <row r="89" spans="1:31" x14ac:dyDescent="0.25">
      <c r="A89" s="8">
        <v>0.5</v>
      </c>
      <c r="B89" s="8">
        <v>0.5</v>
      </c>
      <c r="C89" s="8">
        <v>0.05</v>
      </c>
      <c r="D89" s="8">
        <v>0.1</v>
      </c>
      <c r="E89" s="11">
        <f t="shared" si="0"/>
        <v>0.14551068332330772</v>
      </c>
      <c r="F89" s="11">
        <f t="shared" si="1"/>
        <v>0.24480703099889051</v>
      </c>
      <c r="G89" s="11">
        <f t="shared" si="2"/>
        <v>0.19102136664661543</v>
      </c>
      <c r="H89" s="11">
        <f t="shared" si="3"/>
        <v>0.289614061997781</v>
      </c>
      <c r="I89" s="11">
        <f t="shared" si="4"/>
        <v>2.637767083082693E-2</v>
      </c>
      <c r="J89" s="11">
        <f t="shared" si="5"/>
        <v>0.50659403537814462</v>
      </c>
      <c r="K89" s="11">
        <f t="shared" si="6"/>
        <v>4.120175774972263E-2</v>
      </c>
      <c r="L89" s="11">
        <f t="shared" si="7"/>
        <v>0.51029898252893169</v>
      </c>
      <c r="M89" s="11">
        <f t="shared" si="8"/>
        <v>0.13739872335636646</v>
      </c>
      <c r="N89" s="11">
        <f t="shared" si="9"/>
        <v>0.17859227552527812</v>
      </c>
      <c r="O89" s="11">
        <f t="shared" si="10"/>
        <v>0.18546701079265041</v>
      </c>
      <c r="P89" s="11">
        <f t="shared" si="11"/>
        <v>0.22622807479332416</v>
      </c>
      <c r="Q89" s="11">
        <f t="shared" si="12"/>
        <v>0.16424900062107889</v>
      </c>
      <c r="R89" s="11">
        <f t="shared" si="13"/>
        <v>0.54097018464663171</v>
      </c>
      <c r="S89" s="11">
        <f t="shared" si="14"/>
        <v>0.20591773793222848</v>
      </c>
      <c r="T89" s="11">
        <f t="shared" si="15"/>
        <v>0.55129829942106279</v>
      </c>
      <c r="U89" s="11">
        <f t="shared" si="16"/>
        <v>8.392780149895485E-4</v>
      </c>
      <c r="V89" s="11">
        <f t="shared" si="17"/>
        <v>1.3157577617465054E-3</v>
      </c>
      <c r="W89" s="11">
        <f t="shared" si="18"/>
        <v>2.155035776736054E-3</v>
      </c>
      <c r="X89" s="11">
        <f t="shared" si="19"/>
        <v>4.5793598732633642E-5</v>
      </c>
      <c r="Y89" s="11">
        <f t="shared" si="20"/>
        <v>5.9445262485446916E-5</v>
      </c>
      <c r="Z89" s="11">
        <f t="shared" si="21"/>
        <v>9.1587197465267285E-5</v>
      </c>
      <c r="AA89" s="11">
        <f t="shared" si="22"/>
        <v>1.1889052497089383E-4</v>
      </c>
      <c r="AB89" s="11">
        <f t="shared" si="23"/>
        <v>5.1539739405755359E-3</v>
      </c>
      <c r="AC89" s="11">
        <f t="shared" si="24"/>
        <v>6.4284668484980417E-3</v>
      </c>
      <c r="AD89" s="11">
        <f t="shared" si="25"/>
        <v>5.1916672407978978E-3</v>
      </c>
      <c r="AE89" s="11">
        <f t="shared" si="26"/>
        <v>6.4754810813373474E-3</v>
      </c>
    </row>
    <row r="90" spans="1:31" x14ac:dyDescent="0.25">
      <c r="A90" s="8">
        <v>0.5</v>
      </c>
      <c r="B90" s="8">
        <v>0.5</v>
      </c>
      <c r="C90" s="8">
        <v>0.05</v>
      </c>
      <c r="D90" s="8">
        <v>0.1</v>
      </c>
      <c r="E90" s="11">
        <f t="shared" si="0"/>
        <v>0.1454740484443216</v>
      </c>
      <c r="F90" s="11">
        <f t="shared" si="1"/>
        <v>0.24475947478890214</v>
      </c>
      <c r="G90" s="11">
        <f t="shared" si="2"/>
        <v>0.1909480968886432</v>
      </c>
      <c r="H90" s="11">
        <f t="shared" si="3"/>
        <v>0.28951894957780427</v>
      </c>
      <c r="I90" s="11">
        <f t="shared" si="4"/>
        <v>2.6368512111080402E-2</v>
      </c>
      <c r="J90" s="11">
        <f t="shared" si="5"/>
        <v>0.50659174609630286</v>
      </c>
      <c r="K90" s="11">
        <f t="shared" si="6"/>
        <v>4.1189868697225539E-2</v>
      </c>
      <c r="L90" s="11">
        <f t="shared" si="7"/>
        <v>0.51029601152650417</v>
      </c>
      <c r="M90" s="11">
        <f t="shared" si="8"/>
        <v>0.13327554420390603</v>
      </c>
      <c r="N90" s="11">
        <f t="shared" si="9"/>
        <v>0.17344950204647969</v>
      </c>
      <c r="O90" s="11">
        <f t="shared" si="10"/>
        <v>0.18131367700001208</v>
      </c>
      <c r="P90" s="11">
        <f t="shared" si="11"/>
        <v>0.22104768992825427</v>
      </c>
      <c r="Q90" s="11">
        <f t="shared" si="12"/>
        <v>0.16003993685850276</v>
      </c>
      <c r="R90" s="11">
        <f t="shared" si="13"/>
        <v>0.53992480512705243</v>
      </c>
      <c r="S90" s="11">
        <f t="shared" si="14"/>
        <v>0.20066784062879595</v>
      </c>
      <c r="T90" s="11">
        <f t="shared" si="15"/>
        <v>0.54999929342864373</v>
      </c>
      <c r="U90" s="11">
        <f t="shared" si="16"/>
        <v>7.9699503221655602E-4</v>
      </c>
      <c r="V90" s="11">
        <f t="shared" si="17"/>
        <v>1.2499646716818082E-3</v>
      </c>
      <c r="W90" s="11">
        <f t="shared" si="18"/>
        <v>2.0469597038983642E-3</v>
      </c>
      <c r="X90" s="11">
        <f t="shared" si="19"/>
        <v>4.3344668689065312E-5</v>
      </c>
      <c r="Y90" s="11">
        <f t="shared" si="20"/>
        <v>5.6646180516442654E-5</v>
      </c>
      <c r="Z90" s="11">
        <f t="shared" si="21"/>
        <v>8.6689337378130624E-5</v>
      </c>
      <c r="AA90" s="11">
        <f t="shared" si="22"/>
        <v>1.1329236103288531E-4</v>
      </c>
      <c r="AB90" s="11">
        <f t="shared" si="23"/>
        <v>5.0241548170930619E-3</v>
      </c>
      <c r="AC90" s="11">
        <f t="shared" si="24"/>
        <v>6.2689860566736613E-3</v>
      </c>
      <c r="AD90" s="11">
        <f t="shared" si="25"/>
        <v>5.0608920974541186E-3</v>
      </c>
      <c r="AE90" s="11">
        <f t="shared" si="26"/>
        <v>6.3148257066701213E-3</v>
      </c>
    </row>
    <row r="91" spans="1:31" x14ac:dyDescent="0.25">
      <c r="A91" s="8">
        <v>0.5</v>
      </c>
      <c r="B91" s="8">
        <v>0.5</v>
      </c>
      <c r="C91" s="8">
        <v>0.05</v>
      </c>
      <c r="D91" s="8">
        <v>0.1</v>
      </c>
      <c r="E91" s="11">
        <f t="shared" si="0"/>
        <v>0.14543937270937035</v>
      </c>
      <c r="F91" s="11">
        <f t="shared" si="1"/>
        <v>0.24471415784448899</v>
      </c>
      <c r="G91" s="11">
        <f t="shared" si="2"/>
        <v>0.1908787454187407</v>
      </c>
      <c r="H91" s="11">
        <f t="shared" si="3"/>
        <v>0.28942831568897798</v>
      </c>
      <c r="I91" s="11">
        <f t="shared" si="4"/>
        <v>2.6359843177342589E-2</v>
      </c>
      <c r="J91" s="11">
        <f t="shared" si="5"/>
        <v>0.5065895792394195</v>
      </c>
      <c r="K91" s="11">
        <f t="shared" si="6"/>
        <v>4.1178539461122252E-2</v>
      </c>
      <c r="L91" s="11">
        <f t="shared" si="7"/>
        <v>0.51029318041813621</v>
      </c>
      <c r="M91" s="11">
        <f t="shared" si="8"/>
        <v>0.12925622035023157</v>
      </c>
      <c r="N91" s="11">
        <f t="shared" si="9"/>
        <v>0.16843431320114075</v>
      </c>
      <c r="O91" s="11">
        <f t="shared" si="10"/>
        <v>0.17726496332204877</v>
      </c>
      <c r="P91" s="11">
        <f t="shared" si="11"/>
        <v>0.21599582936291817</v>
      </c>
      <c r="Q91" s="11">
        <f t="shared" si="12"/>
        <v>0.15593695619161402</v>
      </c>
      <c r="R91" s="11">
        <f t="shared" si="13"/>
        <v>0.53890543451697592</v>
      </c>
      <c r="S91" s="11">
        <f t="shared" si="14"/>
        <v>0.19554826657670304</v>
      </c>
      <c r="T91" s="11">
        <f t="shared" si="15"/>
        <v>0.54873187683019897</v>
      </c>
      <c r="U91" s="11">
        <f t="shared" si="16"/>
        <v>7.5681641747735076E-4</v>
      </c>
      <c r="V91" s="11">
        <f t="shared" si="17"/>
        <v>1.1873979096968417E-3</v>
      </c>
      <c r="W91" s="11">
        <f t="shared" si="18"/>
        <v>1.9442143271741924E-3</v>
      </c>
      <c r="X91" s="11">
        <f t="shared" si="19"/>
        <v>4.1019350169356369E-5</v>
      </c>
      <c r="Y91" s="11">
        <f t="shared" si="20"/>
        <v>5.3979332046672966E-5</v>
      </c>
      <c r="Z91" s="11">
        <f t="shared" si="21"/>
        <v>8.2038700338712739E-5</v>
      </c>
      <c r="AA91" s="11">
        <f t="shared" si="22"/>
        <v>1.0795866409334593E-4</v>
      </c>
      <c r="AB91" s="11">
        <f t="shared" si="23"/>
        <v>4.8974396032275321E-3</v>
      </c>
      <c r="AC91" s="11">
        <f t="shared" si="24"/>
        <v>6.1131385155334828E-3</v>
      </c>
      <c r="AD91" s="11">
        <f t="shared" si="25"/>
        <v>4.9332440568336236E-3</v>
      </c>
      <c r="AE91" s="11">
        <f t="shared" si="26"/>
        <v>6.1578307633404364E-3</v>
      </c>
    </row>
    <row r="92" spans="1:31" x14ac:dyDescent="0.25">
      <c r="A92" s="8">
        <v>0.5</v>
      </c>
      <c r="B92" s="8">
        <v>0.5</v>
      </c>
      <c r="C92" s="8">
        <v>0.05</v>
      </c>
      <c r="D92" s="8">
        <v>0.1</v>
      </c>
      <c r="E92" s="11">
        <f t="shared" si="0"/>
        <v>0.14540655722923487</v>
      </c>
      <c r="F92" s="11">
        <f t="shared" si="1"/>
        <v>0.24467097437885166</v>
      </c>
      <c r="G92" s="11">
        <f t="shared" si="2"/>
        <v>0.19081311445846974</v>
      </c>
      <c r="H92" s="11">
        <f t="shared" si="3"/>
        <v>0.2893419487577033</v>
      </c>
      <c r="I92" s="11">
        <f t="shared" si="4"/>
        <v>2.6351639307308716E-2</v>
      </c>
      <c r="J92" s="11">
        <f t="shared" si="5"/>
        <v>0.50658752862803313</v>
      </c>
      <c r="K92" s="11">
        <f t="shared" si="6"/>
        <v>4.1167743594712911E-2</v>
      </c>
      <c r="L92" s="11">
        <f t="shared" si="7"/>
        <v>0.51029048259505139</v>
      </c>
      <c r="M92" s="11">
        <f t="shared" si="8"/>
        <v>0.12533826866764955</v>
      </c>
      <c r="N92" s="11">
        <f t="shared" si="9"/>
        <v>0.16354380238871397</v>
      </c>
      <c r="O92" s="11">
        <f t="shared" si="10"/>
        <v>0.17331836807658188</v>
      </c>
      <c r="P92" s="11">
        <f t="shared" si="11"/>
        <v>0.21106956475224581</v>
      </c>
      <c r="Q92" s="11">
        <f t="shared" si="12"/>
        <v>0.15193751745524675</v>
      </c>
      <c r="R92" s="11">
        <f t="shared" si="13"/>
        <v>0.53791147517960836</v>
      </c>
      <c r="S92" s="11">
        <f t="shared" si="14"/>
        <v>0.19055604073308099</v>
      </c>
      <c r="T92" s="11">
        <f t="shared" si="15"/>
        <v>0.54749537763820599</v>
      </c>
      <c r="U92" s="11">
        <f t="shared" si="16"/>
        <v>7.1863997514703026E-4</v>
      </c>
      <c r="V92" s="11">
        <f t="shared" si="17"/>
        <v>1.127905448497899E-3</v>
      </c>
      <c r="W92" s="11">
        <f t="shared" si="18"/>
        <v>1.8465454236449293E-3</v>
      </c>
      <c r="X92" s="11">
        <f t="shared" si="19"/>
        <v>3.8811781075091342E-5</v>
      </c>
      <c r="Y92" s="11">
        <f t="shared" si="20"/>
        <v>5.143867496751005E-5</v>
      </c>
      <c r="Z92" s="11">
        <f t="shared" si="21"/>
        <v>7.7623562150182685E-5</v>
      </c>
      <c r="AA92" s="11">
        <f t="shared" si="22"/>
        <v>1.028773499350201E-4</v>
      </c>
      <c r="AB92" s="11">
        <f t="shared" si="23"/>
        <v>4.7737664773860912E-3</v>
      </c>
      <c r="AC92" s="11">
        <f t="shared" si="24"/>
        <v>5.96086540782518E-3</v>
      </c>
      <c r="AD92" s="11">
        <f t="shared" si="25"/>
        <v>4.8086608174874547E-3</v>
      </c>
      <c r="AE92" s="11">
        <f t="shared" si="26"/>
        <v>6.0044369704109132E-3</v>
      </c>
    </row>
    <row r="93" spans="1:31" x14ac:dyDescent="0.25">
      <c r="A93" s="8">
        <v>0.5</v>
      </c>
      <c r="B93" s="8">
        <v>0.5</v>
      </c>
      <c r="C93" s="8">
        <v>0.05</v>
      </c>
      <c r="D93" s="8">
        <v>0.1</v>
      </c>
      <c r="E93" s="11">
        <f t="shared" si="0"/>
        <v>0.1453755078043748</v>
      </c>
      <c r="F93" s="11">
        <f t="shared" si="1"/>
        <v>0.24462982343887765</v>
      </c>
      <c r="G93" s="11">
        <f t="shared" si="2"/>
        <v>0.1907510156087496</v>
      </c>
      <c r="H93" s="11">
        <f t="shared" si="3"/>
        <v>0.28925964687775529</v>
      </c>
      <c r="I93" s="11">
        <f t="shared" si="4"/>
        <v>2.6343876951093703E-2</v>
      </c>
      <c r="J93" s="11">
        <f t="shared" si="5"/>
        <v>0.50658558837573175</v>
      </c>
      <c r="K93" s="11">
        <f t="shared" si="6"/>
        <v>4.1157455859719416E-2</v>
      </c>
      <c r="L93" s="11">
        <f t="shared" si="7"/>
        <v>0.51028791175044064</v>
      </c>
      <c r="M93" s="11">
        <f t="shared" si="8"/>
        <v>0.12151925548574068</v>
      </c>
      <c r="N93" s="11">
        <f t="shared" si="9"/>
        <v>0.15877511006245382</v>
      </c>
      <c r="O93" s="11">
        <f t="shared" si="10"/>
        <v>0.16947143942259191</v>
      </c>
      <c r="P93" s="11">
        <f t="shared" si="11"/>
        <v>0.20626601517591708</v>
      </c>
      <c r="Q93" s="11">
        <f t="shared" si="12"/>
        <v>0.14803913046352055</v>
      </c>
      <c r="R93" s="11">
        <f t="shared" si="13"/>
        <v>0.53694233950044923</v>
      </c>
      <c r="S93" s="11">
        <f t="shared" si="14"/>
        <v>0.18568823669961315</v>
      </c>
      <c r="T93" s="11">
        <f t="shared" si="15"/>
        <v>0.54628913097506149</v>
      </c>
      <c r="U93" s="11">
        <f t="shared" si="16"/>
        <v>6.8236822388322569E-4</v>
      </c>
      <c r="V93" s="11">
        <f t="shared" si="17"/>
        <v>1.0713418232131985E-3</v>
      </c>
      <c r="W93" s="11">
        <f t="shared" si="18"/>
        <v>1.7537100470964243E-3</v>
      </c>
      <c r="X93" s="11">
        <f t="shared" si="19"/>
        <v>3.6716348044094486E-5</v>
      </c>
      <c r="Y93" s="11">
        <f t="shared" si="20"/>
        <v>4.9018416920609213E-5</v>
      </c>
      <c r="Z93" s="11">
        <f t="shared" si="21"/>
        <v>7.3432696088188972E-5</v>
      </c>
      <c r="AA93" s="11">
        <f t="shared" si="22"/>
        <v>9.8036833841218425E-5</v>
      </c>
      <c r="AB93" s="11">
        <f t="shared" si="23"/>
        <v>4.6530738966688422E-3</v>
      </c>
      <c r="AC93" s="11">
        <f t="shared" si="24"/>
        <v>5.8121070024524882E-3</v>
      </c>
      <c r="AD93" s="11">
        <f t="shared" si="25"/>
        <v>4.6870803600329511E-3</v>
      </c>
      <c r="AE93" s="11">
        <f t="shared" si="26"/>
        <v>5.8545841279476745E-3</v>
      </c>
    </row>
    <row r="94" spans="1:31" x14ac:dyDescent="0.25">
      <c r="A94" s="8">
        <v>0.5</v>
      </c>
      <c r="B94" s="8">
        <v>0.5</v>
      </c>
      <c r="C94" s="8">
        <v>0.05</v>
      </c>
      <c r="D94" s="8">
        <v>0.1</v>
      </c>
      <c r="E94" s="11">
        <f t="shared" si="0"/>
        <v>0.14534613472593952</v>
      </c>
      <c r="F94" s="11">
        <f t="shared" si="1"/>
        <v>0.24459060870534116</v>
      </c>
      <c r="G94" s="11">
        <f t="shared" si="2"/>
        <v>0.19069226945187906</v>
      </c>
      <c r="H94" s="11">
        <f t="shared" si="3"/>
        <v>0.28918121741068231</v>
      </c>
      <c r="I94" s="11">
        <f t="shared" si="4"/>
        <v>2.6336533681484885E-2</v>
      </c>
      <c r="J94" s="11">
        <f t="shared" si="5"/>
        <v>0.5065837528767182</v>
      </c>
      <c r="K94" s="11">
        <f t="shared" si="6"/>
        <v>4.1147652176335293E-2</v>
      </c>
      <c r="L94" s="11">
        <f t="shared" si="7"/>
        <v>0.51028546186698032</v>
      </c>
      <c r="M94" s="11">
        <f t="shared" si="8"/>
        <v>0.11779679636840561</v>
      </c>
      <c r="N94" s="11">
        <f t="shared" si="9"/>
        <v>0.15412542446049182</v>
      </c>
      <c r="O94" s="11">
        <f t="shared" si="10"/>
        <v>0.16572177513456554</v>
      </c>
      <c r="P94" s="11">
        <f t="shared" si="11"/>
        <v>0.20158234787355894</v>
      </c>
      <c r="Q94" s="11">
        <f t="shared" si="12"/>
        <v>0.1442393557471191</v>
      </c>
      <c r="R94" s="11">
        <f t="shared" si="13"/>
        <v>0.53599745001271615</v>
      </c>
      <c r="S94" s="11">
        <f t="shared" si="14"/>
        <v>0.18094197742580242</v>
      </c>
      <c r="T94" s="11">
        <f t="shared" si="15"/>
        <v>0.54511247958703668</v>
      </c>
      <c r="U94" s="11">
        <f t="shared" si="16"/>
        <v>6.4790820370899888E-4</v>
      </c>
      <c r="V94" s="11">
        <f t="shared" si="17"/>
        <v>1.0175679072454006E-3</v>
      </c>
      <c r="W94" s="11">
        <f t="shared" si="18"/>
        <v>1.6654761109543995E-3</v>
      </c>
      <c r="X94" s="11">
        <f t="shared" si="19"/>
        <v>3.4727678636450198E-5</v>
      </c>
      <c r="Y94" s="11">
        <f t="shared" si="20"/>
        <v>4.6713007735847991E-5</v>
      </c>
      <c r="Z94" s="11">
        <f t="shared" si="21"/>
        <v>6.9455357272900397E-5</v>
      </c>
      <c r="AA94" s="11">
        <f t="shared" si="22"/>
        <v>9.3426015471695983E-5</v>
      </c>
      <c r="AB94" s="11">
        <f t="shared" si="23"/>
        <v>4.5353006808774039E-3</v>
      </c>
      <c r="AC94" s="11">
        <f t="shared" si="24"/>
        <v>5.6668028367475127E-3</v>
      </c>
      <c r="AD94" s="11">
        <f t="shared" si="25"/>
        <v>4.568441031724841E-3</v>
      </c>
      <c r="AE94" s="11">
        <f t="shared" si="26"/>
        <v>5.7082113005754798E-3</v>
      </c>
    </row>
    <row r="95" spans="1:31" x14ac:dyDescent="0.25">
      <c r="A95" s="8">
        <v>0.5</v>
      </c>
      <c r="B95" s="8">
        <v>0.5</v>
      </c>
      <c r="C95" s="8">
        <v>0.05</v>
      </c>
      <c r="D95" s="8">
        <v>0.1</v>
      </c>
      <c r="E95" s="11">
        <f t="shared" si="0"/>
        <v>0.14531835258303036</v>
      </c>
      <c r="F95" s="11">
        <f t="shared" si="1"/>
        <v>0.24455323829915249</v>
      </c>
      <c r="G95" s="11">
        <f t="shared" si="2"/>
        <v>0.19063670516606074</v>
      </c>
      <c r="H95" s="11">
        <f t="shared" si="3"/>
        <v>0.28910647659830496</v>
      </c>
      <c r="I95" s="11">
        <f t="shared" si="4"/>
        <v>2.6329588145757594E-2</v>
      </c>
      <c r="J95" s="11">
        <f t="shared" si="5"/>
        <v>0.5065820167937668</v>
      </c>
      <c r="K95" s="11">
        <f t="shared" si="6"/>
        <v>4.1138309574788118E-2</v>
      </c>
      <c r="L95" s="11">
        <f t="shared" si="7"/>
        <v>0.5102831272047299</v>
      </c>
      <c r="M95" s="11">
        <f t="shared" si="8"/>
        <v>0.11416855582370368</v>
      </c>
      <c r="N95" s="11">
        <f t="shared" si="9"/>
        <v>0.14959198219109382</v>
      </c>
      <c r="O95" s="11">
        <f t="shared" si="10"/>
        <v>0.16206702230918568</v>
      </c>
      <c r="P95" s="11">
        <f t="shared" si="11"/>
        <v>0.19701577883309856</v>
      </c>
      <c r="Q95" s="11">
        <f t="shared" si="12"/>
        <v>0.14053580422429357</v>
      </c>
      <c r="R95" s="11">
        <f t="shared" si="13"/>
        <v>0.53507623949348226</v>
      </c>
      <c r="S95" s="11">
        <f t="shared" si="14"/>
        <v>0.17631443576617051</v>
      </c>
      <c r="T95" s="11">
        <f t="shared" si="15"/>
        <v>0.54396477430116996</v>
      </c>
      <c r="U95" s="11">
        <f t="shared" si="16"/>
        <v>6.1517128850206249E-4</v>
      </c>
      <c r="V95" s="11">
        <f t="shared" si="17"/>
        <v>9.6645068967640734E-4</v>
      </c>
      <c r="W95" s="11">
        <f t="shared" si="18"/>
        <v>1.5816219781784697E-3</v>
      </c>
      <c r="X95" s="11">
        <f t="shared" si="19"/>
        <v>3.2840633478940268E-5</v>
      </c>
      <c r="Y95" s="11">
        <f t="shared" si="20"/>
        <v>4.4517131802149003E-5</v>
      </c>
      <c r="Z95" s="11">
        <f t="shared" si="21"/>
        <v>6.5681266957880535E-5</v>
      </c>
      <c r="AA95" s="11">
        <f t="shared" si="22"/>
        <v>8.9034263604298005E-5</v>
      </c>
      <c r="AB95" s="11">
        <f t="shared" si="23"/>
        <v>4.4203860884519559E-3</v>
      </c>
      <c r="AC95" s="11">
        <f t="shared" si="24"/>
        <v>5.5248918849216417E-3</v>
      </c>
      <c r="AD95" s="11">
        <f t="shared" si="25"/>
        <v>4.45268162289669E-3</v>
      </c>
      <c r="AE95" s="11">
        <f t="shared" si="26"/>
        <v>5.5652569871101265E-3</v>
      </c>
    </row>
    <row r="96" spans="1:31" x14ac:dyDescent="0.25">
      <c r="A96" s="8">
        <v>0.5</v>
      </c>
      <c r="B96" s="8">
        <v>0.5</v>
      </c>
      <c r="C96" s="8">
        <v>0.05</v>
      </c>
      <c r="D96" s="8">
        <v>0.1</v>
      </c>
      <c r="E96" s="11">
        <f t="shared" si="0"/>
        <v>0.14529208007624719</v>
      </c>
      <c r="F96" s="11">
        <f t="shared" si="1"/>
        <v>0.24451762459371076</v>
      </c>
      <c r="G96" s="11">
        <f t="shared" si="2"/>
        <v>0.19058416015249444</v>
      </c>
      <c r="H96" s="11">
        <f t="shared" si="3"/>
        <v>0.28903524918742152</v>
      </c>
      <c r="I96" s="11">
        <f t="shared" si="4"/>
        <v>2.6323020019061807E-2</v>
      </c>
      <c r="J96" s="11">
        <f t="shared" si="5"/>
        <v>0.5065803750465725</v>
      </c>
      <c r="K96" s="11">
        <f t="shared" si="6"/>
        <v>4.1129406148427694E-2</v>
      </c>
      <c r="L96" s="11">
        <f t="shared" si="7"/>
        <v>0.51028090228940848</v>
      </c>
      <c r="M96" s="11">
        <f t="shared" si="8"/>
        <v>0.11063224695294212</v>
      </c>
      <c r="N96" s="11">
        <f t="shared" si="9"/>
        <v>0.14517206868315652</v>
      </c>
      <c r="O96" s="11">
        <f t="shared" si="10"/>
        <v>0.15850487701086832</v>
      </c>
      <c r="P96" s="11">
        <f t="shared" si="11"/>
        <v>0.19256357324341047</v>
      </c>
      <c r="Q96" s="11">
        <f t="shared" si="12"/>
        <v>0.13692613681204405</v>
      </c>
      <c r="R96" s="11">
        <f t="shared" si="13"/>
        <v>0.53417815103290167</v>
      </c>
      <c r="S96" s="11">
        <f t="shared" si="14"/>
        <v>0.1718028349025203</v>
      </c>
      <c r="T96" s="11">
        <f t="shared" si="15"/>
        <v>0.54284537442886949</v>
      </c>
      <c r="U96" s="11">
        <f t="shared" si="16"/>
        <v>5.8407300401391881E-4</v>
      </c>
      <c r="V96" s="11">
        <f t="shared" si="17"/>
        <v>9.1786305497501162E-4</v>
      </c>
      <c r="W96" s="11">
        <f t="shared" si="18"/>
        <v>1.5019360589889304E-3</v>
      </c>
      <c r="X96" s="11">
        <f t="shared" si="19"/>
        <v>3.105029840693221E-5</v>
      </c>
      <c r="Y96" s="11">
        <f t="shared" si="20"/>
        <v>4.2425700411959118E-5</v>
      </c>
      <c r="Z96" s="11">
        <f t="shared" si="21"/>
        <v>6.210059681386442E-5</v>
      </c>
      <c r="AA96" s="11">
        <f t="shared" si="22"/>
        <v>8.4851400823918237E-5</v>
      </c>
      <c r="AB96" s="11">
        <f t="shared" si="23"/>
        <v>4.3082698848770969E-3</v>
      </c>
      <c r="AC96" s="11">
        <f t="shared" si="24"/>
        <v>5.386312713422505E-3</v>
      </c>
      <c r="AD96" s="11">
        <f t="shared" si="25"/>
        <v>4.3397414358170867E-3</v>
      </c>
      <c r="AE96" s="11">
        <f t="shared" si="26"/>
        <v>5.4256592770011306E-3</v>
      </c>
    </row>
    <row r="97" spans="1:31" x14ac:dyDescent="0.25">
      <c r="A97" s="8">
        <v>0.5</v>
      </c>
      <c r="B97" s="8">
        <v>0.5</v>
      </c>
      <c r="C97" s="8">
        <v>0.05</v>
      </c>
      <c r="D97" s="8">
        <v>0.1</v>
      </c>
      <c r="E97" s="11">
        <f t="shared" si="0"/>
        <v>0.14526723983752166</v>
      </c>
      <c r="F97" s="11">
        <f t="shared" si="1"/>
        <v>0.24448368403338119</v>
      </c>
      <c r="G97" s="11">
        <f t="shared" si="2"/>
        <v>0.19053447967504333</v>
      </c>
      <c r="H97" s="11">
        <f t="shared" si="3"/>
        <v>0.28896736806676238</v>
      </c>
      <c r="I97" s="11">
        <f t="shared" si="4"/>
        <v>2.6316809959380419E-2</v>
      </c>
      <c r="J97" s="11">
        <f t="shared" si="5"/>
        <v>0.5065788228004926</v>
      </c>
      <c r="K97" s="11">
        <f t="shared" si="6"/>
        <v>4.1120921008345301E-2</v>
      </c>
      <c r="L97" s="11">
        <f t="shared" si="7"/>
        <v>0.51027878190105636</v>
      </c>
      <c r="M97" s="11">
        <f t="shared" si="8"/>
        <v>0.10718563104504045</v>
      </c>
      <c r="N97" s="11">
        <f t="shared" si="9"/>
        <v>0.1408630185124185</v>
      </c>
      <c r="O97" s="11">
        <f t="shared" si="10"/>
        <v>0.15503308386221465</v>
      </c>
      <c r="P97" s="11">
        <f t="shared" si="11"/>
        <v>0.18822304582180957</v>
      </c>
      <c r="Q97" s="11">
        <f t="shared" si="12"/>
        <v>0.13340806398349975</v>
      </c>
      <c r="R97" s="11">
        <f t="shared" si="13"/>
        <v>0.53330263807875311</v>
      </c>
      <c r="S97" s="11">
        <f t="shared" si="14"/>
        <v>0.16740444864180468</v>
      </c>
      <c r="T97" s="11">
        <f t="shared" si="15"/>
        <v>0.54175364811984161</v>
      </c>
      <c r="U97" s="11">
        <f t="shared" si="16"/>
        <v>5.5453285150220831E-4</v>
      </c>
      <c r="V97" s="11">
        <f t="shared" si="17"/>
        <v>8.7168356565777653E-4</v>
      </c>
      <c r="W97" s="11">
        <f t="shared" si="18"/>
        <v>1.4262164171599848E-3</v>
      </c>
      <c r="X97" s="11">
        <f t="shared" si="19"/>
        <v>2.9351976638033894E-5</v>
      </c>
      <c r="Y97" s="11">
        <f t="shared" si="20"/>
        <v>4.0433844115359761E-5</v>
      </c>
      <c r="Z97" s="11">
        <f t="shared" si="21"/>
        <v>5.8703953276067787E-5</v>
      </c>
      <c r="AA97" s="11">
        <f t="shared" si="22"/>
        <v>8.0867688230719522E-5</v>
      </c>
      <c r="AB97" s="11">
        <f t="shared" si="23"/>
        <v>4.1988924040704603E-3</v>
      </c>
      <c r="AC97" s="11">
        <f t="shared" si="24"/>
        <v>5.2510036239117918E-3</v>
      </c>
      <c r="AD97" s="11">
        <f t="shared" si="25"/>
        <v>4.2295603464784018E-3</v>
      </c>
      <c r="AE97" s="11">
        <f t="shared" si="26"/>
        <v>5.2893559943049716E-3</v>
      </c>
    </row>
    <row r="98" spans="1:31" x14ac:dyDescent="0.25">
      <c r="A98" s="8">
        <v>0.5</v>
      </c>
      <c r="B98" s="8">
        <v>0.5</v>
      </c>
      <c r="C98" s="8">
        <v>0.05</v>
      </c>
      <c r="D98" s="8">
        <v>0.1</v>
      </c>
      <c r="E98" s="11">
        <f t="shared" si="0"/>
        <v>0.14524375825621122</v>
      </c>
      <c r="F98" s="11">
        <f t="shared" si="1"/>
        <v>0.24445133695808891</v>
      </c>
      <c r="G98" s="11">
        <f t="shared" si="2"/>
        <v>0.19048751651242249</v>
      </c>
      <c r="H98" s="11">
        <f t="shared" si="3"/>
        <v>0.2889026739161778</v>
      </c>
      <c r="I98" s="11">
        <f t="shared" si="4"/>
        <v>2.631093956405281E-2</v>
      </c>
      <c r="J98" s="11">
        <f t="shared" si="5"/>
        <v>0.50657735545568017</v>
      </c>
      <c r="K98" s="11">
        <f t="shared" si="6"/>
        <v>4.1112834239522222E-2</v>
      </c>
      <c r="L98" s="11">
        <f t="shared" si="7"/>
        <v>0.51027676106307684</v>
      </c>
      <c r="M98" s="11">
        <f t="shared" si="8"/>
        <v>0.10382651712178408</v>
      </c>
      <c r="N98" s="11">
        <f t="shared" si="9"/>
        <v>0.13666221561328906</v>
      </c>
      <c r="O98" s="11">
        <f t="shared" si="10"/>
        <v>0.15164943558503194</v>
      </c>
      <c r="P98" s="11">
        <f t="shared" si="11"/>
        <v>0.1839915610263656</v>
      </c>
      <c r="Q98" s="11">
        <f t="shared" si="12"/>
        <v>0.12997934527710109</v>
      </c>
      <c r="R98" s="11">
        <f t="shared" si="13"/>
        <v>0.5324491644583953</v>
      </c>
      <c r="S98" s="11">
        <f t="shared" si="14"/>
        <v>0.1631166015995672</v>
      </c>
      <c r="T98" s="11">
        <f t="shared" si="15"/>
        <v>0.54068897266979377</v>
      </c>
      <c r="U98" s="11">
        <f t="shared" si="16"/>
        <v>5.2647413702399228E-4</v>
      </c>
      <c r="V98" s="11">
        <f t="shared" si="17"/>
        <v>8.2779624846161196E-4</v>
      </c>
      <c r="W98" s="11">
        <f t="shared" si="18"/>
        <v>1.3542703854856042E-3</v>
      </c>
      <c r="X98" s="11">
        <f t="shared" si="19"/>
        <v>2.7741181007497661E-5</v>
      </c>
      <c r="Y98" s="11">
        <f t="shared" si="20"/>
        <v>3.8536905115371018E-5</v>
      </c>
      <c r="Z98" s="11">
        <f t="shared" si="21"/>
        <v>5.5482362014995321E-5</v>
      </c>
      <c r="AA98" s="11">
        <f t="shared" si="22"/>
        <v>7.7073810230742035E-5</v>
      </c>
      <c r="AB98" s="11">
        <f t="shared" si="23"/>
        <v>4.0921946032421615E-3</v>
      </c>
      <c r="AC98" s="11">
        <f t="shared" si="24"/>
        <v>5.1189027845616446E-3</v>
      </c>
      <c r="AD98" s="11">
        <f t="shared" si="25"/>
        <v>4.1220788598097984E-3</v>
      </c>
      <c r="AE98" s="11">
        <f t="shared" si="26"/>
        <v>5.1562848298919014E-3</v>
      </c>
    </row>
    <row r="99" spans="1:31" x14ac:dyDescent="0.25">
      <c r="A99" s="8">
        <v>0.5</v>
      </c>
      <c r="B99" s="8">
        <v>0.5</v>
      </c>
      <c r="C99" s="8">
        <v>0.05</v>
      </c>
      <c r="D99" s="8">
        <v>0.1</v>
      </c>
      <c r="E99" s="11">
        <f t="shared" si="0"/>
        <v>0.14522156531140523</v>
      </c>
      <c r="F99" s="11">
        <f t="shared" si="1"/>
        <v>0.2444205074339966</v>
      </c>
      <c r="G99" s="11">
        <f t="shared" si="2"/>
        <v>0.19044313062281049</v>
      </c>
      <c r="H99" s="11">
        <f t="shared" si="3"/>
        <v>0.28884101486799318</v>
      </c>
      <c r="I99" s="11">
        <f t="shared" si="4"/>
        <v>2.6305391327851309E-2</v>
      </c>
      <c r="J99" s="11">
        <f t="shared" si="5"/>
        <v>0.5065759686366047</v>
      </c>
      <c r="K99" s="11">
        <f t="shared" si="6"/>
        <v>4.1105126858499152E-2</v>
      </c>
      <c r="L99" s="11">
        <f t="shared" si="7"/>
        <v>0.51027483503165905</v>
      </c>
      <c r="M99" s="11">
        <f t="shared" si="8"/>
        <v>0.10055276143919034</v>
      </c>
      <c r="N99" s="11">
        <f t="shared" si="9"/>
        <v>0.13256709338563974</v>
      </c>
      <c r="O99" s="11">
        <f t="shared" si="10"/>
        <v>0.14835177249718409</v>
      </c>
      <c r="P99" s="11">
        <f t="shared" si="11"/>
        <v>0.17986653316245207</v>
      </c>
      <c r="Q99" s="11">
        <f t="shared" si="12"/>
        <v>0.1266377887627981</v>
      </c>
      <c r="R99" s="11">
        <f t="shared" si="13"/>
        <v>0.53161720438009497</v>
      </c>
      <c r="S99" s="11">
        <f t="shared" si="14"/>
        <v>0.15893666927835634</v>
      </c>
      <c r="T99" s="11">
        <f t="shared" si="15"/>
        <v>0.53965073478519687</v>
      </c>
      <c r="U99" s="11">
        <f t="shared" si="16"/>
        <v>4.998238064063481E-4</v>
      </c>
      <c r="V99" s="11">
        <f t="shared" si="17"/>
        <v>7.8609038450301062E-4</v>
      </c>
      <c r="W99" s="11">
        <f t="shared" si="18"/>
        <v>1.2859141909093586E-3</v>
      </c>
      <c r="X99" s="11">
        <f t="shared" si="19"/>
        <v>2.6213626291396607E-5</v>
      </c>
      <c r="Y99" s="11">
        <f t="shared" si="20"/>
        <v>3.6730429731971744E-5</v>
      </c>
      <c r="Z99" s="11">
        <f t="shared" si="21"/>
        <v>5.2427252582793214E-5</v>
      </c>
      <c r="AA99" s="11">
        <f t="shared" si="22"/>
        <v>7.3460859463943487E-5</v>
      </c>
      <c r="AB99" s="11">
        <f t="shared" si="23"/>
        <v>3.9881181116875998E-3</v>
      </c>
      <c r="AC99" s="11">
        <f t="shared" si="24"/>
        <v>4.9899483503481517E-3</v>
      </c>
      <c r="AD99" s="11">
        <f t="shared" si="25"/>
        <v>4.0172381587804985E-3</v>
      </c>
      <c r="AE99" s="11">
        <f t="shared" si="26"/>
        <v>5.0263834625699872E-3</v>
      </c>
    </row>
    <row r="100" spans="1:31" x14ac:dyDescent="0.25">
      <c r="A100" s="8">
        <v>0.5</v>
      </c>
      <c r="B100" s="8">
        <v>0.5</v>
      </c>
      <c r="C100" s="8">
        <v>0.05</v>
      </c>
      <c r="D100" s="8">
        <v>0.1</v>
      </c>
      <c r="E100" s="11">
        <f t="shared" si="0"/>
        <v>0.14520059441037211</v>
      </c>
      <c r="F100" s="11">
        <f t="shared" si="1"/>
        <v>0.24439112309021102</v>
      </c>
      <c r="G100" s="11">
        <f t="shared" si="2"/>
        <v>0.19040118882074425</v>
      </c>
      <c r="H100" s="11">
        <f t="shared" si="3"/>
        <v>0.28878224618042203</v>
      </c>
      <c r="I100" s="11">
        <f t="shared" si="4"/>
        <v>2.6300148602593033E-2</v>
      </c>
      <c r="J100" s="11">
        <f t="shared" si="5"/>
        <v>0.50657465818195802</v>
      </c>
      <c r="K100" s="11">
        <f t="shared" si="6"/>
        <v>4.1097780772552758E-2</v>
      </c>
      <c r="L100" s="11">
        <f t="shared" si="7"/>
        <v>0.51027299928557668</v>
      </c>
      <c r="M100" s="11">
        <f t="shared" si="8"/>
        <v>9.7362266949840265E-2</v>
      </c>
      <c r="N100" s="11">
        <f t="shared" si="9"/>
        <v>0.12857513470536122</v>
      </c>
      <c r="O100" s="11">
        <f t="shared" si="10"/>
        <v>0.1451379819701597</v>
      </c>
      <c r="P100" s="11">
        <f t="shared" si="11"/>
        <v>0.17584542639239609</v>
      </c>
      <c r="Q100" s="11">
        <f t="shared" si="12"/>
        <v>0.12338125047010523</v>
      </c>
      <c r="R100" s="11">
        <f t="shared" si="13"/>
        <v>0.53080624241556018</v>
      </c>
      <c r="S100" s="11">
        <f t="shared" si="14"/>
        <v>0.1548620780499666</v>
      </c>
      <c r="T100" s="11">
        <f t="shared" si="15"/>
        <v>0.53863833080822621</v>
      </c>
      <c r="U100" s="11">
        <f t="shared" si="16"/>
        <v>4.7451228588312957E-4</v>
      </c>
      <c r="V100" s="11">
        <f t="shared" si="17"/>
        <v>7.4646030382296126E-4</v>
      </c>
      <c r="W100" s="11">
        <f t="shared" si="18"/>
        <v>1.2209725897060909E-3</v>
      </c>
      <c r="X100" s="11">
        <f t="shared" si="19"/>
        <v>2.4765221639982728E-5</v>
      </c>
      <c r="Y100" s="11">
        <f t="shared" si="20"/>
        <v>3.5010160958665245E-5</v>
      </c>
      <c r="Z100" s="11">
        <f t="shared" si="21"/>
        <v>4.9530443279965457E-5</v>
      </c>
      <c r="AA100" s="11">
        <f t="shared" si="22"/>
        <v>7.002032191733049E-5</v>
      </c>
      <c r="AB100" s="11">
        <f t="shared" si="23"/>
        <v>3.8866052739508269E-3</v>
      </c>
      <c r="AC100" s="11">
        <f t="shared" si="24"/>
        <v>4.8640785729987205E-3</v>
      </c>
      <c r="AD100" s="11">
        <f t="shared" si="25"/>
        <v>3.9149801478337411E-3</v>
      </c>
      <c r="AE100" s="11">
        <f t="shared" si="26"/>
        <v>4.8995896697881115E-3</v>
      </c>
    </row>
    <row r="101" spans="1:31" x14ac:dyDescent="0.25">
      <c r="A101" s="8">
        <v>0.5</v>
      </c>
      <c r="B101" s="8">
        <v>0.5</v>
      </c>
      <c r="C101" s="8">
        <v>0.05</v>
      </c>
      <c r="D101" s="8">
        <v>0.1</v>
      </c>
      <c r="E101" s="11">
        <f t="shared" si="0"/>
        <v>0.14518078223306013</v>
      </c>
      <c r="F101" s="11">
        <f t="shared" si="1"/>
        <v>0.24436311496144408</v>
      </c>
      <c r="G101" s="11">
        <f t="shared" si="2"/>
        <v>0.19036156446612026</v>
      </c>
      <c r="H101" s="11">
        <f t="shared" si="3"/>
        <v>0.28872622992288816</v>
      </c>
      <c r="I101" s="11">
        <f t="shared" si="4"/>
        <v>2.6295195558265035E-2</v>
      </c>
      <c r="J101" s="11">
        <f t="shared" si="5"/>
        <v>0.50657342013493667</v>
      </c>
      <c r="K101" s="11">
        <f t="shared" si="6"/>
        <v>4.1090778740361024E-2</v>
      </c>
      <c r="L101" s="11">
        <f t="shared" si="7"/>
        <v>0.51027124951635894</v>
      </c>
      <c r="M101" s="11">
        <f t="shared" si="8"/>
        <v>9.4252982730679599E-2</v>
      </c>
      <c r="N101" s="11">
        <f t="shared" si="9"/>
        <v>0.12468387184696225</v>
      </c>
      <c r="O101" s="11">
        <f t="shared" si="10"/>
        <v>0.14200599785189272</v>
      </c>
      <c r="P101" s="11">
        <f t="shared" si="11"/>
        <v>0.17192575465656559</v>
      </c>
      <c r="Q101" s="11">
        <f t="shared" si="12"/>
        <v>0.12020763378250217</v>
      </c>
      <c r="R101" s="11">
        <f t="shared" si="13"/>
        <v>0.53001577346539397</v>
      </c>
      <c r="S101" s="11">
        <f t="shared" si="14"/>
        <v>0.1508903050498305</v>
      </c>
      <c r="T101" s="11">
        <f t="shared" si="15"/>
        <v>0.53765116690484294</v>
      </c>
      <c r="U101" s="11">
        <f t="shared" si="16"/>
        <v>4.5047332836292432E-4</v>
      </c>
      <c r="V101" s="11">
        <f t="shared" si="17"/>
        <v>7.0880518464816998E-4</v>
      </c>
      <c r="W101" s="11">
        <f t="shared" si="18"/>
        <v>1.1592785130110942E-3</v>
      </c>
      <c r="X101" s="11">
        <f t="shared" si="19"/>
        <v>2.3392063140358162E-5</v>
      </c>
      <c r="Y101" s="11">
        <f t="shared" si="20"/>
        <v>3.3372031132064407E-5</v>
      </c>
      <c r="Z101" s="11">
        <f t="shared" si="21"/>
        <v>4.6784126280716323E-5</v>
      </c>
      <c r="AA101" s="11">
        <f t="shared" si="22"/>
        <v>6.6744062264128813E-5</v>
      </c>
      <c r="AB101" s="11">
        <f t="shared" si="23"/>
        <v>3.7875991877716589E-3</v>
      </c>
      <c r="AC101" s="11">
        <f t="shared" si="24"/>
        <v>4.7412319012276197E-3</v>
      </c>
      <c r="AD101" s="11">
        <f t="shared" si="25"/>
        <v>3.8152474910676795E-3</v>
      </c>
      <c r="AE101" s="11">
        <f t="shared" si="26"/>
        <v>4.7758414285569966E-3</v>
      </c>
    </row>
    <row r="102" spans="1:31" x14ac:dyDescent="0.25">
      <c r="A102" s="8">
        <v>0.5</v>
      </c>
      <c r="B102" s="8">
        <v>0.5</v>
      </c>
      <c r="C102" s="8">
        <v>0.05</v>
      </c>
      <c r="D102" s="8">
        <v>0.1</v>
      </c>
      <c r="E102" s="11">
        <f t="shared" si="0"/>
        <v>0.14516206858254785</v>
      </c>
      <c r="F102" s="11">
        <f t="shared" si="1"/>
        <v>0.24433641733653844</v>
      </c>
      <c r="G102" s="11">
        <f t="shared" si="2"/>
        <v>0.19032413716509569</v>
      </c>
      <c r="H102" s="11">
        <f t="shared" si="3"/>
        <v>0.28867283467307686</v>
      </c>
      <c r="I102" s="11">
        <f t="shared" si="4"/>
        <v>2.6290517145636964E-2</v>
      </c>
      <c r="J102" s="11">
        <f t="shared" si="5"/>
        <v>0.50657225073389722</v>
      </c>
      <c r="K102" s="11">
        <f t="shared" si="6"/>
        <v>4.1084104334134605E-2</v>
      </c>
      <c r="L102" s="11">
        <f t="shared" si="7"/>
        <v>0.51026958161882829</v>
      </c>
      <c r="M102" s="11">
        <f t="shared" si="8"/>
        <v>9.1222903380462267E-2</v>
      </c>
      <c r="N102" s="11">
        <f t="shared" si="9"/>
        <v>0.12089088632598016</v>
      </c>
      <c r="O102" s="11">
        <f t="shared" si="10"/>
        <v>0.13895379985903858</v>
      </c>
      <c r="P102" s="11">
        <f t="shared" si="11"/>
        <v>0.16810508151372</v>
      </c>
      <c r="Q102" s="11">
        <f t="shared" si="12"/>
        <v>0.11711488880233964</v>
      </c>
      <c r="R102" s="11">
        <f t="shared" si="13"/>
        <v>0.52924530270906411</v>
      </c>
      <c r="S102" s="11">
        <f t="shared" si="14"/>
        <v>0.14701887799137242</v>
      </c>
      <c r="T102" s="11">
        <f t="shared" si="15"/>
        <v>0.53668865921881193</v>
      </c>
      <c r="U102" s="11">
        <f t="shared" si="16"/>
        <v>4.2764386527239639E-4</v>
      </c>
      <c r="V102" s="11">
        <f t="shared" si="17"/>
        <v>6.7302885763705664E-4</v>
      </c>
      <c r="W102" s="11">
        <f t="shared" si="18"/>
        <v>1.100672722909453E-3</v>
      </c>
      <c r="X102" s="11">
        <f t="shared" si="19"/>
        <v>2.2090426524611857E-5</v>
      </c>
      <c r="Y102" s="11">
        <f t="shared" si="20"/>
        <v>3.1812154731913493E-5</v>
      </c>
      <c r="Z102" s="11">
        <f t="shared" si="21"/>
        <v>4.4180853049223714E-5</v>
      </c>
      <c r="AA102" s="11">
        <f t="shared" si="22"/>
        <v>6.3624309463826986E-5</v>
      </c>
      <c r="AB102" s="11">
        <f t="shared" si="23"/>
        <v>3.6910437372054896E-3</v>
      </c>
      <c r="AC102" s="11">
        <f t="shared" si="24"/>
        <v>4.6213470718688161E-3</v>
      </c>
      <c r="AD102" s="11">
        <f t="shared" si="25"/>
        <v>3.7179836455550489E-3</v>
      </c>
      <c r="AE102" s="11">
        <f t="shared" si="26"/>
        <v>4.6550770072019331E-3</v>
      </c>
    </row>
    <row r="103" spans="1:31" x14ac:dyDescent="0.25">
      <c r="A103" s="8">
        <v>0.5</v>
      </c>
      <c r="B103" s="8">
        <v>0.5</v>
      </c>
      <c r="C103" s="8">
        <v>0.05</v>
      </c>
      <c r="D103" s="8">
        <v>0.1</v>
      </c>
      <c r="E103" s="11">
        <f t="shared" si="0"/>
        <v>0.14514439624132816</v>
      </c>
      <c r="F103" s="11">
        <f t="shared" si="1"/>
        <v>0.24431096761275289</v>
      </c>
      <c r="G103" s="11">
        <f t="shared" si="2"/>
        <v>0.19028879248265632</v>
      </c>
      <c r="H103" s="11">
        <f t="shared" si="3"/>
        <v>0.28862193522550578</v>
      </c>
      <c r="I103" s="11">
        <f t="shared" si="4"/>
        <v>2.6286099060332042E-2</v>
      </c>
      <c r="J103" s="11">
        <f t="shared" si="5"/>
        <v>0.50657114640337575</v>
      </c>
      <c r="K103" s="11">
        <f t="shared" si="6"/>
        <v>4.1077741903188227E-2</v>
      </c>
      <c r="L103" s="11">
        <f t="shared" si="7"/>
        <v>0.5102679916819971</v>
      </c>
      <c r="M103" s="11">
        <f t="shared" si="8"/>
        <v>8.827006839069787E-2</v>
      </c>
      <c r="N103" s="11">
        <f t="shared" si="9"/>
        <v>0.11719380866848511</v>
      </c>
      <c r="O103" s="11">
        <f t="shared" si="10"/>
        <v>0.13597941294259455</v>
      </c>
      <c r="P103" s="11">
        <f t="shared" si="11"/>
        <v>0.16438101990795845</v>
      </c>
      <c r="Q103" s="11">
        <f t="shared" si="12"/>
        <v>0.1141010116900949</v>
      </c>
      <c r="R103" s="11">
        <f t="shared" si="13"/>
        <v>0.52849434554088093</v>
      </c>
      <c r="S103" s="11">
        <f t="shared" si="14"/>
        <v>0.14324537490764472</v>
      </c>
      <c r="T103" s="11">
        <f t="shared" si="15"/>
        <v>0.53575023399430122</v>
      </c>
      <c r="U103" s="11">
        <f t="shared" si="16"/>
        <v>4.0596386390156038E-4</v>
      </c>
      <c r="V103" s="11">
        <f t="shared" si="17"/>
        <v>6.3903961532364522E-4</v>
      </c>
      <c r="W103" s="11">
        <f t="shared" si="18"/>
        <v>1.0450034792252056E-3</v>
      </c>
      <c r="X103" s="11">
        <f t="shared" si="19"/>
        <v>2.0856760036892344E-5</v>
      </c>
      <c r="Y103" s="11">
        <f t="shared" si="20"/>
        <v>3.0326821326209061E-5</v>
      </c>
      <c r="Z103" s="11">
        <f t="shared" si="21"/>
        <v>4.1713520073784689E-5</v>
      </c>
      <c r="AA103" s="11">
        <f t="shared" si="22"/>
        <v>6.0653642652418122E-5</v>
      </c>
      <c r="AB103" s="11">
        <f t="shared" si="23"/>
        <v>3.5968836212824846E-3</v>
      </c>
      <c r="AC103" s="11">
        <f t="shared" si="24"/>
        <v>4.5043631924906943E-3</v>
      </c>
      <c r="AD103" s="11">
        <f t="shared" si="25"/>
        <v>3.6231328901709663E-3</v>
      </c>
      <c r="AE103" s="11">
        <f t="shared" si="26"/>
        <v>4.5372350485361531E-3</v>
      </c>
    </row>
    <row r="104" spans="1:31" x14ac:dyDescent="0.25">
      <c r="A104" s="8">
        <v>0.5</v>
      </c>
      <c r="B104" s="8">
        <v>0.5</v>
      </c>
      <c r="C104" s="8">
        <v>0.05</v>
      </c>
      <c r="D104" s="8">
        <v>0.1</v>
      </c>
      <c r="E104" s="11">
        <f t="shared" si="0"/>
        <v>0.14512771083329865</v>
      </c>
      <c r="F104" s="11">
        <f t="shared" si="1"/>
        <v>0.24428670615569192</v>
      </c>
      <c r="G104" s="11">
        <f t="shared" si="2"/>
        <v>0.19025542166659729</v>
      </c>
      <c r="H104" s="11">
        <f t="shared" si="3"/>
        <v>0.28857341231138384</v>
      </c>
      <c r="I104" s="11">
        <f t="shared" si="4"/>
        <v>2.6281927708324663E-2</v>
      </c>
      <c r="J104" s="11">
        <f t="shared" si="5"/>
        <v>0.50657010374546418</v>
      </c>
      <c r="K104" s="11">
        <f t="shared" si="6"/>
        <v>4.1071676538922977E-2</v>
      </c>
      <c r="L104" s="11">
        <f t="shared" si="7"/>
        <v>0.51026647598031782</v>
      </c>
      <c r="M104" s="11">
        <f t="shared" si="8"/>
        <v>8.5392561493671887E-2</v>
      </c>
      <c r="N104" s="11">
        <f t="shared" si="9"/>
        <v>0.11359031811449255</v>
      </c>
      <c r="O104" s="11">
        <f t="shared" si="10"/>
        <v>0.13308090663045777</v>
      </c>
      <c r="P104" s="11">
        <f t="shared" si="11"/>
        <v>0.16075123186912951</v>
      </c>
      <c r="Q104" s="11">
        <f t="shared" si="12"/>
        <v>0.11116404398152971</v>
      </c>
      <c r="R104" s="11">
        <f t="shared" si="13"/>
        <v>0.52776242749336577</v>
      </c>
      <c r="S104" s="11">
        <f t="shared" si="14"/>
        <v>0.13956742382709444</v>
      </c>
      <c r="T104" s="11">
        <f t="shared" si="15"/>
        <v>0.53483532766955599</v>
      </c>
      <c r="U104" s="11">
        <f t="shared" si="16"/>
        <v>3.8537619016219582E-4</v>
      </c>
      <c r="V104" s="11">
        <f t="shared" si="17"/>
        <v>6.0675002692266665E-4</v>
      </c>
      <c r="W104" s="11">
        <f t="shared" si="18"/>
        <v>9.9212621708486253E-4</v>
      </c>
      <c r="X104" s="11">
        <f t="shared" si="19"/>
        <v>1.9687677470466627E-5</v>
      </c>
      <c r="Y104" s="11">
        <f t="shared" si="20"/>
        <v>2.8912488673588544E-5</v>
      </c>
      <c r="Z104" s="11">
        <f t="shared" si="21"/>
        <v>3.9375354940933255E-5</v>
      </c>
      <c r="AA104" s="11">
        <f t="shared" si="22"/>
        <v>5.7824977347177087E-5</v>
      </c>
      <c r="AB104" s="11">
        <f t="shared" si="23"/>
        <v>3.505064378550091E-3</v>
      </c>
      <c r="AC104" s="11">
        <f t="shared" si="24"/>
        <v>4.3902198160515361E-3</v>
      </c>
      <c r="AD104" s="11">
        <f t="shared" si="25"/>
        <v>3.5306403502753333E-3</v>
      </c>
      <c r="AE104" s="11">
        <f t="shared" si="26"/>
        <v>4.4222546450178963E-3</v>
      </c>
    </row>
    <row r="105" spans="1:31" x14ac:dyDescent="0.25">
      <c r="A105" s="8">
        <v>0.5</v>
      </c>
      <c r="B105" s="8">
        <v>0.5</v>
      </c>
      <c r="C105" s="8">
        <v>0.05</v>
      </c>
      <c r="D105" s="8">
        <v>0.1</v>
      </c>
      <c r="E105" s="11">
        <f t="shared" si="0"/>
        <v>0.14511196069132226</v>
      </c>
      <c r="F105" s="11">
        <f t="shared" si="1"/>
        <v>0.24426357616475305</v>
      </c>
      <c r="G105" s="11">
        <f t="shared" si="2"/>
        <v>0.19022392138264455</v>
      </c>
      <c r="H105" s="11">
        <f t="shared" si="3"/>
        <v>0.2885271523295061</v>
      </c>
      <c r="I105" s="11">
        <f t="shared" si="4"/>
        <v>2.6277990172830567E-2</v>
      </c>
      <c r="J105" s="11">
        <f t="shared" si="5"/>
        <v>0.50656911953153394</v>
      </c>
      <c r="K105" s="11">
        <f t="shared" si="6"/>
        <v>4.1065894041188267E-2</v>
      </c>
      <c r="L105" s="11">
        <f t="shared" si="7"/>
        <v>0.51026503096527676</v>
      </c>
      <c r="M105" s="11">
        <f t="shared" si="8"/>
        <v>8.258850999083181E-2</v>
      </c>
      <c r="N105" s="11">
        <f t="shared" si="9"/>
        <v>0.11007814226165132</v>
      </c>
      <c r="O105" s="11">
        <f t="shared" si="10"/>
        <v>0.1302563943502375</v>
      </c>
      <c r="P105" s="11">
        <f t="shared" si="11"/>
        <v>0.1572134281531152</v>
      </c>
      <c r="Q105" s="11">
        <f t="shared" si="12"/>
        <v>0.1083020718860262</v>
      </c>
      <c r="R105" s="11">
        <f t="shared" si="13"/>
        <v>0.52704908414929996</v>
      </c>
      <c r="S105" s="11">
        <f t="shared" si="14"/>
        <v>0.13598270238985827</v>
      </c>
      <c r="T105" s="11">
        <f t="shared" si="15"/>
        <v>0.53394338694399091</v>
      </c>
      <c r="U105" s="11">
        <f t="shared" si="16"/>
        <v>3.6582647665795522E-4</v>
      </c>
      <c r="V105" s="11">
        <f t="shared" si="17"/>
        <v>5.7607675861474613E-4</v>
      </c>
      <c r="W105" s="11">
        <f t="shared" si="18"/>
        <v>9.4190323527270129E-4</v>
      </c>
      <c r="X105" s="11">
        <f t="shared" si="19"/>
        <v>1.8579951383645539E-5</v>
      </c>
      <c r="Y105" s="11">
        <f t="shared" si="20"/>
        <v>2.7565775992916498E-5</v>
      </c>
      <c r="Z105" s="11">
        <f t="shared" si="21"/>
        <v>3.7159902767291079E-5</v>
      </c>
      <c r="AA105" s="11">
        <f t="shared" si="22"/>
        <v>5.5131551985832996E-5</v>
      </c>
      <c r="AB105" s="11">
        <f t="shared" si="23"/>
        <v>3.4155324078221725E-3</v>
      </c>
      <c r="AC105" s="11">
        <f t="shared" si="24"/>
        <v>4.2788570081284246E-3</v>
      </c>
      <c r="AD105" s="11">
        <f t="shared" si="25"/>
        <v>3.4404520185755145E-3</v>
      </c>
      <c r="AE105" s="11">
        <f t="shared" si="26"/>
        <v>4.3100754064277864E-3</v>
      </c>
    </row>
    <row r="106" spans="1:31" x14ac:dyDescent="0.25">
      <c r="A106" s="8">
        <v>0.5</v>
      </c>
      <c r="B106" s="8">
        <v>0.5</v>
      </c>
      <c r="C106" s="8">
        <v>0.05</v>
      </c>
      <c r="D106" s="8">
        <v>0.1</v>
      </c>
      <c r="E106" s="11">
        <f t="shared" si="0"/>
        <v>0.14509709673021534</v>
      </c>
      <c r="F106" s="11">
        <f t="shared" si="1"/>
        <v>0.24424152354395873</v>
      </c>
      <c r="G106" s="11">
        <f t="shared" si="2"/>
        <v>0.1901941934604307</v>
      </c>
      <c r="H106" s="11">
        <f t="shared" si="3"/>
        <v>0.28848304708791744</v>
      </c>
      <c r="I106" s="11">
        <f t="shared" si="4"/>
        <v>2.627427418255384E-2</v>
      </c>
      <c r="J106" s="11">
        <f t="shared" si="5"/>
        <v>0.50656819069429948</v>
      </c>
      <c r="K106" s="11">
        <f t="shared" si="6"/>
        <v>4.1060380885989685E-2</v>
      </c>
      <c r="L106" s="11">
        <f t="shared" si="7"/>
        <v>0.51026365325732492</v>
      </c>
      <c r="M106" s="11">
        <f t="shared" si="8"/>
        <v>7.9856084064574076E-2</v>
      </c>
      <c r="N106" s="11">
        <f t="shared" si="9"/>
        <v>0.10665505665514857</v>
      </c>
      <c r="O106" s="11">
        <f t="shared" si="10"/>
        <v>0.12750403273537708</v>
      </c>
      <c r="P106" s="11">
        <f t="shared" si="11"/>
        <v>0.15376536782797298</v>
      </c>
      <c r="Q106" s="11">
        <f t="shared" si="12"/>
        <v>0.10551322556911823</v>
      </c>
      <c r="R106" s="11">
        <f t="shared" si="13"/>
        <v>0.52635386104364945</v>
      </c>
      <c r="S106" s="11">
        <f t="shared" si="14"/>
        <v>0.13248893741055445</v>
      </c>
      <c r="T106" s="11">
        <f t="shared" si="15"/>
        <v>0.53307386882090491</v>
      </c>
      <c r="U106" s="11">
        <f t="shared" si="16"/>
        <v>3.4726299595399206E-4</v>
      </c>
      <c r="V106" s="11">
        <f t="shared" si="17"/>
        <v>5.469403993912128E-4</v>
      </c>
      <c r="W106" s="11">
        <f t="shared" si="18"/>
        <v>8.9420339534520481E-4</v>
      </c>
      <c r="X106" s="11">
        <f t="shared" si="19"/>
        <v>1.7530506501515581E-5</v>
      </c>
      <c r="Y106" s="11">
        <f t="shared" si="20"/>
        <v>2.6283457407990914E-5</v>
      </c>
      <c r="Z106" s="11">
        <f t="shared" si="21"/>
        <v>3.5061013003031162E-5</v>
      </c>
      <c r="AA106" s="11">
        <f t="shared" si="22"/>
        <v>5.2566914815981829E-5</v>
      </c>
      <c r="AB106" s="11">
        <f t="shared" si="23"/>
        <v>3.3282349854376332E-3</v>
      </c>
      <c r="AC106" s="11">
        <f t="shared" si="24"/>
        <v>4.1702154072267251E-3</v>
      </c>
      <c r="AD106" s="11">
        <f t="shared" si="25"/>
        <v>3.3525147724743575E-3</v>
      </c>
      <c r="AE106" s="11">
        <f t="shared" si="26"/>
        <v>4.2006375205774198E-3</v>
      </c>
    </row>
    <row r="107" spans="1:31" x14ac:dyDescent="0.25">
      <c r="A107" s="8">
        <v>0.5</v>
      </c>
      <c r="B107" s="8">
        <v>0.5</v>
      </c>
      <c r="C107" s="8">
        <v>0.05</v>
      </c>
      <c r="D107" s="8">
        <v>0.1</v>
      </c>
      <c r="E107" s="11">
        <f t="shared" si="0"/>
        <v>0.14508307232501413</v>
      </c>
      <c r="F107" s="11">
        <f t="shared" si="1"/>
        <v>0.24422049677803234</v>
      </c>
      <c r="G107" s="11">
        <f t="shared" si="2"/>
        <v>0.19016614465002829</v>
      </c>
      <c r="H107" s="11">
        <f t="shared" si="3"/>
        <v>0.28844099355606467</v>
      </c>
      <c r="I107" s="11">
        <f t="shared" si="4"/>
        <v>2.6270768081253535E-2</v>
      </c>
      <c r="J107" s="11">
        <f t="shared" si="5"/>
        <v>0.5065673143202114</v>
      </c>
      <c r="K107" s="11">
        <f t="shared" si="6"/>
        <v>4.1055124194508089E-2</v>
      </c>
      <c r="L107" s="11">
        <f t="shared" si="7"/>
        <v>0.51026233963813716</v>
      </c>
      <c r="M107" s="11">
        <f t="shared" si="8"/>
        <v>7.7193496076223972E-2</v>
      </c>
      <c r="N107" s="11">
        <f t="shared" si="9"/>
        <v>0.10331888432936719</v>
      </c>
      <c r="O107" s="11">
        <f t="shared" si="10"/>
        <v>0.12482202091739759</v>
      </c>
      <c r="P107" s="11">
        <f t="shared" si="11"/>
        <v>0.15040485781151106</v>
      </c>
      <c r="Q107" s="11">
        <f t="shared" si="12"/>
        <v>0.10279567842199235</v>
      </c>
      <c r="R107" s="11">
        <f t="shared" si="13"/>
        <v>0.52567631355647237</v>
      </c>
      <c r="S107" s="11">
        <f t="shared" si="14"/>
        <v>0.12908390439313111</v>
      </c>
      <c r="T107" s="11">
        <f t="shared" si="15"/>
        <v>0.53222624062788781</v>
      </c>
      <c r="U107" s="11">
        <f t="shared" si="16"/>
        <v>3.2963653892514351E-4</v>
      </c>
      <c r="V107" s="11">
        <f t="shared" si="17"/>
        <v>5.1926529250326356E-4</v>
      </c>
      <c r="W107" s="11">
        <f t="shared" si="18"/>
        <v>8.4890183142840702E-4</v>
      </c>
      <c r="X107" s="11">
        <f t="shared" si="19"/>
        <v>1.6536413308687563E-5</v>
      </c>
      <c r="Y107" s="11">
        <f t="shared" si="20"/>
        <v>2.5062455573498405E-5</v>
      </c>
      <c r="Z107" s="11">
        <f t="shared" si="21"/>
        <v>3.3072826617375126E-5</v>
      </c>
      <c r="AA107" s="11">
        <f t="shared" si="22"/>
        <v>5.012491114699681E-5</v>
      </c>
      <c r="AB107" s="11">
        <f t="shared" si="23"/>
        <v>3.2431202793118483E-3</v>
      </c>
      <c r="AC107" s="11">
        <f t="shared" si="24"/>
        <v>4.0642362786517299E-3</v>
      </c>
      <c r="AD107" s="11">
        <f t="shared" si="25"/>
        <v>3.2667763881889418E-3</v>
      </c>
      <c r="AE107" s="11">
        <f t="shared" si="26"/>
        <v>4.0938818075343091E-3</v>
      </c>
    </row>
    <row r="108" spans="1:31" x14ac:dyDescent="0.25">
      <c r="A108" s="8">
        <v>0.5</v>
      </c>
      <c r="B108" s="8">
        <v>0.5</v>
      </c>
      <c r="C108" s="8">
        <v>0.05</v>
      </c>
      <c r="D108" s="8">
        <v>0.1</v>
      </c>
      <c r="E108" s="11">
        <f t="shared" si="0"/>
        <v>0.14506984319436719</v>
      </c>
      <c r="F108" s="11">
        <f t="shared" si="1"/>
        <v>0.24420044681357353</v>
      </c>
      <c r="G108" s="11">
        <f t="shared" si="2"/>
        <v>0.19013968638873438</v>
      </c>
      <c r="H108" s="11">
        <f t="shared" si="3"/>
        <v>0.28840089362714705</v>
      </c>
      <c r="I108" s="11">
        <f t="shared" si="4"/>
        <v>2.62674607985918E-2</v>
      </c>
      <c r="J108" s="11">
        <f t="shared" si="5"/>
        <v>0.50656648764216972</v>
      </c>
      <c r="K108" s="11">
        <f t="shared" si="6"/>
        <v>4.1050111703393385E-2</v>
      </c>
      <c r="L108" s="11">
        <f t="shared" si="7"/>
        <v>0.51026108704318762</v>
      </c>
      <c r="M108" s="11">
        <f t="shared" si="8"/>
        <v>7.4598999852774489E-2</v>
      </c>
      <c r="N108" s="11">
        <f t="shared" si="9"/>
        <v>0.10006749530644581</v>
      </c>
      <c r="O108" s="11">
        <f t="shared" si="10"/>
        <v>0.12220859980684644</v>
      </c>
      <c r="P108" s="11">
        <f t="shared" si="11"/>
        <v>0.14712975236548362</v>
      </c>
      <c r="Q108" s="11">
        <f t="shared" si="12"/>
        <v>0.10014764632050606</v>
      </c>
      <c r="R108" s="11">
        <f t="shared" si="13"/>
        <v>0.52501600679783722</v>
      </c>
      <c r="S108" s="11">
        <f t="shared" si="14"/>
        <v>0.12576542700294224</v>
      </c>
      <c r="T108" s="11">
        <f t="shared" si="15"/>
        <v>0.5313999800168534</v>
      </c>
      <c r="U108" s="11">
        <f t="shared" si="16"/>
        <v>3.12900298054719E-4</v>
      </c>
      <c r="V108" s="11">
        <f t="shared" si="17"/>
        <v>4.9297937252939649E-4</v>
      </c>
      <c r="W108" s="11">
        <f t="shared" si="18"/>
        <v>8.0587967058411549E-4</v>
      </c>
      <c r="X108" s="11">
        <f t="shared" si="19"/>
        <v>1.5594881836736462E-5</v>
      </c>
      <c r="Y108" s="11">
        <f t="shared" si="20"/>
        <v>2.389983548674974E-5</v>
      </c>
      <c r="Z108" s="11">
        <f t="shared" si="21"/>
        <v>3.1189763673472925E-5</v>
      </c>
      <c r="AA108" s="11">
        <f t="shared" si="22"/>
        <v>4.779967097349948E-5</v>
      </c>
      <c r="AB108" s="11">
        <f t="shared" si="23"/>
        <v>3.1601373600461335E-3</v>
      </c>
      <c r="AC108" s="11">
        <f t="shared" si="24"/>
        <v>3.9608615623984347E-3</v>
      </c>
      <c r="AD108" s="11">
        <f t="shared" si="25"/>
        <v>3.1831855519071947E-3</v>
      </c>
      <c r="AE108" s="11">
        <f t="shared" si="26"/>
        <v>3.9897497678224956E-3</v>
      </c>
    </row>
    <row r="109" spans="1:31" x14ac:dyDescent="0.25">
      <c r="A109" s="8">
        <v>0.5</v>
      </c>
      <c r="B109" s="8">
        <v>0.5</v>
      </c>
      <c r="C109" s="8">
        <v>0.05</v>
      </c>
      <c r="D109" s="8">
        <v>0.1</v>
      </c>
      <c r="E109" s="11">
        <f t="shared" si="0"/>
        <v>0.14505736728889781</v>
      </c>
      <c r="F109" s="11">
        <f t="shared" si="1"/>
        <v>0.24418132694518413</v>
      </c>
      <c r="G109" s="11">
        <f t="shared" si="2"/>
        <v>0.1901147345777956</v>
      </c>
      <c r="H109" s="11">
        <f t="shared" si="3"/>
        <v>0.28836265389036825</v>
      </c>
      <c r="I109" s="11">
        <f t="shared" si="4"/>
        <v>2.6264341822224452E-2</v>
      </c>
      <c r="J109" s="11">
        <f t="shared" si="5"/>
        <v>0.50656570803254841</v>
      </c>
      <c r="K109" s="11">
        <f t="shared" si="6"/>
        <v>4.1045331736296035E-2</v>
      </c>
      <c r="L109" s="11">
        <f t="shared" si="7"/>
        <v>0.510259892554637</v>
      </c>
      <c r="M109" s="11">
        <f t="shared" si="8"/>
        <v>7.2070889964737581E-2</v>
      </c>
      <c r="N109" s="11">
        <f t="shared" si="9"/>
        <v>9.6898806056527065E-2</v>
      </c>
      <c r="O109" s="11">
        <f t="shared" si="10"/>
        <v>0.11966205136532068</v>
      </c>
      <c r="P109" s="11">
        <f t="shared" si="11"/>
        <v>0.14393795255122563</v>
      </c>
      <c r="Q109" s="11">
        <f t="shared" si="12"/>
        <v>9.7567386876059176E-2</v>
      </c>
      <c r="R109" s="11">
        <f t="shared" si="13"/>
        <v>0.52437251548569963</v>
      </c>
      <c r="S109" s="11">
        <f t="shared" si="14"/>
        <v>0.12253137650085605</v>
      </c>
      <c r="T109" s="11">
        <f t="shared" si="15"/>
        <v>0.53059457494551221</v>
      </c>
      <c r="U109" s="11">
        <f t="shared" si="16"/>
        <v>2.9700975555033415E-4</v>
      </c>
      <c r="V109" s="11">
        <f t="shared" si="17"/>
        <v>4.6801400804828171E-4</v>
      </c>
      <c r="W109" s="11">
        <f t="shared" si="18"/>
        <v>7.6502376359861585E-4</v>
      </c>
      <c r="X109" s="11">
        <f t="shared" si="19"/>
        <v>1.470325564864981E-5</v>
      </c>
      <c r="Y109" s="11">
        <f t="shared" si="20"/>
        <v>2.2792798488311988E-5</v>
      </c>
      <c r="Z109" s="11">
        <f t="shared" si="21"/>
        <v>2.940651129729962E-5</v>
      </c>
      <c r="AA109" s="11">
        <f t="shared" si="22"/>
        <v>4.5585596976623976E-5</v>
      </c>
      <c r="AB109" s="11">
        <f t="shared" si="23"/>
        <v>3.0792362093426508E-3</v>
      </c>
      <c r="AC109" s="11">
        <f t="shared" si="24"/>
        <v>3.8600339154910494E-3</v>
      </c>
      <c r="AD109" s="11">
        <f t="shared" si="25"/>
        <v>3.101691868231581E-3</v>
      </c>
      <c r="AE109" s="11">
        <f t="shared" si="26"/>
        <v>3.888183625033622E-3</v>
      </c>
    </row>
    <row r="110" spans="1:31" x14ac:dyDescent="0.25">
      <c r="A110" s="8">
        <v>0.5</v>
      </c>
      <c r="B110" s="8">
        <v>0.5</v>
      </c>
      <c r="C110" s="8">
        <v>0.05</v>
      </c>
      <c r="D110" s="8">
        <v>0.1</v>
      </c>
      <c r="E110" s="11">
        <f t="shared" si="0"/>
        <v>0.14504560468437888</v>
      </c>
      <c r="F110" s="11">
        <f t="shared" si="1"/>
        <v>0.24416309270639347</v>
      </c>
      <c r="G110" s="11">
        <f t="shared" si="2"/>
        <v>0.19009120936875776</v>
      </c>
      <c r="H110" s="11">
        <f t="shared" si="3"/>
        <v>0.28832618541278693</v>
      </c>
      <c r="I110" s="11">
        <f t="shared" si="4"/>
        <v>2.6261401171094718E-2</v>
      </c>
      <c r="J110" s="11">
        <f t="shared" si="5"/>
        <v>0.50656497299651881</v>
      </c>
      <c r="K110" s="11">
        <f t="shared" si="6"/>
        <v>4.1040773176598364E-2</v>
      </c>
      <c r="L110" s="11">
        <f t="shared" si="7"/>
        <v>0.51025875339451787</v>
      </c>
      <c r="M110" s="11">
        <f t="shared" si="8"/>
        <v>6.9607500997263455E-2</v>
      </c>
      <c r="N110" s="11">
        <f t="shared" si="9"/>
        <v>9.3810778924134225E-2</v>
      </c>
      <c r="O110" s="11">
        <f t="shared" si="10"/>
        <v>0.11718069787073541</v>
      </c>
      <c r="P110" s="11">
        <f t="shared" si="11"/>
        <v>0.14082740565119872</v>
      </c>
      <c r="Q110" s="11">
        <f t="shared" si="12"/>
        <v>9.5053198680455003E-2</v>
      </c>
      <c r="R110" s="11">
        <f t="shared" si="13"/>
        <v>0.52374542381761624</v>
      </c>
      <c r="S110" s="11">
        <f t="shared" si="14"/>
        <v>0.1193796711438512</v>
      </c>
      <c r="T110" s="11">
        <f t="shared" si="15"/>
        <v>0.52980952364197675</v>
      </c>
      <c r="U110" s="11">
        <f t="shared" si="16"/>
        <v>2.8192257613910831E-4</v>
      </c>
      <c r="V110" s="11">
        <f t="shared" si="17"/>
        <v>4.4430384988078554E-4</v>
      </c>
      <c r="W110" s="11">
        <f t="shared" si="18"/>
        <v>7.262264260198938E-4</v>
      </c>
      <c r="X110" s="11">
        <f t="shared" si="19"/>
        <v>1.3859006021406761E-5</v>
      </c>
      <c r="Y110" s="11">
        <f t="shared" si="20"/>
        <v>2.1738676453402984E-5</v>
      </c>
      <c r="Z110" s="11">
        <f t="shared" si="21"/>
        <v>2.7718012042813522E-5</v>
      </c>
      <c r="AA110" s="11">
        <f t="shared" si="22"/>
        <v>4.3477352906805969E-5</v>
      </c>
      <c r="AB110" s="11">
        <f t="shared" si="23"/>
        <v>3.0003677259558405E-3</v>
      </c>
      <c r="AC110" s="11">
        <f t="shared" si="24"/>
        <v>3.7616967491795931E-3</v>
      </c>
      <c r="AD110" s="11">
        <f t="shared" si="25"/>
        <v>3.0222458661426093E-3</v>
      </c>
      <c r="AE110" s="11">
        <f t="shared" si="26"/>
        <v>3.7891263632587962E-3</v>
      </c>
    </row>
    <row r="111" spans="1:31" x14ac:dyDescent="0.25">
      <c r="A111" s="8">
        <v>0.5</v>
      </c>
      <c r="B111" s="8">
        <v>0.5</v>
      </c>
      <c r="C111" s="8">
        <v>0.05</v>
      </c>
      <c r="D111" s="8">
        <v>0.1</v>
      </c>
      <c r="E111" s="11">
        <f t="shared" si="0"/>
        <v>0.14503451747956175</v>
      </c>
      <c r="F111" s="11">
        <f t="shared" si="1"/>
        <v>0.24414570176523076</v>
      </c>
      <c r="G111" s="11">
        <f t="shared" si="2"/>
        <v>0.1900690349591235</v>
      </c>
      <c r="H111" s="11">
        <f t="shared" si="3"/>
        <v>0.28829140353046151</v>
      </c>
      <c r="I111" s="11">
        <f t="shared" si="4"/>
        <v>2.625862936989044E-2</v>
      </c>
      <c r="J111" s="11">
        <f t="shared" si="5"/>
        <v>0.50656428016566668</v>
      </c>
      <c r="K111" s="11">
        <f t="shared" si="6"/>
        <v>4.1036425441307686E-2</v>
      </c>
      <c r="L111" s="11">
        <f t="shared" si="7"/>
        <v>0.51025766691821128</v>
      </c>
      <c r="M111" s="11">
        <f t="shared" si="8"/>
        <v>6.7207206816498777E-2</v>
      </c>
      <c r="N111" s="11">
        <f t="shared" si="9"/>
        <v>9.0801421524790552E-2</v>
      </c>
      <c r="O111" s="11">
        <f t="shared" si="10"/>
        <v>0.11476290117782133</v>
      </c>
      <c r="P111" s="11">
        <f t="shared" si="11"/>
        <v>0.13779610456059169</v>
      </c>
      <c r="Q111" s="11">
        <f t="shared" si="12"/>
        <v>9.2603420546705145E-2</v>
      </c>
      <c r="R111" s="11">
        <f t="shared" si="13"/>
        <v>0.52313432533710291</v>
      </c>
      <c r="S111" s="11">
        <f t="shared" si="14"/>
        <v>0.1163082755562302</v>
      </c>
      <c r="T111" s="11">
        <f t="shared" si="15"/>
        <v>0.52904433455407751</v>
      </c>
      <c r="U111" s="11">
        <f t="shared" si="16"/>
        <v>2.6759850440146089E-4</v>
      </c>
      <c r="V111" s="11">
        <f t="shared" si="17"/>
        <v>4.2178668484459044E-4</v>
      </c>
      <c r="W111" s="11">
        <f t="shared" si="18"/>
        <v>6.8938518924605138E-4</v>
      </c>
      <c r="X111" s="11">
        <f t="shared" si="19"/>
        <v>1.3059726326762025E-5</v>
      </c>
      <c r="Y111" s="11">
        <f t="shared" si="20"/>
        <v>2.0734926174813012E-5</v>
      </c>
      <c r="Z111" s="11">
        <f t="shared" si="21"/>
        <v>2.611945265352405E-5</v>
      </c>
      <c r="AA111" s="11">
        <f t="shared" si="22"/>
        <v>4.1469852349626025E-5</v>
      </c>
      <c r="AB111" s="11">
        <f t="shared" si="23"/>
        <v>2.923483729395398E-3</v>
      </c>
      <c r="AC111" s="11">
        <f t="shared" si="24"/>
        <v>3.6657942613774952E-3</v>
      </c>
      <c r="AD111" s="11">
        <f t="shared" si="25"/>
        <v>2.9447990026987138E-3</v>
      </c>
      <c r="AE111" s="11">
        <f t="shared" si="26"/>
        <v>3.692521759727947E-3</v>
      </c>
    </row>
    <row r="112" spans="1:31" x14ac:dyDescent="0.25">
      <c r="A112" s="8">
        <v>0.5</v>
      </c>
      <c r="B112" s="8">
        <v>0.5</v>
      </c>
      <c r="C112" s="8">
        <v>0.05</v>
      </c>
      <c r="D112" s="8">
        <v>0.1</v>
      </c>
      <c r="E112" s="11">
        <f t="shared" si="0"/>
        <v>0.14502406969850035</v>
      </c>
      <c r="F112" s="11">
        <f t="shared" si="1"/>
        <v>0.24412911382429092</v>
      </c>
      <c r="G112" s="11">
        <f t="shared" si="2"/>
        <v>0.19004813939700069</v>
      </c>
      <c r="H112" s="11">
        <f t="shared" si="3"/>
        <v>0.28825822764858183</v>
      </c>
      <c r="I112" s="11">
        <f t="shared" si="4"/>
        <v>2.6256017424625088E-2</v>
      </c>
      <c r="J112" s="11">
        <f t="shared" si="5"/>
        <v>0.50656362729188731</v>
      </c>
      <c r="K112" s="11">
        <f t="shared" si="6"/>
        <v>4.1032278456072734E-2</v>
      </c>
      <c r="L112" s="11">
        <f t="shared" si="7"/>
        <v>0.51025663060820303</v>
      </c>
      <c r="M112" s="11">
        <f t="shared" si="8"/>
        <v>6.4868419832982457E-2</v>
      </c>
      <c r="N112" s="11">
        <f t="shared" si="9"/>
        <v>8.786878611568856E-2</v>
      </c>
      <c r="O112" s="11">
        <f t="shared" si="10"/>
        <v>0.11240706197566236</v>
      </c>
      <c r="P112" s="11">
        <f t="shared" si="11"/>
        <v>0.13484208715280932</v>
      </c>
      <c r="Q112" s="11">
        <f t="shared" si="12"/>
        <v>9.021643074755753E-2</v>
      </c>
      <c r="R112" s="11">
        <f t="shared" si="13"/>
        <v>0.52253882279538377</v>
      </c>
      <c r="S112" s="11">
        <f t="shared" si="14"/>
        <v>0.11331520007526837</v>
      </c>
      <c r="T112" s="11">
        <f t="shared" si="15"/>
        <v>0.52829852628486407</v>
      </c>
      <c r="U112" s="11">
        <f t="shared" si="16"/>
        <v>2.539992665008556E-4</v>
      </c>
      <c r="V112" s="11">
        <f t="shared" si="17"/>
        <v>4.0040329494757127E-4</v>
      </c>
      <c r="W112" s="11">
        <f t="shared" si="18"/>
        <v>6.5440256144842692E-4</v>
      </c>
      <c r="X112" s="11">
        <f t="shared" si="19"/>
        <v>1.2303126609397868E-5</v>
      </c>
      <c r="Y112" s="11">
        <f t="shared" si="20"/>
        <v>1.9779123937158908E-5</v>
      </c>
      <c r="Z112" s="11">
        <f t="shared" si="21"/>
        <v>2.4606253218795735E-5</v>
      </c>
      <c r="AA112" s="11">
        <f t="shared" si="22"/>
        <v>3.9558247874317815E-5</v>
      </c>
      <c r="AB112" s="11">
        <f t="shared" si="23"/>
        <v>2.8485369615811988E-3</v>
      </c>
      <c r="AC112" s="11">
        <f t="shared" si="24"/>
        <v>3.5722714647019177E-3</v>
      </c>
      <c r="AD112" s="11">
        <f t="shared" si="25"/>
        <v>2.8693036646743639E-3</v>
      </c>
      <c r="AE112" s="11">
        <f t="shared" si="26"/>
        <v>3.5983144130210683E-3</v>
      </c>
    </row>
    <row r="113" spans="1:31" x14ac:dyDescent="0.25">
      <c r="A113" s="8">
        <v>0.5</v>
      </c>
      <c r="B113" s="8">
        <v>0.5</v>
      </c>
      <c r="C113" s="8">
        <v>0.05</v>
      </c>
      <c r="D113" s="8">
        <v>0.1</v>
      </c>
      <c r="E113" s="11">
        <f t="shared" si="0"/>
        <v>0.14501422719721282</v>
      </c>
      <c r="F113" s="11">
        <f t="shared" si="1"/>
        <v>0.24411329052514119</v>
      </c>
      <c r="G113" s="11">
        <f t="shared" si="2"/>
        <v>0.19002845439442564</v>
      </c>
      <c r="H113" s="11">
        <f t="shared" si="3"/>
        <v>0.28822658105028237</v>
      </c>
      <c r="I113" s="11">
        <f t="shared" si="4"/>
        <v>2.6253556799303208E-2</v>
      </c>
      <c r="J113" s="11">
        <f t="shared" si="5"/>
        <v>0.50656301224155353</v>
      </c>
      <c r="K113" s="11">
        <f t="shared" si="6"/>
        <v>4.1028322631285294E-2</v>
      </c>
      <c r="L113" s="11">
        <f t="shared" si="7"/>
        <v>0.51025564206811291</v>
      </c>
      <c r="M113" s="11">
        <f t="shared" si="8"/>
        <v>6.2589590263717493E-2</v>
      </c>
      <c r="N113" s="11">
        <f t="shared" si="9"/>
        <v>8.5010968943927026E-2</v>
      </c>
      <c r="O113" s="11">
        <f t="shared" si="10"/>
        <v>0.11011161904392287</v>
      </c>
      <c r="P113" s="11">
        <f t="shared" si="11"/>
        <v>0.13196343562239246</v>
      </c>
      <c r="Q113" s="11">
        <f t="shared" si="12"/>
        <v>8.7890646253369648E-2</v>
      </c>
      <c r="R113" s="11">
        <f t="shared" si="13"/>
        <v>0.52195852800921838</v>
      </c>
      <c r="S113" s="11">
        <f t="shared" si="14"/>
        <v>0.11039850007482679</v>
      </c>
      <c r="T113" s="11">
        <f t="shared" si="15"/>
        <v>0.52757162751565667</v>
      </c>
      <c r="U113" s="11">
        <f t="shared" si="16"/>
        <v>2.4108847616581409E-4</v>
      </c>
      <c r="V113" s="11">
        <f t="shared" si="17"/>
        <v>3.8009732193105801E-4</v>
      </c>
      <c r="W113" s="11">
        <f t="shared" si="18"/>
        <v>6.2118579809687213E-4</v>
      </c>
      <c r="X113" s="11">
        <f t="shared" si="19"/>
        <v>1.1587028360814781E-5</v>
      </c>
      <c r="Y113" s="11">
        <f t="shared" si="20"/>
        <v>1.8868960281435054E-5</v>
      </c>
      <c r="Z113" s="11">
        <f t="shared" si="21"/>
        <v>2.3174056721629562E-5</v>
      </c>
      <c r="AA113" s="11">
        <f t="shared" si="22"/>
        <v>3.7737920562870108E-5</v>
      </c>
      <c r="AB113" s="11">
        <f t="shared" si="23"/>
        <v>2.7754810866366568E-3</v>
      </c>
      <c r="AC113" s="11">
        <f t="shared" si="24"/>
        <v>3.4810742104559598E-3</v>
      </c>
      <c r="AD113" s="11">
        <f t="shared" si="25"/>
        <v>2.7957131683242135E-3</v>
      </c>
      <c r="AE113" s="11">
        <f t="shared" si="26"/>
        <v>3.5064497671929503E-3</v>
      </c>
    </row>
    <row r="114" spans="1:31" x14ac:dyDescent="0.25">
      <c r="A114" s="8">
        <v>0.5</v>
      </c>
      <c r="B114" s="8">
        <v>0.5</v>
      </c>
      <c r="C114" s="8">
        <v>0.05</v>
      </c>
      <c r="D114" s="8">
        <v>0.1</v>
      </c>
      <c r="E114" s="11">
        <f t="shared" si="0"/>
        <v>0.14500495757452417</v>
      </c>
      <c r="F114" s="11">
        <f t="shared" si="1"/>
        <v>0.24409819535691604</v>
      </c>
      <c r="G114" s="11">
        <f t="shared" si="2"/>
        <v>0.19000991514904833</v>
      </c>
      <c r="H114" s="11">
        <f t="shared" si="3"/>
        <v>0.28819639071383207</v>
      </c>
      <c r="I114" s="11">
        <f t="shared" si="4"/>
        <v>2.6251239393631044E-2</v>
      </c>
      <c r="J114" s="11">
        <f t="shared" si="5"/>
        <v>0.50656243298994474</v>
      </c>
      <c r="K114" s="11">
        <f t="shared" si="6"/>
        <v>4.1024548839229014E-2</v>
      </c>
      <c r="L114" s="11">
        <f t="shared" si="7"/>
        <v>0.51025469901698284</v>
      </c>
      <c r="M114" s="11">
        <f t="shared" si="8"/>
        <v>6.0369205394408168E-2</v>
      </c>
      <c r="N114" s="11">
        <f t="shared" si="9"/>
        <v>8.2226109575562256E-2</v>
      </c>
      <c r="O114" s="11">
        <f t="shared" si="10"/>
        <v>0.10787504850926351</v>
      </c>
      <c r="P114" s="11">
        <f t="shared" si="11"/>
        <v>0.12915827580863809</v>
      </c>
      <c r="Q114" s="11">
        <f t="shared" si="12"/>
        <v>8.5624521970797771E-2</v>
      </c>
      <c r="R114" s="11">
        <f t="shared" si="13"/>
        <v>0.5213930617154342</v>
      </c>
      <c r="S114" s="11">
        <f t="shared" si="14"/>
        <v>0.10755627527018369</v>
      </c>
      <c r="T114" s="11">
        <f t="shared" si="15"/>
        <v>0.52686317691792484</v>
      </c>
      <c r="U114" s="11">
        <f t="shared" si="16"/>
        <v>2.2883154478018831E-4</v>
      </c>
      <c r="V114" s="11">
        <f t="shared" si="17"/>
        <v>3.6081513706186485E-4</v>
      </c>
      <c r="W114" s="11">
        <f t="shared" si="18"/>
        <v>5.8964668184205318E-4</v>
      </c>
      <c r="X114" s="11">
        <f t="shared" si="19"/>
        <v>1.0909359486652589E-5</v>
      </c>
      <c r="Y114" s="11">
        <f t="shared" si="20"/>
        <v>1.8002234958103868E-5</v>
      </c>
      <c r="Z114" s="11">
        <f t="shared" si="21"/>
        <v>2.1818718973305178E-5</v>
      </c>
      <c r="AA114" s="11">
        <f t="shared" si="22"/>
        <v>3.6004469916207735E-5</v>
      </c>
      <c r="AB114" s="11">
        <f t="shared" si="23"/>
        <v>2.7042706889931611E-3</v>
      </c>
      <c r="AC114" s="11">
        <f t="shared" si="24"/>
        <v>3.392149208871975E-3</v>
      </c>
      <c r="AD114" s="11">
        <f t="shared" si="25"/>
        <v>2.7239817574471509E-3</v>
      </c>
      <c r="AE114" s="11">
        <f t="shared" si="26"/>
        <v>3.4168741321329364E-3</v>
      </c>
    </row>
    <row r="115" spans="1:31" x14ac:dyDescent="0.25">
      <c r="A115" s="8">
        <v>0.5</v>
      </c>
      <c r="B115" s="8">
        <v>0.5</v>
      </c>
      <c r="C115" s="8">
        <v>0.05</v>
      </c>
      <c r="D115" s="8">
        <v>0.1</v>
      </c>
      <c r="E115" s="11">
        <f t="shared" si="0"/>
        <v>0.14499623008693485</v>
      </c>
      <c r="F115" s="11">
        <f t="shared" si="1"/>
        <v>0.24408379356894955</v>
      </c>
      <c r="G115" s="11">
        <f t="shared" si="2"/>
        <v>0.1899924601738697</v>
      </c>
      <c r="H115" s="11">
        <f t="shared" si="3"/>
        <v>0.28816758713789908</v>
      </c>
      <c r="I115" s="11">
        <f t="shared" si="4"/>
        <v>2.6249057521733715E-2</v>
      </c>
      <c r="J115" s="11">
        <f t="shared" si="5"/>
        <v>0.50656188761592602</v>
      </c>
      <c r="K115" s="11">
        <f t="shared" si="6"/>
        <v>4.102094839223739E-2</v>
      </c>
      <c r="L115" s="11">
        <f t="shared" si="7"/>
        <v>0.51025379928382064</v>
      </c>
      <c r="M115" s="11">
        <f t="shared" si="8"/>
        <v>5.8205788843213639E-2</v>
      </c>
      <c r="N115" s="11">
        <f t="shared" si="9"/>
        <v>7.9512390208464678E-2</v>
      </c>
      <c r="O115" s="11">
        <f t="shared" si="10"/>
        <v>0.10569586310330578</v>
      </c>
      <c r="P115" s="11">
        <f t="shared" si="11"/>
        <v>0.12642477650293174</v>
      </c>
      <c r="Q115" s="11">
        <f t="shared" si="12"/>
        <v>8.3416549983636679E-2</v>
      </c>
      <c r="R115" s="11">
        <f t="shared" si="13"/>
        <v>0.52084205342274714</v>
      </c>
      <c r="S115" s="11">
        <f t="shared" si="14"/>
        <v>0.10478666900708275</v>
      </c>
      <c r="T115" s="11">
        <f t="shared" si="15"/>
        <v>0.52617272305517337</v>
      </c>
      <c r="U115" s="11">
        <f t="shared" si="16"/>
        <v>2.1719559543832294E-4</v>
      </c>
      <c r="V115" s="11">
        <f t="shared" si="17"/>
        <v>3.4250571606140196E-4</v>
      </c>
      <c r="W115" s="11">
        <f t="shared" si="18"/>
        <v>5.597013114997249E-4</v>
      </c>
      <c r="X115" s="11">
        <f t="shared" si="19"/>
        <v>1.0268149464552997E-5</v>
      </c>
      <c r="Y115" s="11">
        <f t="shared" si="20"/>
        <v>1.7176852066345848E-5</v>
      </c>
      <c r="Z115" s="11">
        <f t="shared" si="21"/>
        <v>2.0536298929105994E-5</v>
      </c>
      <c r="AA115" s="11">
        <f t="shared" si="22"/>
        <v>3.4353704132691696E-5</v>
      </c>
      <c r="AB115" s="11">
        <f t="shared" si="23"/>
        <v>2.6348612699667448E-3</v>
      </c>
      <c r="AC115" s="11">
        <f t="shared" si="24"/>
        <v>3.3054440459146088E-3</v>
      </c>
      <c r="AD115" s="11">
        <f t="shared" si="25"/>
        <v>2.6540645999125799E-3</v>
      </c>
      <c r="AE115" s="11">
        <f t="shared" si="26"/>
        <v>3.3295347004605297E-3</v>
      </c>
    </row>
    <row r="116" spans="1:31" x14ac:dyDescent="0.25">
      <c r="A116" s="8">
        <v>0.5</v>
      </c>
      <c r="B116" s="8">
        <v>0.5</v>
      </c>
      <c r="C116" s="8">
        <v>0.05</v>
      </c>
      <c r="D116" s="8">
        <v>0.1</v>
      </c>
      <c r="E116" s="11">
        <f t="shared" si="0"/>
        <v>0.14498801556736321</v>
      </c>
      <c r="F116" s="11">
        <f t="shared" si="1"/>
        <v>0.24407005208729646</v>
      </c>
      <c r="G116" s="11">
        <f t="shared" si="2"/>
        <v>0.18997603113472641</v>
      </c>
      <c r="H116" s="11">
        <f t="shared" si="3"/>
        <v>0.2881401041745929</v>
      </c>
      <c r="I116" s="11">
        <f t="shared" si="4"/>
        <v>2.6247003891840804E-2</v>
      </c>
      <c r="J116" s="11">
        <f t="shared" si="5"/>
        <v>0.50656137429687176</v>
      </c>
      <c r="K116" s="11">
        <f t="shared" si="6"/>
        <v>4.1017513021824117E-2</v>
      </c>
      <c r="L116" s="11">
        <f t="shared" si="7"/>
        <v>0.51025294080238326</v>
      </c>
      <c r="M116" s="11">
        <f t="shared" si="8"/>
        <v>5.6097899827240241E-2</v>
      </c>
      <c r="N116" s="11">
        <f t="shared" si="9"/>
        <v>7.6868034971732987E-2</v>
      </c>
      <c r="O116" s="11">
        <f t="shared" si="10"/>
        <v>0.10357261142337572</v>
      </c>
      <c r="P116" s="11">
        <f t="shared" si="11"/>
        <v>0.12376114874256332</v>
      </c>
      <c r="Q116" s="11">
        <f t="shared" si="12"/>
        <v>8.1265258797015044E-2</v>
      </c>
      <c r="R116" s="11">
        <f t="shared" si="13"/>
        <v>0.52030514126139826</v>
      </c>
      <c r="S116" s="11">
        <f t="shared" si="14"/>
        <v>0.10208786753775517</v>
      </c>
      <c r="T116" s="11">
        <f t="shared" si="15"/>
        <v>0.52549982427593001</v>
      </c>
      <c r="U116" s="11">
        <f t="shared" si="16"/>
        <v>2.0614938082266912E-4</v>
      </c>
      <c r="V116" s="11">
        <f t="shared" si="17"/>
        <v>3.2512051905165461E-4</v>
      </c>
      <c r="W116" s="11">
        <f t="shared" si="18"/>
        <v>5.3126989987432372E-4</v>
      </c>
      <c r="X116" s="11">
        <f t="shared" si="19"/>
        <v>9.66152468918215E-6</v>
      </c>
      <c r="Y116" s="11">
        <f t="shared" si="20"/>
        <v>1.6390815376557448E-5</v>
      </c>
      <c r="Z116" s="11">
        <f t="shared" si="21"/>
        <v>1.93230493783643E-5</v>
      </c>
      <c r="AA116" s="11">
        <f t="shared" si="22"/>
        <v>3.2781630753114896E-5</v>
      </c>
      <c r="AB116" s="11">
        <f t="shared" si="23"/>
        <v>2.5672092429556768E-3</v>
      </c>
      <c r="AC116" s="11">
        <f t="shared" si="24"/>
        <v>3.2209071969230936E-3</v>
      </c>
      <c r="AD116" s="11">
        <f t="shared" si="25"/>
        <v>2.5859177827986311E-3</v>
      </c>
      <c r="AE116" s="11">
        <f t="shared" si="26"/>
        <v>3.2443795612383283E-3</v>
      </c>
    </row>
    <row r="117" spans="1:31" x14ac:dyDescent="0.25">
      <c r="A117" s="8">
        <v>0.5</v>
      </c>
      <c r="B117" s="8">
        <v>0.5</v>
      </c>
      <c r="C117" s="8">
        <v>0.05</v>
      </c>
      <c r="D117" s="8">
        <v>0.1</v>
      </c>
      <c r="E117" s="11">
        <f t="shared" ref="E117:E150" si="27">E116-$Q$48*X116</f>
        <v>0.14498028634761187</v>
      </c>
      <c r="F117" s="11">
        <f t="shared" ref="F117:F150" si="28">F116-$Q$48*Y116</f>
        <v>0.24405693943499521</v>
      </c>
      <c r="G117" s="11">
        <f t="shared" ref="G117:G150" si="29">G116-$Q$48*Z116</f>
        <v>0.18996057269522373</v>
      </c>
      <c r="H117" s="11">
        <f t="shared" ref="H117:H150" si="30">H116-$Q$48*AA116</f>
        <v>0.2881138788699904</v>
      </c>
      <c r="I117" s="11">
        <f t="shared" ref="I117:I150" si="31">E117*C117+G117*D117</f>
        <v>2.6245071586902965E-2</v>
      </c>
      <c r="J117" s="11">
        <f t="shared" ref="J117:J150" si="32">1/(1+EXP(-I117))</f>
        <v>0.50656089130382009</v>
      </c>
      <c r="K117" s="11">
        <f t="shared" ref="K117:K150" si="33">F117*C117+H117*D117</f>
        <v>4.1014234858748805E-2</v>
      </c>
      <c r="L117" s="11">
        <f t="shared" ref="L117:L150" si="34">1/(1+EXP(-K117))</f>
        <v>0.51025212160619671</v>
      </c>
      <c r="M117" s="11">
        <f t="shared" ref="M117:M150" si="35">M116-$Q$48*AB116</f>
        <v>5.4044132432875702E-2</v>
      </c>
      <c r="N117" s="11">
        <f t="shared" ref="N117:N150" si="36">N116-$Q$48*AC116</f>
        <v>7.4291309214194509E-2</v>
      </c>
      <c r="O117" s="11">
        <f t="shared" ref="O117:O150" si="37">O116-$Q$48*AD116</f>
        <v>0.10150387719713681</v>
      </c>
      <c r="P117" s="11">
        <f t="shared" ref="P117:P150" si="38">P116-$Q$48*AE116</f>
        <v>0.12116564509357265</v>
      </c>
      <c r="Q117" s="11">
        <f t="shared" ref="Q117:Q150" si="39">M117*J117+O117*L117</f>
        <v>7.9169212586033114E-2</v>
      </c>
      <c r="R117" s="11">
        <f t="shared" ref="R117:R150" si="40">1/(1+EXP(-Q117))</f>
        <v>0.51978197183109132</v>
      </c>
      <c r="S117" s="11">
        <f t="shared" ref="S117:S150" si="41">N117*J117+P117*L117</f>
        <v>9.945809928644897E-2</v>
      </c>
      <c r="T117" s="11">
        <f t="shared" ref="T117:T150" si="42">1/(1+EXP(-S117))</f>
        <v>0.5248440485988517</v>
      </c>
      <c r="U117" s="11">
        <f t="shared" ref="U117:U150" si="43">0.5*(A117-R117)^2</f>
        <v>1.9566320476304517E-4</v>
      </c>
      <c r="V117" s="11">
        <f t="shared" ref="V117:V150" si="44">0.5*(B117-T117)^2</f>
        <v>3.0861337539105251E-4</v>
      </c>
      <c r="W117" s="11">
        <f t="shared" ref="W117:W150" si="45">U117+V117</f>
        <v>5.0427658015409762E-4</v>
      </c>
      <c r="X117" s="11">
        <f t="shared" ref="X117:X150" si="46">((R117-A117)*R117*(1-R117)*M117+(T117-B117)*T117*(1-T117)*N117)*J117*(1-J117)*C117</f>
        <v>9.0877040006223036E-6</v>
      </c>
      <c r="Y117" s="11">
        <f t="shared" ref="Y117:Y150" si="47">((R117-A117)*R117*(1-R117)*O117+(T117-B117)*T117*(1-T117)*P117)*L117*(1-L117)*C117</f>
        <v>1.5642223832739517E-5</v>
      </c>
      <c r="Z117" s="11">
        <f t="shared" ref="Z117:Z150" si="48">((R117-A117)*R117*(1-R117)*M117+(T117-B117)*T117*(1-T117)*N117)*J117*(1-J117)*D117</f>
        <v>1.8175408001244607E-5</v>
      </c>
      <c r="AA117" s="11">
        <f t="shared" ref="AA117:AA150" si="49">((R117-A117)*R117*(1-R117)*O117+(T117-B117)*T117*(1-T117)*P117)*L117*(1-L117)*D117</f>
        <v>3.1284447665479035E-5</v>
      </c>
      <c r="AB117" s="11">
        <f t="shared" ref="AB117:AB150" si="50">(R117-A117)*R117*(1-R117)*J117</f>
        <v>2.5012719273968522E-3</v>
      </c>
      <c r="AC117" s="11">
        <f t="shared" ref="AC117:AC150" si="51">(T117-B117)*T117*(1-T117)*J117</f>
        <v>3.1384880373546064E-3</v>
      </c>
      <c r="AD117" s="11">
        <f t="shared" ref="AD117:AD150" si="52">(R117-A117)*R117*(1-R117)*L117</f>
        <v>2.5194983062811899E-3</v>
      </c>
      <c r="AE117" s="11">
        <f t="shared" ref="AE117:AE150" si="53">(T117-B117)*T117*(1-T117)*L117</f>
        <v>3.1613577107660537E-3</v>
      </c>
    </row>
    <row r="118" spans="1:31" x14ac:dyDescent="0.25">
      <c r="A118" s="8">
        <v>0.5</v>
      </c>
      <c r="B118" s="8">
        <v>0.5</v>
      </c>
      <c r="C118" s="8">
        <v>0.05</v>
      </c>
      <c r="D118" s="8">
        <v>0.1</v>
      </c>
      <c r="E118" s="11">
        <f t="shared" si="27"/>
        <v>0.14497301618441139</v>
      </c>
      <c r="F118" s="11">
        <f t="shared" si="28"/>
        <v>0.24404442565592901</v>
      </c>
      <c r="G118" s="11">
        <f t="shared" si="29"/>
        <v>0.18994603236882274</v>
      </c>
      <c r="H118" s="11">
        <f t="shared" si="30"/>
        <v>0.28808885131185802</v>
      </c>
      <c r="I118" s="11">
        <f t="shared" si="31"/>
        <v>2.6243254046102844E-2</v>
      </c>
      <c r="J118" s="11">
        <f t="shared" si="32"/>
        <v>0.50656043699685116</v>
      </c>
      <c r="K118" s="11">
        <f t="shared" si="33"/>
        <v>4.1011106413982257E-2</v>
      </c>
      <c r="L118" s="11">
        <f t="shared" si="34"/>
        <v>0.51025133982379822</v>
      </c>
      <c r="M118" s="11">
        <f t="shared" si="35"/>
        <v>5.2043114890958218E-2</v>
      </c>
      <c r="N118" s="11">
        <f t="shared" si="36"/>
        <v>7.1780518784310826E-2</v>
      </c>
      <c r="O118" s="11">
        <f t="shared" si="37"/>
        <v>9.9488278552111856E-2</v>
      </c>
      <c r="P118" s="11">
        <f t="shared" si="38"/>
        <v>0.11863655892495981</v>
      </c>
      <c r="Q118" s="11">
        <f t="shared" si="39"/>
        <v>7.7127010449819455E-2</v>
      </c>
      <c r="R118" s="11">
        <f t="shared" si="40"/>
        <v>0.51927220004767738</v>
      </c>
      <c r="S118" s="11">
        <f t="shared" si="41"/>
        <v>9.6895634106786893E-2</v>
      </c>
      <c r="T118" s="11">
        <f t="shared" si="42"/>
        <v>0.52420497359088647</v>
      </c>
      <c r="U118" s="11">
        <f t="shared" si="43"/>
        <v>1.8570884733884799E-4</v>
      </c>
      <c r="V118" s="11">
        <f t="shared" si="44"/>
        <v>2.9294037326775573E-4</v>
      </c>
      <c r="W118" s="11">
        <f t="shared" si="45"/>
        <v>4.7864922060660372E-4</v>
      </c>
      <c r="X118" s="11">
        <f t="shared" si="46"/>
        <v>8.5449943920022407E-6</v>
      </c>
      <c r="Y118" s="11">
        <f t="shared" si="47"/>
        <v>1.4929267231045678E-5</v>
      </c>
      <c r="Z118" s="11">
        <f t="shared" si="48"/>
        <v>1.7089988784004481E-5</v>
      </c>
      <c r="AA118" s="11">
        <f t="shared" si="49"/>
        <v>2.9858534462091355E-5</v>
      </c>
      <c r="AB118" s="11">
        <f t="shared" si="50"/>
        <v>2.4370075416090685E-3</v>
      </c>
      <c r="AC118" s="11">
        <f t="shared" si="51"/>
        <v>3.0581368508727082E-3</v>
      </c>
      <c r="AD118" s="11">
        <f t="shared" si="52"/>
        <v>2.4547640764027087E-3</v>
      </c>
      <c r="AE118" s="11">
        <f t="shared" si="53"/>
        <v>3.0804190607013988E-3</v>
      </c>
    </row>
    <row r="119" spans="1:31" x14ac:dyDescent="0.25">
      <c r="A119" s="8">
        <v>0.5</v>
      </c>
      <c r="B119" s="8">
        <v>0.5</v>
      </c>
      <c r="C119" s="8">
        <v>0.05</v>
      </c>
      <c r="D119" s="8">
        <v>0.1</v>
      </c>
      <c r="E119" s="11">
        <f t="shared" si="27"/>
        <v>0.14496618018889779</v>
      </c>
      <c r="F119" s="11">
        <f t="shared" si="28"/>
        <v>0.24403248224214419</v>
      </c>
      <c r="G119" s="11">
        <f t="shared" si="29"/>
        <v>0.18993236037779554</v>
      </c>
      <c r="H119" s="11">
        <f t="shared" si="30"/>
        <v>0.28806496448428837</v>
      </c>
      <c r="I119" s="11">
        <f t="shared" si="31"/>
        <v>2.6241545047224445E-2</v>
      </c>
      <c r="J119" s="11">
        <f t="shared" si="32"/>
        <v>0.50656000982068095</v>
      </c>
      <c r="K119" s="11">
        <f t="shared" si="33"/>
        <v>4.1008120560536043E-2</v>
      </c>
      <c r="L119" s="11">
        <f t="shared" si="34"/>
        <v>0.51025059367419712</v>
      </c>
      <c r="M119" s="11">
        <f t="shared" si="35"/>
        <v>5.0093508857670964E-2</v>
      </c>
      <c r="N119" s="11">
        <f t="shared" si="36"/>
        <v>6.9334009303612665E-2</v>
      </c>
      <c r="O119" s="11">
        <f t="shared" si="37"/>
        <v>9.7524467290989694E-2</v>
      </c>
      <c r="P119" s="11">
        <f t="shared" si="38"/>
        <v>0.11617222367639869</v>
      </c>
      <c r="Q119" s="11">
        <f t="shared" si="39"/>
        <v>7.5137285671881479E-2</v>
      </c>
      <c r="R119" s="11">
        <f t="shared" si="40"/>
        <v>0.5187754889889884</v>
      </c>
      <c r="S119" s="11">
        <f t="shared" si="41"/>
        <v>9.4398782533079262E-2</v>
      </c>
      <c r="T119" s="11">
        <f t="shared" si="42"/>
        <v>0.52358218623935815</v>
      </c>
      <c r="U119" s="11">
        <f t="shared" si="43"/>
        <v>1.7625949338781228E-4</v>
      </c>
      <c r="V119" s="11">
        <f t="shared" si="44"/>
        <v>2.7805975391388644E-4</v>
      </c>
      <c r="W119" s="11">
        <f t="shared" si="45"/>
        <v>4.5431924730169872E-4</v>
      </c>
      <c r="X119" s="11">
        <f t="shared" si="46"/>
        <v>8.0317868919609672E-6</v>
      </c>
      <c r="Y119" s="11">
        <f t="shared" si="47"/>
        <v>1.4250222070452085E-5</v>
      </c>
      <c r="Z119" s="11">
        <f t="shared" si="48"/>
        <v>1.6063573783921934E-5</v>
      </c>
      <c r="AA119" s="11">
        <f t="shared" si="49"/>
        <v>2.8500444140904171E-5</v>
      </c>
      <c r="AB119" s="11">
        <f t="shared" si="50"/>
        <v>2.3743751946409181E-3</v>
      </c>
      <c r="AC119" s="11">
        <f t="shared" si="51"/>
        <v>2.9798048350087769E-3</v>
      </c>
      <c r="AD119" s="11">
        <f t="shared" si="52"/>
        <v>2.3916738968393666E-3</v>
      </c>
      <c r="AE119" s="11">
        <f t="shared" si="53"/>
        <v>3.0015144437372781E-3</v>
      </c>
    </row>
    <row r="120" spans="1:31" x14ac:dyDescent="0.25">
      <c r="A120" s="8">
        <v>0.5</v>
      </c>
      <c r="B120" s="8">
        <v>0.5</v>
      </c>
      <c r="C120" s="8">
        <v>0.05</v>
      </c>
      <c r="D120" s="8">
        <v>0.1</v>
      </c>
      <c r="E120" s="11">
        <f t="shared" si="27"/>
        <v>0.14495975475938422</v>
      </c>
      <c r="F120" s="11">
        <f t="shared" si="28"/>
        <v>0.24402108206448783</v>
      </c>
      <c r="G120" s="11">
        <f t="shared" si="29"/>
        <v>0.1899195095187684</v>
      </c>
      <c r="H120" s="11">
        <f t="shared" si="30"/>
        <v>0.28804216412897565</v>
      </c>
      <c r="I120" s="11">
        <f t="shared" si="31"/>
        <v>2.6239938689846053E-2</v>
      </c>
      <c r="J120" s="11">
        <f t="shared" si="32"/>
        <v>0.50655960830045976</v>
      </c>
      <c r="K120" s="11">
        <f t="shared" si="33"/>
        <v>4.1005270516121961E-2</v>
      </c>
      <c r="L120" s="11">
        <f t="shared" si="34"/>
        <v>0.51024988146254024</v>
      </c>
      <c r="M120" s="11">
        <f t="shared" si="35"/>
        <v>4.8194008701958231E-2</v>
      </c>
      <c r="N120" s="11">
        <f t="shared" si="36"/>
        <v>6.6950165435605641E-2</v>
      </c>
      <c r="O120" s="11">
        <f t="shared" si="37"/>
        <v>9.5611128173518203E-2</v>
      </c>
      <c r="P120" s="11">
        <f t="shared" si="38"/>
        <v>0.11377101212140887</v>
      </c>
      <c r="Q120" s="11">
        <f t="shared" si="39"/>
        <v>7.3198704987530311E-2</v>
      </c>
      <c r="R120" s="11">
        <f t="shared" si="40"/>
        <v>0.51829150974018912</v>
      </c>
      <c r="S120" s="11">
        <f t="shared" si="41"/>
        <v>9.1965895027533481E-2</v>
      </c>
      <c r="T120" s="11">
        <f t="shared" si="42"/>
        <v>0.52297528281877359</v>
      </c>
      <c r="U120" s="11">
        <f t="shared" si="43"/>
        <v>1.6728966428771665E-4</v>
      </c>
      <c r="V120" s="11">
        <f t="shared" si="44"/>
        <v>2.6393181030131646E-4</v>
      </c>
      <c r="W120" s="11">
        <f t="shared" si="45"/>
        <v>4.3122147458903308E-4</v>
      </c>
      <c r="X120" s="11">
        <f t="shared" si="46"/>
        <v>7.546552617321916E-6</v>
      </c>
      <c r="Y120" s="11">
        <f t="shared" si="47"/>
        <v>1.3603447571263752E-5</v>
      </c>
      <c r="Z120" s="11">
        <f t="shared" si="48"/>
        <v>1.5093105234643832E-5</v>
      </c>
      <c r="AA120" s="11">
        <f t="shared" si="49"/>
        <v>2.7206895142527505E-5</v>
      </c>
      <c r="AB120" s="11">
        <f t="shared" si="50"/>
        <v>2.3133348772325234E-3</v>
      </c>
      <c r="AC120" s="11">
        <f t="shared" si="51"/>
        <v>2.9034441046086913E-3</v>
      </c>
      <c r="AD120" s="11">
        <f t="shared" si="52"/>
        <v>2.330187459776555E-3</v>
      </c>
      <c r="AE120" s="11">
        <f t="shared" si="53"/>
        <v>2.9245956170492237E-3</v>
      </c>
    </row>
    <row r="121" spans="1:31" x14ac:dyDescent="0.25">
      <c r="A121" s="8">
        <v>0.5</v>
      </c>
      <c r="B121" s="8">
        <v>0.5</v>
      </c>
      <c r="C121" s="8">
        <v>0.05</v>
      </c>
      <c r="D121" s="8">
        <v>0.1</v>
      </c>
      <c r="E121" s="11">
        <f t="shared" si="27"/>
        <v>0.14495371751729036</v>
      </c>
      <c r="F121" s="11">
        <f t="shared" si="28"/>
        <v>0.24401019930643081</v>
      </c>
      <c r="G121" s="11">
        <f t="shared" si="29"/>
        <v>0.18990743503458068</v>
      </c>
      <c r="H121" s="11">
        <f t="shared" si="30"/>
        <v>0.28802039861286161</v>
      </c>
      <c r="I121" s="11">
        <f t="shared" si="31"/>
        <v>2.6238429379322588E-2</v>
      </c>
      <c r="J121" s="11">
        <f t="shared" si="32"/>
        <v>0.50655923103776845</v>
      </c>
      <c r="K121" s="11">
        <f t="shared" si="33"/>
        <v>4.1002549826607705E-2</v>
      </c>
      <c r="L121" s="11">
        <f t="shared" si="34"/>
        <v>0.51024920157597853</v>
      </c>
      <c r="M121" s="11">
        <f t="shared" si="35"/>
        <v>4.634334080017221E-2</v>
      </c>
      <c r="N121" s="11">
        <f t="shared" si="36"/>
        <v>6.4627410151918682E-2</v>
      </c>
      <c r="O121" s="11">
        <f t="shared" si="37"/>
        <v>9.3746978205696954E-2</v>
      </c>
      <c r="P121" s="11">
        <f t="shared" si="38"/>
        <v>0.1114313356277695</v>
      </c>
      <c r="Q121" s="11">
        <f t="shared" si="39"/>
        <v>7.1309967859074008E-2</v>
      </c>
      <c r="R121" s="11">
        <f t="shared" si="40"/>
        <v>0.51781994123898245</v>
      </c>
      <c r="S121" s="11">
        <f t="shared" si="41"/>
        <v>8.9595361225132675E-2</v>
      </c>
      <c r="T121" s="11">
        <f t="shared" si="42"/>
        <v>0.52238386875309073</v>
      </c>
      <c r="U121" s="11">
        <f t="shared" si="43"/>
        <v>1.587751528803937E-4</v>
      </c>
      <c r="V121" s="11">
        <f t="shared" si="44"/>
        <v>2.5051879017779578E-4</v>
      </c>
      <c r="W121" s="11">
        <f t="shared" si="45"/>
        <v>4.0929394305818951E-4</v>
      </c>
      <c r="X121" s="11">
        <f t="shared" si="46"/>
        <v>7.0878389911881368E-6</v>
      </c>
      <c r="Y121" s="11">
        <f t="shared" si="47"/>
        <v>1.2987381856977948E-5</v>
      </c>
      <c r="Z121" s="11">
        <f t="shared" si="48"/>
        <v>1.4175677982376274E-5</v>
      </c>
      <c r="AA121" s="11">
        <f t="shared" si="49"/>
        <v>2.5974763713955895E-5</v>
      </c>
      <c r="AB121" s="11">
        <f t="shared" si="50"/>
        <v>2.2538474519918049E-3</v>
      </c>
      <c r="AC121" s="11">
        <f t="shared" si="51"/>
        <v>2.8290076932625842E-3</v>
      </c>
      <c r="AD121" s="11">
        <f t="shared" si="52"/>
        <v>2.2702653359940998E-3</v>
      </c>
      <c r="AE121" s="11">
        <f t="shared" si="53"/>
        <v>2.849615263712189E-3</v>
      </c>
    </row>
    <row r="122" spans="1:31" x14ac:dyDescent="0.25">
      <c r="A122" s="8">
        <v>0.5</v>
      </c>
      <c r="B122" s="8">
        <v>0.5</v>
      </c>
      <c r="C122" s="8">
        <v>0.05</v>
      </c>
      <c r="D122" s="8">
        <v>0.1</v>
      </c>
      <c r="E122" s="11">
        <f t="shared" si="27"/>
        <v>0.14494804724609742</v>
      </c>
      <c r="F122" s="11">
        <f t="shared" si="28"/>
        <v>0.24399980940094523</v>
      </c>
      <c r="G122" s="11">
        <f t="shared" si="29"/>
        <v>0.18989609449219477</v>
      </c>
      <c r="H122" s="11">
        <f t="shared" si="30"/>
        <v>0.28799961880189046</v>
      </c>
      <c r="I122" s="11">
        <f t="shared" si="31"/>
        <v>2.6237011811524349E-2</v>
      </c>
      <c r="J122" s="11">
        <f t="shared" si="32"/>
        <v>0.50655887670680433</v>
      </c>
      <c r="K122" s="11">
        <f t="shared" si="33"/>
        <v>4.0999952350236304E-2</v>
      </c>
      <c r="L122" s="11">
        <f t="shared" si="34"/>
        <v>0.51024855247972323</v>
      </c>
      <c r="M122" s="11">
        <f t="shared" si="35"/>
        <v>4.4540262838578766E-2</v>
      </c>
      <c r="N122" s="11">
        <f t="shared" si="36"/>
        <v>6.2364203997308618E-2</v>
      </c>
      <c r="O122" s="11">
        <f t="shared" si="37"/>
        <v>9.1930765936901679E-2</v>
      </c>
      <c r="P122" s="11">
        <f t="shared" si="38"/>
        <v>0.10915164341679974</v>
      </c>
      <c r="Q122" s="11">
        <f t="shared" si="39"/>
        <v>6.9469805759392614E-2</v>
      </c>
      <c r="R122" s="11">
        <f t="shared" si="40"/>
        <v>0.51736047012097042</v>
      </c>
      <c r="S122" s="11">
        <f t="shared" si="41"/>
        <v>8.7285609177795626E-2</v>
      </c>
      <c r="T122" s="11">
        <f t="shared" si="42"/>
        <v>0.52180755847412397</v>
      </c>
      <c r="U122" s="11">
        <f t="shared" si="43"/>
        <v>1.5069296141055331E-4</v>
      </c>
      <c r="V122" s="11">
        <f t="shared" si="44"/>
        <v>2.3778480330116801E-4</v>
      </c>
      <c r="W122" s="11">
        <f t="shared" si="45"/>
        <v>3.8847776471172133E-4</v>
      </c>
      <c r="X122" s="11">
        <f t="shared" si="46"/>
        <v>6.6542661215456724E-6</v>
      </c>
      <c r="Y122" s="11">
        <f t="shared" si="47"/>
        <v>1.2400538294875401E-5</v>
      </c>
      <c r="Z122" s="11">
        <f t="shared" si="48"/>
        <v>1.3308532243091345E-5</v>
      </c>
      <c r="AA122" s="11">
        <f t="shared" si="49"/>
        <v>2.4801076589750802E-5</v>
      </c>
      <c r="AB122" s="11">
        <f t="shared" si="50"/>
        <v>2.1958746428779111E-3</v>
      </c>
      <c r="AC122" s="11">
        <f t="shared" si="51"/>
        <v>2.7564495529012363E-3</v>
      </c>
      <c r="AD122" s="11">
        <f t="shared" si="52"/>
        <v>2.2118689642544624E-3</v>
      </c>
      <c r="AE122" s="11">
        <f t="shared" si="53"/>
        <v>2.7765269922716248E-3</v>
      </c>
    </row>
    <row r="123" spans="1:31" x14ac:dyDescent="0.25">
      <c r="A123" s="8">
        <v>0.5</v>
      </c>
      <c r="B123" s="8">
        <v>0.5</v>
      </c>
      <c r="C123" s="8">
        <v>0.05</v>
      </c>
      <c r="D123" s="8">
        <v>0.1</v>
      </c>
      <c r="E123" s="11">
        <f t="shared" si="27"/>
        <v>0.14494272383320017</v>
      </c>
      <c r="F123" s="11">
        <f t="shared" si="28"/>
        <v>0.24398988897030932</v>
      </c>
      <c r="G123" s="11">
        <f t="shared" si="29"/>
        <v>0.18988544766640031</v>
      </c>
      <c r="H123" s="11">
        <f t="shared" si="30"/>
        <v>0.28797977794061863</v>
      </c>
      <c r="I123" s="11">
        <f t="shared" si="31"/>
        <v>2.6235680958300041E-2</v>
      </c>
      <c r="J123" s="11">
        <f t="shared" si="32"/>
        <v>0.50655854405074718</v>
      </c>
      <c r="K123" s="11">
        <f t="shared" si="33"/>
        <v>4.0997472242577326E-2</v>
      </c>
      <c r="L123" s="11">
        <f t="shared" si="34"/>
        <v>0.5102479327132855</v>
      </c>
      <c r="M123" s="11">
        <f t="shared" si="35"/>
        <v>4.278356312427644E-2</v>
      </c>
      <c r="N123" s="11">
        <f t="shared" si="36"/>
        <v>6.0159044354987631E-2</v>
      </c>
      <c r="O123" s="11">
        <f t="shared" si="37"/>
        <v>9.0161270765498111E-2</v>
      </c>
      <c r="P123" s="11">
        <f t="shared" si="38"/>
        <v>0.10693042182298244</v>
      </c>
      <c r="Q123" s="11">
        <f t="shared" si="39"/>
        <v>6.7676981464434904E-2</v>
      </c>
      <c r="R123" s="11">
        <f t="shared" si="40"/>
        <v>0.51691279056544659</v>
      </c>
      <c r="S123" s="11">
        <f t="shared" si="41"/>
        <v>8.5035104599283234E-2</v>
      </c>
      <c r="T123" s="11">
        <f t="shared" si="42"/>
        <v>0.52124597527671113</v>
      </c>
      <c r="U123" s="11">
        <f t="shared" si="43"/>
        <v>1.4302124235532958E-4</v>
      </c>
      <c r="V123" s="11">
        <f t="shared" si="44"/>
        <v>2.2569573272931021E-4</v>
      </c>
      <c r="W123" s="11">
        <f t="shared" si="45"/>
        <v>3.6871697508463982E-4</v>
      </c>
      <c r="X123" s="11">
        <f t="shared" si="46"/>
        <v>6.2445233353805157E-6</v>
      </c>
      <c r="Y123" s="11">
        <f t="shared" si="47"/>
        <v>1.1841501990605008E-5</v>
      </c>
      <c r="Z123" s="11">
        <f t="shared" si="48"/>
        <v>1.2489046670761031E-5</v>
      </c>
      <c r="AA123" s="11">
        <f t="shared" si="49"/>
        <v>2.3683003981210015E-5</v>
      </c>
      <c r="AB123" s="11">
        <f t="shared" si="50"/>
        <v>2.139379024077414E-3</v>
      </c>
      <c r="AC123" s="11">
        <f t="shared" si="51"/>
        <v>2.6857245517299699E-3</v>
      </c>
      <c r="AD123" s="11">
        <f t="shared" si="52"/>
        <v>2.1549606400801495E-3</v>
      </c>
      <c r="AE123" s="11">
        <f t="shared" si="53"/>
        <v>2.7052853346408996E-3</v>
      </c>
    </row>
    <row r="124" spans="1:31" x14ac:dyDescent="0.25">
      <c r="A124" s="8">
        <v>0.5</v>
      </c>
      <c r="B124" s="8">
        <v>0.5</v>
      </c>
      <c r="C124" s="8">
        <v>0.05</v>
      </c>
      <c r="D124" s="8">
        <v>0.1</v>
      </c>
      <c r="E124" s="11">
        <f t="shared" si="27"/>
        <v>0.14493772821453188</v>
      </c>
      <c r="F124" s="11">
        <f t="shared" si="28"/>
        <v>0.24398041576871685</v>
      </c>
      <c r="G124" s="11">
        <f t="shared" si="29"/>
        <v>0.1898754564290637</v>
      </c>
      <c r="H124" s="11">
        <f t="shared" si="30"/>
        <v>0.28796083153743368</v>
      </c>
      <c r="I124" s="11">
        <f t="shared" si="31"/>
        <v>2.6234432053632968E-2</v>
      </c>
      <c r="J124" s="11">
        <f t="shared" si="32"/>
        <v>0.50655823187829885</v>
      </c>
      <c r="K124" s="11">
        <f t="shared" si="33"/>
        <v>4.0995103942179215E-2</v>
      </c>
      <c r="L124" s="11">
        <f t="shared" si="34"/>
        <v>0.51024734088689083</v>
      </c>
      <c r="M124" s="11">
        <f t="shared" si="35"/>
        <v>4.1072059905014509E-2</v>
      </c>
      <c r="N124" s="11">
        <f t="shared" si="36"/>
        <v>5.8010464713603653E-2</v>
      </c>
      <c r="O124" s="11">
        <f t="shared" si="37"/>
        <v>8.8437302253433991E-2</v>
      </c>
      <c r="P124" s="11">
        <f t="shared" si="38"/>
        <v>0.10476619355526973</v>
      </c>
      <c r="Q124" s="11">
        <f t="shared" si="39"/>
        <v>6.5930288355108654E-2</v>
      </c>
      <c r="R124" s="11">
        <f t="shared" si="40"/>
        <v>0.51647660414186869</v>
      </c>
      <c r="S124" s="11">
        <f t="shared" si="41"/>
        <v>8.2842350112179206E-2</v>
      </c>
      <c r="T124" s="11">
        <f t="shared" si="42"/>
        <v>0.52069875117121578</v>
      </c>
      <c r="U124" s="11">
        <f t="shared" si="43"/>
        <v>1.3573924202392223E-4</v>
      </c>
      <c r="V124" s="11">
        <f t="shared" si="44"/>
        <v>2.1421915002395328E-4</v>
      </c>
      <c r="W124" s="11">
        <f t="shared" si="45"/>
        <v>3.4995839204787554E-4</v>
      </c>
      <c r="X124" s="11">
        <f t="shared" si="46"/>
        <v>5.8573658632662652E-6</v>
      </c>
      <c r="Y124" s="11">
        <f t="shared" si="47"/>
        <v>1.1308926431957002E-5</v>
      </c>
      <c r="Z124" s="11">
        <f t="shared" si="48"/>
        <v>1.171473172653253E-5</v>
      </c>
      <c r="AA124" s="11">
        <f t="shared" si="49"/>
        <v>2.2617852863914003E-5</v>
      </c>
      <c r="AB124" s="11">
        <f t="shared" si="50"/>
        <v>2.0843240083519977E-3</v>
      </c>
      <c r="AC124" s="11">
        <f t="shared" si="51"/>
        <v>2.6167884706587369E-3</v>
      </c>
      <c r="AD124" s="11">
        <f t="shared" si="52"/>
        <v>2.0995035039995651E-3</v>
      </c>
      <c r="AE124" s="11">
        <f t="shared" si="53"/>
        <v>2.6358457424849029E-3</v>
      </c>
    </row>
    <row r="125" spans="1:31" x14ac:dyDescent="0.25">
      <c r="A125" s="8">
        <v>0.5</v>
      </c>
      <c r="B125" s="8">
        <v>0.5</v>
      </c>
      <c r="C125" s="8">
        <v>0.05</v>
      </c>
      <c r="D125" s="8">
        <v>0.1</v>
      </c>
      <c r="E125" s="11">
        <f t="shared" si="27"/>
        <v>0.14493304232184126</v>
      </c>
      <c r="F125" s="11">
        <f t="shared" si="28"/>
        <v>0.24397136862757129</v>
      </c>
      <c r="G125" s="11">
        <f t="shared" si="29"/>
        <v>0.18986608464368249</v>
      </c>
      <c r="H125" s="11">
        <f t="shared" si="30"/>
        <v>0.28794273725514252</v>
      </c>
      <c r="I125" s="11">
        <f t="shared" si="31"/>
        <v>2.6233260580460313E-2</v>
      </c>
      <c r="J125" s="11">
        <f t="shared" si="32"/>
        <v>0.50655793906038893</v>
      </c>
      <c r="K125" s="11">
        <f t="shared" si="33"/>
        <v>4.099284215689282E-2</v>
      </c>
      <c r="L125" s="11">
        <f t="shared" si="34"/>
        <v>0.51024677567806165</v>
      </c>
      <c r="M125" s="11">
        <f t="shared" si="35"/>
        <v>3.940460069833291E-2</v>
      </c>
      <c r="N125" s="11">
        <f t="shared" si="36"/>
        <v>5.5917033937076664E-2</v>
      </c>
      <c r="O125" s="11">
        <f t="shared" si="37"/>
        <v>8.6757699450234343E-2</v>
      </c>
      <c r="P125" s="11">
        <f t="shared" si="38"/>
        <v>0.10265751696128181</v>
      </c>
      <c r="Q125" s="11">
        <f t="shared" si="39"/>
        <v>6.4228549728973489E-2</v>
      </c>
      <c r="R125" s="11">
        <f t="shared" si="40"/>
        <v>0.51605161965723101</v>
      </c>
      <c r="S125" s="11">
        <f t="shared" si="41"/>
        <v>8.070588449814535E-2</v>
      </c>
      <c r="T125" s="11">
        <f t="shared" si="42"/>
        <v>0.52016552673388594</v>
      </c>
      <c r="U125" s="11">
        <f t="shared" si="43"/>
        <v>1.2882724681020246E-4</v>
      </c>
      <c r="V125" s="11">
        <f t="shared" si="44"/>
        <v>2.0332423422753429E-4</v>
      </c>
      <c r="W125" s="11">
        <f t="shared" si="45"/>
        <v>3.3215148103773676E-4</v>
      </c>
      <c r="X125" s="11">
        <f t="shared" si="46"/>
        <v>5.4916116693600262E-6</v>
      </c>
      <c r="Y125" s="11">
        <f t="shared" si="47"/>
        <v>1.0801530276978071E-5</v>
      </c>
      <c r="Z125" s="11">
        <f t="shared" si="48"/>
        <v>1.0983223338720052E-5</v>
      </c>
      <c r="AA125" s="11">
        <f t="shared" si="49"/>
        <v>2.1603060553956143E-5</v>
      </c>
      <c r="AB125" s="11">
        <f t="shared" si="50"/>
        <v>2.0306738349294413E-3</v>
      </c>
      <c r="AC125" s="11">
        <f t="shared" si="51"/>
        <v>2.5495979983749441E-3</v>
      </c>
      <c r="AD125" s="11">
        <f t="shared" si="52"/>
        <v>2.045461529333624E-3</v>
      </c>
      <c r="AE125" s="11">
        <f t="shared" si="53"/>
        <v>2.5681645822373863E-3</v>
      </c>
    </row>
    <row r="126" spans="1:31" x14ac:dyDescent="0.25">
      <c r="A126" s="8">
        <v>0.5</v>
      </c>
      <c r="B126" s="8">
        <v>0.5</v>
      </c>
      <c r="C126" s="8">
        <v>0.05</v>
      </c>
      <c r="D126" s="8">
        <v>0.1</v>
      </c>
      <c r="E126" s="11">
        <f t="shared" si="27"/>
        <v>0.14492864903250577</v>
      </c>
      <c r="F126" s="11">
        <f t="shared" si="28"/>
        <v>0.24396272740334971</v>
      </c>
      <c r="G126" s="11">
        <f t="shared" si="29"/>
        <v>0.1898572980650115</v>
      </c>
      <c r="H126" s="11">
        <f t="shared" si="30"/>
        <v>0.28792545480669934</v>
      </c>
      <c r="I126" s="11">
        <f t="shared" si="31"/>
        <v>2.623216225812644E-2</v>
      </c>
      <c r="J126" s="11">
        <f t="shared" si="32"/>
        <v>0.50655766452703854</v>
      </c>
      <c r="K126" s="11">
        <f t="shared" si="33"/>
        <v>4.0990681850837422E-2</v>
      </c>
      <c r="L126" s="11">
        <f t="shared" si="34"/>
        <v>0.51024623582836026</v>
      </c>
      <c r="M126" s="11">
        <f t="shared" si="35"/>
        <v>3.7780061630389355E-2</v>
      </c>
      <c r="N126" s="11">
        <f t="shared" si="36"/>
        <v>5.3877355538376706E-2</v>
      </c>
      <c r="O126" s="11">
        <f t="shared" si="37"/>
        <v>8.5121330226767447E-2</v>
      </c>
      <c r="P126" s="11">
        <f t="shared" si="38"/>
        <v>0.1006029852954919</v>
      </c>
      <c r="Q126" s="11">
        <f t="shared" si="39"/>
        <v>6.2570618122088528E-2</v>
      </c>
      <c r="R126" s="11">
        <f t="shared" si="40"/>
        <v>0.51563755300454139</v>
      </c>
      <c r="S126" s="11">
        <f t="shared" si="41"/>
        <v>7.8624281952533626E-2</v>
      </c>
      <c r="T126" s="11">
        <f t="shared" si="42"/>
        <v>0.51964595095555244</v>
      </c>
      <c r="U126" s="11">
        <f t="shared" si="43"/>
        <v>1.2226653198492079E-4</v>
      </c>
      <c r="V126" s="11">
        <f t="shared" si="44"/>
        <v>1.9298169447398589E-4</v>
      </c>
      <c r="W126" s="11">
        <f t="shared" si="45"/>
        <v>3.1524822645890671E-4</v>
      </c>
      <c r="X126" s="11">
        <f t="shared" si="46"/>
        <v>5.1461384217547488E-6</v>
      </c>
      <c r="Y126" s="11">
        <f t="shared" si="47"/>
        <v>1.031809428157528E-5</v>
      </c>
      <c r="Z126" s="11">
        <f t="shared" si="48"/>
        <v>1.0292276843509498E-5</v>
      </c>
      <c r="AA126" s="11">
        <f t="shared" si="49"/>
        <v>2.0636188563150561E-5</v>
      </c>
      <c r="AB126" s="11">
        <f t="shared" si="50"/>
        <v>1.9783935570047875E-3</v>
      </c>
      <c r="AC126" s="11">
        <f t="shared" si="51"/>
        <v>2.4841107251955567E-3</v>
      </c>
      <c r="AD126" s="11">
        <f t="shared" si="52"/>
        <v>1.992799509590464E-3</v>
      </c>
      <c r="AE126" s="11">
        <f t="shared" si="53"/>
        <v>2.5021991288895701E-3</v>
      </c>
    </row>
    <row r="127" spans="1:31" x14ac:dyDescent="0.25">
      <c r="A127" s="8">
        <v>0.5</v>
      </c>
      <c r="B127" s="8">
        <v>0.5</v>
      </c>
      <c r="C127" s="8">
        <v>0.05</v>
      </c>
      <c r="D127" s="8">
        <v>0.1</v>
      </c>
      <c r="E127" s="11">
        <f t="shared" si="27"/>
        <v>0.14492453212176837</v>
      </c>
      <c r="F127" s="11">
        <f t="shared" si="28"/>
        <v>0.24395447292792444</v>
      </c>
      <c r="G127" s="11">
        <f t="shared" si="29"/>
        <v>0.1898490642435367</v>
      </c>
      <c r="H127" s="11">
        <f t="shared" si="30"/>
        <v>0.28790894585584881</v>
      </c>
      <c r="I127" s="11">
        <f t="shared" si="31"/>
        <v>2.623113303044209E-2</v>
      </c>
      <c r="J127" s="11">
        <f t="shared" si="32"/>
        <v>0.50655740726437559</v>
      </c>
      <c r="K127" s="11">
        <f t="shared" si="33"/>
        <v>4.0988618231981105E-2</v>
      </c>
      <c r="L127" s="11">
        <f t="shared" si="34"/>
        <v>0.51024572014028502</v>
      </c>
      <c r="M127" s="11">
        <f t="shared" si="35"/>
        <v>3.6197346784785527E-2</v>
      </c>
      <c r="N127" s="11">
        <f t="shared" si="36"/>
        <v>5.1890066958220259E-2</v>
      </c>
      <c r="O127" s="11">
        <f t="shared" si="37"/>
        <v>8.3527090619095079E-2</v>
      </c>
      <c r="P127" s="11">
        <f t="shared" si="38"/>
        <v>9.8601225992380248E-2</v>
      </c>
      <c r="Q127" s="11">
        <f t="shared" si="39"/>
        <v>6.0955374641313453E-2</v>
      </c>
      <c r="R127" s="11">
        <f t="shared" si="40"/>
        <v>0.51523412701257953</v>
      </c>
      <c r="S127" s="11">
        <f t="shared" si="41"/>
        <v>7.6596151344327942E-2</v>
      </c>
      <c r="T127" s="11">
        <f t="shared" si="42"/>
        <v>0.5191396810891038</v>
      </c>
      <c r="U127" s="11">
        <f t="shared" si="43"/>
        <v>1.1603931291770273E-4</v>
      </c>
      <c r="V127" s="11">
        <f t="shared" si="44"/>
        <v>1.8316369609629879E-4</v>
      </c>
      <c r="W127" s="11">
        <f t="shared" si="45"/>
        <v>2.9920300901400152E-4</v>
      </c>
      <c r="X127" s="11">
        <f t="shared" si="46"/>
        <v>4.8198805981651447E-6</v>
      </c>
      <c r="Y127" s="11">
        <f t="shared" si="47"/>
        <v>9.8574583617651665E-6</v>
      </c>
      <c r="Z127" s="11">
        <f t="shared" si="48"/>
        <v>9.6397611963302893E-6</v>
      </c>
      <c r="AA127" s="11">
        <f t="shared" si="49"/>
        <v>1.9714916723530333E-5</v>
      </c>
      <c r="AB127" s="11">
        <f t="shared" si="50"/>
        <v>1.9274490289122104E-3</v>
      </c>
      <c r="AC127" s="11">
        <f t="shared" si="51"/>
        <v>2.420285135824287E-3</v>
      </c>
      <c r="AD127" s="11">
        <f t="shared" si="52"/>
        <v>1.9414830455291776E-3</v>
      </c>
      <c r="AE127" s="11">
        <f t="shared" si="53"/>
        <v>2.4379075586766965E-3</v>
      </c>
    </row>
    <row r="128" spans="1:31" x14ac:dyDescent="0.25">
      <c r="A128" s="8">
        <v>0.5</v>
      </c>
      <c r="B128" s="8">
        <v>0.5</v>
      </c>
      <c r="C128" s="8">
        <v>0.05</v>
      </c>
      <c r="D128" s="8">
        <v>0.1</v>
      </c>
      <c r="E128" s="11">
        <f t="shared" si="27"/>
        <v>0.14492067621728982</v>
      </c>
      <c r="F128" s="11">
        <f t="shared" si="28"/>
        <v>0.24394658696123503</v>
      </c>
      <c r="G128" s="11">
        <f t="shared" si="29"/>
        <v>0.18984135243457964</v>
      </c>
      <c r="H128" s="11">
        <f t="shared" si="30"/>
        <v>0.28789317392246999</v>
      </c>
      <c r="I128" s="11">
        <f t="shared" si="31"/>
        <v>2.6230169054322457E-2</v>
      </c>
      <c r="J128" s="11">
        <f t="shared" si="32"/>
        <v>0.5065571663117947</v>
      </c>
      <c r="K128" s="11">
        <f t="shared" si="33"/>
        <v>4.0986646740308753E-2</v>
      </c>
      <c r="L128" s="11">
        <f t="shared" si="34"/>
        <v>0.51024522747431378</v>
      </c>
      <c r="M128" s="11">
        <f t="shared" si="35"/>
        <v>3.4655387561655759E-2</v>
      </c>
      <c r="N128" s="11">
        <f t="shared" si="36"/>
        <v>4.9953838849560832E-2</v>
      </c>
      <c r="O128" s="11">
        <f t="shared" si="37"/>
        <v>8.1973904182671739E-2</v>
      </c>
      <c r="P128" s="11">
        <f t="shared" si="38"/>
        <v>9.6650899945438892E-2</v>
      </c>
      <c r="Q128" s="11">
        <f t="shared" si="39"/>
        <v>5.9381728307314308E-2</v>
      </c>
      <c r="R128" s="11">
        <f t="shared" si="40"/>
        <v>0.51484107129709578</v>
      </c>
      <c r="S128" s="11">
        <f t="shared" si="41"/>
        <v>7.4620135482287187E-2</v>
      </c>
      <c r="T128" s="11">
        <f t="shared" si="42"/>
        <v>0.51864638249613659</v>
      </c>
      <c r="U128" s="11">
        <f t="shared" si="43"/>
        <v>1.1012869862274005E-4</v>
      </c>
      <c r="V128" s="11">
        <f t="shared" si="44"/>
        <v>1.7384379009611456E-4</v>
      </c>
      <c r="W128" s="11">
        <f t="shared" si="45"/>
        <v>2.8397248871885462E-4</v>
      </c>
      <c r="X128" s="11">
        <f t="shared" si="46"/>
        <v>4.5118267219752513E-6</v>
      </c>
      <c r="Y128" s="11">
        <f t="shared" si="47"/>
        <v>9.4185187857591808E-6</v>
      </c>
      <c r="Z128" s="11">
        <f t="shared" si="48"/>
        <v>9.0236534439505026E-6</v>
      </c>
      <c r="AA128" s="11">
        <f t="shared" si="49"/>
        <v>1.8837037571518362E-5</v>
      </c>
      <c r="AB128" s="11">
        <f t="shared" si="50"/>
        <v>1.8778068930232086E-3</v>
      </c>
      <c r="AC128" s="11">
        <f t="shared" si="51"/>
        <v>2.3580806011302209E-3</v>
      </c>
      <c r="AD128" s="11">
        <f t="shared" si="52"/>
        <v>1.891478531948571E-3</v>
      </c>
      <c r="AE128" s="11">
        <f t="shared" si="53"/>
        <v>2.3752489407796989E-3</v>
      </c>
    </row>
    <row r="129" spans="1:31" x14ac:dyDescent="0.25">
      <c r="A129" s="8">
        <v>0.5</v>
      </c>
      <c r="B129" s="8">
        <v>0.5</v>
      </c>
      <c r="C129" s="8">
        <v>0.05</v>
      </c>
      <c r="D129" s="8">
        <v>0.1</v>
      </c>
      <c r="E129" s="11">
        <f t="shared" si="27"/>
        <v>0.14491706675591223</v>
      </c>
      <c r="F129" s="11">
        <f t="shared" si="28"/>
        <v>0.24393905214620643</v>
      </c>
      <c r="G129" s="11">
        <f t="shared" si="29"/>
        <v>0.18983413351182449</v>
      </c>
      <c r="H129" s="11">
        <f t="shared" si="30"/>
        <v>0.28787810429241278</v>
      </c>
      <c r="I129" s="11">
        <f t="shared" si="31"/>
        <v>2.622926668897806E-2</v>
      </c>
      <c r="J129" s="11">
        <f t="shared" si="32"/>
        <v>0.50655694075925572</v>
      </c>
      <c r="K129" s="11">
        <f t="shared" si="33"/>
        <v>4.0984763036551602E-2</v>
      </c>
      <c r="L129" s="11">
        <f t="shared" si="34"/>
        <v>0.51024475674608782</v>
      </c>
      <c r="M129" s="11">
        <f t="shared" si="35"/>
        <v>3.315314204723719E-2</v>
      </c>
      <c r="N129" s="11">
        <f t="shared" si="36"/>
        <v>4.8067374368656657E-2</v>
      </c>
      <c r="O129" s="11">
        <f t="shared" si="37"/>
        <v>8.046072135711288E-2</v>
      </c>
      <c r="P129" s="11">
        <f t="shared" si="38"/>
        <v>9.475070079281514E-2</v>
      </c>
      <c r="Q129" s="11">
        <f t="shared" si="39"/>
        <v>5.7848615408480339E-2</v>
      </c>
      <c r="R129" s="11">
        <f t="shared" si="40"/>
        <v>0.51445812211359498</v>
      </c>
      <c r="S129" s="11">
        <f t="shared" si="41"/>
        <v>7.2694910388067885E-2</v>
      </c>
      <c r="T129" s="11">
        <f t="shared" si="42"/>
        <v>0.5181657284931479</v>
      </c>
      <c r="U129" s="11">
        <f t="shared" si="43"/>
        <v>1.0451864752581215E-4</v>
      </c>
      <c r="V129" s="11">
        <f t="shared" si="44"/>
        <v>1.6499684584338279E-4</v>
      </c>
      <c r="W129" s="11">
        <f t="shared" si="45"/>
        <v>2.6951549336919496E-4</v>
      </c>
      <c r="X129" s="11">
        <f t="shared" si="46"/>
        <v>4.2210167237437158E-6</v>
      </c>
      <c r="Y129" s="11">
        <f t="shared" si="47"/>
        <v>9.0002254911303186E-6</v>
      </c>
      <c r="Z129" s="11">
        <f t="shared" si="48"/>
        <v>8.4420334474874316E-6</v>
      </c>
      <c r="AA129" s="11">
        <f t="shared" si="49"/>
        <v>1.8000450982260637E-5</v>
      </c>
      <c r="AB129" s="11">
        <f t="shared" si="50"/>
        <v>1.8294345664224294E-3</v>
      </c>
      <c r="AC129" s="11">
        <f t="shared" si="51"/>
        <v>2.2974573690557978E-3</v>
      </c>
      <c r="AD129" s="11">
        <f t="shared" si="52"/>
        <v>1.8427531442526011E-3</v>
      </c>
      <c r="AE129" s="11">
        <f t="shared" si="53"/>
        <v>2.3141832281506703E-3</v>
      </c>
    </row>
    <row r="130" spans="1:31" x14ac:dyDescent="0.25">
      <c r="A130" s="8">
        <v>0.5</v>
      </c>
      <c r="B130" s="8">
        <v>0.5</v>
      </c>
      <c r="C130" s="8">
        <v>0.05</v>
      </c>
      <c r="D130" s="8">
        <v>0.1</v>
      </c>
      <c r="E130" s="11">
        <f t="shared" si="27"/>
        <v>0.14491368994253323</v>
      </c>
      <c r="F130" s="11">
        <f t="shared" si="28"/>
        <v>0.24393185196581352</v>
      </c>
      <c r="G130" s="11">
        <f t="shared" si="29"/>
        <v>0.18982737988506651</v>
      </c>
      <c r="H130" s="11">
        <f t="shared" si="30"/>
        <v>0.28786370393162697</v>
      </c>
      <c r="I130" s="11">
        <f t="shared" si="31"/>
        <v>2.6228422485633313E-2</v>
      </c>
      <c r="J130" s="11">
        <f t="shared" si="32"/>
        <v>0.50655672974471366</v>
      </c>
      <c r="K130" s="11">
        <f t="shared" si="33"/>
        <v>4.0982962991453376E-2</v>
      </c>
      <c r="L130" s="11">
        <f t="shared" si="34"/>
        <v>0.5102443069237288</v>
      </c>
      <c r="M130" s="11">
        <f t="shared" si="35"/>
        <v>3.1689594394099248E-2</v>
      </c>
      <c r="N130" s="11">
        <f t="shared" si="36"/>
        <v>4.6229408473412018E-2</v>
      </c>
      <c r="O130" s="11">
        <f t="shared" si="37"/>
        <v>7.8986518841710804E-2</v>
      </c>
      <c r="P130" s="11">
        <f t="shared" si="38"/>
        <v>9.2899354210294605E-2</v>
      </c>
      <c r="Q130" s="11">
        <f t="shared" si="39"/>
        <v>5.6354998865918104E-2</v>
      </c>
      <c r="R130" s="11">
        <f t="shared" si="40"/>
        <v>0.51408502221182684</v>
      </c>
      <c r="S130" s="11">
        <f t="shared" si="41"/>
        <v>7.0819184577017899E-2</v>
      </c>
      <c r="T130" s="11">
        <f t="shared" si="42"/>
        <v>0.51769740019759858</v>
      </c>
      <c r="U130" s="11">
        <f t="shared" si="43"/>
        <v>9.9193925353827672E-5</v>
      </c>
      <c r="V130" s="11">
        <f t="shared" si="44"/>
        <v>1.565989868769811E-4</v>
      </c>
      <c r="W130" s="11">
        <f t="shared" si="45"/>
        <v>2.5579291223080876E-4</v>
      </c>
      <c r="X130" s="11">
        <f t="shared" si="46"/>
        <v>3.9465394233423654E-6</v>
      </c>
      <c r="Y130" s="11">
        <f t="shared" si="47"/>
        <v>8.6015795223696807E-6</v>
      </c>
      <c r="Z130" s="11">
        <f t="shared" si="48"/>
        <v>7.8930788466847308E-6</v>
      </c>
      <c r="AA130" s="11">
        <f t="shared" si="49"/>
        <v>1.7203159044739361E-5</v>
      </c>
      <c r="AB130" s="11">
        <f t="shared" si="50"/>
        <v>1.7823002274071611E-3</v>
      </c>
      <c r="AC130" s="11">
        <f t="shared" si="51"/>
        <v>2.2383765547531538E-3</v>
      </c>
      <c r="AD130" s="11">
        <f t="shared" si="52"/>
        <v>1.7952748248388295E-3</v>
      </c>
      <c r="AE130" s="11">
        <f t="shared" si="53"/>
        <v>2.2546712475618154E-3</v>
      </c>
    </row>
    <row r="131" spans="1:31" x14ac:dyDescent="0.25">
      <c r="A131" s="8">
        <v>0.5</v>
      </c>
      <c r="B131" s="8">
        <v>0.5</v>
      </c>
      <c r="C131" s="8">
        <v>0.05</v>
      </c>
      <c r="D131" s="8">
        <v>0.1</v>
      </c>
      <c r="E131" s="11">
        <f t="shared" si="27"/>
        <v>0.14491053271099455</v>
      </c>
      <c r="F131" s="11">
        <f t="shared" si="28"/>
        <v>0.24392497070219563</v>
      </c>
      <c r="G131" s="11">
        <f t="shared" si="29"/>
        <v>0.18982106542198915</v>
      </c>
      <c r="H131" s="11">
        <f t="shared" si="30"/>
        <v>0.28784994140439119</v>
      </c>
      <c r="I131" s="11">
        <f t="shared" si="31"/>
        <v>2.6227633177748642E-2</v>
      </c>
      <c r="J131" s="11">
        <f t="shared" si="32"/>
        <v>0.50655653245167431</v>
      </c>
      <c r="K131" s="11">
        <f t="shared" si="33"/>
        <v>4.0981242675548903E-2</v>
      </c>
      <c r="L131" s="11">
        <f t="shared" si="34"/>
        <v>0.51024387702528506</v>
      </c>
      <c r="M131" s="11">
        <f t="shared" si="35"/>
        <v>3.0263754212173519E-2</v>
      </c>
      <c r="N131" s="11">
        <f t="shared" si="36"/>
        <v>4.4438707229609492E-2</v>
      </c>
      <c r="O131" s="11">
        <f t="shared" si="37"/>
        <v>7.7550298981839738E-2</v>
      </c>
      <c r="P131" s="11">
        <f t="shared" si="38"/>
        <v>9.1095617212245156E-2</v>
      </c>
      <c r="Q131" s="11">
        <f t="shared" si="39"/>
        <v>5.4899867609652299E-2</v>
      </c>
      <c r="R131" s="11">
        <f t="shared" si="40"/>
        <v>0.51372152069209709</v>
      </c>
      <c r="S131" s="11">
        <f t="shared" si="41"/>
        <v>6.8991698347253397E-2</v>
      </c>
      <c r="T131" s="11">
        <f t="shared" si="42"/>
        <v>0.51724108637414801</v>
      </c>
      <c r="U131" s="11">
        <f t="shared" si="43"/>
        <v>9.4140065051824282E-5</v>
      </c>
      <c r="V131" s="11">
        <f t="shared" si="44"/>
        <v>1.4862752968041604E-4</v>
      </c>
      <c r="W131" s="11">
        <f t="shared" si="45"/>
        <v>2.427675947322403E-4</v>
      </c>
      <c r="X131" s="11">
        <f t="shared" si="46"/>
        <v>3.6875301279980458E-6</v>
      </c>
      <c r="Y131" s="11">
        <f t="shared" si="47"/>
        <v>8.2216305842246206E-6</v>
      </c>
      <c r="Z131" s="11">
        <f t="shared" si="48"/>
        <v>7.3750602559960915E-6</v>
      </c>
      <c r="AA131" s="11">
        <f t="shared" si="49"/>
        <v>1.6443261168449241E-5</v>
      </c>
      <c r="AB131" s="11">
        <f t="shared" si="50"/>
        <v>1.7363728018535219E-3</v>
      </c>
      <c r="AC131" s="11">
        <f t="shared" si="51"/>
        <v>2.1808001300404382E-3</v>
      </c>
      <c r="AD131" s="11">
        <f t="shared" si="52"/>
        <v>1.7490122693532143E-3</v>
      </c>
      <c r="AE131" s="11">
        <f t="shared" si="53"/>
        <v>2.1966746889701492E-3</v>
      </c>
    </row>
    <row r="132" spans="1:31" x14ac:dyDescent="0.25">
      <c r="A132" s="8">
        <v>0.5</v>
      </c>
      <c r="B132" s="8">
        <v>0.5</v>
      </c>
      <c r="C132" s="8">
        <v>0.05</v>
      </c>
      <c r="D132" s="8">
        <v>0.1</v>
      </c>
      <c r="E132" s="11">
        <f t="shared" si="27"/>
        <v>0.14490758268689216</v>
      </c>
      <c r="F132" s="11">
        <f t="shared" si="28"/>
        <v>0.24391839339772825</v>
      </c>
      <c r="G132" s="11">
        <f t="shared" si="29"/>
        <v>0.18981516537378434</v>
      </c>
      <c r="H132" s="11">
        <f t="shared" si="30"/>
        <v>0.28783678679545643</v>
      </c>
      <c r="I132" s="11">
        <f t="shared" si="31"/>
        <v>2.6226895671723045E-2</v>
      </c>
      <c r="J132" s="11">
        <f t="shared" si="32"/>
        <v>0.50655634810687111</v>
      </c>
      <c r="K132" s="11">
        <f t="shared" si="33"/>
        <v>4.0979598349432059E-2</v>
      </c>
      <c r="L132" s="11">
        <f t="shared" si="34"/>
        <v>0.51024346611629956</v>
      </c>
      <c r="M132" s="11">
        <f t="shared" si="35"/>
        <v>2.8874655970690701E-2</v>
      </c>
      <c r="N132" s="11">
        <f t="shared" si="36"/>
        <v>4.2694067125577141E-2</v>
      </c>
      <c r="O132" s="11">
        <f t="shared" si="37"/>
        <v>7.6151089166357169E-2</v>
      </c>
      <c r="P132" s="11">
        <f t="shared" si="38"/>
        <v>8.9338277461069038E-2</v>
      </c>
      <c r="Q132" s="11">
        <f t="shared" si="39"/>
        <v>5.3482235966128819E-2</v>
      </c>
      <c r="R132" s="11">
        <f t="shared" si="40"/>
        <v>0.51336737286349132</v>
      </c>
      <c r="S132" s="11">
        <f t="shared" si="41"/>
        <v>6.721122307755753E-2</v>
      </c>
      <c r="T132" s="11">
        <f t="shared" si="42"/>
        <v>0.51679648328133176</v>
      </c>
      <c r="U132" s="11">
        <f t="shared" si="43"/>
        <v>8.9343328635802099E-5</v>
      </c>
      <c r="V132" s="11">
        <f t="shared" si="44"/>
        <v>1.4106092531002875E-4</v>
      </c>
      <c r="W132" s="11">
        <f t="shared" si="45"/>
        <v>2.3040425394583086E-4</v>
      </c>
      <c r="X132" s="11">
        <f t="shared" si="46"/>
        <v>3.4431683416091422E-6</v>
      </c>
      <c r="Y132" s="11">
        <f t="shared" si="47"/>
        <v>7.8594747062982321E-6</v>
      </c>
      <c r="Z132" s="11">
        <f t="shared" si="48"/>
        <v>6.8863366832182844E-6</v>
      </c>
      <c r="AA132" s="11">
        <f t="shared" si="49"/>
        <v>1.5718949412596464E-5</v>
      </c>
      <c r="AB132" s="11">
        <f t="shared" si="50"/>
        <v>1.6916219494874317E-3</v>
      </c>
      <c r="AC132" s="11">
        <f t="shared" si="51"/>
        <v>2.1246909122623718E-3</v>
      </c>
      <c r="AD132" s="11">
        <f t="shared" si="52"/>
        <v>1.703934912849572E-3</v>
      </c>
      <c r="AE132" s="11">
        <f t="shared" si="53"/>
        <v>2.140156094282791E-3</v>
      </c>
    </row>
    <row r="133" spans="1:31" x14ac:dyDescent="0.25">
      <c r="A133" s="8">
        <v>0.5</v>
      </c>
      <c r="B133" s="8">
        <v>0.5</v>
      </c>
      <c r="C133" s="8">
        <v>0.05</v>
      </c>
      <c r="D133" s="8">
        <v>0.1</v>
      </c>
      <c r="E133" s="11">
        <f t="shared" si="27"/>
        <v>0.14490482815221886</v>
      </c>
      <c r="F133" s="11">
        <f t="shared" si="28"/>
        <v>0.24391210581796322</v>
      </c>
      <c r="G133" s="11">
        <f t="shared" si="29"/>
        <v>0.18980965630443777</v>
      </c>
      <c r="H133" s="11">
        <f t="shared" si="30"/>
        <v>0.28782421163592636</v>
      </c>
      <c r="I133" s="11">
        <f t="shared" si="31"/>
        <v>2.6226207038054724E-2</v>
      </c>
      <c r="J133" s="11">
        <f t="shared" si="32"/>
        <v>0.50655617597805469</v>
      </c>
      <c r="K133" s="11">
        <f t="shared" si="33"/>
        <v>4.09780264544908E-2</v>
      </c>
      <c r="L133" s="11">
        <f t="shared" si="34"/>
        <v>0.51024307330749463</v>
      </c>
      <c r="M133" s="11">
        <f t="shared" si="35"/>
        <v>2.7521358411100753E-2</v>
      </c>
      <c r="N133" s="11">
        <f t="shared" si="36"/>
        <v>4.0994314395767242E-2</v>
      </c>
      <c r="O133" s="11">
        <f t="shared" si="37"/>
        <v>7.4787941236077515E-2</v>
      </c>
      <c r="P133" s="11">
        <f t="shared" si="38"/>
        <v>8.7626152585642811E-2</v>
      </c>
      <c r="Q133" s="11">
        <f t="shared" si="39"/>
        <v>5.2101143057085166E-2</v>
      </c>
      <c r="R133" s="11">
        <f t="shared" si="40"/>
        <v>0.51302234010409797</v>
      </c>
      <c r="S133" s="11">
        <f t="shared" si="41"/>
        <v>6.547656053457182E-2</v>
      </c>
      <c r="T133" s="11">
        <f t="shared" si="42"/>
        <v>0.51636329451892859</v>
      </c>
      <c r="U133" s="11">
        <f t="shared" si="43"/>
        <v>8.4790670893399205E-5</v>
      </c>
      <c r="V133" s="11">
        <f t="shared" si="44"/>
        <v>1.3387870375659931E-4</v>
      </c>
      <c r="W133" s="11">
        <f t="shared" si="45"/>
        <v>2.1866937464999853E-4</v>
      </c>
      <c r="X133" s="11">
        <f t="shared" si="46"/>
        <v>3.2126755808198035E-6</v>
      </c>
      <c r="Y133" s="11">
        <f t="shared" si="47"/>
        <v>7.5142520144919499E-6</v>
      </c>
      <c r="Z133" s="11">
        <f t="shared" si="48"/>
        <v>6.425351161639607E-6</v>
      </c>
      <c r="AA133" s="11">
        <f t="shared" si="49"/>
        <v>1.50285040289839E-5</v>
      </c>
      <c r="AB133" s="11">
        <f t="shared" si="50"/>
        <v>1.648018050095961E-3</v>
      </c>
      <c r="AC133" s="11">
        <f t="shared" si="51"/>
        <v>2.0700125526327742E-3</v>
      </c>
      <c r="AD133" s="11">
        <f t="shared" si="52"/>
        <v>1.6600129158895445E-3</v>
      </c>
      <c r="AE133" s="11">
        <f t="shared" si="53"/>
        <v>2.0850788456011175E-3</v>
      </c>
    </row>
    <row r="134" spans="1:31" x14ac:dyDescent="0.25">
      <c r="A134" s="8">
        <v>0.5</v>
      </c>
      <c r="B134" s="8">
        <v>0.5</v>
      </c>
      <c r="C134" s="8">
        <v>0.05</v>
      </c>
      <c r="D134" s="8">
        <v>0.1</v>
      </c>
      <c r="E134" s="11">
        <f t="shared" si="27"/>
        <v>0.14490225801175421</v>
      </c>
      <c r="F134" s="11">
        <f t="shared" si="28"/>
        <v>0.24390609441635161</v>
      </c>
      <c r="G134" s="11">
        <f t="shared" si="29"/>
        <v>0.18980451602350845</v>
      </c>
      <c r="H134" s="11">
        <f t="shared" si="30"/>
        <v>0.28781218883270315</v>
      </c>
      <c r="I134" s="11">
        <f t="shared" si="31"/>
        <v>2.6225564502938555E-2</v>
      </c>
      <c r="J134" s="11">
        <f t="shared" si="32"/>
        <v>0.50655601537189321</v>
      </c>
      <c r="K134" s="11">
        <f t="shared" si="33"/>
        <v>4.0976523604087899E-2</v>
      </c>
      <c r="L134" s="11">
        <f t="shared" si="34"/>
        <v>0.51024269775256803</v>
      </c>
      <c r="M134" s="11">
        <f t="shared" si="35"/>
        <v>2.6202943971023983E-2</v>
      </c>
      <c r="N134" s="11">
        <f t="shared" si="36"/>
        <v>3.9338304353661022E-2</v>
      </c>
      <c r="O134" s="11">
        <f t="shared" si="37"/>
        <v>7.3459930903365875E-2</v>
      </c>
      <c r="P134" s="11">
        <f t="shared" si="38"/>
        <v>8.5958089509161922E-2</v>
      </c>
      <c r="Q134" s="11">
        <f t="shared" si="39"/>
        <v>5.075565220982553E-2</v>
      </c>
      <c r="R134" s="11">
        <f t="shared" si="40"/>
        <v>0.51268618972330016</v>
      </c>
      <c r="S134" s="11">
        <f t="shared" si="41"/>
        <v>6.3786542189688822E-2</v>
      </c>
      <c r="T134" s="11">
        <f t="shared" si="42"/>
        <v>0.51594123087623434</v>
      </c>
      <c r="U134" s="11">
        <f t="shared" si="43"/>
        <v>8.0469704847783253E-5</v>
      </c>
      <c r="V134" s="11">
        <f t="shared" si="44"/>
        <v>1.2706142092470347E-4</v>
      </c>
      <c r="W134" s="11">
        <f t="shared" si="45"/>
        <v>2.0753112577248672E-4</v>
      </c>
      <c r="X134" s="11">
        <f t="shared" si="46"/>
        <v>2.9953132934505751E-6</v>
      </c>
      <c r="Y134" s="11">
        <f t="shared" si="47"/>
        <v>7.1851446049770327E-6</v>
      </c>
      <c r="Z134" s="11">
        <f t="shared" si="48"/>
        <v>5.9906265869011503E-6</v>
      </c>
      <c r="AA134" s="11">
        <f t="shared" si="49"/>
        <v>1.4370289209954065E-5</v>
      </c>
      <c r="AB134" s="11">
        <f t="shared" si="50"/>
        <v>1.6055321897107387E-3</v>
      </c>
      <c r="AC134" s="11">
        <f t="shared" si="51"/>
        <v>2.0167295241299362E-3</v>
      </c>
      <c r="AD134" s="11">
        <f t="shared" si="52"/>
        <v>1.6172171506149485E-3</v>
      </c>
      <c r="AE134" s="11">
        <f t="shared" si="53"/>
        <v>2.0314071530151408E-3</v>
      </c>
    </row>
    <row r="135" spans="1:31" x14ac:dyDescent="0.25">
      <c r="A135" s="8">
        <v>0.5</v>
      </c>
      <c r="B135" s="8">
        <v>0.5</v>
      </c>
      <c r="C135" s="8">
        <v>0.05</v>
      </c>
      <c r="D135" s="8">
        <v>0.1</v>
      </c>
      <c r="E135" s="11">
        <f t="shared" si="27"/>
        <v>0.14489986176111946</v>
      </c>
      <c r="F135" s="11">
        <f t="shared" si="28"/>
        <v>0.24390034630066762</v>
      </c>
      <c r="G135" s="11">
        <f t="shared" si="29"/>
        <v>0.18979972352223892</v>
      </c>
      <c r="H135" s="11">
        <f t="shared" si="30"/>
        <v>0.28780069260133517</v>
      </c>
      <c r="I135" s="11">
        <f t="shared" si="31"/>
        <v>2.6224965440279868E-2</v>
      </c>
      <c r="J135" s="11">
        <f t="shared" si="32"/>
        <v>0.50655586563197652</v>
      </c>
      <c r="K135" s="11">
        <f t="shared" si="33"/>
        <v>4.0975086575166901E-2</v>
      </c>
      <c r="L135" s="11">
        <f t="shared" si="34"/>
        <v>0.51024233864609536</v>
      </c>
      <c r="M135" s="11">
        <f t="shared" si="35"/>
        <v>2.4918518219255392E-2</v>
      </c>
      <c r="N135" s="11">
        <f t="shared" si="36"/>
        <v>3.772492073435707E-2</v>
      </c>
      <c r="O135" s="11">
        <f t="shared" si="37"/>
        <v>7.2166157182873919E-2</v>
      </c>
      <c r="P135" s="11">
        <f t="shared" si="38"/>
        <v>8.4332963786749815E-2</v>
      </c>
      <c r="Q135" s="11">
        <f t="shared" si="39"/>
        <v>4.94448503789124E-2</v>
      </c>
      <c r="R135" s="11">
        <f t="shared" si="40"/>
        <v>0.51235869482619756</v>
      </c>
      <c r="S135" s="11">
        <f t="shared" si="41"/>
        <v>6.2140028545997636E-2</v>
      </c>
      <c r="T135" s="11">
        <f t="shared" si="42"/>
        <v>0.51553001018144329</v>
      </c>
      <c r="U135" s="11">
        <f t="shared" si="43"/>
        <v>7.6368668903541143E-5</v>
      </c>
      <c r="V135" s="11">
        <f t="shared" si="44"/>
        <v>1.2059060811786609E-4</v>
      </c>
      <c r="W135" s="11">
        <f t="shared" si="45"/>
        <v>1.9695927702140725E-4</v>
      </c>
      <c r="X135" s="11">
        <f t="shared" si="46"/>
        <v>2.7903808750068523E-6</v>
      </c>
      <c r="Y135" s="11">
        <f t="shared" si="47"/>
        <v>6.8713745164953367E-6</v>
      </c>
      <c r="Z135" s="11">
        <f t="shared" si="48"/>
        <v>5.5807617500137045E-6</v>
      </c>
      <c r="AA135" s="11">
        <f t="shared" si="49"/>
        <v>1.3742749032990673E-5</v>
      </c>
      <c r="AB135" s="11">
        <f t="shared" si="50"/>
        <v>1.5641361467923949E-3</v>
      </c>
      <c r="AC135" s="11">
        <f t="shared" si="51"/>
        <v>1.9648071090105764E-3</v>
      </c>
      <c r="AD135" s="11">
        <f t="shared" si="52"/>
        <v>1.5755191868216799E-3</v>
      </c>
      <c r="AE135" s="11">
        <f t="shared" si="53"/>
        <v>1.9791060420143031E-3</v>
      </c>
    </row>
    <row r="136" spans="1:31" x14ac:dyDescent="0.25">
      <c r="A136" s="8">
        <v>0.5</v>
      </c>
      <c r="B136" s="8">
        <v>0.5</v>
      </c>
      <c r="C136" s="8">
        <v>0.05</v>
      </c>
      <c r="D136" s="8">
        <v>0.1</v>
      </c>
      <c r="E136" s="11">
        <f t="shared" si="27"/>
        <v>0.14489762945641946</v>
      </c>
      <c r="F136" s="11">
        <f t="shared" si="28"/>
        <v>0.24389484920105442</v>
      </c>
      <c r="G136" s="11">
        <f t="shared" si="29"/>
        <v>0.18979525891283891</v>
      </c>
      <c r="H136" s="11">
        <f t="shared" si="30"/>
        <v>0.28778969840210877</v>
      </c>
      <c r="I136" s="11">
        <f t="shared" si="31"/>
        <v>2.6224407364104863E-2</v>
      </c>
      <c r="J136" s="11">
        <f t="shared" si="32"/>
        <v>0.50655572613691802</v>
      </c>
      <c r="K136" s="11">
        <f t="shared" si="33"/>
        <v>4.0973712300263601E-2</v>
      </c>
      <c r="L136" s="11">
        <f t="shared" si="34"/>
        <v>0.51024199522153368</v>
      </c>
      <c r="M136" s="11">
        <f t="shared" si="35"/>
        <v>2.3667209301821476E-2</v>
      </c>
      <c r="N136" s="11">
        <f t="shared" si="36"/>
        <v>3.6153075047148611E-2</v>
      </c>
      <c r="O136" s="11">
        <f t="shared" si="37"/>
        <v>7.090574183341658E-2</v>
      </c>
      <c r="P136" s="11">
        <f t="shared" si="38"/>
        <v>8.2749678953138367E-2</v>
      </c>
      <c r="Q136" s="11">
        <f t="shared" si="39"/>
        <v>4.8167847579264039E-2</v>
      </c>
      <c r="R136" s="11">
        <f t="shared" si="40"/>
        <v>0.51203963418020892</v>
      </c>
      <c r="S136" s="11">
        <f t="shared" si="41"/>
        <v>6.0535908475581532E-2</v>
      </c>
      <c r="T136" s="11">
        <f t="shared" si="42"/>
        <v>0.51512935715231356</v>
      </c>
      <c r="U136" s="11">
        <f t="shared" si="43"/>
        <v>7.2476395596627507E-5</v>
      </c>
      <c r="V136" s="11">
        <f t="shared" si="44"/>
        <v>1.1444872392113075E-4</v>
      </c>
      <c r="W136" s="11">
        <f t="shared" si="45"/>
        <v>1.8692511951775827E-4</v>
      </c>
      <c r="X136" s="11">
        <f t="shared" si="46"/>
        <v>2.5972137791114094E-6</v>
      </c>
      <c r="Y136" s="11">
        <f t="shared" si="47"/>
        <v>6.5722017969054025E-6</v>
      </c>
      <c r="Z136" s="11">
        <f t="shared" si="48"/>
        <v>5.1944275582228188E-6</v>
      </c>
      <c r="AA136" s="11">
        <f t="shared" si="49"/>
        <v>1.3144403593810805E-5</v>
      </c>
      <c r="AB136" s="11">
        <f t="shared" si="50"/>
        <v>1.5238023784421375E-3</v>
      </c>
      <c r="AC136" s="11">
        <f t="shared" si="51"/>
        <v>1.9142113860022732E-3</v>
      </c>
      <c r="AD136" s="11">
        <f t="shared" si="52"/>
        <v>1.5348912780614398E-3</v>
      </c>
      <c r="AE136" s="11">
        <f t="shared" si="53"/>
        <v>1.9281413405749953E-3</v>
      </c>
    </row>
    <row r="137" spans="1:31" x14ac:dyDescent="0.25">
      <c r="A137" s="8">
        <v>0.5</v>
      </c>
      <c r="B137" s="8">
        <v>0.5</v>
      </c>
      <c r="C137" s="8">
        <v>0.05</v>
      </c>
      <c r="D137" s="8">
        <v>0.1</v>
      </c>
      <c r="E137" s="11">
        <f t="shared" si="27"/>
        <v>0.14489555168539617</v>
      </c>
      <c r="F137" s="11">
        <f t="shared" si="28"/>
        <v>0.24388959143961689</v>
      </c>
      <c r="G137" s="11">
        <f t="shared" si="29"/>
        <v>0.18979110337079233</v>
      </c>
      <c r="H137" s="11">
        <f t="shared" si="30"/>
        <v>0.28777918287923371</v>
      </c>
      <c r="I137" s="11">
        <f t="shared" si="31"/>
        <v>2.622388792134904E-2</v>
      </c>
      <c r="J137" s="11">
        <f t="shared" si="32"/>
        <v>0.50655559629855296</v>
      </c>
      <c r="K137" s="11">
        <f t="shared" si="33"/>
        <v>4.0972397859904218E-2</v>
      </c>
      <c r="L137" s="11">
        <f t="shared" si="34"/>
        <v>0.51024166674932225</v>
      </c>
      <c r="M137" s="11">
        <f t="shared" si="35"/>
        <v>2.2448167399067766E-2</v>
      </c>
      <c r="N137" s="11">
        <f t="shared" si="36"/>
        <v>3.4621705938346792E-2</v>
      </c>
      <c r="O137" s="11">
        <f t="shared" si="37"/>
        <v>6.9677828810967429E-2</v>
      </c>
      <c r="P137" s="11">
        <f t="shared" si="38"/>
        <v>8.1207165880678375E-2</v>
      </c>
      <c r="Q137" s="11">
        <f t="shared" si="39"/>
        <v>4.6923776330626478E-2</v>
      </c>
      <c r="R137" s="11">
        <f t="shared" si="40"/>
        <v>0.51172879208389721</v>
      </c>
      <c r="S137" s="11">
        <f t="shared" si="41"/>
        <v>5.8973098567418433E-2</v>
      </c>
      <c r="T137" s="11">
        <f t="shared" si="42"/>
        <v>0.51473900324827304</v>
      </c>
      <c r="U137" s="11">
        <f t="shared" si="43"/>
        <v>6.8782281873644929E-5</v>
      </c>
      <c r="V137" s="11">
        <f t="shared" si="44"/>
        <v>1.0861910837630164E-4</v>
      </c>
      <c r="W137" s="11">
        <f t="shared" si="45"/>
        <v>1.7740139024994655E-4</v>
      </c>
      <c r="X137" s="11">
        <f t="shared" si="46"/>
        <v>2.4151817178350824E-6</v>
      </c>
      <c r="Y137" s="11">
        <f t="shared" si="47"/>
        <v>6.2869226600099106E-6</v>
      </c>
      <c r="Z137" s="11">
        <f t="shared" si="48"/>
        <v>4.8303634356701648E-6</v>
      </c>
      <c r="AA137" s="11">
        <f t="shared" si="49"/>
        <v>1.2573845320019821E-5</v>
      </c>
      <c r="AB137" s="11">
        <f t="shared" si="50"/>
        <v>1.484504006664095E-3</v>
      </c>
      <c r="AC137" s="11">
        <f t="shared" si="51"/>
        <v>1.8649092172291605E-3</v>
      </c>
      <c r="AD137" s="11">
        <f t="shared" si="52"/>
        <v>1.4953063477950537E-3</v>
      </c>
      <c r="AE137" s="11">
        <f t="shared" si="53"/>
        <v>1.878479665979951E-3</v>
      </c>
    </row>
    <row r="138" spans="1:31" x14ac:dyDescent="0.25">
      <c r="A138" s="8">
        <v>0.5</v>
      </c>
      <c r="B138" s="8">
        <v>0.5</v>
      </c>
      <c r="C138" s="8">
        <v>0.05</v>
      </c>
      <c r="D138" s="8">
        <v>0.1</v>
      </c>
      <c r="E138" s="11">
        <f t="shared" si="27"/>
        <v>0.14489361954002189</v>
      </c>
      <c r="F138" s="11">
        <f t="shared" si="28"/>
        <v>0.24388456190148888</v>
      </c>
      <c r="G138" s="11">
        <f t="shared" si="29"/>
        <v>0.1897872390800438</v>
      </c>
      <c r="H138" s="11">
        <f t="shared" si="30"/>
        <v>0.2877691238029777</v>
      </c>
      <c r="I138" s="11">
        <f t="shared" si="31"/>
        <v>2.6223404885005477E-2</v>
      </c>
      <c r="J138" s="11">
        <f t="shared" si="32"/>
        <v>0.50655547556022562</v>
      </c>
      <c r="K138" s="11">
        <f t="shared" si="33"/>
        <v>4.0971140475372217E-2</v>
      </c>
      <c r="L138" s="11">
        <f t="shared" si="34"/>
        <v>0.51024135253507441</v>
      </c>
      <c r="M138" s="11">
        <f t="shared" si="35"/>
        <v>2.1260564193736491E-2</v>
      </c>
      <c r="N138" s="11">
        <f t="shared" si="36"/>
        <v>3.3129778564563464E-2</v>
      </c>
      <c r="O138" s="11">
        <f t="shared" si="37"/>
        <v>6.8481583732731388E-2</v>
      </c>
      <c r="P138" s="11">
        <f t="shared" si="38"/>
        <v>7.9704382147894409E-2</v>
      </c>
      <c r="Q138" s="11">
        <f t="shared" si="39"/>
        <v>4.5711791113369704E-2</v>
      </c>
      <c r="R138" s="11">
        <f t="shared" si="40"/>
        <v>0.51142595823804993</v>
      </c>
      <c r="S138" s="11">
        <f t="shared" si="41"/>
        <v>5.7450542486091494E-2</v>
      </c>
      <c r="T138" s="11">
        <f t="shared" si="42"/>
        <v>0.51435868652410743</v>
      </c>
      <c r="U138" s="11">
        <f t="shared" si="43"/>
        <v>6.5276260828830502E-5</v>
      </c>
      <c r="V138" s="11">
        <f t="shared" si="44"/>
        <v>1.0308593934879221E-4</v>
      </c>
      <c r="W138" s="11">
        <f t="shared" si="45"/>
        <v>1.6836220017762271E-4</v>
      </c>
      <c r="X138" s="11">
        <f t="shared" si="46"/>
        <v>2.2436869480293661E-6</v>
      </c>
      <c r="Y138" s="11">
        <f t="shared" si="47"/>
        <v>6.0148677288231369E-6</v>
      </c>
      <c r="Z138" s="11">
        <f t="shared" si="48"/>
        <v>4.4873738960587322E-6</v>
      </c>
      <c r="AA138" s="11">
        <f t="shared" si="49"/>
        <v>1.2029735457646274E-5</v>
      </c>
      <c r="AB138" s="11">
        <f t="shared" si="50"/>
        <v>1.4462148046994973E-3</v>
      </c>
      <c r="AC138" s="11">
        <f t="shared" si="51"/>
        <v>1.8168682349212785E-3</v>
      </c>
      <c r="AD138" s="11">
        <f t="shared" si="52"/>
        <v>1.4567379756185994E-3</v>
      </c>
      <c r="AE138" s="11">
        <f t="shared" si="53"/>
        <v>1.8300884114202578E-3</v>
      </c>
    </row>
    <row r="139" spans="1:31" x14ac:dyDescent="0.25">
      <c r="A139" s="8">
        <v>0.5</v>
      </c>
      <c r="B139" s="8">
        <v>0.5</v>
      </c>
      <c r="C139" s="8">
        <v>0.05</v>
      </c>
      <c r="D139" s="8">
        <v>0.1</v>
      </c>
      <c r="E139" s="11">
        <f t="shared" si="27"/>
        <v>0.14489182459046346</v>
      </c>
      <c r="F139" s="11">
        <f t="shared" si="28"/>
        <v>0.24387975000730583</v>
      </c>
      <c r="G139" s="11">
        <f t="shared" si="29"/>
        <v>0.18978364918092697</v>
      </c>
      <c r="H139" s="11">
        <f t="shared" si="30"/>
        <v>0.28775950001461159</v>
      </c>
      <c r="I139" s="11">
        <f t="shared" si="31"/>
        <v>2.622295614761587E-2</v>
      </c>
      <c r="J139" s="11">
        <f t="shared" si="32"/>
        <v>0.50655536339516205</v>
      </c>
      <c r="K139" s="11">
        <f t="shared" si="33"/>
        <v>4.0969937501826453E-2</v>
      </c>
      <c r="L139" s="11">
        <f t="shared" si="34"/>
        <v>0.51024105191785851</v>
      </c>
      <c r="M139" s="11">
        <f t="shared" si="35"/>
        <v>2.0103592349976895E-2</v>
      </c>
      <c r="N139" s="11">
        <f t="shared" si="36"/>
        <v>3.1676283976626439E-2</v>
      </c>
      <c r="O139" s="11">
        <f t="shared" si="37"/>
        <v>6.7316193352236514E-2</v>
      </c>
      <c r="P139" s="11">
        <f t="shared" si="38"/>
        <v>7.8240311418758202E-2</v>
      </c>
      <c r="Q139" s="11">
        <f t="shared" si="39"/>
        <v>4.4531067835541858E-2</v>
      </c>
      <c r="R139" s="11">
        <f t="shared" si="40"/>
        <v>0.51113092761904255</v>
      </c>
      <c r="S139" s="11">
        <f t="shared" si="41"/>
        <v>5.5967210341476378E-2</v>
      </c>
      <c r="T139" s="11">
        <f t="shared" si="42"/>
        <v>0.51398815148535337</v>
      </c>
      <c r="U139" s="11">
        <f t="shared" si="43"/>
        <v>6.1948774830182149E-5</v>
      </c>
      <c r="V139" s="11">
        <f t="shared" si="44"/>
        <v>9.7834190988596885E-5</v>
      </c>
      <c r="W139" s="11">
        <f t="shared" si="45"/>
        <v>1.5978296581877903E-4</v>
      </c>
      <c r="X139" s="11">
        <f t="shared" si="46"/>
        <v>2.0821626398947711E-6</v>
      </c>
      <c r="Y139" s="11">
        <f t="shared" si="47"/>
        <v>5.7554003615606934E-6</v>
      </c>
      <c r="Z139" s="11">
        <f t="shared" si="48"/>
        <v>4.1643252797895423E-6</v>
      </c>
      <c r="AA139" s="11">
        <f t="shared" si="49"/>
        <v>1.1510800723121387E-5</v>
      </c>
      <c r="AB139" s="11">
        <f t="shared" si="50"/>
        <v>1.4089091834519776E-3</v>
      </c>
      <c r="AC139" s="11">
        <f t="shared" si="51"/>
        <v>1.7700568279533811E-3</v>
      </c>
      <c r="AD139" s="11">
        <f t="shared" si="52"/>
        <v>1.4191603835817445E-3</v>
      </c>
      <c r="AE139" s="11">
        <f t="shared" si="53"/>
        <v>1.7829357324260972E-3</v>
      </c>
    </row>
    <row r="140" spans="1:31" x14ac:dyDescent="0.25">
      <c r="A140" s="8">
        <v>0.5</v>
      </c>
      <c r="B140" s="8">
        <v>0.5</v>
      </c>
      <c r="C140" s="8">
        <v>0.05</v>
      </c>
      <c r="D140" s="8">
        <v>0.1</v>
      </c>
      <c r="E140" s="11">
        <f t="shared" si="27"/>
        <v>0.14489015886035153</v>
      </c>
      <c r="F140" s="11">
        <f t="shared" si="28"/>
        <v>0.24387514568701657</v>
      </c>
      <c r="G140" s="11">
        <f t="shared" si="29"/>
        <v>0.18978031772070314</v>
      </c>
      <c r="H140" s="11">
        <f t="shared" si="30"/>
        <v>0.28775029137403307</v>
      </c>
      <c r="I140" s="11">
        <f t="shared" si="31"/>
        <v>2.6222539715087895E-2</v>
      </c>
      <c r="J140" s="11">
        <f t="shared" si="32"/>
        <v>0.50655525930492507</v>
      </c>
      <c r="K140" s="11">
        <f t="shared" si="33"/>
        <v>4.0968786421754139E-2</v>
      </c>
      <c r="L140" s="11">
        <f t="shared" si="34"/>
        <v>0.51024076426856135</v>
      </c>
      <c r="M140" s="11">
        <f t="shared" si="35"/>
        <v>1.8976465003215311E-2</v>
      </c>
      <c r="N140" s="11">
        <f t="shared" si="36"/>
        <v>3.0260238514263734E-2</v>
      </c>
      <c r="O140" s="11">
        <f t="shared" si="37"/>
        <v>6.6180865045371115E-2</v>
      </c>
      <c r="P140" s="11">
        <f t="shared" si="38"/>
        <v>7.6813962832817329E-2</v>
      </c>
      <c r="Q140" s="11">
        <f t="shared" si="39"/>
        <v>4.3380803311099246E-2</v>
      </c>
      <c r="R140" s="11">
        <f t="shared" si="40"/>
        <v>0.51084350035450121</v>
      </c>
      <c r="S140" s="11">
        <f t="shared" si="41"/>
        <v>5.4522098069535327E-2</v>
      </c>
      <c r="T140" s="11">
        <f t="shared" si="42"/>
        <v>0.51362714894550565</v>
      </c>
      <c r="U140" s="11">
        <f t="shared" si="43"/>
        <v>5.8790749969033956E-5</v>
      </c>
      <c r="V140" s="11">
        <f t="shared" si="44"/>
        <v>9.284959419149789E-5</v>
      </c>
      <c r="W140" s="11">
        <f t="shared" si="45"/>
        <v>1.5164034416053184E-4</v>
      </c>
      <c r="X140" s="11">
        <f t="shared" si="46"/>
        <v>1.93007132414872E-6</v>
      </c>
      <c r="Y140" s="11">
        <f t="shared" si="47"/>
        <v>5.5079150567571634E-6</v>
      </c>
      <c r="Z140" s="11">
        <f t="shared" si="48"/>
        <v>3.8601426482974401E-6</v>
      </c>
      <c r="AA140" s="11">
        <f t="shared" si="49"/>
        <v>1.1015830113514327E-5</v>
      </c>
      <c r="AB140" s="11">
        <f t="shared" si="50"/>
        <v>1.3725621780206463E-3</v>
      </c>
      <c r="AC140" s="11">
        <f t="shared" si="51"/>
        <v>1.7244441282550794E-3</v>
      </c>
      <c r="AD140" s="11">
        <f t="shared" si="52"/>
        <v>1.3825484226150382E-3</v>
      </c>
      <c r="AE140" s="11">
        <f t="shared" si="53"/>
        <v>1.736990533168372E-3</v>
      </c>
    </row>
    <row r="141" spans="1:31" x14ac:dyDescent="0.25">
      <c r="A141" s="8">
        <v>0.5</v>
      </c>
      <c r="B141" s="8">
        <v>0.5</v>
      </c>
      <c r="C141" s="8">
        <v>0.05</v>
      </c>
      <c r="D141" s="8">
        <v>0.1</v>
      </c>
      <c r="E141" s="11">
        <f t="shared" si="27"/>
        <v>0.14488861480329221</v>
      </c>
      <c r="F141" s="11">
        <f t="shared" si="28"/>
        <v>0.24387073935497117</v>
      </c>
      <c r="G141" s="11">
        <f t="shared" si="29"/>
        <v>0.1897772296065845</v>
      </c>
      <c r="H141" s="11">
        <f t="shared" si="30"/>
        <v>0.28774147870994227</v>
      </c>
      <c r="I141" s="11">
        <f t="shared" si="31"/>
        <v>2.6222153700823061E-2</v>
      </c>
      <c r="J141" s="11">
        <f t="shared" si="32"/>
        <v>0.50655516281794621</v>
      </c>
      <c r="K141" s="11">
        <f t="shared" si="33"/>
        <v>4.0967684838742788E-2</v>
      </c>
      <c r="L141" s="11">
        <f t="shared" si="34"/>
        <v>0.51024048898833196</v>
      </c>
      <c r="M141" s="11">
        <f t="shared" si="35"/>
        <v>1.7878415260798794E-2</v>
      </c>
      <c r="N141" s="11">
        <f t="shared" si="36"/>
        <v>2.888068321165967E-2</v>
      </c>
      <c r="O141" s="11">
        <f t="shared" si="37"/>
        <v>6.5074826307279079E-2</v>
      </c>
      <c r="P141" s="11">
        <f t="shared" si="38"/>
        <v>7.5424370406282637E-2</v>
      </c>
      <c r="Q141" s="11">
        <f t="shared" si="39"/>
        <v>4.226021474921763E-2</v>
      </c>
      <c r="R141" s="11">
        <f t="shared" si="40"/>
        <v>0.51056348160128029</v>
      </c>
      <c r="S141" s="11">
        <f t="shared" si="41"/>
        <v>5.311422682431452E-2</v>
      </c>
      <c r="T141" s="11">
        <f t="shared" si="42"/>
        <v>0.5132754358851318</v>
      </c>
      <c r="U141" s="11">
        <f t="shared" si="43"/>
        <v>5.5793571770293586E-5</v>
      </c>
      <c r="V141" s="11">
        <f t="shared" si="44"/>
        <v>8.8118598970122618E-5</v>
      </c>
      <c r="W141" s="11">
        <f t="shared" si="45"/>
        <v>1.4391217074041622E-4</v>
      </c>
      <c r="X141" s="11">
        <f t="shared" si="46"/>
        <v>1.7869034142865357E-6</v>
      </c>
      <c r="Y141" s="11">
        <f t="shared" si="47"/>
        <v>5.271835934042013E-6</v>
      </c>
      <c r="Z141" s="11">
        <f t="shared" si="48"/>
        <v>3.5738068285730713E-6</v>
      </c>
      <c r="AA141" s="11">
        <f t="shared" si="49"/>
        <v>1.0543671868084026E-5</v>
      </c>
      <c r="AB141" s="11">
        <f t="shared" si="50"/>
        <v>1.3371494343564665E-3</v>
      </c>
      <c r="AC141" s="11">
        <f t="shared" si="51"/>
        <v>1.6799999971302368E-3</v>
      </c>
      <c r="AD141" s="11">
        <f t="shared" si="52"/>
        <v>1.3468775590817917E-3</v>
      </c>
      <c r="AE141" s="11">
        <f t="shared" si="53"/>
        <v>1.6922224526693924E-3</v>
      </c>
    </row>
    <row r="142" spans="1:31" x14ac:dyDescent="0.25">
      <c r="A142" s="8">
        <v>0.5</v>
      </c>
      <c r="B142" s="8">
        <v>0.5</v>
      </c>
      <c r="C142" s="8">
        <v>0.05</v>
      </c>
      <c r="D142" s="8">
        <v>0.1</v>
      </c>
      <c r="E142" s="11">
        <f t="shared" si="27"/>
        <v>0.14488718528056077</v>
      </c>
      <c r="F142" s="11">
        <f t="shared" si="28"/>
        <v>0.24386652188622393</v>
      </c>
      <c r="G142" s="11">
        <f t="shared" si="29"/>
        <v>0.18977437056112165</v>
      </c>
      <c r="H142" s="11">
        <f t="shared" si="30"/>
        <v>0.28773304377244779</v>
      </c>
      <c r="I142" s="11">
        <f t="shared" si="31"/>
        <v>2.6221796320140205E-2</v>
      </c>
      <c r="J142" s="11">
        <f t="shared" si="32"/>
        <v>0.506555073488132</v>
      </c>
      <c r="K142" s="11">
        <f t="shared" si="33"/>
        <v>4.0966630471555979E-2</v>
      </c>
      <c r="L142" s="11">
        <f t="shared" si="34"/>
        <v>0.51024022550710135</v>
      </c>
      <c r="M142" s="11">
        <f t="shared" si="35"/>
        <v>1.6808695713313622E-2</v>
      </c>
      <c r="N142" s="11">
        <f t="shared" si="36"/>
        <v>2.7536683213955481E-2</v>
      </c>
      <c r="O142" s="11">
        <f t="shared" si="37"/>
        <v>6.3997324260013644E-2</v>
      </c>
      <c r="P142" s="11">
        <f t="shared" si="38"/>
        <v>7.4070592444147126E-2</v>
      </c>
      <c r="Q142" s="11">
        <f t="shared" si="39"/>
        <v>4.1168539254577682E-2</v>
      </c>
      <c r="R142" s="11">
        <f t="shared" si="40"/>
        <v>0.51029068142576028</v>
      </c>
      <c r="S142" s="11">
        <f t="shared" si="41"/>
        <v>5.174264238121086E-2</v>
      </c>
      <c r="T142" s="11">
        <f t="shared" si="42"/>
        <v>0.51293277531297954</v>
      </c>
      <c r="U142" s="11">
        <f t="shared" si="43"/>
        <v>5.2949062103243857E-5</v>
      </c>
      <c r="V142" s="11">
        <f t="shared" si="44"/>
        <v>8.3628338648006508E-5</v>
      </c>
      <c r="W142" s="11">
        <f t="shared" si="45"/>
        <v>1.3657740075125036E-4</v>
      </c>
      <c r="X142" s="11">
        <f t="shared" si="46"/>
        <v>1.6521758005575433E-6</v>
      </c>
      <c r="Y142" s="11">
        <f t="shared" si="47"/>
        <v>5.0466152872276852E-6</v>
      </c>
      <c r="Z142" s="11">
        <f t="shared" si="48"/>
        <v>3.3043516011150865E-6</v>
      </c>
      <c r="AA142" s="11">
        <f t="shared" si="49"/>
        <v>1.009323057445537E-5</v>
      </c>
      <c r="AB142" s="11">
        <f t="shared" si="50"/>
        <v>1.3026471960551559E-3</v>
      </c>
      <c r="AC142" s="11">
        <f t="shared" si="51"/>
        <v>1.6366950115206758E-3</v>
      </c>
      <c r="AD142" s="11">
        <f t="shared" si="52"/>
        <v>1.3121238614678455E-3</v>
      </c>
      <c r="AE142" s="11">
        <f t="shared" si="53"/>
        <v>1.6486018509579157E-3</v>
      </c>
    </row>
    <row r="143" spans="1:31" x14ac:dyDescent="0.25">
      <c r="A143" s="8">
        <v>0.5</v>
      </c>
      <c r="B143" s="8">
        <v>0.5</v>
      </c>
      <c r="C143" s="8">
        <v>0.05</v>
      </c>
      <c r="D143" s="8">
        <v>0.1</v>
      </c>
      <c r="E143" s="11">
        <f t="shared" si="27"/>
        <v>0.14488586353992033</v>
      </c>
      <c r="F143" s="11">
        <f t="shared" si="28"/>
        <v>0.24386248459399415</v>
      </c>
      <c r="G143" s="11">
        <f t="shared" si="29"/>
        <v>0.18977172707984075</v>
      </c>
      <c r="H143" s="11">
        <f t="shared" si="30"/>
        <v>0.28772496918798823</v>
      </c>
      <c r="I143" s="11">
        <f t="shared" si="31"/>
        <v>2.6221465884980092E-2</v>
      </c>
      <c r="J143" s="11">
        <f t="shared" si="32"/>
        <v>0.50655499089354028</v>
      </c>
      <c r="K143" s="11">
        <f t="shared" si="33"/>
        <v>4.0965621148498534E-2</v>
      </c>
      <c r="L143" s="11">
        <f t="shared" si="34"/>
        <v>0.5102399732821743</v>
      </c>
      <c r="M143" s="11">
        <f t="shared" si="35"/>
        <v>1.5766577956469498E-2</v>
      </c>
      <c r="N143" s="11">
        <f t="shared" si="36"/>
        <v>2.6227327204738939E-2</v>
      </c>
      <c r="O143" s="11">
        <f t="shared" si="37"/>
        <v>6.2947625170839364E-2</v>
      </c>
      <c r="P143" s="11">
        <f t="shared" si="38"/>
        <v>7.2751710963380789E-2</v>
      </c>
      <c r="Q143" s="11">
        <f t="shared" si="39"/>
        <v>4.0105033338507096E-2</v>
      </c>
      <c r="R143" s="11">
        <f t="shared" si="40"/>
        <v>0.51002491468646927</v>
      </c>
      <c r="S143" s="11">
        <f t="shared" si="41"/>
        <v>5.0406414551546312E-2</v>
      </c>
      <c r="T143" s="11">
        <f t="shared" si="42"/>
        <v>0.51259893612914309</v>
      </c>
      <c r="U143" s="11">
        <f t="shared" si="43"/>
        <v>5.0249457235493594E-5</v>
      </c>
      <c r="V143" s="11">
        <f t="shared" si="44"/>
        <v>7.9366595793113533E-5</v>
      </c>
      <c r="W143" s="11">
        <f t="shared" si="45"/>
        <v>1.2961605302860713E-4</v>
      </c>
      <c r="X143" s="11">
        <f t="shared" si="46"/>
        <v>1.5254305124045414E-6</v>
      </c>
      <c r="Y143" s="11">
        <f t="shared" si="47"/>
        <v>4.8317322064846612E-6</v>
      </c>
      <c r="Z143" s="11">
        <f t="shared" si="48"/>
        <v>3.0508610248090829E-6</v>
      </c>
      <c r="AA143" s="11">
        <f t="shared" si="49"/>
        <v>9.6634644129693224E-6</v>
      </c>
      <c r="AB143" s="11">
        <f t="shared" si="50"/>
        <v>1.2690322912986857E-3</v>
      </c>
      <c r="AC143" s="11">
        <f t="shared" si="51"/>
        <v>1.594500450245081E-3</v>
      </c>
      <c r="AD143" s="11">
        <f t="shared" si="52"/>
        <v>1.2782639872213626E-3</v>
      </c>
      <c r="AE143" s="11">
        <f t="shared" si="53"/>
        <v>1.6060997951996292E-3</v>
      </c>
    </row>
    <row r="144" spans="1:31" x14ac:dyDescent="0.25">
      <c r="A144" s="8">
        <v>0.5</v>
      </c>
      <c r="B144" s="8">
        <v>0.5</v>
      </c>
      <c r="C144" s="8">
        <v>0.05</v>
      </c>
      <c r="D144" s="8">
        <v>0.1</v>
      </c>
      <c r="E144" s="11">
        <f t="shared" si="27"/>
        <v>0.14488464319551042</v>
      </c>
      <c r="F144" s="11">
        <f t="shared" si="28"/>
        <v>0.24385861920822896</v>
      </c>
      <c r="G144" s="11">
        <f t="shared" si="29"/>
        <v>0.18976928639102089</v>
      </c>
      <c r="H144" s="11">
        <f t="shared" si="30"/>
        <v>0.28771723841645785</v>
      </c>
      <c r="I144" s="11">
        <f t="shared" si="31"/>
        <v>2.6221160798877614E-2</v>
      </c>
      <c r="J144" s="11">
        <f t="shared" si="32"/>
        <v>0.50655491463512337</v>
      </c>
      <c r="K144" s="11">
        <f t="shared" si="33"/>
        <v>4.0964654802057236E-2</v>
      </c>
      <c r="L144" s="11">
        <f t="shared" si="34"/>
        <v>0.51023973179688975</v>
      </c>
      <c r="M144" s="11">
        <f t="shared" si="35"/>
        <v>1.4751352123430549E-2</v>
      </c>
      <c r="N144" s="11">
        <f t="shared" si="36"/>
        <v>2.4951726844542874E-2</v>
      </c>
      <c r="O144" s="11">
        <f t="shared" si="37"/>
        <v>6.1925013981062274E-2</v>
      </c>
      <c r="P144" s="11">
        <f t="shared" si="38"/>
        <v>7.1466831127221089E-2</v>
      </c>
      <c r="Q144" s="11">
        <f t="shared" si="39"/>
        <v>3.9068972440852875E-2</v>
      </c>
      <c r="R144" s="11">
        <f t="shared" si="40"/>
        <v>0.50976600091902391</v>
      </c>
      <c r="S144" s="11">
        <f t="shared" si="41"/>
        <v>4.9104636608463231E-2</v>
      </c>
      <c r="T144" s="11">
        <f t="shared" si="42"/>
        <v>0.51227369299035219</v>
      </c>
      <c r="U144" s="11">
        <f t="shared" si="43"/>
        <v>4.7687386975187923E-5</v>
      </c>
      <c r="V144" s="11">
        <f t="shared" si="44"/>
        <v>7.532176981071026E-5</v>
      </c>
      <c r="W144" s="11">
        <f t="shared" si="45"/>
        <v>1.2300915678589819E-4</v>
      </c>
      <c r="X144" s="11">
        <f t="shared" si="46"/>
        <v>1.406233446240242E-6</v>
      </c>
      <c r="Y144" s="11">
        <f t="shared" si="47"/>
        <v>4.626691266500336E-6</v>
      </c>
      <c r="Z144" s="11">
        <f t="shared" si="48"/>
        <v>2.812466892480484E-6</v>
      </c>
      <c r="AA144" s="11">
        <f t="shared" si="49"/>
        <v>9.253382533000672E-6</v>
      </c>
      <c r="AB144" s="11">
        <f t="shared" si="50"/>
        <v>1.2362821199556567E-3</v>
      </c>
      <c r="AC144" s="11">
        <f t="shared" si="51"/>
        <v>1.5533882802420741E-3</v>
      </c>
      <c r="AD144" s="11">
        <f t="shared" si="52"/>
        <v>1.2452751697529898E-3</v>
      </c>
      <c r="AE144" s="11">
        <f t="shared" si="53"/>
        <v>1.5646880458322387E-3</v>
      </c>
    </row>
    <row r="145" spans="1:31" x14ac:dyDescent="0.25">
      <c r="A145" s="8">
        <v>0.5</v>
      </c>
      <c r="B145" s="8">
        <v>0.5</v>
      </c>
      <c r="C145" s="8">
        <v>0.05</v>
      </c>
      <c r="D145" s="8">
        <v>0.1</v>
      </c>
      <c r="E145" s="11">
        <f t="shared" si="27"/>
        <v>0.14488351820875342</v>
      </c>
      <c r="F145" s="11">
        <f t="shared" si="28"/>
        <v>0.24385491785521576</v>
      </c>
      <c r="G145" s="11">
        <f t="shared" si="29"/>
        <v>0.18976703641750692</v>
      </c>
      <c r="H145" s="11">
        <f t="shared" si="30"/>
        <v>0.28770983571043146</v>
      </c>
      <c r="I145" s="11">
        <f t="shared" si="31"/>
        <v>2.6220879552188363E-2</v>
      </c>
      <c r="J145" s="11">
        <f t="shared" si="32"/>
        <v>0.50655484433553521</v>
      </c>
      <c r="K145" s="11">
        <f t="shared" si="33"/>
        <v>4.0963729463803937E-2</v>
      </c>
      <c r="L145" s="11">
        <f t="shared" si="34"/>
        <v>0.51023950055934797</v>
      </c>
      <c r="M145" s="11">
        <f t="shared" si="35"/>
        <v>1.3762326427466024E-2</v>
      </c>
      <c r="N145" s="11">
        <f t="shared" si="36"/>
        <v>2.3709016220349214E-2</v>
      </c>
      <c r="O145" s="11">
        <f t="shared" si="37"/>
        <v>6.0928793845259885E-2</v>
      </c>
      <c r="P145" s="11">
        <f t="shared" si="38"/>
        <v>7.0215080690555293E-2</v>
      </c>
      <c r="Q145" s="11">
        <f t="shared" si="39"/>
        <v>3.8059650462448753E-2</v>
      </c>
      <c r="R145" s="11">
        <f t="shared" si="40"/>
        <v>0.50951376422338479</v>
      </c>
      <c r="S145" s="11">
        <f t="shared" si="41"/>
        <v>4.7836424724130924E-2</v>
      </c>
      <c r="T145" s="11">
        <f t="shared" si="42"/>
        <v>0.51195682617743021</v>
      </c>
      <c r="U145" s="11">
        <f t="shared" si="43"/>
        <v>4.5255854849078209E-5</v>
      </c>
      <c r="V145" s="11">
        <f t="shared" si="44"/>
        <v>7.1482846118640204E-5</v>
      </c>
      <c r="W145" s="11">
        <f t="shared" si="45"/>
        <v>1.1673870096771841E-4</v>
      </c>
      <c r="X145" s="11">
        <f t="shared" si="46"/>
        <v>1.2941731555561643E-6</v>
      </c>
      <c r="Y145" s="11">
        <f t="shared" si="47"/>
        <v>4.4310212776359113E-6</v>
      </c>
      <c r="Z145" s="11">
        <f t="shared" si="48"/>
        <v>2.5883463111123287E-6</v>
      </c>
      <c r="AA145" s="11">
        <f t="shared" si="49"/>
        <v>8.8620425552718225E-6</v>
      </c>
      <c r="AB145" s="11">
        <f t="shared" si="50"/>
        <v>1.2043746408498843E-3</v>
      </c>
      <c r="AC145" s="11">
        <f t="shared" si="51"/>
        <v>1.5133311428427601E-3</v>
      </c>
      <c r="AD145" s="11">
        <f t="shared" si="52"/>
        <v>1.2131352056057713E-3</v>
      </c>
      <c r="AE145" s="11">
        <f t="shared" si="53"/>
        <v>1.524339042730638E-3</v>
      </c>
    </row>
    <row r="146" spans="1:31" x14ac:dyDescent="0.25">
      <c r="A146" s="8">
        <v>0.5</v>
      </c>
      <c r="B146" s="8">
        <v>0.5</v>
      </c>
      <c r="C146" s="8">
        <v>0.05</v>
      </c>
      <c r="D146" s="8">
        <v>0.1</v>
      </c>
      <c r="E146" s="11">
        <f t="shared" si="27"/>
        <v>0.14488248287022898</v>
      </c>
      <c r="F146" s="11">
        <f t="shared" si="28"/>
        <v>0.24385137303819365</v>
      </c>
      <c r="G146" s="11">
        <f t="shared" si="29"/>
        <v>0.18976496574045804</v>
      </c>
      <c r="H146" s="11">
        <f t="shared" si="30"/>
        <v>0.28770274607638724</v>
      </c>
      <c r="I146" s="11">
        <f t="shared" si="31"/>
        <v>2.6220620717557257E-2</v>
      </c>
      <c r="J146" s="11">
        <f t="shared" si="32"/>
        <v>0.50655477963799844</v>
      </c>
      <c r="K146" s="11">
        <f t="shared" si="33"/>
        <v>4.0962843259548409E-2</v>
      </c>
      <c r="L146" s="11">
        <f t="shared" si="34"/>
        <v>0.51023927910119826</v>
      </c>
      <c r="M146" s="11">
        <f t="shared" si="35"/>
        <v>1.2798826714786117E-2</v>
      </c>
      <c r="N146" s="11">
        <f t="shared" si="36"/>
        <v>2.2498351306075005E-2</v>
      </c>
      <c r="O146" s="11">
        <f t="shared" si="37"/>
        <v>5.995828568077527E-2</v>
      </c>
      <c r="P146" s="11">
        <f t="shared" si="38"/>
        <v>6.8995609456370788E-2</v>
      </c>
      <c r="Q146" s="11">
        <f t="shared" si="39"/>
        <v>3.7076379308035881E-2</v>
      </c>
      <c r="R146" s="11">
        <f t="shared" si="40"/>
        <v>0.50926803315341473</v>
      </c>
      <c r="S146" s="11">
        <f t="shared" si="41"/>
        <v>4.6600917418233551E-2</v>
      </c>
      <c r="T146" s="11">
        <f t="shared" si="42"/>
        <v>0.51164812146496608</v>
      </c>
      <c r="U146" s="11">
        <f t="shared" si="43"/>
        <v>4.2948219266397332E-5</v>
      </c>
      <c r="V146" s="11">
        <f t="shared" si="44"/>
        <v>6.7839366831301729E-5</v>
      </c>
      <c r="W146" s="11">
        <f t="shared" si="45"/>
        <v>1.1078758609769907E-4</v>
      </c>
      <c r="X146" s="11">
        <f t="shared" si="46"/>
        <v>1.188859700479739E-6</v>
      </c>
      <c r="Y146" s="11">
        <f t="shared" si="47"/>
        <v>4.2442740972130581E-6</v>
      </c>
      <c r="Z146" s="11">
        <f t="shared" si="48"/>
        <v>2.377719400959478E-6</v>
      </c>
      <c r="AA146" s="11">
        <f t="shared" si="49"/>
        <v>8.4885481944261163E-6</v>
      </c>
      <c r="AB146" s="11">
        <f t="shared" si="50"/>
        <v>1.1732883592050355E-3</v>
      </c>
      <c r="AC146" s="11">
        <f t="shared" si="51"/>
        <v>1.4743023400964012E-3</v>
      </c>
      <c r="AD146" s="11">
        <f t="shared" si="52"/>
        <v>1.1818224418026944E-3</v>
      </c>
      <c r="AE146" s="11">
        <f t="shared" si="53"/>
        <v>1.4850258914259559E-3</v>
      </c>
    </row>
    <row r="147" spans="1:31" x14ac:dyDescent="0.25">
      <c r="A147" s="8">
        <v>0.5</v>
      </c>
      <c r="B147" s="8">
        <v>0.5</v>
      </c>
      <c r="C147" s="8">
        <v>0.05</v>
      </c>
      <c r="D147" s="8">
        <v>0.1</v>
      </c>
      <c r="E147" s="11">
        <f t="shared" si="27"/>
        <v>0.1448815317824686</v>
      </c>
      <c r="F147" s="11">
        <f t="shared" si="28"/>
        <v>0.24384797761891588</v>
      </c>
      <c r="G147" s="11">
        <f t="shared" si="29"/>
        <v>0.18976306356493727</v>
      </c>
      <c r="H147" s="11">
        <f t="shared" si="30"/>
        <v>0.2876959552378317</v>
      </c>
      <c r="I147" s="11">
        <f t="shared" si="31"/>
        <v>2.6220382945617158E-2</v>
      </c>
      <c r="J147" s="11">
        <f t="shared" si="32"/>
        <v>0.50655472020522918</v>
      </c>
      <c r="K147" s="11">
        <f t="shared" si="33"/>
        <v>4.0961994404728967E-2</v>
      </c>
      <c r="L147" s="11">
        <f t="shared" si="34"/>
        <v>0.51023906697648791</v>
      </c>
      <c r="M147" s="11">
        <f t="shared" si="35"/>
        <v>1.1860196027422089E-2</v>
      </c>
      <c r="N147" s="11">
        <f t="shared" si="36"/>
        <v>2.1318909433997883E-2</v>
      </c>
      <c r="O147" s="11">
        <f t="shared" si="37"/>
        <v>5.9012827727333114E-2</v>
      </c>
      <c r="P147" s="11">
        <f t="shared" si="38"/>
        <v>6.7807588743230021E-2</v>
      </c>
      <c r="Q147" s="11">
        <f t="shared" si="39"/>
        <v>3.611848843948863E-2</v>
      </c>
      <c r="R147" s="11">
        <f t="shared" si="40"/>
        <v>0.50902864060872599</v>
      </c>
      <c r="S147" s="11">
        <f t="shared" si="41"/>
        <v>4.539727501769051E-2</v>
      </c>
      <c r="T147" s="11">
        <f t="shared" si="42"/>
        <v>0.51134736999322894</v>
      </c>
      <c r="U147" s="11">
        <f t="shared" si="43"/>
        <v>4.0758175620768015E-5</v>
      </c>
      <c r="V147" s="11">
        <f t="shared" si="44"/>
        <v>6.4381402881616271E-5</v>
      </c>
      <c r="W147" s="11">
        <f t="shared" si="45"/>
        <v>1.0513957850238429E-4</v>
      </c>
      <c r="X147" s="11">
        <f t="shared" si="46"/>
        <v>1.0899235540117812E-6</v>
      </c>
      <c r="Y147" s="11">
        <f t="shared" si="47"/>
        <v>4.0660234981743169E-6</v>
      </c>
      <c r="Z147" s="11">
        <f t="shared" si="48"/>
        <v>2.1798471080235624E-6</v>
      </c>
      <c r="AA147" s="11">
        <f t="shared" si="49"/>
        <v>8.1320469963486337E-6</v>
      </c>
      <c r="AB147" s="11">
        <f t="shared" si="50"/>
        <v>1.1430023142721124E-3</v>
      </c>
      <c r="AC147" s="11">
        <f t="shared" si="51"/>
        <v>1.4362758211696122E-3</v>
      </c>
      <c r="AD147" s="11">
        <f t="shared" si="52"/>
        <v>1.1513157633787038E-3</v>
      </c>
      <c r="AE147" s="11">
        <f t="shared" si="53"/>
        <v>1.4467223493990192E-3</v>
      </c>
    </row>
    <row r="148" spans="1:31" x14ac:dyDescent="0.25">
      <c r="A148" s="8">
        <v>0.5</v>
      </c>
      <c r="B148" s="8">
        <v>0.5</v>
      </c>
      <c r="C148" s="8">
        <v>0.05</v>
      </c>
      <c r="D148" s="8">
        <v>0.1</v>
      </c>
      <c r="E148" s="11">
        <f t="shared" si="27"/>
        <v>0.14488065984362539</v>
      </c>
      <c r="F148" s="11">
        <f t="shared" si="28"/>
        <v>0.24384472480011735</v>
      </c>
      <c r="G148" s="11">
        <f t="shared" si="29"/>
        <v>0.18976131968725085</v>
      </c>
      <c r="H148" s="11">
        <f t="shared" si="30"/>
        <v>0.28768944960023463</v>
      </c>
      <c r="I148" s="11">
        <f t="shared" si="31"/>
        <v>2.6220164960906355E-2</v>
      </c>
      <c r="J148" s="11">
        <f t="shared" si="32"/>
        <v>0.50655466571841701</v>
      </c>
      <c r="K148" s="11">
        <f t="shared" si="33"/>
        <v>4.0961181200029333E-2</v>
      </c>
      <c r="L148" s="11">
        <f t="shared" si="34"/>
        <v>0.51023886376056649</v>
      </c>
      <c r="M148" s="11">
        <f t="shared" si="35"/>
        <v>1.0945794176004399E-2</v>
      </c>
      <c r="N148" s="11">
        <f t="shared" si="36"/>
        <v>2.0169888777062193E-2</v>
      </c>
      <c r="O148" s="11">
        <f t="shared" si="37"/>
        <v>5.8091775116630148E-2</v>
      </c>
      <c r="P148" s="11">
        <f t="shared" si="38"/>
        <v>6.6650210863710813E-2</v>
      </c>
      <c r="Q148" s="11">
        <f t="shared" si="39"/>
        <v>3.5185324439192221E-2</v>
      </c>
      <c r="R148" s="11">
        <f t="shared" si="40"/>
        <v>0.5087954237288006</v>
      </c>
      <c r="S148" s="11">
        <f t="shared" si="41"/>
        <v>4.422467912754436E-2</v>
      </c>
      <c r="T148" s="11">
        <f t="shared" si="42"/>
        <v>0.51105436814235461</v>
      </c>
      <c r="U148" s="11">
        <f t="shared" si="43"/>
        <v>3.8679739284574327E-5</v>
      </c>
      <c r="V148" s="11">
        <f t="shared" si="44"/>
        <v>6.1099527513352247E-5</v>
      </c>
      <c r="W148" s="11">
        <f t="shared" si="45"/>
        <v>9.9779266797926574E-5</v>
      </c>
      <c r="X148" s="11">
        <f t="shared" si="46"/>
        <v>9.9701456229111743E-7</v>
      </c>
      <c r="Y148" s="11">
        <f t="shared" si="47"/>
        <v>3.8958640924743292E-6</v>
      </c>
      <c r="Z148" s="11">
        <f t="shared" si="48"/>
        <v>1.9940291245822349E-6</v>
      </c>
      <c r="AA148" s="11">
        <f t="shared" si="49"/>
        <v>7.7917281849486583E-6</v>
      </c>
      <c r="AB148" s="11">
        <f t="shared" si="50"/>
        <v>1.1134960671457521E-3</v>
      </c>
      <c r="AC148" s="11">
        <f t="shared" si="51"/>
        <v>1.3992261688382419E-3</v>
      </c>
      <c r="AD148" s="11">
        <f t="shared" si="52"/>
        <v>1.1215945811031774E-3</v>
      </c>
      <c r="AE148" s="11">
        <f t="shared" si="53"/>
        <v>1.4094028124675077E-3</v>
      </c>
    </row>
    <row r="149" spans="1:31" x14ac:dyDescent="0.25">
      <c r="A149" s="8">
        <v>0.5</v>
      </c>
      <c r="B149" s="8">
        <v>0.5</v>
      </c>
      <c r="C149" s="8">
        <v>0.05</v>
      </c>
      <c r="D149" s="8">
        <v>0.1</v>
      </c>
      <c r="E149" s="11">
        <f t="shared" si="27"/>
        <v>0.14487986223197555</v>
      </c>
      <c r="F149" s="11">
        <f t="shared" si="28"/>
        <v>0.24384160810884337</v>
      </c>
      <c r="G149" s="11">
        <f t="shared" si="29"/>
        <v>0.18975972446395117</v>
      </c>
      <c r="H149" s="11">
        <f t="shared" si="30"/>
        <v>0.28768321621768667</v>
      </c>
      <c r="I149" s="11">
        <f t="shared" si="31"/>
        <v>2.6219965557993899E-2</v>
      </c>
      <c r="J149" s="11">
        <f t="shared" si="32"/>
        <v>0.50655461587625594</v>
      </c>
      <c r="K149" s="11">
        <f t="shared" si="33"/>
        <v>4.0960402027210838E-2</v>
      </c>
      <c r="L149" s="11">
        <f t="shared" si="34"/>
        <v>0.51023866904904436</v>
      </c>
      <c r="M149" s="11">
        <f t="shared" si="35"/>
        <v>1.0054997322287797E-2</v>
      </c>
      <c r="N149" s="11">
        <f t="shared" si="36"/>
        <v>1.9050507841991599E-2</v>
      </c>
      <c r="O149" s="11">
        <f t="shared" si="37"/>
        <v>5.7194499451747607E-2</v>
      </c>
      <c r="P149" s="11">
        <f t="shared" si="38"/>
        <v>6.5522688613736807E-2</v>
      </c>
      <c r="Q149" s="11">
        <f t="shared" si="39"/>
        <v>3.4276250583414269E-2</v>
      </c>
      <c r="R149" s="11">
        <f t="shared" si="40"/>
        <v>0.50856822378936217</v>
      </c>
      <c r="S149" s="11">
        <f t="shared" si="41"/>
        <v>4.3082332112935696E-2</v>
      </c>
      <c r="T149" s="11">
        <f t="shared" si="42"/>
        <v>0.51076891740881958</v>
      </c>
      <c r="U149" s="11">
        <f t="shared" si="43"/>
        <v>3.6707229452295935E-5</v>
      </c>
      <c r="V149" s="11">
        <f t="shared" si="44"/>
        <v>5.7984791078988692E-5</v>
      </c>
      <c r="W149" s="11">
        <f t="shared" si="45"/>
        <v>9.4692020531284633E-5</v>
      </c>
      <c r="X149" s="11">
        <f t="shared" si="46"/>
        <v>9.0980095634338994E-7</v>
      </c>
      <c r="Y149" s="11">
        <f t="shared" si="47"/>
        <v>3.7334103066652254E-6</v>
      </c>
      <c r="Z149" s="11">
        <f t="shared" si="48"/>
        <v>1.8196019126867799E-6</v>
      </c>
      <c r="AA149" s="11">
        <f t="shared" si="49"/>
        <v>7.4668206133304508E-6</v>
      </c>
      <c r="AB149" s="11">
        <f t="shared" si="50"/>
        <v>1.0847496887739603E-3</v>
      </c>
      <c r="AC149" s="11">
        <f t="shared" si="51"/>
        <v>1.3631285860883379E-3</v>
      </c>
      <c r="AD149" s="11">
        <f t="shared" si="52"/>
        <v>1.0926388193975081E-3</v>
      </c>
      <c r="AE149" s="11">
        <f t="shared" si="53"/>
        <v>1.3730423012833131E-3</v>
      </c>
    </row>
    <row r="150" spans="1:31" x14ac:dyDescent="0.25">
      <c r="A150" s="8">
        <v>0.5</v>
      </c>
      <c r="B150" s="8">
        <v>0.5</v>
      </c>
      <c r="C150" s="8">
        <v>0.05</v>
      </c>
      <c r="D150" s="8">
        <v>0.1</v>
      </c>
      <c r="E150" s="11">
        <f t="shared" si="27"/>
        <v>0.14487913439121047</v>
      </c>
      <c r="F150" s="11">
        <f t="shared" si="28"/>
        <v>0.24383862138059803</v>
      </c>
      <c r="G150" s="11">
        <f t="shared" si="29"/>
        <v>0.18975826878242102</v>
      </c>
      <c r="H150" s="11">
        <f t="shared" si="30"/>
        <v>0.28767724276119599</v>
      </c>
      <c r="I150" s="11">
        <f t="shared" si="31"/>
        <v>2.621978359780263E-2</v>
      </c>
      <c r="J150" s="11">
        <f t="shared" si="32"/>
        <v>0.50655457039402552</v>
      </c>
      <c r="K150" s="11">
        <f t="shared" si="33"/>
        <v>4.0959655345149504E-2</v>
      </c>
      <c r="L150" s="11">
        <f t="shared" si="34"/>
        <v>0.51023848245680248</v>
      </c>
      <c r="M150" s="11">
        <f t="shared" si="35"/>
        <v>9.187197571268629E-3</v>
      </c>
      <c r="N150" s="11">
        <f t="shared" si="36"/>
        <v>1.7960004973120929E-2</v>
      </c>
      <c r="O150" s="11">
        <f t="shared" si="37"/>
        <v>5.6320388396229604E-2</v>
      </c>
      <c r="P150" s="11">
        <f t="shared" si="38"/>
        <v>6.442425477271016E-2</v>
      </c>
      <c r="Q150" s="11">
        <f t="shared" si="39"/>
        <v>3.3390646425508916E-2</v>
      </c>
      <c r="R150" s="11">
        <f t="shared" si="40"/>
        <v>0.50834688610097956</v>
      </c>
      <c r="S150" s="11">
        <f t="shared" si="41"/>
        <v>4.196945659207188E-2</v>
      </c>
      <c r="T150" s="11">
        <f t="shared" si="42"/>
        <v>0.51049082428421688</v>
      </c>
      <c r="U150" s="11">
        <f t="shared" si="43"/>
        <v>3.4835253791362845E-5</v>
      </c>
      <c r="V150" s="11">
        <f t="shared" si="44"/>
        <v>5.5028697081157326E-5</v>
      </c>
      <c r="W150" s="11">
        <f t="shared" si="45"/>
        <v>8.9863950872520171E-5</v>
      </c>
      <c r="X150" s="11">
        <f t="shared" si="46"/>
        <v>8.2796841287920625E-7</v>
      </c>
      <c r="Y150" s="11">
        <f t="shared" si="47"/>
        <v>3.5782954072466319E-6</v>
      </c>
      <c r="Z150" s="11">
        <f t="shared" si="48"/>
        <v>1.6559368257584125E-6</v>
      </c>
      <c r="AA150" s="11">
        <f t="shared" si="49"/>
        <v>7.1565908144932639E-6</v>
      </c>
      <c r="AB150" s="11">
        <f t="shared" si="50"/>
        <v>1.0567437481656323E-3</v>
      </c>
      <c r="AC150" s="11">
        <f t="shared" si="51"/>
        <v>1.3279588828413306E-3</v>
      </c>
      <c r="AD150" s="11">
        <f t="shared" si="52"/>
        <v>1.0644289044521569E-3</v>
      </c>
      <c r="AE150" s="11">
        <f t="shared" si="53"/>
        <v>1.3376164479553235E-3</v>
      </c>
    </row>
  </sheetData>
  <pageMargins left="0.7" right="0.7" top="0.75" bottom="0.75" header="0.3" footer="0.3"/>
  <ignoredErrors>
    <ignoredError sqref="K51:K52 S51:S52 K65 K53:K6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Alok S</dc:creator>
  <cp:lastModifiedBy>Chauhan, Alok S</cp:lastModifiedBy>
  <dcterms:created xsi:type="dcterms:W3CDTF">2024-02-27T07:04:31Z</dcterms:created>
  <dcterms:modified xsi:type="dcterms:W3CDTF">2024-02-27T17:44:38Z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094ff5-79ca-456b-95f6-d578316a3809_Enabled">
    <vt:lpwstr>true</vt:lpwstr>
  </property>
  <property fmtid="{D5CDD505-2E9C-101B-9397-08002B2CF9AE}" pid="3" name="MSIP_Label_73094ff5-79ca-456b-95f6-d578316a3809_SetDate">
    <vt:lpwstr>2024-02-27T10:44:31Z</vt:lpwstr>
  </property>
  <property fmtid="{D5CDD505-2E9C-101B-9397-08002B2CF9AE}" pid="4" name="MSIP_Label_73094ff5-79ca-456b-95f6-d578316a3809_Method">
    <vt:lpwstr>Privileged</vt:lpwstr>
  </property>
  <property fmtid="{D5CDD505-2E9C-101B-9397-08002B2CF9AE}" pid="5" name="MSIP_Label_73094ff5-79ca-456b-95f6-d578316a3809_Name">
    <vt:lpwstr>Public</vt:lpwstr>
  </property>
  <property fmtid="{D5CDD505-2E9C-101B-9397-08002B2CF9AE}" pid="6" name="MSIP_Label_73094ff5-79ca-456b-95f6-d578316a3809_SiteId">
    <vt:lpwstr>771c9c47-7f24-44dc-958e-34f8713a8394</vt:lpwstr>
  </property>
  <property fmtid="{D5CDD505-2E9C-101B-9397-08002B2CF9AE}" pid="7" name="MSIP_Label_73094ff5-79ca-456b-95f6-d578316a3809_ActionId">
    <vt:lpwstr>2746123f-d920-406f-9b44-eb5b5cd3aead</vt:lpwstr>
  </property>
  <property fmtid="{D5CDD505-2E9C-101B-9397-08002B2CF9AE}" pid="8" name="MSIP_Label_73094ff5-79ca-456b-95f6-d578316a3809_ContentBits">
    <vt:lpwstr>0</vt:lpwstr>
  </property>
</Properties>
</file>