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10\OneDrive\Documents\R Shiny Project\try2\"/>
    </mc:Choice>
  </mc:AlternateContent>
  <xr:revisionPtr revIDLastSave="0" documentId="13_ncr:1_{4365DDE3-8303-484F-99CC-4DEBD26221FF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in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in!$A$1:$C$82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9" i="4"/>
  <c r="E10" i="4"/>
  <c r="E11" i="4"/>
  <c r="E12" i="4"/>
  <c r="E13" i="4"/>
  <c r="E14" i="4"/>
  <c r="E15" i="4"/>
  <c r="E16" i="4"/>
  <c r="E17" i="4"/>
  <c r="E18" i="4"/>
  <c r="E7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<sst xmlns="http://schemas.openxmlformats.org/spreadsheetml/2006/main" count="101" uniqueCount="20">
  <si>
    <t>year</t>
  </si>
  <si>
    <t>mode</t>
  </si>
  <si>
    <t>ridership</t>
  </si>
  <si>
    <t>MRT</t>
  </si>
  <si>
    <t>LRT</t>
  </si>
  <si>
    <t>Bus</t>
  </si>
  <si>
    <t>BUS</t>
  </si>
  <si>
    <t>Year</t>
  </si>
  <si>
    <t>Years</t>
  </si>
  <si>
    <t>SBS</t>
  </si>
  <si>
    <t>https://www.sbstransit.com.sg/annual-reports</t>
  </si>
  <si>
    <t>SMRT</t>
  </si>
  <si>
    <t>Go ahead</t>
  </si>
  <si>
    <t xml:space="preserve">Tower Transit </t>
  </si>
  <si>
    <t>https://www.go-ahead.com/who-we-are/international</t>
  </si>
  <si>
    <t>number</t>
  </si>
  <si>
    <t>Total Population</t>
  </si>
  <si>
    <t>percentage of riders</t>
  </si>
  <si>
    <t>BRB</t>
  </si>
  <si>
    <t>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</si>
</sst>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10" xfId="0" applyNumberFormat="1" applyBorder="1" applyAlignment="1">
      <alignment horizontal="right"/>
    </xf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'BUS', 'LRT', 'MRT'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3009000</c:v>
                </c:pt>
                <c:pt idx="1">
                  <c:v>3118000</c:v>
                </c:pt>
                <c:pt idx="2">
                  <c:v>3116000</c:v>
                </c:pt>
                <c:pt idx="3">
                  <c:v>3121000</c:v>
                </c:pt>
                <c:pt idx="4">
                  <c:v>3213000</c:v>
                </c:pt>
                <c:pt idx="5">
                  <c:v>3251000</c:v>
                </c:pt>
                <c:pt idx="6">
                  <c:v>3281000</c:v>
                </c:pt>
                <c:pt idx="7">
                  <c:v>3197000</c:v>
                </c:pt>
                <c:pt idx="8">
                  <c:v>2992000</c:v>
                </c:pt>
                <c:pt idx="9">
                  <c:v>2805000</c:v>
                </c:pt>
                <c:pt idx="10">
                  <c:v>2779000</c:v>
                </c:pt>
                <c:pt idx="11">
                  <c:v>2833000</c:v>
                </c:pt>
                <c:pt idx="12">
                  <c:v>2932000</c:v>
                </c:pt>
                <c:pt idx="13">
                  <c:v>3087000</c:v>
                </c:pt>
                <c:pt idx="14">
                  <c:v>3047000</c:v>
                </c:pt>
                <c:pt idx="15">
                  <c:v>3199000</c:v>
                </c:pt>
                <c:pt idx="16">
                  <c:v>3385000</c:v>
                </c:pt>
                <c:pt idx="17">
                  <c:v>3481000</c:v>
                </c:pt>
                <c:pt idx="18">
                  <c:v>3601000</c:v>
                </c:pt>
                <c:pt idx="19">
                  <c:v>3751000</c:v>
                </c:pt>
                <c:pt idx="20">
                  <c:v>3891000</c:v>
                </c:pt>
                <c:pt idx="21">
                  <c:v>3939000</c:v>
                </c:pt>
                <c:pt idx="22">
                  <c:v>3952000</c:v>
                </c:pt>
                <c:pt idx="23">
                  <c:v>4037000</c:v>
                </c:pt>
                <c:pt idx="24">
                  <c:v>4099000</c:v>
                </c:pt>
                <c:pt idx="25">
                  <c:v>2878000</c:v>
                </c:pt>
                <c:pt idx="26">
                  <c:v>3008000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4-45DA-98F4-9F7C0B76FFD1}"/>
            </c:ext>
          </c:extLst>
        </c:ser>
        <c:ser>
          <c:idx val="1"/>
          <c:order val="1"/>
          <c:tx>
            <c:v>LRT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27000</c:v>
                </c:pt>
                <c:pt idx="5">
                  <c:v>39000</c:v>
                </c:pt>
                <c:pt idx="6">
                  <c:v>41000</c:v>
                </c:pt>
                <c:pt idx="7">
                  <c:v>39000</c:v>
                </c:pt>
                <c:pt idx="8">
                  <c:v>50000</c:v>
                </c:pt>
                <c:pt idx="9">
                  <c:v>55000</c:v>
                </c:pt>
                <c:pt idx="10">
                  <c:v>69000</c:v>
                </c:pt>
                <c:pt idx="11">
                  <c:v>74000</c:v>
                </c:pt>
                <c:pt idx="12">
                  <c:v>79000</c:v>
                </c:pt>
                <c:pt idx="13">
                  <c:v>88000</c:v>
                </c:pt>
                <c:pt idx="14">
                  <c:v>90000</c:v>
                </c:pt>
                <c:pt idx="15">
                  <c:v>100000</c:v>
                </c:pt>
                <c:pt idx="16">
                  <c:v>111000</c:v>
                </c:pt>
                <c:pt idx="17">
                  <c:v>124000</c:v>
                </c:pt>
                <c:pt idx="18">
                  <c:v>132000</c:v>
                </c:pt>
                <c:pt idx="19">
                  <c:v>137000</c:v>
                </c:pt>
                <c:pt idx="20">
                  <c:v>152000</c:v>
                </c:pt>
                <c:pt idx="21">
                  <c:v>180000</c:v>
                </c:pt>
                <c:pt idx="22">
                  <c:v>190000</c:v>
                </c:pt>
                <c:pt idx="23">
                  <c:v>199000</c:v>
                </c:pt>
                <c:pt idx="24">
                  <c:v>208000</c:v>
                </c:pt>
                <c:pt idx="25">
                  <c:v>139000</c:v>
                </c:pt>
                <c:pt idx="26">
                  <c:v>151000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4-45DA-98F4-9F7C0B76FFD1}"/>
            </c:ext>
          </c:extLst>
        </c:ser>
        <c:ser>
          <c:idx val="2"/>
          <c:order val="2"/>
          <c:tx>
            <c:v>MRT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740000</c:v>
                </c:pt>
                <c:pt idx="1">
                  <c:v>850000</c:v>
                </c:pt>
                <c:pt idx="2">
                  <c:v>911000</c:v>
                </c:pt>
                <c:pt idx="3">
                  <c:v>946000</c:v>
                </c:pt>
                <c:pt idx="4">
                  <c:v>986000</c:v>
                </c:pt>
                <c:pt idx="5">
                  <c:v>1047000</c:v>
                </c:pt>
                <c:pt idx="6">
                  <c:v>1071000</c:v>
                </c:pt>
                <c:pt idx="7">
                  <c:v>1081000</c:v>
                </c:pt>
                <c:pt idx="8">
                  <c:v>1171000</c:v>
                </c:pt>
                <c:pt idx="9">
                  <c:v>1270000</c:v>
                </c:pt>
                <c:pt idx="10">
                  <c:v>1321000</c:v>
                </c:pt>
                <c:pt idx="11">
                  <c:v>1408000</c:v>
                </c:pt>
                <c:pt idx="12">
                  <c:v>1527000</c:v>
                </c:pt>
                <c:pt idx="13">
                  <c:v>1698000</c:v>
                </c:pt>
                <c:pt idx="14">
                  <c:v>1782000</c:v>
                </c:pt>
                <c:pt idx="15">
                  <c:v>2069000</c:v>
                </c:pt>
                <c:pt idx="16">
                  <c:v>2295000</c:v>
                </c:pt>
                <c:pt idx="17">
                  <c:v>2525000</c:v>
                </c:pt>
                <c:pt idx="18">
                  <c:v>2623000</c:v>
                </c:pt>
                <c:pt idx="19">
                  <c:v>2762000</c:v>
                </c:pt>
                <c:pt idx="20">
                  <c:v>2871000</c:v>
                </c:pt>
                <c:pt idx="21">
                  <c:v>3095000</c:v>
                </c:pt>
                <c:pt idx="22">
                  <c:v>3122000</c:v>
                </c:pt>
                <c:pt idx="23">
                  <c:v>3302000</c:v>
                </c:pt>
                <c:pt idx="24">
                  <c:v>3384000</c:v>
                </c:pt>
                <c:pt idx="25">
                  <c:v>2023000</c:v>
                </c:pt>
                <c:pt idx="26">
                  <c:v>2100000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4-45DA-98F4-9F7C0B76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77088"/>
        <c:axId val="1330264192"/>
      </c:lineChart>
      <c:catAx>
        <c:axId val="133027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64192"/>
        <c:crosses val="autoZero"/>
        <c:auto val="1"/>
        <c:lblAlgn val="ctr"/>
        <c:lblOffset val="100"/>
        <c:noMultiLvlLbl val="0"/>
      </c:catAx>
      <c:valAx>
        <c:axId val="13302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7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8</xdr:row>
      <xdr:rowOff>0</xdr:rowOff>
    </xdr:from>
    <xdr:to>
      <xdr:col>14</xdr:col>
      <xdr:colOff>44450</xdr:colOff>
      <xdr:row>25</xdr:row>
      <xdr:rowOff>25400</xdr:rowOff>
    </xdr:to>
    <xdr:graphicFrame macro="">
      <xdr:nvGraphicFramePr>
        <xdr:cNvPr id="2" name="Chart 1" descr="Chart type: Line. 'BUS', 'LRT', 'MRT' by 'Year'&#10;&#10;Description automatically generated">
          <a:extLst>
            <a:ext uri="{FF2B5EF4-FFF2-40B4-BE49-F238E27FC236}">
              <a16:creationId xmlns:a16="http://schemas.microsoft.com/office/drawing/2014/main" id="{27E6F841-DB3F-0307-B916-1A0AE9DA9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82"/>
  <sheetViews>
    <sheetView workbookViewId="0">
      <selection activeCell="C2" sqref="C2:C8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1995</v>
      </c>
      <c r="B2" t="s">
        <v>3</v>
      </c>
      <c r="C2">
        <v>740000</v>
      </c>
    </row>
    <row r="3" spans="1:3" hidden="1" x14ac:dyDescent="0.3">
      <c r="A3">
        <v>1995</v>
      </c>
      <c r="B3" t="s">
        <v>4</v>
      </c>
      <c r="C3">
        <v>0</v>
      </c>
    </row>
    <row r="4" spans="1:3" hidden="1" x14ac:dyDescent="0.3">
      <c r="A4">
        <v>1995</v>
      </c>
      <c r="B4" t="s">
        <v>5</v>
      </c>
      <c r="C4">
        <v>3009000</v>
      </c>
    </row>
    <row r="5" spans="1:3" x14ac:dyDescent="0.3">
      <c r="A5">
        <v>1996</v>
      </c>
      <c r="B5" t="s">
        <v>3</v>
      </c>
      <c r="C5">
        <v>850000</v>
      </c>
    </row>
    <row r="6" spans="1:3" hidden="1" x14ac:dyDescent="0.3">
      <c r="A6">
        <v>1996</v>
      </c>
      <c r="B6" t="s">
        <v>4</v>
      </c>
      <c r="C6">
        <v>0</v>
      </c>
    </row>
    <row r="7" spans="1:3" hidden="1" x14ac:dyDescent="0.3">
      <c r="A7">
        <v>1996</v>
      </c>
      <c r="B7" t="s">
        <v>5</v>
      </c>
      <c r="C7">
        <v>3118000</v>
      </c>
    </row>
    <row r="8" spans="1:3" x14ac:dyDescent="0.3">
      <c r="A8">
        <v>1997</v>
      </c>
      <c r="B8" t="s">
        <v>3</v>
      </c>
      <c r="C8">
        <v>911000</v>
      </c>
    </row>
    <row r="9" spans="1:3" hidden="1" x14ac:dyDescent="0.3">
      <c r="A9">
        <v>1997</v>
      </c>
      <c r="B9" t="s">
        <v>4</v>
      </c>
      <c r="C9">
        <v>0</v>
      </c>
    </row>
    <row r="10" spans="1:3" hidden="1" x14ac:dyDescent="0.3">
      <c r="A10">
        <v>1997</v>
      </c>
      <c r="B10" t="s">
        <v>5</v>
      </c>
      <c r="C10">
        <v>3116000</v>
      </c>
    </row>
    <row r="11" spans="1:3" x14ac:dyDescent="0.3">
      <c r="A11">
        <v>1998</v>
      </c>
      <c r="B11" t="s">
        <v>3</v>
      </c>
      <c r="C11">
        <v>946000</v>
      </c>
    </row>
    <row r="12" spans="1:3" hidden="1" x14ac:dyDescent="0.3">
      <c r="A12">
        <v>1998</v>
      </c>
      <c r="B12" t="s">
        <v>4</v>
      </c>
      <c r="C12">
        <v>0</v>
      </c>
    </row>
    <row r="13" spans="1:3" hidden="1" x14ac:dyDescent="0.3">
      <c r="A13">
        <v>1998</v>
      </c>
      <c r="B13" t="s">
        <v>5</v>
      </c>
      <c r="C13">
        <v>3121000</v>
      </c>
    </row>
    <row r="14" spans="1:3" x14ac:dyDescent="0.3">
      <c r="A14">
        <v>1999</v>
      </c>
      <c r="B14" t="s">
        <v>3</v>
      </c>
      <c r="C14">
        <v>986000</v>
      </c>
    </row>
    <row r="15" spans="1:3" hidden="1" x14ac:dyDescent="0.3">
      <c r="A15">
        <v>1999</v>
      </c>
      <c r="B15" t="s">
        <v>4</v>
      </c>
      <c r="C15">
        <v>27000</v>
      </c>
    </row>
    <row r="16" spans="1:3" hidden="1" x14ac:dyDescent="0.3">
      <c r="A16">
        <v>1999</v>
      </c>
      <c r="B16" t="s">
        <v>5</v>
      </c>
      <c r="C16">
        <v>3213000</v>
      </c>
    </row>
    <row r="17" spans="1:3" x14ac:dyDescent="0.3">
      <c r="A17">
        <v>2000</v>
      </c>
      <c r="B17" t="s">
        <v>3</v>
      </c>
      <c r="C17">
        <v>1047000</v>
      </c>
    </row>
    <row r="18" spans="1:3" hidden="1" x14ac:dyDescent="0.3">
      <c r="A18">
        <v>2000</v>
      </c>
      <c r="B18" t="s">
        <v>4</v>
      </c>
      <c r="C18">
        <v>39000</v>
      </c>
    </row>
    <row r="19" spans="1:3" hidden="1" x14ac:dyDescent="0.3">
      <c r="A19">
        <v>2000</v>
      </c>
      <c r="B19" t="s">
        <v>5</v>
      </c>
      <c r="C19">
        <v>3251000</v>
      </c>
    </row>
    <row r="20" spans="1:3" x14ac:dyDescent="0.3">
      <c r="A20">
        <v>2001</v>
      </c>
      <c r="B20" t="s">
        <v>3</v>
      </c>
      <c r="C20">
        <v>1071000</v>
      </c>
    </row>
    <row r="21" spans="1:3" hidden="1" x14ac:dyDescent="0.3">
      <c r="A21">
        <v>2001</v>
      </c>
      <c r="B21" t="s">
        <v>4</v>
      </c>
      <c r="C21">
        <v>41000</v>
      </c>
    </row>
    <row r="22" spans="1:3" hidden="1" x14ac:dyDescent="0.3">
      <c r="A22">
        <v>2001</v>
      </c>
      <c r="B22" t="s">
        <v>5</v>
      </c>
      <c r="C22">
        <v>3281000</v>
      </c>
    </row>
    <row r="23" spans="1:3" x14ac:dyDescent="0.3">
      <c r="A23">
        <v>2002</v>
      </c>
      <c r="B23" t="s">
        <v>3</v>
      </c>
      <c r="C23">
        <v>1081000</v>
      </c>
    </row>
    <row r="24" spans="1:3" hidden="1" x14ac:dyDescent="0.3">
      <c r="A24">
        <v>2002</v>
      </c>
      <c r="B24" t="s">
        <v>4</v>
      </c>
      <c r="C24">
        <v>39000</v>
      </c>
    </row>
    <row r="25" spans="1:3" hidden="1" x14ac:dyDescent="0.3">
      <c r="A25">
        <v>2002</v>
      </c>
      <c r="B25" t="s">
        <v>5</v>
      </c>
      <c r="C25">
        <v>3197000</v>
      </c>
    </row>
    <row r="26" spans="1:3" x14ac:dyDescent="0.3">
      <c r="A26">
        <v>2003</v>
      </c>
      <c r="B26" t="s">
        <v>3</v>
      </c>
      <c r="C26">
        <v>1171000</v>
      </c>
    </row>
    <row r="27" spans="1:3" hidden="1" x14ac:dyDescent="0.3">
      <c r="A27">
        <v>2003</v>
      </c>
      <c r="B27" t="s">
        <v>4</v>
      </c>
      <c r="C27">
        <v>50000</v>
      </c>
    </row>
    <row r="28" spans="1:3" hidden="1" x14ac:dyDescent="0.3">
      <c r="A28">
        <v>2003</v>
      </c>
      <c r="B28" t="s">
        <v>5</v>
      </c>
      <c r="C28">
        <v>2992000</v>
      </c>
    </row>
    <row r="29" spans="1:3" x14ac:dyDescent="0.3">
      <c r="A29">
        <v>2004</v>
      </c>
      <c r="B29" t="s">
        <v>3</v>
      </c>
      <c r="C29">
        <v>1270000</v>
      </c>
    </row>
    <row r="30" spans="1:3" hidden="1" x14ac:dyDescent="0.3">
      <c r="A30">
        <v>2004</v>
      </c>
      <c r="B30" t="s">
        <v>4</v>
      </c>
      <c r="C30">
        <v>55000</v>
      </c>
    </row>
    <row r="31" spans="1:3" hidden="1" x14ac:dyDescent="0.3">
      <c r="A31">
        <v>2004</v>
      </c>
      <c r="B31" t="s">
        <v>5</v>
      </c>
      <c r="C31">
        <v>2805000</v>
      </c>
    </row>
    <row r="32" spans="1:3" x14ac:dyDescent="0.3">
      <c r="A32">
        <v>2005</v>
      </c>
      <c r="B32" t="s">
        <v>3</v>
      </c>
      <c r="C32">
        <v>1321000</v>
      </c>
    </row>
    <row r="33" spans="1:3" hidden="1" x14ac:dyDescent="0.3">
      <c r="A33">
        <v>2005</v>
      </c>
      <c r="B33" t="s">
        <v>4</v>
      </c>
      <c r="C33">
        <v>69000</v>
      </c>
    </row>
    <row r="34" spans="1:3" hidden="1" x14ac:dyDescent="0.3">
      <c r="A34">
        <v>2005</v>
      </c>
      <c r="B34" t="s">
        <v>5</v>
      </c>
      <c r="C34">
        <v>2779000</v>
      </c>
    </row>
    <row r="35" spans="1:3" x14ac:dyDescent="0.3">
      <c r="A35">
        <v>2006</v>
      </c>
      <c r="B35" t="s">
        <v>3</v>
      </c>
      <c r="C35">
        <v>1408000</v>
      </c>
    </row>
    <row r="36" spans="1:3" hidden="1" x14ac:dyDescent="0.3">
      <c r="A36">
        <v>2006</v>
      </c>
      <c r="B36" t="s">
        <v>4</v>
      </c>
      <c r="C36">
        <v>74000</v>
      </c>
    </row>
    <row r="37" spans="1:3" hidden="1" x14ac:dyDescent="0.3">
      <c r="A37">
        <v>2006</v>
      </c>
      <c r="B37" t="s">
        <v>5</v>
      </c>
      <c r="C37">
        <v>2833000</v>
      </c>
    </row>
    <row r="38" spans="1:3" x14ac:dyDescent="0.3">
      <c r="A38">
        <v>2007</v>
      </c>
      <c r="B38" t="s">
        <v>3</v>
      </c>
      <c r="C38">
        <v>1527000</v>
      </c>
    </row>
    <row r="39" spans="1:3" hidden="1" x14ac:dyDescent="0.3">
      <c r="A39">
        <v>2007</v>
      </c>
      <c r="B39" t="s">
        <v>4</v>
      </c>
      <c r="C39">
        <v>79000</v>
      </c>
    </row>
    <row r="40" spans="1:3" hidden="1" x14ac:dyDescent="0.3">
      <c r="A40">
        <v>2007</v>
      </c>
      <c r="B40" t="s">
        <v>5</v>
      </c>
      <c r="C40">
        <v>2932000</v>
      </c>
    </row>
    <row r="41" spans="1:3" x14ac:dyDescent="0.3">
      <c r="A41">
        <v>2008</v>
      </c>
      <c r="B41" t="s">
        <v>3</v>
      </c>
      <c r="C41">
        <v>1698000</v>
      </c>
    </row>
    <row r="42" spans="1:3" hidden="1" x14ac:dyDescent="0.3">
      <c r="A42">
        <v>2008</v>
      </c>
      <c r="B42" t="s">
        <v>4</v>
      </c>
      <c r="C42">
        <v>88000</v>
      </c>
    </row>
    <row r="43" spans="1:3" hidden="1" x14ac:dyDescent="0.3">
      <c r="A43">
        <v>2008</v>
      </c>
      <c r="B43" t="s">
        <v>5</v>
      </c>
      <c r="C43">
        <v>3087000</v>
      </c>
    </row>
    <row r="44" spans="1:3" x14ac:dyDescent="0.3">
      <c r="A44">
        <v>2009</v>
      </c>
      <c r="B44" t="s">
        <v>3</v>
      </c>
      <c r="C44">
        <v>1782000</v>
      </c>
    </row>
    <row r="45" spans="1:3" hidden="1" x14ac:dyDescent="0.3">
      <c r="A45">
        <v>2009</v>
      </c>
      <c r="B45" t="s">
        <v>4</v>
      </c>
      <c r="C45">
        <v>90000</v>
      </c>
    </row>
    <row r="46" spans="1:3" hidden="1" x14ac:dyDescent="0.3">
      <c r="A46">
        <v>2009</v>
      </c>
      <c r="B46" t="s">
        <v>5</v>
      </c>
      <c r="C46">
        <v>3047000</v>
      </c>
    </row>
    <row r="47" spans="1:3" x14ac:dyDescent="0.3">
      <c r="A47">
        <v>2010</v>
      </c>
      <c r="B47" t="s">
        <v>3</v>
      </c>
      <c r="C47">
        <v>2069000</v>
      </c>
    </row>
    <row r="48" spans="1:3" hidden="1" x14ac:dyDescent="0.3">
      <c r="A48">
        <v>2010</v>
      </c>
      <c r="B48" t="s">
        <v>4</v>
      </c>
      <c r="C48">
        <v>100000</v>
      </c>
    </row>
    <row r="49" spans="1:3" hidden="1" x14ac:dyDescent="0.3">
      <c r="A49">
        <v>2010</v>
      </c>
      <c r="B49" t="s">
        <v>5</v>
      </c>
      <c r="C49">
        <v>3199000</v>
      </c>
    </row>
    <row r="50" spans="1:3" x14ac:dyDescent="0.3">
      <c r="A50">
        <v>2011</v>
      </c>
      <c r="B50" t="s">
        <v>3</v>
      </c>
      <c r="C50">
        <v>2295000</v>
      </c>
    </row>
    <row r="51" spans="1:3" hidden="1" x14ac:dyDescent="0.3">
      <c r="A51">
        <v>2011</v>
      </c>
      <c r="B51" t="s">
        <v>4</v>
      </c>
      <c r="C51">
        <v>111000</v>
      </c>
    </row>
    <row r="52" spans="1:3" hidden="1" x14ac:dyDescent="0.3">
      <c r="A52">
        <v>2011</v>
      </c>
      <c r="B52" t="s">
        <v>5</v>
      </c>
      <c r="C52">
        <v>3385000</v>
      </c>
    </row>
    <row r="53" spans="1:3" x14ac:dyDescent="0.3">
      <c r="A53">
        <v>2012</v>
      </c>
      <c r="B53" t="s">
        <v>3</v>
      </c>
      <c r="C53">
        <v>2525000</v>
      </c>
    </row>
    <row r="54" spans="1:3" hidden="1" x14ac:dyDescent="0.3">
      <c r="A54">
        <v>2012</v>
      </c>
      <c r="B54" t="s">
        <v>4</v>
      </c>
      <c r="C54">
        <v>124000</v>
      </c>
    </row>
    <row r="55" spans="1:3" hidden="1" x14ac:dyDescent="0.3">
      <c r="A55">
        <v>2012</v>
      </c>
      <c r="B55" t="s">
        <v>5</v>
      </c>
      <c r="C55">
        <v>3481000</v>
      </c>
    </row>
    <row r="56" spans="1:3" x14ac:dyDescent="0.3">
      <c r="A56">
        <v>2013</v>
      </c>
      <c r="B56" t="s">
        <v>3</v>
      </c>
      <c r="C56">
        <v>2623000</v>
      </c>
    </row>
    <row r="57" spans="1:3" hidden="1" x14ac:dyDescent="0.3">
      <c r="A57">
        <v>2013</v>
      </c>
      <c r="B57" t="s">
        <v>4</v>
      </c>
      <c r="C57">
        <v>132000</v>
      </c>
    </row>
    <row r="58" spans="1:3" hidden="1" x14ac:dyDescent="0.3">
      <c r="A58">
        <v>2013</v>
      </c>
      <c r="B58" t="s">
        <v>5</v>
      </c>
      <c r="C58">
        <v>3601000</v>
      </c>
    </row>
    <row r="59" spans="1:3" x14ac:dyDescent="0.3">
      <c r="A59">
        <v>2014</v>
      </c>
      <c r="B59" t="s">
        <v>3</v>
      </c>
      <c r="C59">
        <v>2762000</v>
      </c>
    </row>
    <row r="60" spans="1:3" hidden="1" x14ac:dyDescent="0.3">
      <c r="A60">
        <v>2014</v>
      </c>
      <c r="B60" t="s">
        <v>4</v>
      </c>
      <c r="C60">
        <v>137000</v>
      </c>
    </row>
    <row r="61" spans="1:3" hidden="1" x14ac:dyDescent="0.3">
      <c r="A61">
        <v>2014</v>
      </c>
      <c r="B61" t="s">
        <v>5</v>
      </c>
      <c r="C61">
        <v>3751000</v>
      </c>
    </row>
    <row r="62" spans="1:3" x14ac:dyDescent="0.3">
      <c r="A62">
        <v>2015</v>
      </c>
      <c r="B62" t="s">
        <v>3</v>
      </c>
      <c r="C62">
        <v>2871000</v>
      </c>
    </row>
    <row r="63" spans="1:3" hidden="1" x14ac:dyDescent="0.3">
      <c r="A63">
        <v>2015</v>
      </c>
      <c r="B63" t="s">
        <v>4</v>
      </c>
      <c r="C63">
        <v>152000</v>
      </c>
    </row>
    <row r="64" spans="1:3" hidden="1" x14ac:dyDescent="0.3">
      <c r="A64">
        <v>2015</v>
      </c>
      <c r="B64" t="s">
        <v>5</v>
      </c>
      <c r="C64">
        <v>3891000</v>
      </c>
    </row>
    <row r="65" spans="1:3" x14ac:dyDescent="0.3">
      <c r="A65">
        <v>2016</v>
      </c>
      <c r="B65" t="s">
        <v>3</v>
      </c>
      <c r="C65">
        <v>3095000</v>
      </c>
    </row>
    <row r="66" spans="1:3" hidden="1" x14ac:dyDescent="0.3">
      <c r="A66">
        <v>2016</v>
      </c>
      <c r="B66" t="s">
        <v>4</v>
      </c>
      <c r="C66">
        <v>180000</v>
      </c>
    </row>
    <row r="67" spans="1:3" hidden="1" x14ac:dyDescent="0.3">
      <c r="A67">
        <v>2016</v>
      </c>
      <c r="B67" t="s">
        <v>5</v>
      </c>
      <c r="C67">
        <v>3939000</v>
      </c>
    </row>
    <row r="68" spans="1:3" x14ac:dyDescent="0.3">
      <c r="A68">
        <v>2017</v>
      </c>
      <c r="B68" t="s">
        <v>3</v>
      </c>
      <c r="C68">
        <v>3122000</v>
      </c>
    </row>
    <row r="69" spans="1:3" hidden="1" x14ac:dyDescent="0.3">
      <c r="A69">
        <v>2017</v>
      </c>
      <c r="B69" t="s">
        <v>4</v>
      </c>
      <c r="C69">
        <v>190000</v>
      </c>
    </row>
    <row r="70" spans="1:3" hidden="1" x14ac:dyDescent="0.3">
      <c r="A70">
        <v>2017</v>
      </c>
      <c r="B70" t="s">
        <v>5</v>
      </c>
      <c r="C70">
        <v>3952000</v>
      </c>
    </row>
    <row r="71" spans="1:3" x14ac:dyDescent="0.3">
      <c r="A71">
        <v>2018</v>
      </c>
      <c r="B71" t="s">
        <v>3</v>
      </c>
      <c r="C71">
        <v>3302000</v>
      </c>
    </row>
    <row r="72" spans="1:3" hidden="1" x14ac:dyDescent="0.3">
      <c r="A72">
        <v>2018</v>
      </c>
      <c r="B72" t="s">
        <v>4</v>
      </c>
      <c r="C72">
        <v>199000</v>
      </c>
    </row>
    <row r="73" spans="1:3" hidden="1" x14ac:dyDescent="0.3">
      <c r="A73">
        <v>2018</v>
      </c>
      <c r="B73" t="s">
        <v>5</v>
      </c>
      <c r="C73">
        <v>4037000</v>
      </c>
    </row>
    <row r="74" spans="1:3" x14ac:dyDescent="0.3">
      <c r="A74">
        <v>2019</v>
      </c>
      <c r="B74" t="s">
        <v>3</v>
      </c>
      <c r="C74">
        <v>3384000</v>
      </c>
    </row>
    <row r="75" spans="1:3" hidden="1" x14ac:dyDescent="0.3">
      <c r="A75">
        <v>2019</v>
      </c>
      <c r="B75" t="s">
        <v>4</v>
      </c>
      <c r="C75">
        <v>208000</v>
      </c>
    </row>
    <row r="76" spans="1:3" hidden="1" x14ac:dyDescent="0.3">
      <c r="A76">
        <v>2019</v>
      </c>
      <c r="B76" t="s">
        <v>5</v>
      </c>
      <c r="C76">
        <v>4099000</v>
      </c>
    </row>
    <row r="77" spans="1:3" x14ac:dyDescent="0.3">
      <c r="A77">
        <v>2020</v>
      </c>
      <c r="B77" t="s">
        <v>3</v>
      </c>
      <c r="C77">
        <v>2023000</v>
      </c>
    </row>
    <row r="78" spans="1:3" hidden="1" x14ac:dyDescent="0.3">
      <c r="A78">
        <v>2020</v>
      </c>
      <c r="B78" t="s">
        <v>4</v>
      </c>
      <c r="C78">
        <v>139000</v>
      </c>
    </row>
    <row r="79" spans="1:3" hidden="1" x14ac:dyDescent="0.3">
      <c r="A79">
        <v>2020</v>
      </c>
      <c r="B79" t="s">
        <v>5</v>
      </c>
      <c r="C79">
        <v>2878000</v>
      </c>
    </row>
    <row r="80" spans="1:3" x14ac:dyDescent="0.3">
      <c r="A80">
        <v>2021</v>
      </c>
      <c r="B80" t="s">
        <v>3</v>
      </c>
      <c r="C80">
        <v>2100000</v>
      </c>
    </row>
    <row r="81" spans="1:3" hidden="1" x14ac:dyDescent="0.3">
      <c r="A81">
        <v>2021</v>
      </c>
      <c r="B81" t="s">
        <v>4</v>
      </c>
      <c r="C81">
        <v>151000</v>
      </c>
    </row>
    <row r="82" spans="1:3" hidden="1" x14ac:dyDescent="0.3">
      <c r="A82">
        <v>2021</v>
      </c>
      <c r="B82" t="s">
        <v>5</v>
      </c>
      <c r="C82">
        <v>3008000</v>
      </c>
    </row>
  </sheetData>
  <autoFilter ref="A1:C82" xr:uid="{00000000-0001-0000-0000-000000000000}">
    <filterColumn colId="1">
      <filters>
        <filter val="M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BEF3-EFC4-44D2-B3F9-DCE18374F717}">
  <dimension ref="A1:D28"/>
  <sheetViews>
    <sheetView topLeftCell="A10" workbookViewId="0">
      <selection activeCell="B12" sqref="B12:B28"/>
    </sheetView>
  </sheetViews>
  <sheetFormatPr defaultRowHeight="14.4" x14ac:dyDescent="0.3"/>
  <sheetData>
    <row r="1" spans="1:4" x14ac:dyDescent="0.3">
      <c r="A1" t="s">
        <v>7</v>
      </c>
      <c r="B1" t="s">
        <v>6</v>
      </c>
      <c r="C1" t="s">
        <v>4</v>
      </c>
      <c r="D1" t="s">
        <v>3</v>
      </c>
    </row>
    <row r="2" spans="1:4" x14ac:dyDescent="0.3">
      <c r="A2">
        <v>1995</v>
      </c>
      <c r="B2">
        <v>3009000</v>
      </c>
      <c r="C2">
        <v>0</v>
      </c>
      <c r="D2">
        <v>740000</v>
      </c>
    </row>
    <row r="3" spans="1:4" x14ac:dyDescent="0.3">
      <c r="A3">
        <v>1996</v>
      </c>
      <c r="B3">
        <v>3118000</v>
      </c>
      <c r="C3">
        <v>0</v>
      </c>
      <c r="D3">
        <v>850000</v>
      </c>
    </row>
    <row r="4" spans="1:4" x14ac:dyDescent="0.3">
      <c r="A4">
        <v>1997</v>
      </c>
      <c r="B4">
        <v>3116000</v>
      </c>
      <c r="C4">
        <v>0</v>
      </c>
      <c r="D4">
        <v>911000</v>
      </c>
    </row>
    <row r="5" spans="1:4" x14ac:dyDescent="0.3">
      <c r="A5">
        <v>1998</v>
      </c>
      <c r="B5">
        <v>3121000</v>
      </c>
      <c r="C5">
        <v>0</v>
      </c>
      <c r="D5">
        <v>946000</v>
      </c>
    </row>
    <row r="6" spans="1:4" x14ac:dyDescent="0.3">
      <c r="A6">
        <v>1999</v>
      </c>
      <c r="B6">
        <v>3213000</v>
      </c>
      <c r="C6">
        <v>27000</v>
      </c>
      <c r="D6">
        <v>986000</v>
      </c>
    </row>
    <row r="7" spans="1:4" x14ac:dyDescent="0.3">
      <c r="A7">
        <v>2000</v>
      </c>
      <c r="B7">
        <v>3251000</v>
      </c>
      <c r="C7">
        <v>39000</v>
      </c>
      <c r="D7">
        <v>1047000</v>
      </c>
    </row>
    <row r="8" spans="1:4" x14ac:dyDescent="0.3">
      <c r="A8">
        <v>2001</v>
      </c>
      <c r="B8">
        <v>3281000</v>
      </c>
      <c r="C8">
        <v>41000</v>
      </c>
      <c r="D8">
        <v>1071000</v>
      </c>
    </row>
    <row r="9" spans="1:4" x14ac:dyDescent="0.3">
      <c r="A9">
        <v>2002</v>
      </c>
      <c r="B9">
        <v>3197000</v>
      </c>
      <c r="C9">
        <v>39000</v>
      </c>
      <c r="D9">
        <v>1081000</v>
      </c>
    </row>
    <row r="10" spans="1:4" x14ac:dyDescent="0.3">
      <c r="A10">
        <v>2003</v>
      </c>
      <c r="B10">
        <v>2992000</v>
      </c>
      <c r="C10">
        <v>50000</v>
      </c>
      <c r="D10">
        <v>1171000</v>
      </c>
    </row>
    <row r="11" spans="1:4" x14ac:dyDescent="0.3">
      <c r="A11">
        <v>2004</v>
      </c>
      <c r="B11">
        <v>2805000</v>
      </c>
      <c r="C11">
        <v>55000</v>
      </c>
      <c r="D11">
        <v>1270000</v>
      </c>
    </row>
    <row r="12" spans="1:4" x14ac:dyDescent="0.3">
      <c r="A12">
        <v>2005</v>
      </c>
      <c r="B12">
        <v>2779000</v>
      </c>
      <c r="C12">
        <v>69000</v>
      </c>
      <c r="D12">
        <v>1321000</v>
      </c>
    </row>
    <row r="13" spans="1:4" x14ac:dyDescent="0.3">
      <c r="A13">
        <v>2006</v>
      </c>
      <c r="B13">
        <v>2833000</v>
      </c>
      <c r="C13">
        <v>74000</v>
      </c>
      <c r="D13">
        <v>1408000</v>
      </c>
    </row>
    <row r="14" spans="1:4" x14ac:dyDescent="0.3">
      <c r="A14">
        <v>2007</v>
      </c>
      <c r="B14">
        <v>2932000</v>
      </c>
      <c r="C14">
        <v>79000</v>
      </c>
      <c r="D14">
        <v>1527000</v>
      </c>
    </row>
    <row r="15" spans="1:4" x14ac:dyDescent="0.3">
      <c r="A15">
        <v>2008</v>
      </c>
      <c r="B15">
        <v>3087000</v>
      </c>
      <c r="C15">
        <v>88000</v>
      </c>
      <c r="D15">
        <v>1698000</v>
      </c>
    </row>
    <row r="16" spans="1:4" x14ac:dyDescent="0.3">
      <c r="A16">
        <v>2009</v>
      </c>
      <c r="B16">
        <v>3047000</v>
      </c>
      <c r="C16">
        <v>90000</v>
      </c>
      <c r="D16">
        <v>1782000</v>
      </c>
    </row>
    <row r="17" spans="1:4" x14ac:dyDescent="0.3">
      <c r="A17">
        <v>2010</v>
      </c>
      <c r="B17">
        <v>3199000</v>
      </c>
      <c r="C17">
        <v>100000</v>
      </c>
      <c r="D17">
        <v>2069000</v>
      </c>
    </row>
    <row r="18" spans="1:4" x14ac:dyDescent="0.3">
      <c r="A18">
        <v>2011</v>
      </c>
      <c r="B18">
        <v>3385000</v>
      </c>
      <c r="C18">
        <v>111000</v>
      </c>
      <c r="D18">
        <v>2295000</v>
      </c>
    </row>
    <row r="19" spans="1:4" x14ac:dyDescent="0.3">
      <c r="A19">
        <v>2012</v>
      </c>
      <c r="B19">
        <v>3481000</v>
      </c>
      <c r="C19">
        <v>124000</v>
      </c>
      <c r="D19">
        <v>2525000</v>
      </c>
    </row>
    <row r="20" spans="1:4" x14ac:dyDescent="0.3">
      <c r="A20">
        <v>2013</v>
      </c>
      <c r="B20">
        <v>3601000</v>
      </c>
      <c r="C20">
        <v>132000</v>
      </c>
      <c r="D20">
        <v>2623000</v>
      </c>
    </row>
    <row r="21" spans="1:4" x14ac:dyDescent="0.3">
      <c r="A21">
        <v>2014</v>
      </c>
      <c r="B21">
        <v>3751000</v>
      </c>
      <c r="C21">
        <v>137000</v>
      </c>
      <c r="D21">
        <v>2762000</v>
      </c>
    </row>
    <row r="22" spans="1:4" x14ac:dyDescent="0.3">
      <c r="A22">
        <v>2015</v>
      </c>
      <c r="B22">
        <v>3891000</v>
      </c>
      <c r="C22">
        <v>152000</v>
      </c>
      <c r="D22">
        <v>2871000</v>
      </c>
    </row>
    <row r="23" spans="1:4" x14ac:dyDescent="0.3">
      <c r="A23">
        <v>2016</v>
      </c>
      <c r="B23">
        <v>3939000</v>
      </c>
      <c r="C23">
        <v>180000</v>
      </c>
      <c r="D23">
        <v>3095000</v>
      </c>
    </row>
    <row r="24" spans="1:4" x14ac:dyDescent="0.3">
      <c r="A24">
        <v>2017</v>
      </c>
      <c r="B24">
        <v>3952000</v>
      </c>
      <c r="C24">
        <v>190000</v>
      </c>
      <c r="D24">
        <v>3122000</v>
      </c>
    </row>
    <row r="25" spans="1:4" x14ac:dyDescent="0.3">
      <c r="A25">
        <v>2018</v>
      </c>
      <c r="B25">
        <v>4037000</v>
      </c>
      <c r="C25">
        <v>199000</v>
      </c>
      <c r="D25">
        <v>3302000</v>
      </c>
    </row>
    <row r="26" spans="1:4" x14ac:dyDescent="0.3">
      <c r="A26">
        <v>2019</v>
      </c>
      <c r="B26">
        <v>4099000</v>
      </c>
      <c r="C26">
        <v>208000</v>
      </c>
      <c r="D26">
        <v>3384000</v>
      </c>
    </row>
    <row r="27" spans="1:4" x14ac:dyDescent="0.3">
      <c r="A27">
        <v>2020</v>
      </c>
      <c r="B27">
        <v>2878000</v>
      </c>
      <c r="C27">
        <v>139000</v>
      </c>
      <c r="D27">
        <v>2023000</v>
      </c>
    </row>
    <row r="28" spans="1:4" x14ac:dyDescent="0.3">
      <c r="A28">
        <v>2021</v>
      </c>
      <c r="B28">
        <v>3008000</v>
      </c>
      <c r="C28">
        <v>151000</v>
      </c>
      <c r="D28">
        <v>2100000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AF66-8BA6-4AF8-ABF1-EE7607B29114}">
  <dimension ref="A1:E13"/>
  <sheetViews>
    <sheetView workbookViewId="0">
      <selection activeCell="B7" sqref="B7:E7"/>
    </sheetView>
  </sheetViews>
  <sheetFormatPr defaultRowHeight="14.4" x14ac:dyDescent="0.3"/>
  <cols>
    <col min="4" max="4" width="9.21875" customWidth="1"/>
    <col min="5" max="5" width="13.21875" customWidth="1"/>
  </cols>
  <sheetData>
    <row r="1" spans="1:5" x14ac:dyDescent="0.3">
      <c r="A1" t="s">
        <v>8</v>
      </c>
      <c r="B1" t="s">
        <v>9</v>
      </c>
      <c r="C1" t="s">
        <v>11</v>
      </c>
      <c r="D1" t="s">
        <v>12</v>
      </c>
      <c r="E1" t="s">
        <v>13</v>
      </c>
    </row>
    <row r="2" spans="1:5" x14ac:dyDescent="0.3">
      <c r="A2">
        <v>2016</v>
      </c>
      <c r="B2">
        <v>3119</v>
      </c>
      <c r="C2">
        <v>1400</v>
      </c>
    </row>
    <row r="3" spans="1:5" x14ac:dyDescent="0.3">
      <c r="A3">
        <v>2017</v>
      </c>
      <c r="B3">
        <v>3246</v>
      </c>
      <c r="C3">
        <v>1450</v>
      </c>
      <c r="E3">
        <v>300</v>
      </c>
    </row>
    <row r="4" spans="1:5" x14ac:dyDescent="0.3">
      <c r="A4">
        <v>2018</v>
      </c>
      <c r="B4">
        <v>3471</v>
      </c>
      <c r="C4">
        <v>1400</v>
      </c>
      <c r="E4">
        <v>300</v>
      </c>
    </row>
    <row r="5" spans="1:5" x14ac:dyDescent="0.3">
      <c r="A5">
        <v>2019</v>
      </c>
      <c r="B5">
        <v>3512</v>
      </c>
      <c r="C5">
        <v>1400</v>
      </c>
      <c r="E5">
        <v>300</v>
      </c>
    </row>
    <row r="6" spans="1:5" x14ac:dyDescent="0.3">
      <c r="A6">
        <v>2020</v>
      </c>
      <c r="B6">
        <v>3531</v>
      </c>
      <c r="C6">
        <v>1400</v>
      </c>
      <c r="E6">
        <v>300</v>
      </c>
    </row>
    <row r="7" spans="1:5" x14ac:dyDescent="0.3">
      <c r="A7">
        <v>2021</v>
      </c>
      <c r="B7">
        <v>3548</v>
      </c>
      <c r="C7">
        <v>1390</v>
      </c>
      <c r="D7">
        <v>433</v>
      </c>
      <c r="E7">
        <v>700</v>
      </c>
    </row>
    <row r="12" spans="1:5" x14ac:dyDescent="0.3">
      <c r="A12" t="s">
        <v>10</v>
      </c>
    </row>
    <row r="13" spans="1:5" x14ac:dyDescent="0.3">
      <c r="A1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160D-8EB5-4C01-9A36-F7206CC6552E}">
  <dimension ref="A1:G27"/>
  <sheetViews>
    <sheetView tabSelected="1" workbookViewId="0">
      <selection activeCell="C1" sqref="C1"/>
    </sheetView>
  </sheetViews>
  <sheetFormatPr defaultRowHeight="14.4" x14ac:dyDescent="0.3"/>
  <cols>
    <col min="2" max="2" width="10.77734375" customWidth="1"/>
    <col min="3" max="3" width="13.88671875" customWidth="1"/>
    <col min="4" max="4" width="15.21875" customWidth="1"/>
    <col min="5" max="5" width="17.77734375" style="2" bestFit="1" customWidth="1"/>
  </cols>
  <sheetData>
    <row r="1" spans="1:7" x14ac:dyDescent="0.3">
      <c r="A1" t="s">
        <v>0</v>
      </c>
      <c r="B1" t="s">
        <v>15</v>
      </c>
      <c r="C1" t="s">
        <v>19</v>
      </c>
      <c r="D1" t="s">
        <v>16</v>
      </c>
      <c r="E1" s="2" t="s">
        <v>17</v>
      </c>
    </row>
    <row r="2" spans="1:7" hidden="1" x14ac:dyDescent="0.3">
      <c r="A2">
        <v>2005</v>
      </c>
      <c r="B2">
        <v>3573</v>
      </c>
      <c r="C2">
        <v>2779000</v>
      </c>
      <c r="D2" s="1">
        <v>3081001</v>
      </c>
      <c r="E2" s="2">
        <f>C2/D2*100</f>
        <v>90.197958390795719</v>
      </c>
    </row>
    <row r="3" spans="1:7" hidden="1" x14ac:dyDescent="0.3">
      <c r="A3">
        <v>2006</v>
      </c>
      <c r="B3">
        <v>3761</v>
      </c>
      <c r="C3">
        <v>2833000</v>
      </c>
      <c r="D3" s="1">
        <v>3107924</v>
      </c>
      <c r="E3" s="2">
        <f t="shared" ref="E3:E6" si="0">C3/D3*100</f>
        <v>91.154095145183732</v>
      </c>
    </row>
    <row r="4" spans="1:7" hidden="1" x14ac:dyDescent="0.3">
      <c r="A4">
        <v>2007</v>
      </c>
      <c r="B4">
        <v>3741</v>
      </c>
      <c r="C4">
        <v>2932000</v>
      </c>
      <c r="D4" s="1">
        <v>3133848</v>
      </c>
      <c r="E4" s="2">
        <f t="shared" si="0"/>
        <v>93.559100505193612</v>
      </c>
    </row>
    <row r="5" spans="1:7" hidden="1" x14ac:dyDescent="0.3">
      <c r="A5">
        <v>2008</v>
      </c>
      <c r="B5">
        <v>3835</v>
      </c>
      <c r="C5">
        <v>3087000</v>
      </c>
      <c r="D5" s="1">
        <v>3164438</v>
      </c>
      <c r="E5" s="2">
        <f t="shared" si="0"/>
        <v>97.552867207384068</v>
      </c>
    </row>
    <row r="6" spans="1:7" hidden="1" x14ac:dyDescent="0.3">
      <c r="A6">
        <v>2009</v>
      </c>
      <c r="B6">
        <v>4026</v>
      </c>
      <c r="C6">
        <v>3047000</v>
      </c>
      <c r="D6" s="1">
        <v>3200693</v>
      </c>
      <c r="E6" s="2">
        <f t="shared" si="0"/>
        <v>95.198133654180523</v>
      </c>
    </row>
    <row r="7" spans="1:7" x14ac:dyDescent="0.3">
      <c r="A7">
        <v>2010</v>
      </c>
      <c r="B7">
        <v>3970</v>
      </c>
      <c r="C7">
        <v>3199000</v>
      </c>
      <c r="D7">
        <v>5080000</v>
      </c>
      <c r="E7" s="3">
        <f>C7/D7</f>
        <v>0.62972440944881891</v>
      </c>
    </row>
    <row r="8" spans="1:7" x14ac:dyDescent="0.3">
      <c r="A8">
        <v>2011</v>
      </c>
      <c r="B8">
        <v>4112</v>
      </c>
      <c r="C8">
        <v>3385000</v>
      </c>
      <c r="D8">
        <v>5180000</v>
      </c>
      <c r="E8" s="3">
        <f t="shared" ref="E8:E18" si="1">C8/D8</f>
        <v>0.65347490347490345</v>
      </c>
    </row>
    <row r="9" spans="1:7" x14ac:dyDescent="0.3">
      <c r="A9">
        <v>2012</v>
      </c>
      <c r="B9">
        <v>4215</v>
      </c>
      <c r="C9">
        <v>3481000</v>
      </c>
      <c r="D9">
        <v>5310000</v>
      </c>
      <c r="E9" s="3">
        <f t="shared" si="1"/>
        <v>0.65555555555555556</v>
      </c>
    </row>
    <row r="10" spans="1:7" x14ac:dyDescent="0.3">
      <c r="A10">
        <v>2013</v>
      </c>
      <c r="B10">
        <v>4554</v>
      </c>
      <c r="C10">
        <v>3601000</v>
      </c>
      <c r="D10">
        <v>5400000</v>
      </c>
      <c r="E10" s="3">
        <f t="shared" si="1"/>
        <v>0.66685185185185181</v>
      </c>
    </row>
    <row r="11" spans="1:7" x14ac:dyDescent="0.3">
      <c r="A11">
        <v>2014</v>
      </c>
      <c r="B11">
        <v>4757</v>
      </c>
      <c r="C11">
        <v>3751000</v>
      </c>
      <c r="D11">
        <v>5470000</v>
      </c>
      <c r="E11" s="3">
        <f t="shared" si="1"/>
        <v>0.68574040219378429</v>
      </c>
    </row>
    <row r="12" spans="1:7" x14ac:dyDescent="0.3">
      <c r="A12">
        <v>2015</v>
      </c>
      <c r="B12">
        <v>5155</v>
      </c>
      <c r="C12">
        <v>3891000</v>
      </c>
      <c r="D12">
        <v>5540000</v>
      </c>
      <c r="E12" s="3">
        <f t="shared" si="1"/>
        <v>0.7023465703971119</v>
      </c>
    </row>
    <row r="13" spans="1:7" x14ac:dyDescent="0.3">
      <c r="A13">
        <v>2016</v>
      </c>
      <c r="B13">
        <v>5536</v>
      </c>
      <c r="C13">
        <v>3939000</v>
      </c>
      <c r="D13">
        <v>5610000</v>
      </c>
      <c r="E13" s="3">
        <f t="shared" si="1"/>
        <v>0.70213903743315509</v>
      </c>
    </row>
    <row r="14" spans="1:7" x14ac:dyDescent="0.3">
      <c r="A14">
        <v>2017</v>
      </c>
      <c r="B14">
        <v>5770</v>
      </c>
      <c r="C14">
        <v>3952000</v>
      </c>
      <c r="D14">
        <v>5610000</v>
      </c>
      <c r="E14" s="3">
        <f t="shared" si="1"/>
        <v>0.70445632798573976</v>
      </c>
    </row>
    <row r="15" spans="1:7" x14ac:dyDescent="0.3">
      <c r="A15">
        <v>2018</v>
      </c>
      <c r="B15">
        <v>5866</v>
      </c>
      <c r="C15">
        <v>4037000</v>
      </c>
      <c r="D15">
        <v>5640000</v>
      </c>
      <c r="E15" s="3">
        <f t="shared" si="1"/>
        <v>0.71578014184397165</v>
      </c>
      <c r="G15" t="s">
        <v>18</v>
      </c>
    </row>
    <row r="16" spans="1:7" x14ac:dyDescent="0.3">
      <c r="A16">
        <v>2019</v>
      </c>
      <c r="B16">
        <v>5963</v>
      </c>
      <c r="C16">
        <v>4099000</v>
      </c>
      <c r="D16">
        <v>5700000</v>
      </c>
      <c r="E16" s="3">
        <f t="shared" si="1"/>
        <v>0.71912280701754383</v>
      </c>
    </row>
    <row r="17" spans="1:5" x14ac:dyDescent="0.3">
      <c r="A17">
        <v>2020</v>
      </c>
      <c r="B17">
        <v>5997</v>
      </c>
      <c r="C17">
        <v>2878000</v>
      </c>
      <c r="D17">
        <v>5690000</v>
      </c>
      <c r="E17" s="3">
        <f t="shared" si="1"/>
        <v>0.50579964850615111</v>
      </c>
    </row>
    <row r="18" spans="1:5" x14ac:dyDescent="0.3">
      <c r="A18">
        <v>2021</v>
      </c>
      <c r="B18">
        <v>6169</v>
      </c>
      <c r="C18">
        <v>3008000</v>
      </c>
      <c r="D18">
        <v>5450000</v>
      </c>
      <c r="E18" s="3">
        <f t="shared" si="1"/>
        <v>0.55192660550458716</v>
      </c>
    </row>
    <row r="19" spans="1:5" x14ac:dyDescent="0.3">
      <c r="A19">
        <v>2022</v>
      </c>
      <c r="C19">
        <v>2680700</v>
      </c>
    </row>
    <row r="20" spans="1:5" x14ac:dyDescent="0.3">
      <c r="A20">
        <v>2023</v>
      </c>
      <c r="C20">
        <v>2376000</v>
      </c>
    </row>
    <row r="21" spans="1:5" x14ac:dyDescent="0.3">
      <c r="A21">
        <v>2024</v>
      </c>
      <c r="C21">
        <v>2071300</v>
      </c>
    </row>
    <row r="22" spans="1:5" x14ac:dyDescent="0.3">
      <c r="A22">
        <v>2025</v>
      </c>
      <c r="C22">
        <v>1766600</v>
      </c>
    </row>
    <row r="23" spans="1:5" x14ac:dyDescent="0.3">
      <c r="A23">
        <v>2026</v>
      </c>
      <c r="C23">
        <v>1461900</v>
      </c>
    </row>
    <row r="24" spans="1:5" x14ac:dyDescent="0.3">
      <c r="A24">
        <v>2027</v>
      </c>
      <c r="C24">
        <v>1157200</v>
      </c>
    </row>
    <row r="25" spans="1:5" x14ac:dyDescent="0.3">
      <c r="A25">
        <v>2028</v>
      </c>
      <c r="C25">
        <v>852500</v>
      </c>
    </row>
    <row r="26" spans="1:5" x14ac:dyDescent="0.3">
      <c r="A26">
        <v>2029</v>
      </c>
      <c r="C26">
        <v>547800</v>
      </c>
    </row>
    <row r="27" spans="1:5" x14ac:dyDescent="0.3">
      <c r="A27">
        <v>2030</v>
      </c>
      <c r="C27">
        <v>243100</v>
      </c>
      <c r="D27">
        <v>6900000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C3B3506E86249B9F5BDA2A53BAAC3" ma:contentTypeVersion="2" ma:contentTypeDescription="Create a new document." ma:contentTypeScope="" ma:versionID="dc4f637f10c68fa185f3a3b4ea8defeb">
  <xsd:schema xmlns:xsd="http://www.w3.org/2001/XMLSchema" xmlns:xs="http://www.w3.org/2001/XMLSchema" xmlns:p="http://schemas.microsoft.com/office/2006/metadata/properties" xmlns:ns2="1bef6aea-7515-461e-a0a0-ed483eb3d249" targetNamespace="http://schemas.microsoft.com/office/2006/metadata/properties" ma:root="true" ma:fieldsID="c4c53440ed4a843877d94ea1ba3b3e93" ns2:_="">
    <xsd:import namespace="1bef6aea-7515-461e-a0a0-ed483eb3d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f6aea-7515-461e-a0a0-ed483eb3d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DAE743-C9CD-40AE-B02F-44874E72B5A1}"/>
</file>

<file path=customXml/itemProps2.xml><?xml version="1.0" encoding="utf-8"?>
<ds:datastoreItem xmlns:ds="http://schemas.openxmlformats.org/officeDocument/2006/customXml" ds:itemID="{7E7CFD2C-21C6-4EE6-82C8-36ABE89E83B3}"/>
</file>

<file path=customXml/itemProps3.xml><?xml version="1.0" encoding="utf-8"?>
<ds:datastoreItem xmlns:ds="http://schemas.openxmlformats.org/officeDocument/2006/customXml" ds:itemID="{B2534245-D2E2-40F6-9127-46D0DEBF82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Prithvi Reddy</cp:lastModifiedBy>
  <cp:revision/>
  <dcterms:created xsi:type="dcterms:W3CDTF">2022-10-26T02:56:29Z</dcterms:created>
  <dcterms:modified xsi:type="dcterms:W3CDTF">2022-10-27T12:52:26Z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0x0101002B0C3B3506E86249B9F5BDA2A53BAAC3</vt:lpwstr>
  </property>
</Properties>
</file>