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8_{0DE3CECE-2E76-DB44-9EC8-8F3B5E96663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2" r:id="rId1"/>
    <sheet name="2" sheetId="8" r:id="rId2"/>
    <sheet name="3" sheetId="6" r:id="rId3"/>
    <sheet name="4" sheetId="10" r:id="rId4"/>
  </sheets>
  <definedNames>
    <definedName name="Amount">#REF!</definedName>
    <definedName name="Month">#REF!</definedName>
    <definedName name="Produc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0" l="1"/>
  <c r="B15" i="10"/>
  <c r="A25" i="12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<sst xmlns="http://schemas.openxmlformats.org/spreadsheetml/2006/main" count="222" uniqueCount="79">
  <si>
    <t>Apple</t>
  </si>
  <si>
    <t>Department</t>
  </si>
  <si>
    <t>Vehicle</t>
  </si>
  <si>
    <t>Runs</t>
  </si>
  <si>
    <t>Kms</t>
  </si>
  <si>
    <t>Revenue</t>
  </si>
  <si>
    <t>East</t>
  </si>
  <si>
    <t>Car</t>
  </si>
  <si>
    <t>West</t>
  </si>
  <si>
    <t>Van</t>
  </si>
  <si>
    <t>North</t>
  </si>
  <si>
    <t>Bus</t>
  </si>
  <si>
    <t>=East</t>
  </si>
  <si>
    <t>South</t>
  </si>
  <si>
    <t>Minibus</t>
  </si>
  <si>
    <t>Bike</t>
  </si>
  <si>
    <t>&gt;40</t>
  </si>
  <si>
    <t>&gt;2500</t>
  </si>
  <si>
    <t>&lt;&gt;South</t>
  </si>
  <si>
    <t>=North</t>
  </si>
  <si>
    <t>&gt;10</t>
  </si>
  <si>
    <t>&lt;50</t>
  </si>
  <si>
    <t>=Bus</t>
  </si>
  <si>
    <t>Amount</t>
  </si>
  <si>
    <t>Sonu</t>
  </si>
  <si>
    <t>Rahul</t>
  </si>
  <si>
    <t>Ajit</t>
  </si>
  <si>
    <t>Pramod</t>
  </si>
  <si>
    <t>SALE BOOK</t>
  </si>
  <si>
    <t>CONDITION SHEET OR REPORTING SHEET</t>
  </si>
  <si>
    <t>Sales Man</t>
  </si>
  <si>
    <t>Item</t>
  </si>
  <si>
    <t>Qty</t>
  </si>
  <si>
    <t>Rate</t>
  </si>
  <si>
    <t>Field Name</t>
  </si>
  <si>
    <t>Amit</t>
  </si>
  <si>
    <t>Mouse</t>
  </si>
  <si>
    <t>Criteria</t>
  </si>
  <si>
    <t>&gt;4</t>
  </si>
  <si>
    <t>Suman Kumari</t>
  </si>
  <si>
    <t>Keyboard</t>
  </si>
  <si>
    <t>DAVERAGE</t>
  </si>
  <si>
    <t>Rajeev Kumar</t>
  </si>
  <si>
    <t>Ram</t>
  </si>
  <si>
    <t>Ravi Singh</t>
  </si>
  <si>
    <t>Rohit Panday</t>
  </si>
  <si>
    <t>Mohit Gupta</t>
  </si>
  <si>
    <t>&gt;150</t>
  </si>
  <si>
    <t>Samir kHan</t>
  </si>
  <si>
    <t>DCOUNT</t>
  </si>
  <si>
    <t>Pradeep</t>
  </si>
  <si>
    <t>DMAX</t>
  </si>
  <si>
    <t>&gt;1200</t>
  </si>
  <si>
    <t>DMIN</t>
  </si>
  <si>
    <t>DPRODUCT</t>
  </si>
  <si>
    <t>Tree</t>
  </si>
  <si>
    <t>height</t>
  </si>
  <si>
    <t>Age</t>
  </si>
  <si>
    <t>Yield</t>
  </si>
  <si>
    <t>Profit</t>
  </si>
  <si>
    <t>Pear</t>
  </si>
  <si>
    <t>Cherry</t>
  </si>
  <si>
    <t>=Apple</t>
  </si>
  <si>
    <t>&lt;16</t>
  </si>
  <si>
    <t>=Pear</t>
  </si>
  <si>
    <t>Name</t>
  </si>
  <si>
    <t>Course</t>
  </si>
  <si>
    <t>Fee</t>
  </si>
  <si>
    <t>BCA</t>
  </si>
  <si>
    <t>MCA</t>
  </si>
  <si>
    <t>CRITERIA</t>
  </si>
  <si>
    <t>Total Sum Of Fee BCA</t>
  </si>
  <si>
    <t>Total Sum Of Fee MCA</t>
  </si>
  <si>
    <t>Calculate To Revenue</t>
  </si>
  <si>
    <t>dsum(database,field,criteria)</t>
  </si>
  <si>
    <t>dmin(database,field,criteria)</t>
  </si>
  <si>
    <t>dmax(database,field,criteria)</t>
  </si>
  <si>
    <t>davg.(database,field,criteria)</t>
  </si>
  <si>
    <t>dcount(database,field,criteria)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</si>
</sst>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4" fillId="0" borderId="0" xfId="0" applyFont="1"/>
    <xf numFmtId="0" fontId="3" fillId="4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5" borderId="0" xfId="0" applyFont="1" applyFill="1"/>
    <xf numFmtId="0" fontId="1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3" fillId="6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38100</xdr:rowOff>
    </xdr:from>
    <xdr:to>
      <xdr:col>15</xdr:col>
      <xdr:colOff>95250</xdr:colOff>
      <xdr:row>5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9E81B4-D964-4B9A-90B5-204FCC326A3E}"/>
            </a:ext>
          </a:extLst>
        </xdr:cNvPr>
        <xdr:cNvSpPr/>
      </xdr:nvSpPr>
      <xdr:spPr>
        <a:xfrm>
          <a:off x="8143875" y="723900"/>
          <a:ext cx="1924050" cy="60007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</a:t>
          </a:r>
          <a:r>
            <a:rPr lang="en-US" sz="1100" baseline="0"/>
            <a:t> CALCULATE THE AVERAGE RATE OF MOUSE OF &gt;4 QTY</a:t>
          </a:r>
          <a:endParaRPr lang="en-US" sz="1100"/>
        </a:p>
      </xdr:txBody>
    </xdr:sp>
    <xdr:clientData/>
  </xdr:twoCellAnchor>
  <xdr:twoCellAnchor>
    <xdr:from>
      <xdr:col>12</xdr:col>
      <xdr:colOff>19050</xdr:colOff>
      <xdr:row>7</xdr:row>
      <xdr:rowOff>95250</xdr:rowOff>
    </xdr:from>
    <xdr:to>
      <xdr:col>15</xdr:col>
      <xdr:colOff>114300</xdr:colOff>
      <xdr:row>10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B26CEBA-4167-44C7-A3BF-985B1BA9426E}"/>
            </a:ext>
          </a:extLst>
        </xdr:cNvPr>
        <xdr:cNvSpPr/>
      </xdr:nvSpPr>
      <xdr:spPr>
        <a:xfrm>
          <a:off x="8162925" y="1733550"/>
          <a:ext cx="1924050" cy="60007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 CALCULATE THE TOTAL SALEING</a:t>
          </a:r>
          <a:r>
            <a:rPr lang="en-US" sz="1100" baseline="0"/>
            <a:t> OF  ITEM ITS PRICE &gt;150</a:t>
          </a:r>
          <a:endParaRPr lang="en-US" sz="1100"/>
        </a:p>
      </xdr:txBody>
    </xdr:sp>
    <xdr:clientData/>
  </xdr:twoCellAnchor>
  <xdr:twoCellAnchor>
    <xdr:from>
      <xdr:col>12</xdr:col>
      <xdr:colOff>0</xdr:colOff>
      <xdr:row>16</xdr:row>
      <xdr:rowOff>161925</xdr:rowOff>
    </xdr:from>
    <xdr:to>
      <xdr:col>15</xdr:col>
      <xdr:colOff>95250</xdr:colOff>
      <xdr:row>19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DD7893-022B-4E8C-8DE8-737B1A21C8D5}"/>
            </a:ext>
          </a:extLst>
        </xdr:cNvPr>
        <xdr:cNvSpPr/>
      </xdr:nvSpPr>
      <xdr:spPr>
        <a:xfrm>
          <a:off x="8143875" y="3514725"/>
          <a:ext cx="1924050" cy="5524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 CALCULATE</a:t>
          </a:r>
          <a:r>
            <a:rPr lang="en-US" sz="1100" baseline="0"/>
            <a:t> RATE OF KEYBOARD &gt;150</a:t>
          </a:r>
          <a:endParaRPr lang="en-US" sz="1100"/>
        </a:p>
      </xdr:txBody>
    </xdr:sp>
    <xdr:clientData/>
  </xdr:twoCellAnchor>
  <xdr:twoCellAnchor>
    <xdr:from>
      <xdr:col>12</xdr:col>
      <xdr:colOff>9525</xdr:colOff>
      <xdr:row>20</xdr:row>
      <xdr:rowOff>85725</xdr:rowOff>
    </xdr:from>
    <xdr:to>
      <xdr:col>15</xdr:col>
      <xdr:colOff>104775</xdr:colOff>
      <xdr:row>24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51AC1E0-43E1-456E-9F3C-4EB8E865BB9F}"/>
            </a:ext>
          </a:extLst>
        </xdr:cNvPr>
        <xdr:cNvSpPr/>
      </xdr:nvSpPr>
      <xdr:spPr>
        <a:xfrm>
          <a:off x="8153400" y="4200525"/>
          <a:ext cx="1924050" cy="8572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</a:t>
          </a:r>
          <a:r>
            <a:rPr lang="en-US" sz="1100" baseline="0"/>
            <a:t> CALCULATE AMOUNT OF MOUSE &gt;1200 ITS PRICE CURRENT INCRESS OR DECREES VALUE</a:t>
          </a:r>
          <a:endParaRPr lang="en-US" sz="1100"/>
        </a:p>
      </xdr:txBody>
    </xdr:sp>
    <xdr:clientData/>
  </xdr:twoCellAnchor>
  <xdr:twoCellAnchor>
    <xdr:from>
      <xdr:col>12</xdr:col>
      <xdr:colOff>0</xdr:colOff>
      <xdr:row>25</xdr:row>
      <xdr:rowOff>171450</xdr:rowOff>
    </xdr:from>
    <xdr:to>
      <xdr:col>15</xdr:col>
      <xdr:colOff>95250</xdr:colOff>
      <xdr:row>29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757D8BC-CF91-4DCD-B093-1EF46C07EC1E}"/>
            </a:ext>
          </a:extLst>
        </xdr:cNvPr>
        <xdr:cNvSpPr/>
      </xdr:nvSpPr>
      <xdr:spPr>
        <a:xfrm>
          <a:off x="8143875" y="5238750"/>
          <a:ext cx="1924050" cy="704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 PRICE THE VALUE ON THE BASIC OF</a:t>
          </a:r>
          <a:r>
            <a:rPr lang="en-US" sz="1100" baseline="0"/>
            <a:t> MULTIPLE OF THE CONDITION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E18" totalsRowCount="1" headerRowDxfId="0">
  <autoFilter ref="A1:E17" xr:uid="{00000000-0009-0000-0100-000001000000}"/>
  <tableColumns count="5">
    <tableColumn id="1" xr3:uid="{00000000-0010-0000-0000-000001000000}" name="Department"/>
    <tableColumn id="2" xr3:uid="{00000000-0010-0000-0000-000002000000}" name="Vehicle"/>
    <tableColumn id="3" xr3:uid="{00000000-0010-0000-0000-000003000000}" name="Runs"/>
    <tableColumn id="4" xr3:uid="{00000000-0010-0000-0000-000004000000}" name="Kms"/>
    <tableColumn id="5" xr3:uid="{00000000-0010-0000-0000-000005000000}" name="Revenue">
      <calculatedColumnFormula>C2*D2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A1:E7" totalsRowShown="0">
  <autoFilter ref="A1:E7" xr:uid="{00000000-0009-0000-0100-000003000000}"/>
  <tableColumns count="5">
    <tableColumn id="1" xr3:uid="{00000000-0010-0000-0100-000001000000}" name="Tree"/>
    <tableColumn id="2" xr3:uid="{00000000-0010-0000-0100-000002000000}" name="height"/>
    <tableColumn id="3" xr3:uid="{00000000-0010-0000-0100-000003000000}" name="Age"/>
    <tableColumn id="4" xr3:uid="{00000000-0010-0000-0100-000004000000}" name="Yield"/>
    <tableColumn id="5" xr3:uid="{00000000-0010-0000-0100-000005000000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J1" sqref="J1:Q23"/>
    </sheetView>
  </sheetViews>
  <sheetFormatPr defaultRowHeight="15" x14ac:dyDescent="0.2"/>
  <cols>
    <col min="1" max="1" width="20.84765625" bestFit="1" customWidth="1"/>
    <col min="10" max="10" width="20.84765625" bestFit="1" customWidth="1"/>
    <col min="13" max="13" width="13.5859375" customWidth="1"/>
  </cols>
  <sheetData>
    <row r="1" spans="1:16" x14ac:dyDescent="0.2">
      <c r="A1" s="9" t="s">
        <v>65</v>
      </c>
      <c r="B1" s="9" t="s">
        <v>66</v>
      </c>
      <c r="C1" s="9" t="s">
        <v>67</v>
      </c>
      <c r="J1" s="9"/>
      <c r="K1" s="9"/>
      <c r="L1" s="9"/>
    </row>
    <row r="2" spans="1:16" x14ac:dyDescent="0.2">
      <c r="A2" t="s">
        <v>35</v>
      </c>
      <c r="B2" t="s">
        <v>68</v>
      </c>
      <c r="C2">
        <v>10500</v>
      </c>
      <c r="F2" s="13" t="s">
        <v>70</v>
      </c>
      <c r="G2" s="13"/>
    </row>
    <row r="3" spans="1:16" x14ac:dyDescent="0.2">
      <c r="A3" t="s">
        <v>39</v>
      </c>
      <c r="B3" t="s">
        <v>69</v>
      </c>
      <c r="C3">
        <v>15400</v>
      </c>
      <c r="F3" s="8" t="s">
        <v>66</v>
      </c>
      <c r="G3" s="8" t="s">
        <v>66</v>
      </c>
      <c r="O3" s="13"/>
      <c r="P3" s="13"/>
    </row>
    <row r="4" spans="1:16" x14ac:dyDescent="0.2">
      <c r="A4" t="s">
        <v>42</v>
      </c>
      <c r="B4" t="s">
        <v>68</v>
      </c>
      <c r="C4">
        <v>12000</v>
      </c>
      <c r="F4" t="s">
        <v>68</v>
      </c>
      <c r="G4" t="s">
        <v>69</v>
      </c>
      <c r="O4" s="8"/>
      <c r="P4" s="8"/>
    </row>
    <row r="5" spans="1:16" x14ac:dyDescent="0.2">
      <c r="A5" t="s">
        <v>44</v>
      </c>
      <c r="B5" t="s">
        <v>69</v>
      </c>
      <c r="C5">
        <v>15400</v>
      </c>
      <c r="O5" s="2"/>
    </row>
    <row r="6" spans="1:16" x14ac:dyDescent="0.2">
      <c r="A6" t="s">
        <v>45</v>
      </c>
      <c r="B6" t="s">
        <v>68</v>
      </c>
      <c r="C6">
        <v>9000</v>
      </c>
    </row>
    <row r="7" spans="1:16" x14ac:dyDescent="0.2">
      <c r="A7" t="s">
        <v>46</v>
      </c>
      <c r="B7" t="s">
        <v>69</v>
      </c>
      <c r="C7">
        <v>8000</v>
      </c>
    </row>
    <row r="8" spans="1:16" x14ac:dyDescent="0.2">
      <c r="A8" t="s">
        <v>48</v>
      </c>
      <c r="B8" t="s">
        <v>68</v>
      </c>
      <c r="C8">
        <v>14500</v>
      </c>
    </row>
    <row r="9" spans="1:16" x14ac:dyDescent="0.2">
      <c r="A9" t="s">
        <v>25</v>
      </c>
      <c r="B9" t="s">
        <v>69</v>
      </c>
      <c r="C9">
        <v>15400</v>
      </c>
      <c r="E9" t="s">
        <v>74</v>
      </c>
    </row>
    <row r="10" spans="1:16" x14ac:dyDescent="0.2">
      <c r="A10" t="s">
        <v>50</v>
      </c>
      <c r="B10" t="s">
        <v>68</v>
      </c>
      <c r="C10">
        <v>10000</v>
      </c>
      <c r="E10" t="s">
        <v>75</v>
      </c>
    </row>
    <row r="11" spans="1:16" x14ac:dyDescent="0.2">
      <c r="A11" t="s">
        <v>27</v>
      </c>
      <c r="B11" t="s">
        <v>69</v>
      </c>
      <c r="C11">
        <v>15200</v>
      </c>
      <c r="E11" t="s">
        <v>76</v>
      </c>
    </row>
    <row r="12" spans="1:16" x14ac:dyDescent="0.2">
      <c r="A12" t="s">
        <v>24</v>
      </c>
      <c r="B12" t="s">
        <v>69</v>
      </c>
      <c r="C12">
        <v>12000</v>
      </c>
      <c r="E12" t="s">
        <v>77</v>
      </c>
    </row>
    <row r="13" spans="1:16" x14ac:dyDescent="0.2">
      <c r="A13" t="s">
        <v>24</v>
      </c>
      <c r="B13" t="s">
        <v>69</v>
      </c>
      <c r="C13">
        <v>15000</v>
      </c>
      <c r="E13" t="s">
        <v>78</v>
      </c>
    </row>
    <row r="14" spans="1:16" x14ac:dyDescent="0.2">
      <c r="A14" t="s">
        <v>25</v>
      </c>
      <c r="B14" t="s">
        <v>68</v>
      </c>
      <c r="C14">
        <v>13200</v>
      </c>
    </row>
    <row r="15" spans="1:16" x14ac:dyDescent="0.2">
      <c r="A15" t="s">
        <v>26</v>
      </c>
      <c r="B15" t="s">
        <v>68</v>
      </c>
      <c r="C15">
        <v>12500</v>
      </c>
    </row>
    <row r="18" spans="1:10" x14ac:dyDescent="0.2">
      <c r="J18" s="10"/>
    </row>
    <row r="19" spans="1:10" x14ac:dyDescent="0.2">
      <c r="J19" s="10"/>
    </row>
    <row r="20" spans="1:10" x14ac:dyDescent="0.2">
      <c r="A20" s="10" t="s">
        <v>71</v>
      </c>
    </row>
    <row r="21" spans="1:10" x14ac:dyDescent="0.2">
      <c r="A21" s="10" t="s">
        <v>72</v>
      </c>
    </row>
    <row r="25" spans="1:10" x14ac:dyDescent="0.2">
      <c r="A25">
        <f>DSUM(A1:C15,"fee",F2:G4)</f>
        <v>0</v>
      </c>
    </row>
  </sheetData>
  <mergeCells count="2">
    <mergeCell ref="F2:G2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tabSelected="1" topLeftCell="A2" zoomScale="150" zoomScaleNormal="150" workbookViewId="0">
      <selection activeCell="I7" sqref="I7"/>
    </sheetView>
  </sheetViews>
  <sheetFormatPr defaultRowHeight="15" x14ac:dyDescent="0.2"/>
  <cols>
    <col min="1" max="1" width="13.85546875" customWidth="1"/>
    <col min="7" max="7" width="13.44921875" customWidth="1"/>
    <col min="8" max="8" width="12.5078125" customWidth="1"/>
  </cols>
  <sheetData>
    <row r="1" spans="1:12" ht="21" x14ac:dyDescent="0.2">
      <c r="A1" s="14" t="s">
        <v>28</v>
      </c>
      <c r="B1" s="14"/>
      <c r="C1" s="14"/>
      <c r="D1" s="14"/>
      <c r="E1" s="14"/>
      <c r="G1" s="15" t="s">
        <v>29</v>
      </c>
      <c r="H1" s="15"/>
      <c r="I1" s="15"/>
      <c r="J1" s="15"/>
      <c r="K1" s="15"/>
      <c r="L1" s="15"/>
    </row>
    <row r="2" spans="1:12" x14ac:dyDescent="0.2">
      <c r="A2" s="9" t="s">
        <v>30</v>
      </c>
      <c r="B2" s="9" t="s">
        <v>31</v>
      </c>
      <c r="C2" s="9" t="s">
        <v>32</v>
      </c>
      <c r="D2" s="9" t="s">
        <v>33</v>
      </c>
      <c r="E2" s="9" t="s">
        <v>23</v>
      </c>
      <c r="G2" s="3" t="s">
        <v>34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23</v>
      </c>
    </row>
    <row r="3" spans="1:12" x14ac:dyDescent="0.2">
      <c r="A3" t="s">
        <v>35</v>
      </c>
      <c r="B3" t="s">
        <v>36</v>
      </c>
      <c r="C3">
        <v>10</v>
      </c>
      <c r="D3">
        <v>200</v>
      </c>
      <c r="E3">
        <v>2250</v>
      </c>
      <c r="G3" s="3" t="s">
        <v>37</v>
      </c>
      <c r="I3" t="s">
        <v>36</v>
      </c>
      <c r="J3" t="s">
        <v>38</v>
      </c>
    </row>
    <row r="4" spans="1:12" x14ac:dyDescent="0.2">
      <c r="A4" t="s">
        <v>39</v>
      </c>
      <c r="B4" t="s">
        <v>40</v>
      </c>
      <c r="C4">
        <v>5</v>
      </c>
      <c r="D4">
        <v>200</v>
      </c>
      <c r="E4">
        <v>1000</v>
      </c>
      <c r="G4" s="4" t="s">
        <v>41</v>
      </c>
    </row>
    <row r="5" spans="1:12" x14ac:dyDescent="0.2">
      <c r="A5" t="s">
        <v>42</v>
      </c>
      <c r="B5" t="s">
        <v>43</v>
      </c>
      <c r="C5">
        <v>12</v>
      </c>
      <c r="D5">
        <v>500</v>
      </c>
      <c r="E5">
        <v>2250</v>
      </c>
    </row>
    <row r="6" spans="1:12" x14ac:dyDescent="0.2">
      <c r="A6" t="s">
        <v>44</v>
      </c>
      <c r="B6" t="s">
        <v>36</v>
      </c>
      <c r="C6">
        <v>2</v>
      </c>
      <c r="D6">
        <v>250</v>
      </c>
      <c r="E6">
        <v>500</v>
      </c>
    </row>
    <row r="7" spans="1:12" x14ac:dyDescent="0.2">
      <c r="A7" t="s">
        <v>45</v>
      </c>
      <c r="B7" t="s">
        <v>40</v>
      </c>
      <c r="C7">
        <v>8</v>
      </c>
      <c r="D7">
        <v>150</v>
      </c>
      <c r="E7">
        <v>1200</v>
      </c>
      <c r="G7" s="3" t="s">
        <v>34</v>
      </c>
      <c r="H7" s="11" t="s">
        <v>30</v>
      </c>
      <c r="I7" s="11" t="s">
        <v>31</v>
      </c>
      <c r="J7" s="11" t="s">
        <v>32</v>
      </c>
      <c r="K7" s="11" t="s">
        <v>33</v>
      </c>
      <c r="L7" s="11" t="s">
        <v>23</v>
      </c>
    </row>
    <row r="8" spans="1:12" x14ac:dyDescent="0.2">
      <c r="A8" t="s">
        <v>46</v>
      </c>
      <c r="B8" t="s">
        <v>40</v>
      </c>
      <c r="C8">
        <v>10</v>
      </c>
      <c r="D8">
        <v>250</v>
      </c>
      <c r="E8">
        <v>2500</v>
      </c>
      <c r="G8" s="3" t="s">
        <v>37</v>
      </c>
      <c r="I8" t="s">
        <v>36</v>
      </c>
      <c r="K8" t="s">
        <v>47</v>
      </c>
    </row>
    <row r="9" spans="1:12" x14ac:dyDescent="0.2">
      <c r="A9" t="s">
        <v>48</v>
      </c>
      <c r="B9" t="s">
        <v>43</v>
      </c>
      <c r="C9">
        <v>6</v>
      </c>
      <c r="D9">
        <v>500</v>
      </c>
      <c r="E9">
        <v>3000</v>
      </c>
      <c r="G9" s="4" t="s">
        <v>49</v>
      </c>
    </row>
    <row r="10" spans="1:12" x14ac:dyDescent="0.2">
      <c r="A10" t="s">
        <v>25</v>
      </c>
      <c r="B10" t="s">
        <v>36</v>
      </c>
      <c r="C10">
        <v>4</v>
      </c>
      <c r="D10">
        <v>150</v>
      </c>
      <c r="E10">
        <v>600</v>
      </c>
    </row>
    <row r="11" spans="1:12" x14ac:dyDescent="0.2">
      <c r="A11" t="s">
        <v>50</v>
      </c>
      <c r="B11" t="s">
        <v>36</v>
      </c>
      <c r="C11">
        <v>8</v>
      </c>
      <c r="D11">
        <v>175</v>
      </c>
      <c r="E11">
        <v>1400</v>
      </c>
    </row>
    <row r="12" spans="1:12" x14ac:dyDescent="0.2">
      <c r="A12" t="s">
        <v>27</v>
      </c>
      <c r="B12" t="s">
        <v>36</v>
      </c>
      <c r="C12">
        <v>9</v>
      </c>
      <c r="D12">
        <v>180</v>
      </c>
      <c r="E12">
        <v>1620</v>
      </c>
      <c r="G12" s="3"/>
      <c r="H12" s="11"/>
      <c r="I12" s="11"/>
      <c r="J12" s="11"/>
      <c r="K12" s="11"/>
      <c r="L12" s="11"/>
    </row>
    <row r="13" spans="1:12" x14ac:dyDescent="0.2">
      <c r="A13" t="s">
        <v>24</v>
      </c>
      <c r="B13" t="s">
        <v>40</v>
      </c>
      <c r="C13">
        <v>7</v>
      </c>
      <c r="D13">
        <v>100</v>
      </c>
      <c r="E13">
        <v>700</v>
      </c>
      <c r="G13" s="3"/>
    </row>
    <row r="14" spans="1:12" x14ac:dyDescent="0.2">
      <c r="G14" s="4"/>
    </row>
    <row r="17" spans="7:12" x14ac:dyDescent="0.2">
      <c r="G17" s="3" t="s">
        <v>34</v>
      </c>
      <c r="H17" s="11" t="s">
        <v>30</v>
      </c>
      <c r="I17" s="11" t="s">
        <v>31</v>
      </c>
      <c r="J17" s="11" t="s">
        <v>32</v>
      </c>
      <c r="K17" s="11" t="s">
        <v>33</v>
      </c>
      <c r="L17" s="11" t="s">
        <v>23</v>
      </c>
    </row>
    <row r="18" spans="7:12" x14ac:dyDescent="0.2">
      <c r="G18" s="3" t="s">
        <v>37</v>
      </c>
      <c r="I18" t="s">
        <v>40</v>
      </c>
      <c r="K18" t="s">
        <v>47</v>
      </c>
    </row>
    <row r="19" spans="7:12" x14ac:dyDescent="0.2">
      <c r="G19" s="4" t="s">
        <v>51</v>
      </c>
    </row>
    <row r="21" spans="7:12" x14ac:dyDescent="0.2">
      <c r="G21" s="3" t="s">
        <v>34</v>
      </c>
      <c r="H21" s="11" t="s">
        <v>30</v>
      </c>
      <c r="I21" s="11" t="s">
        <v>31</v>
      </c>
      <c r="J21" s="11" t="s">
        <v>32</v>
      </c>
      <c r="K21" s="11" t="s">
        <v>33</v>
      </c>
      <c r="L21" s="11" t="s">
        <v>23</v>
      </c>
    </row>
    <row r="22" spans="7:12" x14ac:dyDescent="0.2">
      <c r="G22" s="3" t="s">
        <v>37</v>
      </c>
      <c r="I22" t="s">
        <v>36</v>
      </c>
      <c r="L22" t="s">
        <v>52</v>
      </c>
    </row>
    <row r="23" spans="7:12" x14ac:dyDescent="0.2">
      <c r="G23" s="4" t="s">
        <v>53</v>
      </c>
    </row>
    <row r="26" spans="7:12" x14ac:dyDescent="0.2">
      <c r="G26" s="3" t="s">
        <v>34</v>
      </c>
      <c r="H26" s="11" t="s">
        <v>30</v>
      </c>
      <c r="I26" s="11" t="s">
        <v>31</v>
      </c>
      <c r="J26" s="11" t="s">
        <v>32</v>
      </c>
      <c r="K26" s="11" t="s">
        <v>33</v>
      </c>
      <c r="L26" s="11" t="s">
        <v>23</v>
      </c>
    </row>
    <row r="27" spans="7:12" x14ac:dyDescent="0.2">
      <c r="G27" s="3" t="s">
        <v>37</v>
      </c>
      <c r="I27" t="s">
        <v>36</v>
      </c>
      <c r="J27" t="s">
        <v>38</v>
      </c>
    </row>
    <row r="28" spans="7:12" x14ac:dyDescent="0.2">
      <c r="G28" s="4" t="s">
        <v>54</v>
      </c>
    </row>
  </sheetData>
  <mergeCells count="2">
    <mergeCell ref="A1:E1"/>
    <mergeCell ref="G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3" workbookViewId="0">
      <selection activeCell="L24" sqref="L24"/>
    </sheetView>
  </sheetViews>
  <sheetFormatPr defaultRowHeight="15" x14ac:dyDescent="0.2"/>
  <cols>
    <col min="1" max="1" width="16.54296875" customWidth="1"/>
    <col min="2" max="2" width="12.375" customWidth="1"/>
    <col min="3" max="3" width="13.046875" customWidth="1"/>
    <col min="4" max="4" width="12.23828125" customWidth="1"/>
    <col min="5" max="5" width="11.703125" customWidth="1"/>
    <col min="7" max="7" width="11.703125" customWidth="1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13" x14ac:dyDescent="0.2">
      <c r="A2" t="s">
        <v>6</v>
      </c>
      <c r="B2" t="s">
        <v>7</v>
      </c>
      <c r="C2">
        <v>4</v>
      </c>
      <c r="D2">
        <v>10000</v>
      </c>
      <c r="E2">
        <f>C2*D2</f>
        <v>40000</v>
      </c>
    </row>
    <row r="3" spans="1:13" x14ac:dyDescent="0.2">
      <c r="A3" t="s">
        <v>8</v>
      </c>
      <c r="B3" t="s">
        <v>9</v>
      </c>
      <c r="C3">
        <v>15</v>
      </c>
      <c r="D3">
        <v>5000</v>
      </c>
      <c r="E3">
        <f t="shared" ref="E3:E17" si="0">C3*D3</f>
        <v>75000</v>
      </c>
      <c r="G3" s="10" t="s">
        <v>1</v>
      </c>
    </row>
    <row r="4" spans="1:13" x14ac:dyDescent="0.2">
      <c r="A4" t="s">
        <v>10</v>
      </c>
      <c r="B4" t="s">
        <v>11</v>
      </c>
      <c r="C4">
        <v>50</v>
      </c>
      <c r="D4">
        <v>2508</v>
      </c>
      <c r="E4">
        <f t="shared" si="0"/>
        <v>125400</v>
      </c>
      <c r="G4" s="2" t="s">
        <v>12</v>
      </c>
    </row>
    <row r="5" spans="1:13" x14ac:dyDescent="0.2">
      <c r="A5" t="s">
        <v>13</v>
      </c>
      <c r="B5" t="s">
        <v>14</v>
      </c>
      <c r="C5">
        <v>25</v>
      </c>
      <c r="D5">
        <v>2384</v>
      </c>
      <c r="E5">
        <f t="shared" si="0"/>
        <v>59600</v>
      </c>
      <c r="G5" s="2"/>
    </row>
    <row r="6" spans="1:13" x14ac:dyDescent="0.2">
      <c r="A6" t="s">
        <v>6</v>
      </c>
      <c r="B6" t="s">
        <v>15</v>
      </c>
      <c r="C6">
        <v>3</v>
      </c>
      <c r="D6">
        <v>3200</v>
      </c>
      <c r="E6">
        <f t="shared" si="0"/>
        <v>9600</v>
      </c>
    </row>
    <row r="7" spans="1:13" x14ac:dyDescent="0.2">
      <c r="A7" t="s">
        <v>8</v>
      </c>
      <c r="B7" t="s">
        <v>15</v>
      </c>
      <c r="C7">
        <v>2</v>
      </c>
      <c r="D7">
        <v>21582</v>
      </c>
      <c r="E7">
        <f t="shared" si="0"/>
        <v>43164</v>
      </c>
      <c r="M7" s="12" t="s">
        <v>73</v>
      </c>
    </row>
    <row r="8" spans="1:13" x14ac:dyDescent="0.2">
      <c r="A8" t="s">
        <v>10</v>
      </c>
      <c r="B8" t="s">
        <v>14</v>
      </c>
      <c r="C8">
        <v>18</v>
      </c>
      <c r="D8">
        <v>9750</v>
      </c>
      <c r="E8">
        <f t="shared" si="0"/>
        <v>175500</v>
      </c>
    </row>
    <row r="9" spans="1:13" x14ac:dyDescent="0.2">
      <c r="A9" t="s">
        <v>13</v>
      </c>
      <c r="B9" t="s">
        <v>11</v>
      </c>
      <c r="C9">
        <v>80</v>
      </c>
      <c r="D9">
        <v>21886</v>
      </c>
      <c r="E9">
        <f t="shared" si="0"/>
        <v>1750880</v>
      </c>
      <c r="G9" s="10" t="s">
        <v>1</v>
      </c>
      <c r="H9" s="10" t="s">
        <v>2</v>
      </c>
      <c r="I9" s="10" t="s">
        <v>3</v>
      </c>
      <c r="J9" s="10" t="s">
        <v>4</v>
      </c>
      <c r="K9" s="10" t="s">
        <v>5</v>
      </c>
    </row>
    <row r="10" spans="1:13" x14ac:dyDescent="0.2">
      <c r="A10" t="s">
        <v>6</v>
      </c>
      <c r="B10" t="s">
        <v>15</v>
      </c>
      <c r="C10">
        <v>2</v>
      </c>
      <c r="D10">
        <v>548520</v>
      </c>
      <c r="E10">
        <f t="shared" si="0"/>
        <v>1097040</v>
      </c>
      <c r="G10" s="2"/>
      <c r="I10" t="s">
        <v>16</v>
      </c>
      <c r="J10" t="s">
        <v>17</v>
      </c>
    </row>
    <row r="11" spans="1:13" x14ac:dyDescent="0.2">
      <c r="A11" t="s">
        <v>8</v>
      </c>
      <c r="B11" t="s">
        <v>7</v>
      </c>
      <c r="C11">
        <v>7</v>
      </c>
      <c r="D11">
        <v>2500</v>
      </c>
      <c r="E11">
        <f t="shared" si="0"/>
        <v>17500</v>
      </c>
      <c r="G11" s="2"/>
    </row>
    <row r="12" spans="1:13" x14ac:dyDescent="0.2">
      <c r="A12" t="s">
        <v>10</v>
      </c>
      <c r="B12" t="s">
        <v>15</v>
      </c>
      <c r="C12">
        <v>43</v>
      </c>
      <c r="D12">
        <v>3210</v>
      </c>
      <c r="E12">
        <f t="shared" si="0"/>
        <v>138030</v>
      </c>
    </row>
    <row r="13" spans="1:13" x14ac:dyDescent="0.2">
      <c r="A13" t="s">
        <v>13</v>
      </c>
      <c r="B13" t="s">
        <v>14</v>
      </c>
      <c r="C13">
        <v>46</v>
      </c>
      <c r="D13">
        <v>1450</v>
      </c>
      <c r="E13">
        <f t="shared" si="0"/>
        <v>66700</v>
      </c>
    </row>
    <row r="14" spans="1:13" x14ac:dyDescent="0.2">
      <c r="A14" t="s">
        <v>6</v>
      </c>
      <c r="B14" t="s">
        <v>9</v>
      </c>
      <c r="C14">
        <v>99</v>
      </c>
      <c r="D14">
        <v>2510</v>
      </c>
      <c r="E14">
        <f t="shared" si="0"/>
        <v>248490</v>
      </c>
      <c r="G14" s="10" t="s">
        <v>1</v>
      </c>
      <c r="H14" s="10" t="s">
        <v>2</v>
      </c>
      <c r="I14" s="10" t="s">
        <v>3</v>
      </c>
      <c r="J14" s="10" t="s">
        <v>4</v>
      </c>
      <c r="K14" s="10" t="s">
        <v>5</v>
      </c>
    </row>
    <row r="15" spans="1:13" x14ac:dyDescent="0.2">
      <c r="A15" t="s">
        <v>8</v>
      </c>
      <c r="B15" t="s">
        <v>15</v>
      </c>
      <c r="C15">
        <v>43</v>
      </c>
      <c r="D15">
        <v>3210</v>
      </c>
      <c r="E15">
        <f t="shared" si="0"/>
        <v>138030</v>
      </c>
      <c r="G15" s="2" t="s">
        <v>18</v>
      </c>
    </row>
    <row r="16" spans="1:13" x14ac:dyDescent="0.2">
      <c r="A16" t="s">
        <v>10</v>
      </c>
      <c r="B16" t="s">
        <v>14</v>
      </c>
      <c r="C16">
        <v>1</v>
      </c>
      <c r="D16">
        <v>2500</v>
      </c>
      <c r="E16">
        <f t="shared" si="0"/>
        <v>2500</v>
      </c>
      <c r="G16" s="2"/>
    </row>
    <row r="17" spans="1:11" x14ac:dyDescent="0.2">
      <c r="A17" t="s">
        <v>13</v>
      </c>
      <c r="B17" t="s">
        <v>9</v>
      </c>
      <c r="C17">
        <v>52</v>
      </c>
      <c r="D17">
        <v>3210</v>
      </c>
      <c r="E17">
        <f t="shared" si="0"/>
        <v>166920</v>
      </c>
    </row>
    <row r="19" spans="1:11" x14ac:dyDescent="0.2">
      <c r="G19" s="10" t="s">
        <v>1</v>
      </c>
      <c r="H19" s="10" t="s">
        <v>2</v>
      </c>
      <c r="I19" s="10" t="s">
        <v>3</v>
      </c>
      <c r="J19" s="10" t="s">
        <v>4</v>
      </c>
      <c r="K19" s="10" t="s">
        <v>3</v>
      </c>
    </row>
    <row r="20" spans="1:11" x14ac:dyDescent="0.2">
      <c r="G20" s="2" t="s">
        <v>19</v>
      </c>
      <c r="I20" t="s">
        <v>20</v>
      </c>
      <c r="K20" t="s">
        <v>21</v>
      </c>
    </row>
    <row r="21" spans="1:11" x14ac:dyDescent="0.2">
      <c r="G21" s="2"/>
    </row>
    <row r="24" spans="1:11" x14ac:dyDescent="0.2">
      <c r="G24" s="10" t="s">
        <v>1</v>
      </c>
      <c r="H24" s="10" t="s">
        <v>2</v>
      </c>
      <c r="I24" s="10" t="s">
        <v>3</v>
      </c>
      <c r="J24" s="10" t="s">
        <v>4</v>
      </c>
      <c r="K24" s="10" t="s">
        <v>3</v>
      </c>
    </row>
    <row r="25" spans="1:11" x14ac:dyDescent="0.2">
      <c r="G25" s="2" t="s">
        <v>19</v>
      </c>
      <c r="H25" s="2" t="s">
        <v>22</v>
      </c>
      <c r="I25" t="s">
        <v>20</v>
      </c>
      <c r="K25" t="s">
        <v>21</v>
      </c>
    </row>
    <row r="26" spans="1:11" x14ac:dyDescent="0.2">
      <c r="G26" s="2"/>
      <c r="H26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>
      <selection activeCell="E32" sqref="E32"/>
    </sheetView>
  </sheetViews>
  <sheetFormatPr defaultRowHeight="15" x14ac:dyDescent="0.2"/>
  <sheetData>
    <row r="1" spans="1:14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</row>
    <row r="2" spans="1:14" x14ac:dyDescent="0.2">
      <c r="A2" t="s">
        <v>0</v>
      </c>
      <c r="B2">
        <v>18</v>
      </c>
      <c r="C2">
        <v>20</v>
      </c>
      <c r="D2">
        <v>14</v>
      </c>
      <c r="E2">
        <v>105</v>
      </c>
    </row>
    <row r="3" spans="1:14" x14ac:dyDescent="0.2">
      <c r="A3" t="s">
        <v>60</v>
      </c>
      <c r="B3">
        <v>12</v>
      </c>
      <c r="C3">
        <v>12</v>
      </c>
      <c r="D3">
        <v>10</v>
      </c>
      <c r="E3">
        <v>96</v>
      </c>
    </row>
    <row r="4" spans="1:14" x14ac:dyDescent="0.2">
      <c r="A4" t="s">
        <v>61</v>
      </c>
      <c r="B4">
        <v>13</v>
      </c>
      <c r="C4">
        <v>14</v>
      </c>
      <c r="D4">
        <v>9</v>
      </c>
      <c r="E4">
        <v>105</v>
      </c>
    </row>
    <row r="5" spans="1:14" x14ac:dyDescent="0.2">
      <c r="A5" t="s">
        <v>0</v>
      </c>
      <c r="B5">
        <v>14</v>
      </c>
      <c r="C5">
        <v>15</v>
      </c>
      <c r="D5">
        <v>10</v>
      </c>
      <c r="E5">
        <v>75</v>
      </c>
    </row>
    <row r="6" spans="1:14" x14ac:dyDescent="0.2">
      <c r="A6" t="s">
        <v>60</v>
      </c>
      <c r="B6">
        <v>9</v>
      </c>
      <c r="C6">
        <v>8</v>
      </c>
      <c r="D6">
        <v>8</v>
      </c>
      <c r="E6">
        <v>77</v>
      </c>
    </row>
    <row r="7" spans="1:14" x14ac:dyDescent="0.2">
      <c r="A7" t="s">
        <v>0</v>
      </c>
      <c r="B7">
        <v>8</v>
      </c>
      <c r="C7">
        <v>9</v>
      </c>
      <c r="D7">
        <v>6</v>
      </c>
      <c r="E7">
        <v>45</v>
      </c>
    </row>
    <row r="10" spans="1:14" x14ac:dyDescent="0.2">
      <c r="A10" s="5" t="s">
        <v>55</v>
      </c>
      <c r="B10" s="6" t="s">
        <v>56</v>
      </c>
      <c r="C10" s="6" t="s">
        <v>57</v>
      </c>
      <c r="D10" s="6" t="s">
        <v>58</v>
      </c>
      <c r="E10" s="7" t="s">
        <v>59</v>
      </c>
      <c r="F10" s="6" t="s">
        <v>56</v>
      </c>
      <c r="I10" s="5" t="s">
        <v>55</v>
      </c>
      <c r="J10" s="6" t="s">
        <v>56</v>
      </c>
      <c r="K10" s="6" t="s">
        <v>57</v>
      </c>
      <c r="L10" s="6" t="s">
        <v>58</v>
      </c>
      <c r="M10" s="7" t="s">
        <v>59</v>
      </c>
      <c r="N10" s="6" t="s">
        <v>56</v>
      </c>
    </row>
    <row r="11" spans="1:14" x14ac:dyDescent="0.2">
      <c r="A11" s="2" t="s">
        <v>62</v>
      </c>
      <c r="B11" t="s">
        <v>20</v>
      </c>
      <c r="F11" t="s">
        <v>63</v>
      </c>
      <c r="I11" s="2" t="s">
        <v>64</v>
      </c>
      <c r="L11" t="s">
        <v>20</v>
      </c>
    </row>
    <row r="12" spans="1:14" x14ac:dyDescent="0.2">
      <c r="A12" s="2" t="s">
        <v>64</v>
      </c>
      <c r="D12" t="s">
        <v>20</v>
      </c>
      <c r="I12" s="2"/>
    </row>
    <row r="15" spans="1:14" x14ac:dyDescent="0.2">
      <c r="B15">
        <f>DSUM(Table4[#All], "profit", A10:F11)</f>
        <v>75</v>
      </c>
    </row>
    <row r="16" spans="1:14" x14ac:dyDescent="0.2">
      <c r="B16">
        <f>DSUM(Table4[#All], "profit", I10:N11)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 SINGH</dc:creator>
  <cp:lastModifiedBy>SAMAR</cp:lastModifiedBy>
  <dcterms:created xsi:type="dcterms:W3CDTF">2017-02-26T06:19:19Z</dcterms:created>
  <dcterms:modified xsi:type="dcterms:W3CDTF">2019-08-18T05:05:50Z</dcterms:modified>
</cp:coreProperties>
</file>