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scila - Estudos\IA\Criando Planilha\"/>
    </mc:Choice>
  </mc:AlternateContent>
  <xr:revisionPtr revIDLastSave="0" documentId="8_{DFE87EB7-86A2-48C8-B63B-EAD1B56B7860}" xr6:coauthVersionLast="47" xr6:coauthVersionMax="47" xr10:uidLastSave="{00000000-0000-0000-0000-000000000000}"/>
  <bookViews>
    <workbookView xWindow="-120" yWindow="-120" windowWidth="29040" windowHeight="15840" firstSheet="2" activeTab="2" xr2:uid="{89FA5742-0C3C-482C-980B-0247351439B9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<sst xmlns="http://schemas.openxmlformats.org/spreadsheetml/2006/main" count="258" uniqueCount="80">
  <si>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</si>
  <si>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</si>
  <si>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</si>
  <si>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</si>
  <si>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</si>
  <si>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</si>
  <si>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</si>
  <si>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</si>
  <si>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</si>
  <si>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</si>
  <si>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</si>
  <si>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</si>
  <si>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</si>
  <si>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</si>
  <si>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</si>
  <si>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</si>
  <si>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</si>
  <si>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</si>
  <si>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</si>
  <si>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</si>
  <si>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</si>
  <si>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</si>
  <si>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</si>
  <si>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</si>
  <si>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</si>
  <si>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</si>
  <si>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</si>
  <si>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</si>
  <si>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</si>
  <si>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</si>
  <si>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</si>
  <si>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</si>
  <si>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</si>
  <si>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</si>
  <si>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</si>
  <si>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</si>
  <si>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</si>
  <si>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</si>
  <si>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</si>
  <si>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</si>
  <si>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</si>
  <si>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</si>
  <si>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</si>
  <si>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</si>
  <si>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</si>
  <si>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</si>
  <si>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</si>
  <si>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</si>
  <si>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</si>
  <si>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</si>
  <si>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</si>
  <si>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</si>
  <si>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</si>
  <si>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</si>
  <si>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</si>
  <si>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</si>
  <si>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</si>
  <si>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</si>
  <si>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</si>
  <si>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</si>
  <si>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</si>
  <si>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</si>
  <si>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</si>
  <si>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</si>
  <si>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</si>
  <si>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</si>
  <si>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</si>
  <si>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</si>
  <si>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</si>
  <si>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</si>
  <si>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</si>
  <si>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</si>
  <si>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</si>
  <si>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</si>
  <si>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</si>
  <si>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</si>
  <si>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</si>
  <si>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Data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</si>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</sst>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44" fontId="0" fillId="0" borderId="0" xfId="1" applyFont="1"/>
    <xf numFmtId="0" fontId="0" fillId="4" borderId="0" xfId="0" applyFill="1"/>
  </cellXfs>
  <cellStyles count="2"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color theme="0"/>
      </font>
      <fill>
        <patternFill>
          <bgColor theme="5" tint="-0.24994659260841701"/>
        </patternFill>
      </fill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eu estilo" pivot="0" table="0" count="10" xr9:uid="{B1515F4C-83A4-4BAF-A033-0C34C66F8FF6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0.14996795556505021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1"/>
          </font>
          <fill>
            <patternFill patternType="solid">
              <fgColor rgb="FFC0C0C0"/>
              <bgColor theme="0" tint="-0.1499679555650502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[Organizando_Financas_Priscila.xlsx]Controller!tbl_entrada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</c:pivotFmt>
    </c:pivotFmts>
    <c:plotArea>
      <c:layout>
        <c:manualLayout>
          <c:layoutTarget val="inner"/>
          <c:xMode val="edge"/>
          <c:yMode val="edge"/>
          <c:x val="2.8360953118857262E-2"/>
          <c:y val="5.8562081858954146E-2"/>
          <c:w val="0.97163904688114278"/>
          <c:h val="0.8748298904093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Controller!$H$6:$H$8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Controller!$I$6:$I$8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B-41E8-AEC5-CCDF5274B3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6721183"/>
        <c:axId val="1306718303"/>
      </c:barChart>
      <c:catAx>
        <c:axId val="13067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6718303"/>
        <c:crosses val="autoZero"/>
        <c:auto val="1"/>
        <c:lblAlgn val="ctr"/>
        <c:lblOffset val="100"/>
        <c:noMultiLvlLbl val="0"/>
      </c:catAx>
      <c:valAx>
        <c:axId val="130671830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067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[Organizando_Financas_Priscila.xlsx]Controller!tbl_saida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55867936554047E-2"/>
          <c:y val="5.3736356003358521E-2"/>
          <c:w val="0.95163658048264155"/>
          <c:h val="0.70364717004832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Controller!$C$4:$C$20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Investimentos</c:v>
                </c:pt>
                <c:pt idx="6">
                  <c:v>Lazer</c:v>
                </c:pt>
                <c:pt idx="7">
                  <c:v>Pet Care</c:v>
                </c:pt>
                <c:pt idx="8">
                  <c:v>Presentes</c:v>
                </c:pt>
                <c:pt idx="9">
                  <c:v>Renda Fixa</c:v>
                </c:pt>
                <c:pt idx="10">
                  <c:v>Saúde</c:v>
                </c:pt>
                <c:pt idx="11">
                  <c:v>Serviços</c:v>
                </c:pt>
                <c:pt idx="12">
                  <c:v>Transporte</c:v>
                </c:pt>
                <c:pt idx="13">
                  <c:v>Utilidades Domésticas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Controller!$D$4:$D$20</c:f>
              <c:numCache>
                <c:formatCode>_("R$"* #,##0.00_);_("R$"* \(#,##0.00\);_("R$"* "-"??_);_(@_)</c:formatCode>
                <c:ptCount val="16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800</c:v>
                </c:pt>
                <c:pt idx="6">
                  <c:v>120</c:v>
                </c:pt>
                <c:pt idx="7">
                  <c:v>200</c:v>
                </c:pt>
                <c:pt idx="8">
                  <c:v>180</c:v>
                </c:pt>
                <c:pt idx="9">
                  <c:v>5000</c:v>
                </c:pt>
                <c:pt idx="10">
                  <c:v>250</c:v>
                </c:pt>
                <c:pt idx="11">
                  <c:v>150</c:v>
                </c:pt>
                <c:pt idx="12">
                  <c:v>300</c:v>
                </c:pt>
                <c:pt idx="13">
                  <c:v>450</c:v>
                </c:pt>
                <c:pt idx="14">
                  <c:v>600</c:v>
                </c:pt>
                <c:pt idx="15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D-4077-AF1E-E31D07C61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85392047"/>
        <c:axId val="1085387247"/>
      </c:barChart>
      <c:catAx>
        <c:axId val="10853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387247"/>
        <c:crosses val="autoZero"/>
        <c:auto val="1"/>
        <c:lblAlgn val="ctr"/>
        <c:lblOffset val="100"/>
        <c:noMultiLvlLbl val="0"/>
      </c:catAx>
      <c:valAx>
        <c:axId val="108538724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8539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5000">
                  <a:schemeClr val="accent2">
                    <a:lumMod val="75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3282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A-444E-80ED-3CE4080A5D61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A-444E-80ED-3CE4080A5D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86591231"/>
        <c:axId val="1386575871"/>
      </c:barChart>
      <c:catAx>
        <c:axId val="13865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575871"/>
        <c:crosses val="autoZero"/>
        <c:auto val="1"/>
        <c:lblAlgn val="ctr"/>
        <c:lblOffset val="100"/>
        <c:noMultiLvlLbl val="0"/>
      </c:catAx>
      <c:valAx>
        <c:axId val="1386575871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6591231"/>
        <c:crosses val="autoZero"/>
        <c:crossBetween val="between"/>
      </c:valAx>
      <c:spPr>
        <a:noFill/>
        <a:ln>
          <a:solidFill>
            <a:schemeClr val="accent1">
              <a:shade val="15000"/>
              <a:alpha val="92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1095375</xdr:colOff>
      <xdr:row>12</xdr:row>
      <xdr:rowOff>47625</xdr:rowOff>
    </xdr:from>
    <xdr:to>
      <xdr:col>10</xdr:col>
      <xdr:colOff>190500</xdr:colOff>
      <xdr:row>25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E235850B-FDD3-692A-09A3-A8EDC65DB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2333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163286</xdr:colOff>
      <xdr:row>9</xdr:row>
      <xdr:rowOff>163284</xdr:rowOff>
    </xdr:from>
    <xdr:to>
      <xdr:col>12</xdr:col>
      <xdr:colOff>13607</xdr:colOff>
      <xdr:row>33</xdr:row>
      <xdr:rowOff>40820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9D1A879D-EC9F-8343-BE4D-DC2914BFC04B}"/>
            </a:ext>
          </a:extLst>
        </xdr:cNvPr>
        <xdr:cNvGrpSpPr/>
      </xdr:nvGrpSpPr>
      <xdr:grpSpPr>
        <a:xfrm>
          <a:off x="2721429" y="1877784"/>
          <a:ext cx="5973535" cy="4449536"/>
          <a:chOff x="1428750" y="122463"/>
          <a:chExt cx="10586357" cy="4449536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5B58B7BF-1EE5-FCA8-C19E-5D7D143A6A77}"/>
              </a:ext>
            </a:extLst>
          </xdr:cNvPr>
          <xdr:cNvSpPr/>
        </xdr:nvSpPr>
        <xdr:spPr>
          <a:xfrm>
            <a:off x="1428750" y="176892"/>
            <a:ext cx="10586357" cy="4395107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1CE3397-EC23-4363-9681-D60DD5A027C4}"/>
              </a:ext>
            </a:extLst>
          </xdr:cNvPr>
          <xdr:cNvGraphicFramePr>
            <a:graphicFrameLocks/>
          </xdr:cNvGraphicFramePr>
        </xdr:nvGraphicFramePr>
        <xdr:xfrm>
          <a:off x="1564820" y="952501"/>
          <a:ext cx="9851573" cy="34698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006DE17A-F96C-0717-B077-D29730E79763}"/>
              </a:ext>
            </a:extLst>
          </xdr:cNvPr>
          <xdr:cNvSpPr/>
        </xdr:nvSpPr>
        <xdr:spPr>
          <a:xfrm>
            <a:off x="1428750" y="122463"/>
            <a:ext cx="10572750" cy="680357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oneCellAnchor>
    <xdr:from>
      <xdr:col>3</xdr:col>
      <xdr:colOff>449035</xdr:colOff>
      <xdr:row>10</xdr:row>
      <xdr:rowOff>81643</xdr:rowOff>
    </xdr:from>
    <xdr:ext cx="2993572" cy="50174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B8B70B3-007D-F893-CF85-672B16756958}"/>
            </a:ext>
          </a:extLst>
        </xdr:cNvPr>
        <xdr:cNvSpPr txBox="1"/>
      </xdr:nvSpPr>
      <xdr:spPr>
        <a:xfrm>
          <a:off x="3619499" y="1986643"/>
          <a:ext cx="2993572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kern="1200">
              <a:solidFill>
                <a:schemeClr val="bg1"/>
              </a:solidFill>
              <a:latin typeface="Nirmala UI Semilight" panose="020B0402040204020203" pitchFamily="34" charset="0"/>
              <a:ea typeface="Nirmala UI Semilight" panose="020B0402040204020203" pitchFamily="34" charset="0"/>
              <a:cs typeface="Nirmala UI Semilight" panose="020B0402040204020203" pitchFamily="34" charset="0"/>
            </a:rPr>
            <a:t>Entrada</a:t>
          </a:r>
        </a:p>
      </xdr:txBody>
    </xdr:sp>
    <xdr:clientData/>
  </xdr:oneCellAnchor>
  <xdr:twoCellAnchor>
    <xdr:from>
      <xdr:col>2</xdr:col>
      <xdr:colOff>163286</xdr:colOff>
      <xdr:row>35</xdr:row>
      <xdr:rowOff>149678</xdr:rowOff>
    </xdr:from>
    <xdr:to>
      <xdr:col>19</xdr:col>
      <xdr:colOff>394608</xdr:colOff>
      <xdr:row>59</xdr:row>
      <xdr:rowOff>104774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2A94986D-17BC-8992-CC88-E42D1EEAC75B}"/>
            </a:ext>
          </a:extLst>
        </xdr:cNvPr>
        <xdr:cNvGrpSpPr/>
      </xdr:nvGrpSpPr>
      <xdr:grpSpPr>
        <a:xfrm>
          <a:off x="2721429" y="6817178"/>
          <a:ext cx="11729358" cy="4527096"/>
          <a:chOff x="1415143" y="5061857"/>
          <a:chExt cx="10640786" cy="452709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CEFBD18-22E9-0B26-08CF-58A6C1579324}"/>
              </a:ext>
            </a:extLst>
          </xdr:cNvPr>
          <xdr:cNvSpPr/>
        </xdr:nvSpPr>
        <xdr:spPr>
          <a:xfrm>
            <a:off x="1428750" y="5061857"/>
            <a:ext cx="10613572" cy="4463142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6496831-60D2-4808-87A6-C88049252C9E}"/>
              </a:ext>
            </a:extLst>
          </xdr:cNvPr>
          <xdr:cNvGraphicFramePr>
            <a:graphicFrameLocks/>
          </xdr:cNvGraphicFramePr>
        </xdr:nvGraphicFramePr>
        <xdr:xfrm>
          <a:off x="1880507" y="5807528"/>
          <a:ext cx="9308647" cy="3781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D2BFE10C-09B7-4465-9878-1A0A1A66CB46}"/>
              </a:ext>
            </a:extLst>
          </xdr:cNvPr>
          <xdr:cNvSpPr/>
        </xdr:nvSpPr>
        <xdr:spPr>
          <a:xfrm>
            <a:off x="1415143" y="5061857"/>
            <a:ext cx="10640786" cy="680357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EB11A9D3-2EDC-4EA1-A205-C5B1194BEC3A}"/>
              </a:ext>
            </a:extLst>
          </xdr:cNvPr>
          <xdr:cNvSpPr txBox="1"/>
        </xdr:nvSpPr>
        <xdr:spPr>
          <a:xfrm>
            <a:off x="2408464" y="5170714"/>
            <a:ext cx="2993572" cy="5017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pt-BR" sz="2400" kern="1200">
                <a:solidFill>
                  <a:schemeClr val="bg1"/>
                </a:solidFill>
                <a:latin typeface="Nirmala UI Semilight" panose="020B0402040204020203" pitchFamily="34" charset="0"/>
                <a:ea typeface="Nirmala UI Semilight" panose="020B0402040204020203" pitchFamily="34" charset="0"/>
                <a:cs typeface="Nirmala UI Semilight" panose="020B04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2</xdr:col>
      <xdr:colOff>595672</xdr:colOff>
      <xdr:row>36</xdr:row>
      <xdr:rowOff>54429</xdr:rowOff>
    </xdr:from>
    <xdr:to>
      <xdr:col>3</xdr:col>
      <xdr:colOff>554851</xdr:colOff>
      <xdr:row>39</xdr:row>
      <xdr:rowOff>54429</xdr:rowOff>
    </xdr:to>
    <xdr:pic>
      <xdr:nvPicPr>
        <xdr:cNvPr id="15" name="Gráfico 14" descr="Moedas com preenchimento sólido">
          <a:extLst>
            <a:ext uri="{FF2B5EF4-FFF2-40B4-BE49-F238E27FC236}">
              <a16:creationId xmlns:a16="http://schemas.microsoft.com/office/drawing/2014/main" id="{06869778-9702-F348-834D-B434D93B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53815" y="6912429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486814</xdr:colOff>
      <xdr:row>10</xdr:row>
      <xdr:rowOff>95250</xdr:rowOff>
    </xdr:from>
    <xdr:to>
      <xdr:col>3</xdr:col>
      <xdr:colOff>380999</xdr:colOff>
      <xdr:row>13</xdr:row>
      <xdr:rowOff>30256</xdr:rowOff>
    </xdr:to>
    <xdr:pic>
      <xdr:nvPicPr>
        <xdr:cNvPr id="17" name="Gráfico 16" descr="Seta: curva ligeira com preenchimento sólido">
          <a:extLst>
            <a:ext uri="{FF2B5EF4-FFF2-40B4-BE49-F238E27FC236}">
              <a16:creationId xmlns:a16="http://schemas.microsoft.com/office/drawing/2014/main" id="{CAC1D77E-0777-16D3-9C7C-B74429B3F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44957" y="2000250"/>
          <a:ext cx="506506" cy="506506"/>
        </a:xfrm>
        <a:prstGeom prst="rect">
          <a:avLst/>
        </a:prstGeom>
      </xdr:spPr>
    </xdr:pic>
    <xdr:clientData/>
  </xdr:twoCellAnchor>
  <xdr:twoCellAnchor editAs="oneCell">
    <xdr:from>
      <xdr:col>0</xdr:col>
      <xdr:colOff>40821</xdr:colOff>
      <xdr:row>14</xdr:row>
      <xdr:rowOff>27214</xdr:rowOff>
    </xdr:from>
    <xdr:to>
      <xdr:col>0</xdr:col>
      <xdr:colOff>1869621</xdr:colOff>
      <xdr:row>21</xdr:row>
      <xdr:rowOff>54428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 1">
              <a:extLst>
                <a:ext uri="{FF2B5EF4-FFF2-40B4-BE49-F238E27FC236}">
                  <a16:creationId xmlns:a16="http://schemas.microsoft.com/office/drawing/2014/main" id="{F0D973E8-B84A-453B-80C3-477361BB3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1" y="2694214"/>
              <a:ext cx="1828800" cy="1360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163286</xdr:colOff>
      <xdr:row>0</xdr:row>
      <xdr:rowOff>136071</xdr:rowOff>
    </xdr:from>
    <xdr:to>
      <xdr:col>20</xdr:col>
      <xdr:colOff>0</xdr:colOff>
      <xdr:row>9</xdr:row>
      <xdr:rowOff>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4F5C8E59-07D6-CADE-8B4D-F256B312A5D8}"/>
            </a:ext>
          </a:extLst>
        </xdr:cNvPr>
        <xdr:cNvSpPr/>
      </xdr:nvSpPr>
      <xdr:spPr>
        <a:xfrm>
          <a:off x="2721429" y="136071"/>
          <a:ext cx="11947071" cy="1578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11</xdr:col>
      <xdr:colOff>54428</xdr:colOff>
      <xdr:row>4</xdr:row>
      <xdr:rowOff>27214</xdr:rowOff>
    </xdr:from>
    <xdr:to>
      <xdr:col>19</xdr:col>
      <xdr:colOff>176893</xdr:colOff>
      <xdr:row>6</xdr:row>
      <xdr:rowOff>27214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4032666D-EE79-8DB2-6806-B1D2E454F29D}"/>
            </a:ext>
          </a:extLst>
        </xdr:cNvPr>
        <xdr:cNvSpPr txBox="1"/>
      </xdr:nvSpPr>
      <xdr:spPr>
        <a:xfrm>
          <a:off x="8123464" y="789214"/>
          <a:ext cx="5021036" cy="3810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kern="1200">
              <a:latin typeface="Segoe UI" panose="020B0502040204020203" pitchFamily="34" charset="0"/>
              <a:cs typeface="Segoe UI" panose="020B0502040204020203" pitchFamily="34" charset="0"/>
            </a:rPr>
            <a:t>Pesquisa dados</a:t>
          </a:r>
        </a:p>
      </xdr:txBody>
    </xdr:sp>
    <xdr:clientData/>
  </xdr:twoCellAnchor>
  <xdr:twoCellAnchor editAs="oneCell">
    <xdr:from>
      <xdr:col>18</xdr:col>
      <xdr:colOff>163285</xdr:colOff>
      <xdr:row>4</xdr:row>
      <xdr:rowOff>136071</xdr:rowOff>
    </xdr:from>
    <xdr:to>
      <xdr:col>18</xdr:col>
      <xdr:colOff>476251</xdr:colOff>
      <xdr:row>6</xdr:row>
      <xdr:rowOff>68037</xdr:rowOff>
    </xdr:to>
    <xdr:pic>
      <xdr:nvPicPr>
        <xdr:cNvPr id="24" name="Gráfico 23" descr="Lupa com preenchimento sólido">
          <a:extLst>
            <a:ext uri="{FF2B5EF4-FFF2-40B4-BE49-F238E27FC236}">
              <a16:creationId xmlns:a16="http://schemas.microsoft.com/office/drawing/2014/main" id="{543026B7-496C-F036-9AFD-D5D92F316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518571" y="898071"/>
          <a:ext cx="312966" cy="312966"/>
        </a:xfrm>
        <a:prstGeom prst="rect">
          <a:avLst/>
        </a:prstGeom>
      </xdr:spPr>
    </xdr:pic>
    <xdr:clientData/>
  </xdr:twoCellAnchor>
  <xdr:twoCellAnchor>
    <xdr:from>
      <xdr:col>2</xdr:col>
      <xdr:colOff>408214</xdr:colOff>
      <xdr:row>1</xdr:row>
      <xdr:rowOff>136071</xdr:rowOff>
    </xdr:from>
    <xdr:to>
      <xdr:col>5</xdr:col>
      <xdr:colOff>108857</xdr:colOff>
      <xdr:row>7</xdr:row>
      <xdr:rowOff>176893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94F6C0B7-478B-CA72-8037-800602AA9BDC}"/>
            </a:ext>
          </a:extLst>
        </xdr:cNvPr>
        <xdr:cNvSpPr/>
      </xdr:nvSpPr>
      <xdr:spPr>
        <a:xfrm>
          <a:off x="2966357" y="326571"/>
          <a:ext cx="1537607" cy="118382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353786</xdr:colOff>
      <xdr:row>1</xdr:row>
      <xdr:rowOff>122464</xdr:rowOff>
    </xdr:from>
    <xdr:to>
      <xdr:col>10</xdr:col>
      <xdr:colOff>299357</xdr:colOff>
      <xdr:row>7</xdr:row>
      <xdr:rowOff>163286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5D3D50DD-7F69-F656-B4D8-53F971CE1A51}"/>
            </a:ext>
          </a:extLst>
        </xdr:cNvPr>
        <xdr:cNvSpPr txBox="1"/>
      </xdr:nvSpPr>
      <xdr:spPr>
        <a:xfrm>
          <a:off x="4748893" y="312964"/>
          <a:ext cx="3007178" cy="11838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latin typeface="Segoe UI" panose="020B0502040204020203" pitchFamily="34" charset="0"/>
              <a:cs typeface="Segoe UI" panose="020B0502040204020203" pitchFamily="34" charset="0"/>
            </a:rPr>
            <a:t>Hello, Priscila</a:t>
          </a:r>
        </a:p>
        <a:p>
          <a:r>
            <a:rPr lang="pt-BR" sz="1600" kern="1200"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0</xdr:col>
      <xdr:colOff>1</xdr:colOff>
      <xdr:row>2</xdr:row>
      <xdr:rowOff>29935</xdr:rowOff>
    </xdr:from>
    <xdr:to>
      <xdr:col>0</xdr:col>
      <xdr:colOff>1932215</xdr:colOff>
      <xdr:row>8</xdr:row>
      <xdr:rowOff>70757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4EE3C23-AB0A-49F3-83DB-890F79F21556}"/>
            </a:ext>
          </a:extLst>
        </xdr:cNvPr>
        <xdr:cNvSpPr/>
      </xdr:nvSpPr>
      <xdr:spPr>
        <a:xfrm>
          <a:off x="1" y="410935"/>
          <a:ext cx="1932214" cy="1183822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68036</xdr:colOff>
      <xdr:row>3</xdr:row>
      <xdr:rowOff>149679</xdr:rowOff>
    </xdr:from>
    <xdr:to>
      <xdr:col>0</xdr:col>
      <xdr:colOff>1442358</xdr:colOff>
      <xdr:row>5</xdr:row>
      <xdr:rowOff>176893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3D57A613-F6AC-ACD4-723D-92F4A19506AE}"/>
            </a:ext>
          </a:extLst>
        </xdr:cNvPr>
        <xdr:cNvSpPr txBox="1"/>
      </xdr:nvSpPr>
      <xdr:spPr>
        <a:xfrm>
          <a:off x="68036" y="721179"/>
          <a:ext cx="1374322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 kern="1200">
              <a:solidFill>
                <a:schemeClr val="bg1"/>
              </a:solidFill>
            </a:rPr>
            <a:t>Money</a:t>
          </a:r>
          <a:r>
            <a:rPr lang="pt-BR" sz="1600" b="1" kern="1200" baseline="0">
              <a:solidFill>
                <a:schemeClr val="bg1"/>
              </a:solidFill>
            </a:rPr>
            <a:t> </a:t>
          </a:r>
          <a:r>
            <a:rPr lang="pt-BR" sz="1600" b="1" kern="1200" baseline="0">
              <a:ln>
                <a:noFill/>
              </a:ln>
              <a:solidFill>
                <a:schemeClr val="bg1"/>
              </a:solidFill>
            </a:rPr>
            <a:t>APP</a:t>
          </a:r>
          <a:endParaRPr lang="pt-BR" sz="1600" b="1" kern="12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1292679</xdr:colOff>
      <xdr:row>3</xdr:row>
      <xdr:rowOff>0</xdr:rowOff>
    </xdr:from>
    <xdr:to>
      <xdr:col>0</xdr:col>
      <xdr:colOff>1836965</xdr:colOff>
      <xdr:row>5</xdr:row>
      <xdr:rowOff>163286</xdr:rowOff>
    </xdr:to>
    <xdr:pic>
      <xdr:nvPicPr>
        <xdr:cNvPr id="31" name="Gráfico 30" descr="Dinheiro com preenchimento sólido">
          <a:extLst>
            <a:ext uri="{FF2B5EF4-FFF2-40B4-BE49-F238E27FC236}">
              <a16:creationId xmlns:a16="http://schemas.microsoft.com/office/drawing/2014/main" id="{12901CCC-4944-5F1E-49B5-BE9A0822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92679" y="571500"/>
          <a:ext cx="544286" cy="544286"/>
        </a:xfrm>
        <a:prstGeom prst="rect">
          <a:avLst/>
        </a:prstGeom>
      </xdr:spPr>
    </xdr:pic>
    <xdr:clientData/>
  </xdr:twoCellAnchor>
  <xdr:twoCellAnchor>
    <xdr:from>
      <xdr:col>12</xdr:col>
      <xdr:colOff>166008</xdr:colOff>
      <xdr:row>10</xdr:row>
      <xdr:rowOff>29935</xdr:rowOff>
    </xdr:from>
    <xdr:to>
      <xdr:col>20</xdr:col>
      <xdr:colOff>152400</xdr:colOff>
      <xdr:row>33</xdr:row>
      <xdr:rowOff>43542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633599B2-E463-9000-E865-688663DD58DE}"/>
            </a:ext>
          </a:extLst>
        </xdr:cNvPr>
        <xdr:cNvSpPr/>
      </xdr:nvSpPr>
      <xdr:spPr>
        <a:xfrm>
          <a:off x="8847365" y="1934935"/>
          <a:ext cx="5973535" cy="4395107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166008</xdr:colOff>
      <xdr:row>9</xdr:row>
      <xdr:rowOff>166006</xdr:rowOff>
    </xdr:from>
    <xdr:to>
      <xdr:col>20</xdr:col>
      <xdr:colOff>144722</xdr:colOff>
      <xdr:row>13</xdr:row>
      <xdr:rowOff>84363</xdr:rowOff>
    </xdr:to>
    <xdr:sp macro="" textlink="">
      <xdr:nvSpPr>
        <xdr:cNvPr id="35" name="Retângulo: Cantos Superiores Arredondados 34">
          <a:extLst>
            <a:ext uri="{FF2B5EF4-FFF2-40B4-BE49-F238E27FC236}">
              <a16:creationId xmlns:a16="http://schemas.microsoft.com/office/drawing/2014/main" id="{BAEADCEB-A2AB-90E6-8122-4A18D071574F}"/>
            </a:ext>
          </a:extLst>
        </xdr:cNvPr>
        <xdr:cNvSpPr/>
      </xdr:nvSpPr>
      <xdr:spPr>
        <a:xfrm>
          <a:off x="8847365" y="1880506"/>
          <a:ext cx="5965857" cy="680357"/>
        </a:xfrm>
        <a:prstGeom prst="round2SameRect">
          <a:avLst>
            <a:gd name="adj1" fmla="val 50000"/>
            <a:gd name="adj2" fmla="val 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13</xdr:col>
      <xdr:colOff>492577</xdr:colOff>
      <xdr:row>10</xdr:row>
      <xdr:rowOff>57150</xdr:rowOff>
    </xdr:from>
    <xdr:ext cx="2993572" cy="501740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644102D-5429-49CD-A9E7-5F050434B4E0}"/>
            </a:ext>
          </a:extLst>
        </xdr:cNvPr>
        <xdr:cNvSpPr txBox="1"/>
      </xdr:nvSpPr>
      <xdr:spPr>
        <a:xfrm>
          <a:off x="9786256" y="1962150"/>
          <a:ext cx="2993572" cy="50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kern="1200">
              <a:solidFill>
                <a:schemeClr val="bg1"/>
              </a:solidFill>
              <a:latin typeface="Nirmala UI Semilight" panose="020B0402040204020203" pitchFamily="34" charset="0"/>
              <a:ea typeface="Nirmala UI Semilight" panose="020B0402040204020203" pitchFamily="34" charset="0"/>
              <a:cs typeface="Nirmala UI Semilight" panose="020B0402040204020203" pitchFamily="34" charset="0"/>
            </a:rPr>
            <a:t>Economias</a:t>
          </a:r>
        </a:p>
      </xdr:txBody>
    </xdr:sp>
    <xdr:clientData/>
  </xdr:oneCellAnchor>
  <xdr:twoCellAnchor editAs="oneCell">
    <xdr:from>
      <xdr:col>12</xdr:col>
      <xdr:colOff>530357</xdr:colOff>
      <xdr:row>10</xdr:row>
      <xdr:rowOff>70757</xdr:rowOff>
    </xdr:from>
    <xdr:to>
      <xdr:col>13</xdr:col>
      <xdr:colOff>424541</xdr:colOff>
      <xdr:row>13</xdr:row>
      <xdr:rowOff>5763</xdr:rowOff>
    </xdr:to>
    <xdr:pic>
      <xdr:nvPicPr>
        <xdr:cNvPr id="37" name="Gráfico 36" descr="Cofrinho com preenchimento sólido">
          <a:extLst>
            <a:ext uri="{FF2B5EF4-FFF2-40B4-BE49-F238E27FC236}">
              <a16:creationId xmlns:a16="http://schemas.microsoft.com/office/drawing/2014/main" id="{CA3572A3-7155-4F13-9B5A-1E1FDAA4B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9211714" y="1975757"/>
          <a:ext cx="506506" cy="506506"/>
        </a:xfrm>
        <a:prstGeom prst="rect">
          <a:avLst/>
        </a:prstGeom>
      </xdr:spPr>
    </xdr:pic>
    <xdr:clientData/>
  </xdr:twoCellAnchor>
  <xdr:twoCellAnchor>
    <xdr:from>
      <xdr:col>13</xdr:col>
      <xdr:colOff>435428</xdr:colOff>
      <xdr:row>15</xdr:row>
      <xdr:rowOff>95249</xdr:rowOff>
    </xdr:from>
    <xdr:to>
      <xdr:col>18</xdr:col>
      <xdr:colOff>258536</xdr:colOff>
      <xdr:row>31</xdr:row>
      <xdr:rowOff>13606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0650557-2B51-4AAA-8A71-C37EBCC69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rson" refreshedDate="45628.935251736111" createdVersion="8" refreshedVersion="8" minRefreshableVersion="3" recordCount="44" xr:uid="{2D78A72A-F943-4302-8CE1-916F3B75D5A5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051316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45B5F-B609-4ECA-8AFA-D0E14B250CAF}" name="tbl_entrada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H5:I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A6000-0D6B-46D0-9EFE-AE26A5ED43FA}" name="tbl_saida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:D20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dataFields count="1">
    <dataField name="Soma de Valor" fld="5" baseField="2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5756689-57A9-4893-8FC7-90824F6A77B5}" sourceName="Mês">
  <pivotTables>
    <pivotTable tabId="2" name="tbl_saida"/>
    <pivotTable tabId="2" name="tbl_entrada"/>
  </pivotTables>
  <data>
    <tabular pivotCacheId="1705131643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91E9A2-4860-4D4F-80B3-A865AE75CFE7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A335F41C-2E53-4BF2-9CD9-E1A38D4266C8}" cache="SegmentaçãodeDados_Mês" caption="Mês" style="Meu estil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974D3-D3B4-438E-AE05-272CF152F530}" name="tbl_operations" displayName="tbl_operations" ref="A1:H45" totalsRowShown="0" dataDxfId="7">
  <autoFilter ref="A1:H45" xr:uid="{936974D3-D3B4-438E-AE05-272CF152F530}"/>
  <tableColumns count="8">
    <tableColumn id="1" xr3:uid="{99F34B8A-3B9F-48CE-848D-14CF4E9EFD5F}" name="Data" dataDxfId="6"/>
    <tableColumn id="8" xr3:uid="{1F1DE0E5-DE1A-4137-A611-1C67DB572387}" name="Mês" dataDxfId="4">
      <calculatedColumnFormula>MONTH(tbl_operations[[#This Row],[Data]])</calculatedColumnFormula>
    </tableColumn>
    <tableColumn id="2" xr3:uid="{90609201-85A5-46F1-9A61-CF8827BA8A4B}" name="Tipo" dataDxfId="5"/>
    <tableColumn id="3" xr3:uid="{51924D33-8EC2-4573-BC7D-574E5E830AFF}" name="Categoria" dataDxfId="12"/>
    <tableColumn id="4" xr3:uid="{1BB4E169-23FF-4EC6-955F-2DE15946FF90}" name="Descrição" dataDxfId="11"/>
    <tableColumn id="5" xr3:uid="{8DA5BD16-F1A0-4392-ABFC-9764BDE1D0F3}" name="Valor" dataDxfId="10" dataCellStyle="Moeda"/>
    <tableColumn id="6" xr3:uid="{83C4E3AC-ABF7-4F30-8CB5-BBB191503F2A}" name="Operação Bancária" dataDxfId="9"/>
    <tableColumn id="7" xr3:uid="{EC047DA4-0CF5-45DB-989E-C132C4596B8C}" name="Statu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DC123F-9E45-427E-BDBB-6AD55616F77D}" name="Tabela3" displayName="Tabela3" ref="D6:E17" insertRowShift="1" totalsRowShown="0">
  <autoFilter ref="D6:E17" xr:uid="{05DC123F-9E45-427E-BDBB-6AD55616F77D}"/>
  <tableColumns count="2">
    <tableColumn id="1" xr3:uid="{7B8BF1AB-461D-4252-833E-0BBA8E5B135E}" name="Data de Lançamento" dataDxfId="1"/>
    <tableColumn id="2" xr3:uid="{1AF1B2C8-FD01-4842-8B50-239396554150}" name="Data Reserv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CDEE-325F-4C1E-ADBC-802164877BE8}">
  <dimension ref="A1:H45"/>
  <sheetViews>
    <sheetView workbookViewId="0">
      <selection activeCell="I4" sqref="I4"/>
    </sheetView>
  </sheetViews>
  <sheetFormatPr defaultRowHeight="15" x14ac:dyDescent="0.25"/>
  <cols>
    <col min="1" max="1" width="10.7109375" bestFit="1" customWidth="1"/>
    <col min="2" max="2" width="15.7109375" style="9" customWidth="1"/>
    <col min="3" max="3" width="10" customWidth="1"/>
    <col min="4" max="4" width="14.42578125" customWidth="1"/>
    <col min="5" max="5" width="11.7109375" bestFit="1" customWidth="1"/>
    <col min="6" max="6" width="11.5703125" bestFit="1" customWidth="1"/>
    <col min="7" max="7" width="19.85546875" bestFit="1" customWidth="1"/>
    <col min="8" max="8" width="13.140625" customWidth="1"/>
  </cols>
  <sheetData>
    <row r="1" spans="1:8" x14ac:dyDescent="0.25">
      <c r="A1" t="s">
        <v>0</v>
      </c>
      <c r="B1" s="9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7.75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27.75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27.75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27.75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27.75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27.75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27.75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27.75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27.75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27.75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27.75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27.75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27.75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27.75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27.75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27.75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27.75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27.75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27.75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27.75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27.75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27.75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27.75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27.75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27.75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27.75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27.75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27.75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27.75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27.75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27.75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27.75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27.75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27.75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27.75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27.75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27.75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27.75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27.75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27.75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27.75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27.75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27.75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27.75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3839-A113-47E4-B414-D46B66A25F2F}">
  <dimension ref="C3:I20"/>
  <sheetViews>
    <sheetView workbookViewId="0">
      <selection activeCell="H3" sqref="H3"/>
    </sheetView>
  </sheetViews>
  <sheetFormatPr defaultRowHeight="15" x14ac:dyDescent="0.25"/>
  <cols>
    <col min="3" max="3" width="20.85546875" bestFit="1" customWidth="1"/>
    <col min="4" max="4" width="13.85546875" bestFit="1" customWidth="1"/>
    <col min="8" max="8" width="18" bestFit="1" customWidth="1"/>
    <col min="9" max="9" width="13.85546875" bestFit="1" customWidth="1"/>
  </cols>
  <sheetData>
    <row r="3" spans="3:9" x14ac:dyDescent="0.25">
      <c r="C3" s="4" t="s">
        <v>72</v>
      </c>
      <c r="D3" t="s">
        <v>74</v>
      </c>
      <c r="H3" s="4" t="s">
        <v>1</v>
      </c>
      <c r="I3" t="s">
        <v>7</v>
      </c>
    </row>
    <row r="4" spans="3:9" x14ac:dyDescent="0.25">
      <c r="C4" s="5" t="s">
        <v>13</v>
      </c>
      <c r="D4" s="6">
        <v>550</v>
      </c>
    </row>
    <row r="5" spans="3:9" x14ac:dyDescent="0.25">
      <c r="C5" s="5" t="s">
        <v>39</v>
      </c>
      <c r="D5" s="6">
        <v>80</v>
      </c>
      <c r="H5" s="4" t="s">
        <v>72</v>
      </c>
      <c r="I5" t="s">
        <v>74</v>
      </c>
    </row>
    <row r="6" spans="3:9" x14ac:dyDescent="0.25">
      <c r="C6" s="5" t="s">
        <v>25</v>
      </c>
      <c r="D6" s="6">
        <v>400</v>
      </c>
      <c r="H6" s="5" t="s">
        <v>29</v>
      </c>
      <c r="I6" s="6">
        <v>800</v>
      </c>
    </row>
    <row r="7" spans="3:9" x14ac:dyDescent="0.25">
      <c r="C7" s="5" t="s">
        <v>33</v>
      </c>
      <c r="D7" s="6">
        <v>1200</v>
      </c>
      <c r="H7" s="5" t="s">
        <v>8</v>
      </c>
      <c r="I7" s="6">
        <v>5000</v>
      </c>
    </row>
    <row r="8" spans="3:9" x14ac:dyDescent="0.25">
      <c r="C8" s="5" t="s">
        <v>45</v>
      </c>
      <c r="D8" s="6">
        <v>350</v>
      </c>
      <c r="H8" s="5" t="s">
        <v>73</v>
      </c>
      <c r="I8" s="6">
        <v>5800</v>
      </c>
    </row>
    <row r="9" spans="3:9" x14ac:dyDescent="0.25">
      <c r="C9" s="5" t="s">
        <v>29</v>
      </c>
      <c r="D9" s="6">
        <v>800</v>
      </c>
    </row>
    <row r="10" spans="3:9" x14ac:dyDescent="0.25">
      <c r="C10" s="5" t="s">
        <v>21</v>
      </c>
      <c r="D10" s="6">
        <v>120</v>
      </c>
    </row>
    <row r="11" spans="3:9" x14ac:dyDescent="0.25">
      <c r="C11" s="5" t="s">
        <v>41</v>
      </c>
      <c r="D11" s="6">
        <v>200</v>
      </c>
    </row>
    <row r="12" spans="3:9" x14ac:dyDescent="0.25">
      <c r="C12" s="5" t="s">
        <v>37</v>
      </c>
      <c r="D12" s="6">
        <v>180</v>
      </c>
    </row>
    <row r="13" spans="3:9" x14ac:dyDescent="0.25">
      <c r="C13" s="5" t="s">
        <v>8</v>
      </c>
      <c r="D13" s="6">
        <v>5000</v>
      </c>
    </row>
    <row r="14" spans="3:9" x14ac:dyDescent="0.25">
      <c r="C14" s="5" t="s">
        <v>23</v>
      </c>
      <c r="D14" s="6">
        <v>250</v>
      </c>
    </row>
    <row r="15" spans="3:9" x14ac:dyDescent="0.25">
      <c r="C15" s="5" t="s">
        <v>31</v>
      </c>
      <c r="D15" s="6">
        <v>150</v>
      </c>
    </row>
    <row r="16" spans="3:9" x14ac:dyDescent="0.25">
      <c r="C16" s="5" t="s">
        <v>17</v>
      </c>
      <c r="D16" s="6">
        <v>300</v>
      </c>
    </row>
    <row r="17" spans="3:4" x14ac:dyDescent="0.25">
      <c r="C17" s="5" t="s">
        <v>35</v>
      </c>
      <c r="D17" s="6">
        <v>450</v>
      </c>
    </row>
    <row r="18" spans="3:4" x14ac:dyDescent="0.25">
      <c r="C18" s="5" t="s">
        <v>27</v>
      </c>
      <c r="D18" s="6">
        <v>600</v>
      </c>
    </row>
    <row r="19" spans="3:4" x14ac:dyDescent="0.25">
      <c r="C19" s="5" t="s">
        <v>43</v>
      </c>
      <c r="D19" s="6">
        <v>750</v>
      </c>
    </row>
    <row r="20" spans="3:4" x14ac:dyDescent="0.25">
      <c r="C20" s="5" t="s">
        <v>73</v>
      </c>
      <c r="D20" s="6">
        <v>11380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D7EE-A335-4294-BDD3-0B7BC5088503}">
  <dimension ref="A1:U1"/>
  <sheetViews>
    <sheetView tabSelected="1" zoomScale="70" zoomScaleNormal="70" workbookViewId="0">
      <selection activeCell="U17" sqref="U17"/>
    </sheetView>
  </sheetViews>
  <sheetFormatPr defaultColWidth="0" defaultRowHeight="15" x14ac:dyDescent="0.25"/>
  <cols>
    <col min="1" max="1" width="29.140625" style="7" customWidth="1"/>
    <col min="2" max="15" width="9.140625" style="8" customWidth="1"/>
    <col min="16" max="16" width="9" style="8" customWidth="1"/>
    <col min="17" max="17" width="13.5703125" style="8" customWidth="1"/>
    <col min="18" max="18" width="18.140625" style="8" customWidth="1"/>
    <col min="19" max="19" width="12.140625" style="8" customWidth="1"/>
    <col min="20" max="20" width="9.140625" style="8" customWidth="1"/>
    <col min="21" max="21" width="20.28515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9B65-10D0-4E5F-88A2-9EA6E6D442F5}">
  <dimension ref="D1:E17"/>
  <sheetViews>
    <sheetView workbookViewId="0">
      <selection activeCell="H3" sqref="H3"/>
    </sheetView>
  </sheetViews>
  <sheetFormatPr defaultRowHeight="15" x14ac:dyDescent="0.25"/>
  <cols>
    <col min="4" max="4" width="21" customWidth="1"/>
    <col min="5" max="5" width="16.85546875" customWidth="1"/>
  </cols>
  <sheetData>
    <row r="1" spans="4:5" s="7" customFormat="1" ht="67.5" customHeight="1" x14ac:dyDescent="0.25"/>
    <row r="3" spans="4:5" x14ac:dyDescent="0.25">
      <c r="D3" s="13" t="s">
        <v>78</v>
      </c>
      <c r="E3" s="6">
        <f>SUM(Tabela3[Data Reservado])</f>
        <v>3282</v>
      </c>
    </row>
    <row r="4" spans="4:5" x14ac:dyDescent="0.25">
      <c r="D4" s="13" t="s">
        <v>79</v>
      </c>
      <c r="E4" s="12">
        <v>20000</v>
      </c>
    </row>
    <row r="6" spans="4:5" x14ac:dyDescent="0.25">
      <c r="D6" t="s">
        <v>76</v>
      </c>
      <c r="E6" t="s">
        <v>77</v>
      </c>
    </row>
    <row r="7" spans="4:5" x14ac:dyDescent="0.25">
      <c r="D7" s="11">
        <v>45603</v>
      </c>
      <c r="E7" s="12">
        <v>500</v>
      </c>
    </row>
    <row r="8" spans="4:5" x14ac:dyDescent="0.25">
      <c r="D8" s="11">
        <v>45604</v>
      </c>
      <c r="E8" s="12">
        <v>146</v>
      </c>
    </row>
    <row r="9" spans="4:5" x14ac:dyDescent="0.25">
      <c r="D9" s="11">
        <v>45605</v>
      </c>
      <c r="E9" s="12">
        <v>309</v>
      </c>
    </row>
    <row r="10" spans="4:5" x14ac:dyDescent="0.25">
      <c r="D10" s="11">
        <v>45606</v>
      </c>
      <c r="E10" s="12">
        <v>216</v>
      </c>
    </row>
    <row r="11" spans="4:5" x14ac:dyDescent="0.25">
      <c r="D11" s="11">
        <v>45607</v>
      </c>
      <c r="E11" s="12">
        <v>287</v>
      </c>
    </row>
    <row r="12" spans="4:5" x14ac:dyDescent="0.25">
      <c r="D12" s="11">
        <v>45608</v>
      </c>
      <c r="E12" s="12">
        <v>355</v>
      </c>
    </row>
    <row r="13" spans="4:5" x14ac:dyDescent="0.25">
      <c r="D13" s="11">
        <v>45609</v>
      </c>
      <c r="E13" s="12">
        <v>300</v>
      </c>
    </row>
    <row r="14" spans="4:5" x14ac:dyDescent="0.25">
      <c r="D14" s="11">
        <v>45610</v>
      </c>
      <c r="E14" s="12">
        <v>305</v>
      </c>
    </row>
    <row r="15" spans="4:5" x14ac:dyDescent="0.25">
      <c r="D15" s="11">
        <v>45611</v>
      </c>
      <c r="E15" s="12">
        <v>219</v>
      </c>
    </row>
    <row r="16" spans="4:5" x14ac:dyDescent="0.25">
      <c r="D16" s="11">
        <v>45612</v>
      </c>
      <c r="E16" s="12">
        <v>297</v>
      </c>
    </row>
    <row r="17" spans="4:5" x14ac:dyDescent="0.25">
      <c r="D17" s="11">
        <v>45613</v>
      </c>
      <c r="E17" s="12">
        <v>348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Clemerson Ramos de sousa</dc:creator>
  <cp:lastModifiedBy>Clemerson Ramos de sousa</cp:lastModifiedBy>
  <dcterms:created xsi:type="dcterms:W3CDTF">2024-12-02T23:41:07Z</dcterms:created>
  <dcterms:modified xsi:type="dcterms:W3CDTF">2024-12-03T02:26:56Z</dcterms:modified>
</cp:coreProperties>
</file>