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OH\Payment update from Bukky\"/>
    </mc:Choice>
  </mc:AlternateContent>
  <xr:revisionPtr revIDLastSave="0" documentId="13_ncr:1_{06C63B77-1FA8-4F5E-AA42-A4648EB741E0}" xr6:coauthVersionLast="47" xr6:coauthVersionMax="47" xr10:uidLastSave="{00000000-0000-0000-0000-000000000000}"/>
  <workbookProtection workbookAlgorithmName="SHA-512" workbookHashValue="mtriizkl3rcan028hKIJ5qyujTuQxfqUzsakbQJuWfgott2OujvZmsEq406TssdJ6Ie6kaV0YBP0G/6xvNwbvw==" workbookSaltValue="KWf6wTN2A50rJNYKsvPbRg==" workbookSpinCount="100000" lockStructure="1"/>
  <bookViews>
    <workbookView xWindow="14400" yWindow="0" windowWidth="14400" windowHeight="15600" xr2:uid="{58AAC92E-1A43-4062-9D20-FE54FE41DCED}"/>
  </bookViews>
  <sheets>
    <sheet name="SOH PAYM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5" i="1"/>
  <c r="F4" i="1"/>
  <c r="F2" i="1"/>
  <c r="C13" i="1"/>
  <c r="D10" i="1"/>
</calcChain>
</file>

<file path=xl/sharedStrings.xml><?xml version="1.0" encoding="utf-8"?>
<sst xmlns="http://schemas.openxmlformats.org/spreadsheetml/2006/main" count="21" uniqueCount="17">
  <si>
    <t>17.04.23</t>
  </si>
  <si>
    <t xml:space="preserve">24.05.23 </t>
  </si>
  <si>
    <t xml:space="preserve">25.08.23 </t>
  </si>
  <si>
    <t xml:space="preserve">23.02.23 </t>
  </si>
  <si>
    <t>Being Payment on account of Lot 2 (43%).</t>
  </si>
  <si>
    <t>Being 50% payment for Lot 5</t>
  </si>
  <si>
    <t>Being 20% payment for Lot 5</t>
  </si>
  <si>
    <t>Being 10% payment for Lot 5</t>
  </si>
  <si>
    <t>Being 70% payment for Lot 1</t>
  </si>
  <si>
    <t>Being 10% payment for Lot 1</t>
  </si>
  <si>
    <r>
      <t>Lot 5</t>
    </r>
    <r>
      <rPr>
        <sz val="11"/>
        <color theme="1"/>
        <rFont val="Verdana"/>
        <family val="2"/>
      </rPr>
      <t xml:space="preserve">:  </t>
    </r>
  </si>
  <si>
    <r>
      <t>Lot 5:</t>
    </r>
    <r>
      <rPr>
        <sz val="11"/>
        <color theme="1"/>
        <rFont val="Verdana"/>
        <family val="2"/>
      </rPr>
      <t xml:space="preserve">  </t>
    </r>
  </si>
  <si>
    <r>
      <t>Lot 1:</t>
    </r>
    <r>
      <rPr>
        <sz val="11"/>
        <color theme="1"/>
        <rFont val="Verdana"/>
        <family val="2"/>
      </rPr>
      <t> </t>
    </r>
  </si>
  <si>
    <r>
      <t>Lot 2:</t>
    </r>
    <r>
      <rPr>
        <sz val="11"/>
        <color theme="1"/>
        <rFont val="Verdana"/>
        <family val="2"/>
      </rPr>
      <t xml:space="preserve">  </t>
    </r>
  </si>
  <si>
    <t>TOTAL</t>
  </si>
  <si>
    <t>PAYMENTS RECEIVED FROM SOH PROJECT (Lot 1,2 &amp; 5)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</si>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</sst>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;[Red]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0" fontId="2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5" xfId="0" applyFont="1" applyFill="1" applyBorder="1" applyAlignment="1">
      <alignment vertical="center"/>
    </xf>
    <xf numFmtId="43" fontId="0" fillId="0" borderId="0" xfId="1" applyFont="1"/>
    <xf numFmtId="43" fontId="0" fillId="0" borderId="0" xfId="0" applyNumberFormat="1"/>
    <xf numFmtId="43" fontId="5" fillId="0" borderId="0" xfId="0" applyNumberFormat="1" applyFont="1"/>
    <xf numFmtId="0" fontId="2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43" fontId="6" fillId="4" borderId="9" xfId="1" applyFont="1" applyFill="1" applyBorder="1" applyAlignment="1">
      <alignment horizontal="left"/>
    </xf>
    <xf numFmtId="164" fontId="0" fillId="0" borderId="0" xfId="0" applyNumberFormat="1"/>
    <xf numFmtId="43" fontId="1" fillId="0" borderId="0" xfId="1" applyFont="1" applyAlignment="1">
      <alignment vertical="center"/>
    </xf>
    <xf numFmtId="43" fontId="1" fillId="3" borderId="0" xfId="1" applyFont="1" applyFill="1" applyAlignment="1">
      <alignment vertical="center"/>
    </xf>
    <xf numFmtId="2" fontId="0" fillId="0" borderId="0" xfId="0" applyNumberFormat="1"/>
    <xf numFmtId="43" fontId="7" fillId="0" borderId="0" xfId="1" applyFont="1"/>
    <xf numFmtId="43" fontId="1" fillId="3" borderId="7" xfId="1" applyFont="1" applyFill="1" applyBorder="1" applyAlignment="1">
      <alignment vertical="center"/>
    </xf>
    <xf numFmtId="43" fontId="6" fillId="0" borderId="0" xfId="1" applyFont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43" fontId="6" fillId="0" borderId="0" xfId="1" applyFont="1" applyAlignment="1">
      <alignment horizontal="center" vertical="center"/>
    </xf>
    <xf numFmtId="4" fontId="8" fillId="0" borderId="10" xfId="0" applyNumberFormat="1" applyFont="1" applyBorder="1" applyAlignment="1">
      <alignment horizontal="center" vertical="center" wrapText="1" readingOrder="1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B3A3-5759-4339-8D6E-F96E8F49D0D4}">
  <sheetPr>
    <tabColor theme="5" tint="0.79998168889431442"/>
  </sheetPr>
  <dimension ref="A1:G14"/>
  <sheetViews>
    <sheetView tabSelected="1" topLeftCell="C1" zoomScaleNormal="100" workbookViewId="0">
      <selection activeCell="D16" sqref="D16"/>
    </sheetView>
  </sheetViews>
  <sheetFormatPr defaultRowHeight="15" x14ac:dyDescent="0.25"/>
  <cols>
    <col min="1" max="1" width="11.85546875" bestFit="1" customWidth="1"/>
    <col min="2" max="2" width="19.28515625" customWidth="1"/>
    <col min="3" max="3" width="39.42578125" customWidth="1"/>
    <col min="4" max="4" width="47.7109375" customWidth="1"/>
    <col min="6" max="6" width="23.42578125" bestFit="1" customWidth="1"/>
  </cols>
  <sheetData>
    <row r="1" spans="1:7" ht="19.5" thickBot="1" x14ac:dyDescent="0.35">
      <c r="A1" s="21" t="s">
        <v>15</v>
      </c>
      <c r="B1" s="22"/>
      <c r="C1" s="22"/>
      <c r="D1" s="23"/>
    </row>
    <row r="2" spans="1:7" ht="19.899999999999999" customHeight="1" x14ac:dyDescent="0.25">
      <c r="A2" s="1" t="s">
        <v>12</v>
      </c>
      <c r="B2" s="2" t="s">
        <v>1</v>
      </c>
      <c r="C2" s="15">
        <v>1138044705</v>
      </c>
      <c r="D2" s="3" t="s">
        <v>8</v>
      </c>
      <c r="F2" s="25">
        <f>C2+C3</f>
        <v>1300622520</v>
      </c>
    </row>
    <row r="3" spans="1:7" ht="18.600000000000001" customHeight="1" x14ac:dyDescent="0.25">
      <c r="A3" s="4" t="s">
        <v>12</v>
      </c>
      <c r="B3" s="5" t="s">
        <v>2</v>
      </c>
      <c r="C3" s="16">
        <v>162577815</v>
      </c>
      <c r="D3" s="6" t="s">
        <v>9</v>
      </c>
      <c r="F3" s="25"/>
    </row>
    <row r="4" spans="1:7" ht="19.149999999999999" customHeight="1" x14ac:dyDescent="0.3">
      <c r="A4" s="1" t="s">
        <v>13</v>
      </c>
      <c r="B4" s="2" t="s">
        <v>3</v>
      </c>
      <c r="C4" s="15">
        <v>907908960</v>
      </c>
      <c r="D4" s="3" t="s">
        <v>4</v>
      </c>
      <c r="F4" s="20">
        <f>C4</f>
        <v>907908960</v>
      </c>
      <c r="G4" s="27" t="s">
        <v>16</v>
      </c>
    </row>
    <row r="5" spans="1:7" ht="19.149999999999999" customHeight="1" x14ac:dyDescent="0.3">
      <c r="A5" s="4" t="s">
        <v>10</v>
      </c>
      <c r="B5" s="5" t="s">
        <v>0</v>
      </c>
      <c r="C5" s="16">
        <v>545020798</v>
      </c>
      <c r="D5" s="6" t="s">
        <v>5</v>
      </c>
      <c r="F5" s="20">
        <f>C5+C6+C7</f>
        <v>872033276.80000007</v>
      </c>
    </row>
    <row r="6" spans="1:7" ht="19.149999999999999" customHeight="1" x14ac:dyDescent="0.25">
      <c r="A6" s="1" t="s">
        <v>11</v>
      </c>
      <c r="B6" s="2" t="s">
        <v>1</v>
      </c>
      <c r="C6" s="15">
        <v>218008319.19999999</v>
      </c>
      <c r="D6" s="3" t="s">
        <v>6</v>
      </c>
      <c r="F6" s="7"/>
    </row>
    <row r="7" spans="1:7" ht="23.45" customHeight="1" thickBot="1" x14ac:dyDescent="0.3">
      <c r="A7" s="10" t="s">
        <v>11</v>
      </c>
      <c r="B7" s="11" t="s">
        <v>2</v>
      </c>
      <c r="C7" s="19">
        <v>109004159.59999999</v>
      </c>
      <c r="D7" s="12" t="s">
        <v>7</v>
      </c>
      <c r="F7" s="7"/>
    </row>
    <row r="8" spans="1:7" ht="19.5" thickBot="1" x14ac:dyDescent="0.35">
      <c r="A8" s="24" t="s">
        <v>14</v>
      </c>
      <c r="B8" s="24"/>
      <c r="C8" s="13">
        <v>3080564756.8000002</v>
      </c>
      <c r="F8" s="9"/>
      <c r="G8" s="8"/>
    </row>
    <row r="9" spans="1:7" ht="15.75" thickTop="1" x14ac:dyDescent="0.25"/>
    <row r="10" spans="1:7" x14ac:dyDescent="0.25">
      <c r="D10" s="7">
        <f>C2+C3</f>
        <v>1300622520</v>
      </c>
    </row>
    <row r="11" spans="1:7" ht="15.75" x14ac:dyDescent="0.25">
      <c r="D11" s="14"/>
      <c r="F11" s="26">
        <v>1052276000</v>
      </c>
    </row>
    <row r="13" spans="1:7" ht="15.75" x14ac:dyDescent="0.25">
      <c r="C13" s="18">
        <f>SUM(C2:C7)</f>
        <v>3080564756.7999997</v>
      </c>
      <c r="F13" s="8">
        <f>F11-F4</f>
        <v>144367040</v>
      </c>
    </row>
    <row r="14" spans="1:7" x14ac:dyDescent="0.25">
      <c r="C14" s="17"/>
    </row>
  </sheetData>
  <mergeCells count="3">
    <mergeCell ref="A1:D1"/>
    <mergeCell ref="A8:B8"/>
    <mergeCell ref="F2:F3"/>
  </mergeCells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2024-04-23T19:36:31Z</cp:lastPrinted>
  <dcterms:created xsi:type="dcterms:W3CDTF">2024-04-19T12:14:39Z</dcterms:created>
  <dcterms:modified xsi:type="dcterms:W3CDTF">2024-04-30T18:28:22Z</dcterms:modified>
</cp:coreProperties>
</file>