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KakaoTalk Downloads\"/>
    </mc:Choice>
  </mc:AlternateContent>
  <bookViews>
    <workbookView xWindow="1898" yWindow="638" windowWidth="25080" windowHeight="16838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" i="4" l="1"/>
  <c r="S26" i="4"/>
  <c r="S27" i="4"/>
  <c r="S22" i="4"/>
  <c r="S23" i="4"/>
  <c r="S24" i="4"/>
  <c r="S19" i="4"/>
  <c r="S20" i="4"/>
  <c r="S21" i="4"/>
  <c r="S16" i="4"/>
  <c r="S17" i="4"/>
  <c r="S18" i="4"/>
  <c r="S13" i="4"/>
  <c r="S14" i="4"/>
  <c r="S15" i="4"/>
  <c r="S10" i="4"/>
  <c r="S11" i="4"/>
  <c r="S12" i="4"/>
  <c r="S7" i="4"/>
  <c r="S8" i="4"/>
  <c r="S9" i="4"/>
  <c r="S6" i="4"/>
  <c r="S5" i="4"/>
  <c r="S4" i="4"/>
  <c r="S39" i="3"/>
  <c r="S40" i="3"/>
  <c r="S41" i="3"/>
  <c r="S42" i="3"/>
  <c r="S43" i="3"/>
  <c r="S34" i="3"/>
  <c r="S35" i="3"/>
  <c r="S36" i="3"/>
  <c r="S37" i="3"/>
  <c r="S38" i="3"/>
  <c r="S29" i="3"/>
  <c r="S30" i="3"/>
  <c r="S31" i="3"/>
  <c r="S32" i="3"/>
  <c r="S33" i="3"/>
  <c r="S24" i="3"/>
  <c r="S25" i="3"/>
  <c r="S26" i="3"/>
  <c r="S27" i="3"/>
  <c r="S28" i="3"/>
  <c r="S19" i="3"/>
  <c r="S20" i="3"/>
  <c r="S21" i="3"/>
  <c r="S22" i="3"/>
  <c r="S23" i="3"/>
  <c r="S14" i="3"/>
  <c r="S15" i="3"/>
  <c r="S16" i="3"/>
  <c r="S17" i="3"/>
  <c r="S18" i="3"/>
  <c r="S9" i="3"/>
  <c r="S10" i="3"/>
  <c r="S11" i="3"/>
  <c r="S12" i="3"/>
  <c r="S13" i="3"/>
  <c r="S8" i="3"/>
  <c r="S5" i="3"/>
  <c r="S6" i="3"/>
  <c r="S7" i="3"/>
  <c r="S4" i="3"/>
  <c r="E24" i="4"/>
  <c r="I24" i="4"/>
  <c r="M24" i="4"/>
  <c r="Q24" i="4"/>
  <c r="T24" i="4"/>
  <c r="E21" i="4"/>
  <c r="I21" i="4"/>
  <c r="M21" i="4"/>
  <c r="Q21" i="4"/>
  <c r="T21" i="4"/>
  <c r="E18" i="4"/>
  <c r="I18" i="4"/>
  <c r="M18" i="4"/>
  <c r="Q18" i="4"/>
  <c r="T18" i="4"/>
  <c r="E15" i="4"/>
  <c r="I15" i="4"/>
  <c r="M15" i="4"/>
  <c r="Q15" i="4"/>
  <c r="T15" i="4"/>
  <c r="E12" i="4"/>
  <c r="I12" i="4"/>
  <c r="M12" i="4"/>
  <c r="Q12" i="4"/>
  <c r="T12" i="4"/>
  <c r="E9" i="4"/>
  <c r="I9" i="4"/>
  <c r="M9" i="4"/>
  <c r="Q9" i="4"/>
  <c r="T9" i="4"/>
  <c r="E6" i="4"/>
  <c r="I6" i="4"/>
  <c r="M6" i="4"/>
  <c r="Q6" i="4"/>
  <c r="T6" i="4"/>
  <c r="T3" i="4"/>
  <c r="Q3" i="4"/>
  <c r="M3" i="4"/>
  <c r="I3" i="4"/>
  <c r="E3" i="4"/>
  <c r="Q38" i="3"/>
  <c r="M38" i="3"/>
  <c r="I38" i="3"/>
  <c r="E38" i="3"/>
  <c r="Q33" i="3"/>
  <c r="M33" i="3"/>
  <c r="I33" i="3"/>
  <c r="E33" i="3"/>
  <c r="Q28" i="3"/>
  <c r="M28" i="3"/>
  <c r="I28" i="3"/>
  <c r="E28" i="3"/>
  <c r="Q23" i="3"/>
  <c r="M23" i="3"/>
  <c r="I23" i="3"/>
  <c r="E23" i="3"/>
  <c r="Q18" i="3"/>
  <c r="M18" i="3"/>
  <c r="I18" i="3"/>
  <c r="E18" i="3"/>
  <c r="Q13" i="3"/>
  <c r="M13" i="3"/>
  <c r="I13" i="3"/>
  <c r="E13" i="3"/>
  <c r="Q8" i="3"/>
  <c r="M8" i="3"/>
  <c r="I8" i="3"/>
  <c r="E8" i="3"/>
  <c r="Q3" i="3"/>
  <c r="M3" i="3"/>
  <c r="I3" i="3"/>
  <c r="E3" i="3"/>
  <c r="T38" i="3"/>
  <c r="T33" i="3"/>
  <c r="T28" i="3"/>
  <c r="T23" i="3"/>
  <c r="T18" i="3"/>
  <c r="T13" i="3"/>
  <c r="T8" i="3"/>
  <c r="T3" i="3"/>
</calcChain>
</file>

<file path=xl/sharedStrings.xml><?xml version="1.0" encoding="utf-8"?>
<sst xmlns="http://schemas.openxmlformats.org/spreadsheetml/2006/main" count="164" uniqueCount="15">
  <si>
    <t>Time N, Comments N</t>
  </si>
  <si>
    <t>Time N, Comments Y</t>
  </si>
  <si>
    <t>Time Y, Comments N</t>
  </si>
  <si>
    <t>Time Y, Comments Y</t>
  </si>
  <si>
    <t>손놓충 자전거</t>
  </si>
  <si>
    <t>전자과 이상한 교수</t>
  </si>
  <si>
    <t>Precision</t>
  </si>
  <si>
    <t>Recall</t>
  </si>
  <si>
    <t>퀴어 퍼레이드</t>
  </si>
  <si>
    <t>총학 재신임</t>
  </si>
  <si>
    <t># Clusters, Type</t>
  </si>
  <si>
    <t>Comments N</t>
  </si>
  <si>
    <t>Comments Y</t>
  </si>
  <si>
    <t>f1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</si>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</sst>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workbookViewId="0">
      <selection activeCell="B1" sqref="B1:J2"/>
    </sheetView>
  </sheetViews>
  <sheetFormatPr defaultColWidth="11" defaultRowHeight="15.75" x14ac:dyDescent="0.5"/>
  <cols>
    <col min="2" max="2" width="22.1875" style="1" customWidth="1"/>
  </cols>
  <sheetData>
    <row r="1" spans="2:10" x14ac:dyDescent="0.5">
      <c r="C1" s="1" t="s">
        <v>4</v>
      </c>
      <c r="D1" s="1"/>
      <c r="E1" s="1" t="s">
        <v>8</v>
      </c>
      <c r="F1" s="1"/>
      <c r="G1" s="1" t="s">
        <v>5</v>
      </c>
      <c r="H1" s="1"/>
      <c r="I1" s="1" t="s">
        <v>9</v>
      </c>
      <c r="J1" s="1"/>
    </row>
    <row r="2" spans="2:10" x14ac:dyDescent="0.5">
      <c r="B2" s="1" t="s">
        <v>10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</row>
    <row r="3" spans="2:10" x14ac:dyDescent="0.5">
      <c r="B3" s="1">
        <v>50</v>
      </c>
    </row>
    <row r="4" spans="2:10" x14ac:dyDescent="0.5">
      <c r="B4" s="1" t="s">
        <v>0</v>
      </c>
      <c r="C4">
        <v>3.3E-3</v>
      </c>
      <c r="D4">
        <v>0.9</v>
      </c>
      <c r="E4">
        <v>1</v>
      </c>
      <c r="F4">
        <v>0.97619999999999996</v>
      </c>
      <c r="G4">
        <v>2.9999999999999997E-4</v>
      </c>
      <c r="H4">
        <v>1</v>
      </c>
      <c r="I4">
        <v>2.2000000000000001E-3</v>
      </c>
      <c r="J4">
        <v>1</v>
      </c>
    </row>
    <row r="5" spans="2:10" x14ac:dyDescent="0.5">
      <c r="B5" s="1" t="s">
        <v>1</v>
      </c>
      <c r="C5">
        <v>3.5999999999999999E-3</v>
      </c>
      <c r="D5">
        <v>0.6</v>
      </c>
      <c r="E5">
        <v>3.5700000000000003E-2</v>
      </c>
      <c r="F5">
        <v>0.6905</v>
      </c>
      <c r="G5">
        <v>3.3999999999999998E-3</v>
      </c>
      <c r="H5">
        <v>0.5</v>
      </c>
      <c r="I5">
        <v>1.0200000000000001E-2</v>
      </c>
      <c r="J5">
        <v>0.80649999999999999</v>
      </c>
    </row>
    <row r="6" spans="2:10" x14ac:dyDescent="0.5">
      <c r="B6" s="1" t="s">
        <v>2</v>
      </c>
      <c r="C6">
        <v>1.0800000000000001E-2</v>
      </c>
      <c r="D6">
        <v>0.7</v>
      </c>
      <c r="E6">
        <v>9.9000000000000008E-3</v>
      </c>
      <c r="F6">
        <v>0.99209999999999998</v>
      </c>
      <c r="G6">
        <v>2.9999999999999997E-4</v>
      </c>
      <c r="H6">
        <v>1</v>
      </c>
      <c r="I6">
        <v>0.33329999999999999</v>
      </c>
      <c r="J6">
        <v>0.9677</v>
      </c>
    </row>
    <row r="7" spans="2:10" x14ac:dyDescent="0.5">
      <c r="B7" s="1" t="s">
        <v>3</v>
      </c>
      <c r="C7">
        <v>3.5000000000000001E-3</v>
      </c>
      <c r="D7">
        <v>0.8</v>
      </c>
      <c r="E7">
        <v>0.1211</v>
      </c>
      <c r="F7">
        <v>0.76190000000000002</v>
      </c>
      <c r="G7">
        <v>1.6999999999999999E-3</v>
      </c>
      <c r="H7">
        <v>0.5</v>
      </c>
      <c r="I7">
        <v>3.78E-2</v>
      </c>
      <c r="J7">
        <v>0.9677</v>
      </c>
    </row>
    <row r="8" spans="2:10" x14ac:dyDescent="0.5">
      <c r="B8" s="1">
        <v>100</v>
      </c>
    </row>
    <row r="9" spans="2:10" x14ac:dyDescent="0.5">
      <c r="B9" s="1" t="s">
        <v>0</v>
      </c>
      <c r="C9">
        <v>1.09E-2</v>
      </c>
      <c r="D9">
        <v>0.6</v>
      </c>
      <c r="E9">
        <v>0.27779999999999999</v>
      </c>
      <c r="F9">
        <v>0.46029999999999999</v>
      </c>
      <c r="G9">
        <v>4.3499999999999997E-2</v>
      </c>
      <c r="H9">
        <v>0.5</v>
      </c>
      <c r="I9">
        <v>0.1444</v>
      </c>
      <c r="J9">
        <v>0.4194</v>
      </c>
    </row>
    <row r="10" spans="2:10" x14ac:dyDescent="0.5">
      <c r="B10" s="1" t="s">
        <v>1</v>
      </c>
      <c r="C10">
        <v>2.2200000000000001E-2</v>
      </c>
      <c r="D10">
        <v>0.5</v>
      </c>
      <c r="E10">
        <v>1</v>
      </c>
      <c r="F10">
        <v>0.85709999999999997</v>
      </c>
      <c r="G10">
        <v>3.5000000000000001E-3</v>
      </c>
      <c r="H10">
        <v>0.5</v>
      </c>
      <c r="I10">
        <v>2.9700000000000001E-2</v>
      </c>
      <c r="J10">
        <v>0.80649999999999999</v>
      </c>
    </row>
    <row r="11" spans="2:10" x14ac:dyDescent="0.5">
      <c r="B11" s="1" t="s">
        <v>2</v>
      </c>
      <c r="C11">
        <v>4.1000000000000003E-3</v>
      </c>
      <c r="D11">
        <v>0.8</v>
      </c>
      <c r="E11">
        <v>1</v>
      </c>
      <c r="F11">
        <v>0.46029999999999999</v>
      </c>
      <c r="G11">
        <v>1.6000000000000001E-3</v>
      </c>
      <c r="H11">
        <v>0.5</v>
      </c>
      <c r="I11">
        <v>1</v>
      </c>
      <c r="J11">
        <v>0.3871</v>
      </c>
    </row>
    <row r="12" spans="2:10" x14ac:dyDescent="0.5">
      <c r="B12" s="1" t="s">
        <v>3</v>
      </c>
      <c r="C12">
        <v>3.5999999999999999E-3</v>
      </c>
      <c r="D12">
        <v>0.8</v>
      </c>
      <c r="E12">
        <v>0.2621</v>
      </c>
      <c r="F12">
        <v>0.42859999999999998</v>
      </c>
      <c r="G12">
        <v>1.9E-3</v>
      </c>
      <c r="H12">
        <v>0.5</v>
      </c>
      <c r="I12">
        <v>9.2200000000000004E-2</v>
      </c>
      <c r="J12">
        <v>0.6129</v>
      </c>
    </row>
    <row r="13" spans="2:10" x14ac:dyDescent="0.5">
      <c r="B13" s="1">
        <v>150</v>
      </c>
    </row>
    <row r="14" spans="2:10" x14ac:dyDescent="0.5">
      <c r="B14" s="1" t="s">
        <v>0</v>
      </c>
      <c r="C14">
        <v>4.0000000000000001E-3</v>
      </c>
      <c r="D14">
        <v>0.9</v>
      </c>
      <c r="E14">
        <v>0.28999999999999998</v>
      </c>
      <c r="F14">
        <v>0.754</v>
      </c>
      <c r="G14">
        <v>4.0000000000000002E-4</v>
      </c>
      <c r="H14">
        <v>1</v>
      </c>
      <c r="I14">
        <v>0.13</v>
      </c>
      <c r="J14">
        <v>0.5484</v>
      </c>
    </row>
    <row r="15" spans="2:10" x14ac:dyDescent="0.5">
      <c r="B15" s="1" t="s">
        <v>1</v>
      </c>
      <c r="C15">
        <v>1.7100000000000001E-2</v>
      </c>
      <c r="D15">
        <v>0.5</v>
      </c>
      <c r="E15">
        <v>0.15379999999999999</v>
      </c>
      <c r="F15">
        <v>0.61109999999999998</v>
      </c>
      <c r="G15">
        <v>6.0000000000000001E-3</v>
      </c>
      <c r="H15">
        <v>0.5</v>
      </c>
      <c r="I15">
        <v>9.9000000000000008E-3</v>
      </c>
      <c r="J15">
        <v>0.6129</v>
      </c>
    </row>
    <row r="16" spans="2:10" x14ac:dyDescent="0.5">
      <c r="B16" s="1" t="s">
        <v>2</v>
      </c>
      <c r="C16">
        <v>1.12E-2</v>
      </c>
      <c r="D16">
        <v>0.6</v>
      </c>
      <c r="E16">
        <v>3.2199999999999999E-2</v>
      </c>
      <c r="F16">
        <v>0.71430000000000005</v>
      </c>
      <c r="G16">
        <v>2E-3</v>
      </c>
      <c r="H16">
        <v>0.5</v>
      </c>
      <c r="I16">
        <v>9.2999999999999992E-3</v>
      </c>
      <c r="J16">
        <v>0.9032</v>
      </c>
    </row>
    <row r="17" spans="2:10" x14ac:dyDescent="0.5">
      <c r="B17" s="1" t="s">
        <v>3</v>
      </c>
      <c r="C17">
        <v>3.5999999999999999E-3</v>
      </c>
      <c r="D17">
        <v>0.7</v>
      </c>
      <c r="E17">
        <v>0.26369999999999999</v>
      </c>
      <c r="F17">
        <v>0.38890000000000002</v>
      </c>
      <c r="G17">
        <v>8.3000000000000001E-3</v>
      </c>
      <c r="H17">
        <v>0.5</v>
      </c>
      <c r="I17">
        <v>0.1429</v>
      </c>
      <c r="J17">
        <v>0.4194</v>
      </c>
    </row>
    <row r="18" spans="2:10" x14ac:dyDescent="0.5">
      <c r="B18" s="1">
        <v>200</v>
      </c>
    </row>
    <row r="19" spans="2:10" x14ac:dyDescent="0.5">
      <c r="B19" s="1" t="s">
        <v>0</v>
      </c>
      <c r="C19">
        <v>1.15E-2</v>
      </c>
      <c r="D19">
        <v>0.6</v>
      </c>
      <c r="E19">
        <v>3.6900000000000002E-2</v>
      </c>
      <c r="F19">
        <v>0.59519999999999995</v>
      </c>
      <c r="G19">
        <v>2.2000000000000001E-3</v>
      </c>
      <c r="H19">
        <v>0.75</v>
      </c>
      <c r="I19">
        <v>1</v>
      </c>
      <c r="J19">
        <v>0.80649999999999999</v>
      </c>
    </row>
    <row r="20" spans="2:10" x14ac:dyDescent="0.5">
      <c r="B20" s="1" t="s">
        <v>1</v>
      </c>
      <c r="C20">
        <v>1.7500000000000002E-2</v>
      </c>
      <c r="D20">
        <v>0.5</v>
      </c>
      <c r="E20">
        <v>1</v>
      </c>
      <c r="F20">
        <v>0.5635</v>
      </c>
      <c r="G20">
        <v>2.5000000000000001E-3</v>
      </c>
      <c r="H20">
        <v>0.5</v>
      </c>
      <c r="I20">
        <v>1.4E-2</v>
      </c>
      <c r="J20">
        <v>0.5484</v>
      </c>
    </row>
    <row r="21" spans="2:10" x14ac:dyDescent="0.5">
      <c r="B21" s="1" t="s">
        <v>2</v>
      </c>
      <c r="C21">
        <v>1.14E-2</v>
      </c>
      <c r="D21">
        <v>0.6</v>
      </c>
      <c r="E21">
        <v>0.66669999999999996</v>
      </c>
      <c r="F21">
        <v>0.873</v>
      </c>
      <c r="G21">
        <v>4.0000000000000002E-4</v>
      </c>
      <c r="H21">
        <v>1</v>
      </c>
      <c r="I21">
        <v>1</v>
      </c>
      <c r="J21">
        <v>0.9032</v>
      </c>
    </row>
    <row r="22" spans="2:10" x14ac:dyDescent="0.5">
      <c r="B22" s="1" t="s">
        <v>3</v>
      </c>
      <c r="C22">
        <v>2.29E-2</v>
      </c>
      <c r="D22">
        <v>0.4</v>
      </c>
      <c r="E22">
        <v>0.31430000000000002</v>
      </c>
      <c r="F22">
        <v>0.36509999999999998</v>
      </c>
      <c r="G22">
        <v>5.8999999999999999E-3</v>
      </c>
      <c r="H22">
        <v>0.5</v>
      </c>
      <c r="I22">
        <v>0.15240000000000001</v>
      </c>
      <c r="J22">
        <v>0.5161</v>
      </c>
    </row>
    <row r="23" spans="2:10" x14ac:dyDescent="0.5">
      <c r="B23" s="1">
        <v>250</v>
      </c>
    </row>
    <row r="24" spans="2:10" x14ac:dyDescent="0.5">
      <c r="B24" s="1" t="s">
        <v>0</v>
      </c>
      <c r="C24">
        <v>3.3999999999999998E-3</v>
      </c>
      <c r="D24">
        <v>0.9</v>
      </c>
      <c r="E24">
        <v>6.5199999999999994E-2</v>
      </c>
      <c r="F24">
        <v>0.94440000000000002</v>
      </c>
      <c r="G24">
        <v>4.0000000000000002E-4</v>
      </c>
      <c r="H24">
        <v>1</v>
      </c>
      <c r="I24">
        <v>1</v>
      </c>
      <c r="J24">
        <v>0.9355</v>
      </c>
    </row>
    <row r="25" spans="2:10" x14ac:dyDescent="0.5">
      <c r="B25" s="1" t="s">
        <v>1</v>
      </c>
      <c r="C25">
        <v>1.6899999999999998E-2</v>
      </c>
      <c r="D25">
        <v>0.6</v>
      </c>
      <c r="E25">
        <v>1</v>
      </c>
      <c r="F25">
        <v>0.746</v>
      </c>
      <c r="G25">
        <v>8.9999999999999998E-4</v>
      </c>
      <c r="H25">
        <v>0.75</v>
      </c>
      <c r="I25">
        <v>3.1699999999999999E-2</v>
      </c>
      <c r="J25">
        <v>0.80649999999999999</v>
      </c>
    </row>
    <row r="26" spans="2:10" x14ac:dyDescent="0.5">
      <c r="B26" s="1" t="s">
        <v>2</v>
      </c>
      <c r="C26">
        <v>4.1000000000000003E-3</v>
      </c>
      <c r="D26">
        <v>0.7</v>
      </c>
      <c r="E26">
        <v>1</v>
      </c>
      <c r="F26">
        <v>0.41270000000000001</v>
      </c>
      <c r="G26">
        <v>2.0999999999999999E-3</v>
      </c>
      <c r="H26">
        <v>0.75</v>
      </c>
      <c r="I26">
        <v>0.5</v>
      </c>
      <c r="J26">
        <v>0.4194</v>
      </c>
    </row>
    <row r="27" spans="2:10" x14ac:dyDescent="0.5">
      <c r="B27" s="1" t="s">
        <v>3</v>
      </c>
      <c r="C27">
        <v>1.7100000000000001E-2</v>
      </c>
      <c r="D27">
        <v>0.6</v>
      </c>
      <c r="E27">
        <v>1</v>
      </c>
      <c r="F27">
        <v>0.73019999999999996</v>
      </c>
      <c r="G27">
        <v>5.7999999999999996E-3</v>
      </c>
      <c r="H27">
        <v>0.5</v>
      </c>
      <c r="I27">
        <v>0.14000000000000001</v>
      </c>
      <c r="J27">
        <v>0.5161</v>
      </c>
    </row>
    <row r="28" spans="2:10" x14ac:dyDescent="0.5">
      <c r="B28" s="1">
        <v>300</v>
      </c>
    </row>
    <row r="29" spans="2:10" x14ac:dyDescent="0.5">
      <c r="B29" s="1" t="s">
        <v>0</v>
      </c>
      <c r="C29">
        <v>1.14E-2</v>
      </c>
      <c r="D29">
        <v>0.7</v>
      </c>
      <c r="E29">
        <v>0.625</v>
      </c>
      <c r="F29">
        <v>0.84919999999999995</v>
      </c>
      <c r="G29">
        <v>4.0000000000000002E-4</v>
      </c>
      <c r="H29">
        <v>1</v>
      </c>
      <c r="I29">
        <v>1</v>
      </c>
      <c r="J29">
        <v>0.871</v>
      </c>
    </row>
    <row r="30" spans="2:10" x14ac:dyDescent="0.5">
      <c r="B30" s="1" t="s">
        <v>1</v>
      </c>
      <c r="C30">
        <v>3.7000000000000002E-3</v>
      </c>
      <c r="D30">
        <v>0.9</v>
      </c>
      <c r="E30">
        <v>0.28920000000000001</v>
      </c>
      <c r="F30">
        <v>0.79369999999999996</v>
      </c>
      <c r="G30">
        <v>2.0000000000000001E-4</v>
      </c>
      <c r="H30">
        <v>1</v>
      </c>
      <c r="I30">
        <v>0.13250000000000001</v>
      </c>
      <c r="J30">
        <v>0.6452</v>
      </c>
    </row>
    <row r="31" spans="2:10" x14ac:dyDescent="0.5">
      <c r="B31" s="1" t="s">
        <v>2</v>
      </c>
      <c r="C31">
        <v>4.1000000000000003E-3</v>
      </c>
      <c r="D31">
        <v>0.9</v>
      </c>
      <c r="E31">
        <v>1</v>
      </c>
      <c r="F31">
        <v>0.8095</v>
      </c>
      <c r="G31">
        <v>2.9999999999999997E-4</v>
      </c>
      <c r="H31">
        <v>1</v>
      </c>
      <c r="I31">
        <v>0.1429</v>
      </c>
      <c r="J31">
        <v>0.6129</v>
      </c>
    </row>
    <row r="32" spans="2:10" x14ac:dyDescent="0.5">
      <c r="B32" s="1" t="s">
        <v>3</v>
      </c>
      <c r="C32">
        <v>2.1999999999999999E-2</v>
      </c>
      <c r="D32">
        <v>0.4</v>
      </c>
      <c r="E32">
        <v>1</v>
      </c>
      <c r="F32">
        <v>0.53169999999999995</v>
      </c>
      <c r="G32">
        <v>6.6E-3</v>
      </c>
      <c r="H32">
        <v>0.5</v>
      </c>
      <c r="I32">
        <v>0.1477</v>
      </c>
      <c r="J32">
        <v>0.4194</v>
      </c>
    </row>
    <row r="33" spans="2:10" x14ac:dyDescent="0.5">
      <c r="B33" s="1">
        <v>400</v>
      </c>
    </row>
    <row r="34" spans="2:10" x14ac:dyDescent="0.5">
      <c r="B34" s="1" t="s">
        <v>0</v>
      </c>
      <c r="C34">
        <v>3.5999999999999999E-3</v>
      </c>
      <c r="D34">
        <v>0.9</v>
      </c>
      <c r="E34">
        <v>1</v>
      </c>
      <c r="F34">
        <v>0.99209999999999998</v>
      </c>
      <c r="G34">
        <v>2.0000000000000001E-4</v>
      </c>
      <c r="H34">
        <v>1</v>
      </c>
      <c r="I34">
        <v>1</v>
      </c>
      <c r="J34">
        <v>0.9032</v>
      </c>
    </row>
    <row r="35" spans="2:10" x14ac:dyDescent="0.5">
      <c r="B35" s="1" t="s">
        <v>1</v>
      </c>
      <c r="C35">
        <v>4.0000000000000001E-3</v>
      </c>
      <c r="D35">
        <v>0.8</v>
      </c>
      <c r="E35">
        <v>1</v>
      </c>
      <c r="F35">
        <v>0.50790000000000002</v>
      </c>
      <c r="G35">
        <v>1.6999999999999999E-3</v>
      </c>
      <c r="H35">
        <v>1</v>
      </c>
      <c r="I35">
        <v>0.14940000000000001</v>
      </c>
      <c r="J35">
        <v>0.4194</v>
      </c>
    </row>
    <row r="36" spans="2:10" x14ac:dyDescent="0.5">
      <c r="B36" s="1" t="s">
        <v>2</v>
      </c>
      <c r="C36">
        <v>1.83E-2</v>
      </c>
      <c r="D36">
        <v>0.5</v>
      </c>
      <c r="E36">
        <v>1</v>
      </c>
      <c r="F36">
        <v>0.80159999999999998</v>
      </c>
      <c r="G36">
        <v>2.9999999999999997E-4</v>
      </c>
      <c r="H36">
        <v>1</v>
      </c>
      <c r="I36">
        <v>1</v>
      </c>
      <c r="J36">
        <v>0.5806</v>
      </c>
    </row>
    <row r="37" spans="2:10" x14ac:dyDescent="0.5">
      <c r="B37" s="1" t="s">
        <v>3</v>
      </c>
      <c r="C37">
        <v>1.7299999999999999E-2</v>
      </c>
      <c r="D37">
        <v>0.6</v>
      </c>
      <c r="E37">
        <v>1</v>
      </c>
      <c r="F37">
        <v>0.73019999999999996</v>
      </c>
      <c r="G37">
        <v>1</v>
      </c>
      <c r="H37">
        <v>0.75</v>
      </c>
      <c r="I37">
        <v>0.14940000000000001</v>
      </c>
      <c r="J37">
        <v>0.5806</v>
      </c>
    </row>
    <row r="38" spans="2:10" x14ac:dyDescent="0.5">
      <c r="B38" s="1">
        <v>500</v>
      </c>
    </row>
    <row r="39" spans="2:10" x14ac:dyDescent="0.5">
      <c r="B39" s="1" t="s">
        <v>0</v>
      </c>
      <c r="C39">
        <v>1</v>
      </c>
      <c r="D39">
        <v>0.5</v>
      </c>
      <c r="E39">
        <v>1</v>
      </c>
      <c r="F39">
        <v>0.53969999999999996</v>
      </c>
      <c r="G39">
        <v>1.6000000000000001E-3</v>
      </c>
      <c r="H39">
        <v>0.5</v>
      </c>
      <c r="I39">
        <v>0.15379999999999999</v>
      </c>
      <c r="J39">
        <v>0.5161</v>
      </c>
    </row>
    <row r="40" spans="2:10" x14ac:dyDescent="0.5">
      <c r="B40" s="1" t="s">
        <v>1</v>
      </c>
      <c r="C40">
        <v>1.8599999999999998E-2</v>
      </c>
      <c r="D40">
        <v>0.6</v>
      </c>
      <c r="E40">
        <v>1</v>
      </c>
      <c r="F40">
        <v>0.746</v>
      </c>
      <c r="G40">
        <v>2.9999999999999997E-4</v>
      </c>
      <c r="H40">
        <v>1</v>
      </c>
      <c r="I40">
        <v>1</v>
      </c>
      <c r="J40">
        <v>0.5484</v>
      </c>
    </row>
    <row r="41" spans="2:10" x14ac:dyDescent="0.5">
      <c r="B41" s="1" t="s">
        <v>2</v>
      </c>
      <c r="C41">
        <v>3.5000000000000001E-3</v>
      </c>
      <c r="D41">
        <v>0.9</v>
      </c>
      <c r="E41">
        <v>1</v>
      </c>
      <c r="F41">
        <v>0.97619999999999996</v>
      </c>
      <c r="G41">
        <v>1</v>
      </c>
      <c r="H41">
        <v>0.75</v>
      </c>
      <c r="I41">
        <v>1</v>
      </c>
      <c r="J41">
        <v>0.9355</v>
      </c>
    </row>
    <row r="42" spans="2:10" x14ac:dyDescent="0.5">
      <c r="B42" s="1" t="s">
        <v>3</v>
      </c>
      <c r="C42">
        <v>3.8999999999999998E-3</v>
      </c>
      <c r="D42">
        <v>0.9</v>
      </c>
      <c r="E42">
        <v>1</v>
      </c>
      <c r="F42">
        <v>0.98409999999999997</v>
      </c>
      <c r="G42">
        <v>2.0000000000000001E-4</v>
      </c>
      <c r="H42">
        <v>1</v>
      </c>
      <c r="I42">
        <v>1</v>
      </c>
      <c r="J42">
        <v>0.9355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H7" sqref="H7"/>
    </sheetView>
  </sheetViews>
  <sheetFormatPr defaultColWidth="11" defaultRowHeight="15.75" x14ac:dyDescent="0.5"/>
  <cols>
    <col min="2" max="2" width="17.8125" style="1" customWidth="1"/>
  </cols>
  <sheetData>
    <row r="1" spans="2:10" x14ac:dyDescent="0.5">
      <c r="C1" s="1" t="s">
        <v>4</v>
      </c>
      <c r="D1" s="1"/>
      <c r="E1" s="1" t="s">
        <v>8</v>
      </c>
      <c r="F1" s="1"/>
      <c r="G1" s="1" t="s">
        <v>5</v>
      </c>
      <c r="H1" s="1"/>
      <c r="I1" s="1" t="s">
        <v>9</v>
      </c>
      <c r="J1" s="1"/>
    </row>
    <row r="2" spans="2:10" x14ac:dyDescent="0.5">
      <c r="B2" s="1" t="s">
        <v>10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</row>
    <row r="3" spans="2:10" x14ac:dyDescent="0.5">
      <c r="B3" s="1">
        <v>50</v>
      </c>
    </row>
    <row r="4" spans="2:10" x14ac:dyDescent="0.5">
      <c r="B4" s="1" t="s">
        <v>11</v>
      </c>
      <c r="C4">
        <v>5.8999999999999999E-3</v>
      </c>
      <c r="D4">
        <v>0.8</v>
      </c>
      <c r="E4">
        <v>6.0100000000000001E-2</v>
      </c>
      <c r="F4">
        <v>0.51590000000000003</v>
      </c>
      <c r="G4">
        <v>1E-3</v>
      </c>
      <c r="H4">
        <v>0.75</v>
      </c>
      <c r="I4">
        <v>1.6199999999999999E-2</v>
      </c>
      <c r="J4">
        <v>0.4839</v>
      </c>
    </row>
    <row r="5" spans="2:10" x14ac:dyDescent="0.5">
      <c r="B5" s="1" t="s">
        <v>12</v>
      </c>
      <c r="C5">
        <v>3.0999999999999999E-3</v>
      </c>
      <c r="D5">
        <v>0.6</v>
      </c>
      <c r="E5">
        <v>6.7699999999999996E-2</v>
      </c>
      <c r="F5">
        <v>0.88100000000000001</v>
      </c>
      <c r="G5">
        <v>1.1999999999999999E-3</v>
      </c>
      <c r="H5">
        <v>0.75</v>
      </c>
      <c r="I5">
        <v>4.6899999999999997E-2</v>
      </c>
      <c r="J5">
        <v>0.871</v>
      </c>
    </row>
    <row r="6" spans="2:10" x14ac:dyDescent="0.5">
      <c r="B6" s="1">
        <v>100</v>
      </c>
    </row>
    <row r="7" spans="2:10" x14ac:dyDescent="0.5">
      <c r="B7" s="1" t="s">
        <v>11</v>
      </c>
      <c r="C7">
        <v>1.18E-2</v>
      </c>
      <c r="D7">
        <v>0.5</v>
      </c>
      <c r="E7">
        <v>9.0700000000000003E-2</v>
      </c>
      <c r="F7">
        <v>0.66669999999999996</v>
      </c>
      <c r="G7">
        <v>1.5E-3</v>
      </c>
      <c r="H7">
        <v>0.75</v>
      </c>
      <c r="I7">
        <v>2.8000000000000001E-2</v>
      </c>
      <c r="J7">
        <v>0.3871</v>
      </c>
    </row>
    <row r="8" spans="2:10" x14ac:dyDescent="0.5">
      <c r="B8" s="1" t="s">
        <v>12</v>
      </c>
      <c r="C8">
        <v>3.0599999999999999E-2</v>
      </c>
      <c r="D8">
        <v>0.9</v>
      </c>
      <c r="E8">
        <v>0.10050000000000001</v>
      </c>
      <c r="F8">
        <v>0.65080000000000005</v>
      </c>
      <c r="G8">
        <v>1.6999999999999999E-3</v>
      </c>
      <c r="H8">
        <v>1</v>
      </c>
      <c r="I8">
        <v>4.3200000000000002E-2</v>
      </c>
      <c r="J8">
        <v>0.6129</v>
      </c>
    </row>
    <row r="9" spans="2:10" x14ac:dyDescent="0.5">
      <c r="B9" s="1">
        <v>150</v>
      </c>
    </row>
    <row r="10" spans="2:10" x14ac:dyDescent="0.5">
      <c r="B10" s="1" t="s">
        <v>11</v>
      </c>
      <c r="C10">
        <v>1.0699999999999999E-2</v>
      </c>
      <c r="D10">
        <v>0.7</v>
      </c>
      <c r="E10">
        <v>9.9500000000000005E-2</v>
      </c>
      <c r="F10">
        <v>0.46829999999999999</v>
      </c>
      <c r="G10">
        <v>4.8999999999999998E-3</v>
      </c>
      <c r="H10">
        <v>0.25</v>
      </c>
      <c r="I10">
        <v>5.6599999999999998E-2</v>
      </c>
      <c r="J10">
        <v>0.2258</v>
      </c>
    </row>
    <row r="11" spans="2:10" x14ac:dyDescent="0.5">
      <c r="B11" s="1" t="s">
        <v>12</v>
      </c>
      <c r="C11">
        <v>1.46E-2</v>
      </c>
      <c r="D11">
        <v>0.9</v>
      </c>
      <c r="E11">
        <v>0.1027</v>
      </c>
      <c r="F11">
        <v>0.61109999999999998</v>
      </c>
      <c r="G11">
        <v>1.1000000000000001E-3</v>
      </c>
      <c r="H11">
        <v>0.75</v>
      </c>
      <c r="I11">
        <v>3.61E-2</v>
      </c>
      <c r="J11">
        <v>0.7742</v>
      </c>
    </row>
    <row r="12" spans="2:10" x14ac:dyDescent="0.5">
      <c r="B12" s="1">
        <v>200</v>
      </c>
    </row>
    <row r="13" spans="2:10" x14ac:dyDescent="0.5">
      <c r="B13" s="1" t="s">
        <v>11</v>
      </c>
      <c r="C13">
        <v>9.7000000000000003E-3</v>
      </c>
      <c r="D13">
        <v>0.7</v>
      </c>
      <c r="E13">
        <v>0.1106</v>
      </c>
      <c r="F13">
        <v>0.254</v>
      </c>
      <c r="G13">
        <v>2.0999999999999999E-3</v>
      </c>
      <c r="H13">
        <v>0.5</v>
      </c>
      <c r="I13">
        <v>4.9200000000000001E-2</v>
      </c>
      <c r="J13">
        <v>0.4516</v>
      </c>
    </row>
    <row r="14" spans="2:10" x14ac:dyDescent="0.5">
      <c r="B14" s="1" t="s">
        <v>12</v>
      </c>
      <c r="C14">
        <v>6.3500000000000001E-2</v>
      </c>
      <c r="D14">
        <v>0.4</v>
      </c>
      <c r="E14">
        <v>0.16289999999999999</v>
      </c>
      <c r="F14">
        <v>0.45240000000000002</v>
      </c>
      <c r="G14">
        <v>4.1000000000000003E-3</v>
      </c>
      <c r="H14">
        <v>0.5</v>
      </c>
      <c r="I14">
        <v>4.9799999999999997E-2</v>
      </c>
      <c r="J14">
        <v>0.3548</v>
      </c>
    </row>
    <row r="15" spans="2:10" x14ac:dyDescent="0.5">
      <c r="B15" s="1">
        <v>250</v>
      </c>
    </row>
    <row r="16" spans="2:10" x14ac:dyDescent="0.5">
      <c r="B16" s="1" t="s">
        <v>11</v>
      </c>
      <c r="C16">
        <v>6.7999999999999996E-3</v>
      </c>
      <c r="D16">
        <v>0.3</v>
      </c>
      <c r="E16">
        <v>0.1429</v>
      </c>
      <c r="F16">
        <v>0.1429</v>
      </c>
      <c r="G16">
        <v>2.7000000000000001E-3</v>
      </c>
      <c r="H16">
        <v>0.25</v>
      </c>
      <c r="I16">
        <v>7.2900000000000006E-2</v>
      </c>
      <c r="J16">
        <v>0.2581</v>
      </c>
    </row>
    <row r="17" spans="2:10" x14ac:dyDescent="0.5">
      <c r="B17" s="1" t="s">
        <v>12</v>
      </c>
      <c r="C17">
        <v>7.7600000000000002E-2</v>
      </c>
      <c r="D17">
        <v>0.9</v>
      </c>
      <c r="E17">
        <v>0.2452</v>
      </c>
      <c r="F17">
        <v>0.38100000000000001</v>
      </c>
      <c r="G17">
        <v>4.4000000000000003E-3</v>
      </c>
      <c r="H17">
        <v>0.75</v>
      </c>
      <c r="I17">
        <v>6.5199999999999994E-2</v>
      </c>
      <c r="J17">
        <v>0.3548</v>
      </c>
    </row>
    <row r="18" spans="2:10" x14ac:dyDescent="0.5">
      <c r="B18" s="1">
        <v>300</v>
      </c>
    </row>
    <row r="19" spans="2:10" x14ac:dyDescent="0.5">
      <c r="B19" s="1" t="s">
        <v>11</v>
      </c>
      <c r="C19">
        <v>2.9000000000000001E-2</v>
      </c>
      <c r="D19">
        <v>0.3</v>
      </c>
      <c r="E19">
        <v>0.187</v>
      </c>
      <c r="F19">
        <v>0.1905</v>
      </c>
      <c r="G19">
        <v>5.7999999999999996E-3</v>
      </c>
      <c r="H19">
        <v>0.5</v>
      </c>
      <c r="I19">
        <v>0.1429</v>
      </c>
      <c r="J19">
        <v>0.2903</v>
      </c>
    </row>
    <row r="20" spans="2:10" x14ac:dyDescent="0.5">
      <c r="B20" s="1" t="s">
        <v>12</v>
      </c>
      <c r="C20">
        <v>5.7099999999999998E-2</v>
      </c>
      <c r="D20">
        <v>0.2</v>
      </c>
      <c r="E20">
        <v>0.1176</v>
      </c>
      <c r="F20">
        <v>0.63490000000000002</v>
      </c>
      <c r="G20">
        <v>1.8E-3</v>
      </c>
      <c r="H20">
        <v>0.25</v>
      </c>
      <c r="I20">
        <v>8.8200000000000001E-2</v>
      </c>
      <c r="J20">
        <v>0.6774</v>
      </c>
    </row>
    <row r="21" spans="2:10" x14ac:dyDescent="0.5">
      <c r="B21" s="1">
        <v>400</v>
      </c>
    </row>
    <row r="22" spans="2:10" x14ac:dyDescent="0.5">
      <c r="B22" s="1" t="s">
        <v>11</v>
      </c>
      <c r="C22">
        <v>4.5499999999999999E-2</v>
      </c>
      <c r="D22">
        <v>0.3</v>
      </c>
      <c r="E22">
        <v>0.21740000000000001</v>
      </c>
      <c r="F22">
        <v>0.23810000000000001</v>
      </c>
      <c r="G22">
        <v>7.4999999999999997E-3</v>
      </c>
      <c r="H22">
        <v>0.25</v>
      </c>
      <c r="I22">
        <v>0.15379999999999999</v>
      </c>
      <c r="J22">
        <v>0.2258</v>
      </c>
    </row>
    <row r="23" spans="2:10" x14ac:dyDescent="0.5">
      <c r="B23" s="1" t="s">
        <v>12</v>
      </c>
      <c r="C23">
        <v>6.6699999999999995E-2</v>
      </c>
      <c r="D23">
        <v>0.2</v>
      </c>
      <c r="E23">
        <v>0.35780000000000001</v>
      </c>
      <c r="F23">
        <v>0.3095</v>
      </c>
      <c r="G23">
        <v>2E-3</v>
      </c>
      <c r="H23">
        <v>0.5</v>
      </c>
      <c r="I23">
        <v>8.2600000000000007E-2</v>
      </c>
      <c r="J23">
        <v>0.2903</v>
      </c>
    </row>
    <row r="24" spans="2:10" x14ac:dyDescent="0.5">
      <c r="B24" s="1">
        <v>500</v>
      </c>
    </row>
    <row r="25" spans="2:10" x14ac:dyDescent="0.5">
      <c r="B25" s="1" t="s">
        <v>11</v>
      </c>
      <c r="C25">
        <v>1.2500000000000001E-2</v>
      </c>
      <c r="D25">
        <v>0.2</v>
      </c>
      <c r="E25">
        <v>0.2727</v>
      </c>
      <c r="F25">
        <v>0.16669999999999999</v>
      </c>
      <c r="G25">
        <v>1.5E-3</v>
      </c>
      <c r="H25">
        <v>0.25</v>
      </c>
      <c r="I25">
        <v>0.1154</v>
      </c>
      <c r="J25">
        <v>0.19350000000000001</v>
      </c>
    </row>
    <row r="26" spans="2:10" x14ac:dyDescent="0.5">
      <c r="B26" s="1" t="s">
        <v>12</v>
      </c>
      <c r="C26">
        <v>5.5599999999999997E-2</v>
      </c>
      <c r="D26">
        <v>0.3</v>
      </c>
      <c r="E26">
        <v>0.47370000000000001</v>
      </c>
      <c r="F26">
        <v>0.19839999999999999</v>
      </c>
      <c r="G26">
        <v>6.8999999999999999E-3</v>
      </c>
      <c r="H26">
        <v>0.5</v>
      </c>
      <c r="I26">
        <v>3.8199999999999998E-2</v>
      </c>
      <c r="J26">
        <v>0.2581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opLeftCell="E18" workbookViewId="0">
      <selection activeCell="B37" sqref="B37"/>
    </sheetView>
  </sheetViews>
  <sheetFormatPr defaultColWidth="11" defaultRowHeight="15.75" x14ac:dyDescent="0.5"/>
  <sheetData>
    <row r="1" spans="2:20" x14ac:dyDescent="0.5">
      <c r="B1" s="1"/>
      <c r="C1" s="1" t="s">
        <v>4</v>
      </c>
      <c r="D1" s="1"/>
      <c r="G1" s="1" t="s">
        <v>8</v>
      </c>
      <c r="H1" s="1"/>
      <c r="K1" s="1" t="s">
        <v>5</v>
      </c>
      <c r="L1" s="1"/>
      <c r="O1" s="1" t="s">
        <v>9</v>
      </c>
      <c r="P1" s="1"/>
    </row>
    <row r="2" spans="2:20" x14ac:dyDescent="0.5">
      <c r="B2" s="1" t="s">
        <v>10</v>
      </c>
      <c r="C2" s="1" t="s">
        <v>6</v>
      </c>
      <c r="D2" s="1" t="s">
        <v>7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13</v>
      </c>
      <c r="J2" s="1" t="s">
        <v>14</v>
      </c>
      <c r="K2" s="1" t="s">
        <v>6</v>
      </c>
      <c r="L2" s="1" t="s">
        <v>7</v>
      </c>
      <c r="M2" s="1" t="s">
        <v>13</v>
      </c>
      <c r="N2" s="1" t="s">
        <v>14</v>
      </c>
      <c r="O2" s="1" t="s">
        <v>6</v>
      </c>
      <c r="P2" s="1" t="s">
        <v>7</v>
      </c>
      <c r="Q2" s="1" t="s">
        <v>13</v>
      </c>
      <c r="R2" s="1" t="s">
        <v>14</v>
      </c>
    </row>
    <row r="3" spans="2:20" x14ac:dyDescent="0.5">
      <c r="B3">
        <v>50</v>
      </c>
      <c r="E3">
        <f>MAX(E4:E7)</f>
        <v>2.0400000000000001E-2</v>
      </c>
      <c r="I3">
        <f>MAX(I4:I7)</f>
        <v>0.2089</v>
      </c>
      <c r="M3">
        <f>MAX(M4:M7)</f>
        <v>6.7999999999999996E-3</v>
      </c>
      <c r="Q3">
        <f>MAX(Q4:Q7)</f>
        <v>7.2800000000000004E-2</v>
      </c>
      <c r="T3">
        <f>AVERAGE(Q3,M3,I3,E3)</f>
        <v>7.7224999999999988E-2</v>
      </c>
    </row>
    <row r="4" spans="2:20" x14ac:dyDescent="0.5">
      <c r="B4" t="s">
        <v>0</v>
      </c>
      <c r="C4">
        <v>3.3E-3</v>
      </c>
      <c r="D4">
        <v>0.1</v>
      </c>
      <c r="E4">
        <v>6.4000000000000003E-3</v>
      </c>
      <c r="F4">
        <v>7</v>
      </c>
      <c r="G4">
        <v>8.8999999999999999E-3</v>
      </c>
      <c r="H4">
        <v>0.97619999999999996</v>
      </c>
      <c r="I4">
        <v>1.7600000000000001E-2</v>
      </c>
      <c r="J4">
        <v>33</v>
      </c>
      <c r="K4">
        <v>2.9999999999999997E-4</v>
      </c>
      <c r="L4">
        <v>1</v>
      </c>
      <c r="M4">
        <v>5.9999999999999995E-4</v>
      </c>
      <c r="N4">
        <v>33</v>
      </c>
      <c r="O4">
        <v>2.2000000000000001E-3</v>
      </c>
      <c r="P4">
        <v>1</v>
      </c>
      <c r="Q4">
        <v>4.4999999999999997E-3</v>
      </c>
      <c r="R4">
        <v>33</v>
      </c>
      <c r="S4">
        <f>AVERAGE(Q4,M4,I4,E4)</f>
        <v>7.2750000000000002E-3</v>
      </c>
    </row>
    <row r="5" spans="2:20" x14ac:dyDescent="0.5">
      <c r="B5" t="s">
        <v>1</v>
      </c>
      <c r="C5">
        <v>3.5999999999999999E-3</v>
      </c>
      <c r="D5">
        <v>0.1</v>
      </c>
      <c r="E5">
        <v>6.8999999999999999E-3</v>
      </c>
      <c r="F5">
        <v>20</v>
      </c>
      <c r="G5">
        <v>3.5700000000000003E-2</v>
      </c>
      <c r="H5">
        <v>0.6905</v>
      </c>
      <c r="I5">
        <v>6.7799999999999999E-2</v>
      </c>
      <c r="J5">
        <v>16</v>
      </c>
      <c r="K5">
        <v>3.3999999999999998E-3</v>
      </c>
      <c r="L5">
        <v>0.5</v>
      </c>
      <c r="M5">
        <v>6.7999999999999996E-3</v>
      </c>
      <c r="N5">
        <v>19</v>
      </c>
      <c r="O5">
        <v>1.0200000000000001E-2</v>
      </c>
      <c r="P5">
        <v>0.80649999999999999</v>
      </c>
      <c r="Q5">
        <v>2.0199999999999999E-2</v>
      </c>
      <c r="R5">
        <v>16</v>
      </c>
      <c r="S5">
        <f t="shared" ref="S5:S7" si="0">AVERAGE(Q5,M5,I5,E5)</f>
        <v>2.5425E-2</v>
      </c>
    </row>
    <row r="6" spans="2:20" x14ac:dyDescent="0.5">
      <c r="B6" t="s">
        <v>2</v>
      </c>
      <c r="C6">
        <v>1.0800000000000001E-2</v>
      </c>
      <c r="D6">
        <v>0.2</v>
      </c>
      <c r="E6">
        <v>2.0400000000000001E-2</v>
      </c>
      <c r="F6">
        <v>1</v>
      </c>
      <c r="G6">
        <v>9.9000000000000008E-3</v>
      </c>
      <c r="H6">
        <v>0.99209999999999998</v>
      </c>
      <c r="I6">
        <v>1.9699999999999999E-2</v>
      </c>
      <c r="J6">
        <v>32</v>
      </c>
      <c r="K6">
        <v>2.9999999999999997E-4</v>
      </c>
      <c r="L6">
        <v>1</v>
      </c>
      <c r="M6">
        <v>5.9999999999999995E-4</v>
      </c>
      <c r="N6">
        <v>32</v>
      </c>
      <c r="O6">
        <v>0.33329999999999999</v>
      </c>
      <c r="P6">
        <v>3.2300000000000002E-2</v>
      </c>
      <c r="Q6">
        <v>5.8799999999999998E-2</v>
      </c>
      <c r="R6">
        <v>23</v>
      </c>
      <c r="S6">
        <f t="shared" si="0"/>
        <v>2.4875000000000001E-2</v>
      </c>
    </row>
    <row r="7" spans="2:20" x14ac:dyDescent="0.5">
      <c r="B7" t="s">
        <v>3</v>
      </c>
      <c r="C7">
        <v>3.5000000000000001E-3</v>
      </c>
      <c r="D7">
        <v>0.1</v>
      </c>
      <c r="E7">
        <v>6.7999999999999996E-3</v>
      </c>
      <c r="F7">
        <v>17</v>
      </c>
      <c r="G7">
        <v>0.1211</v>
      </c>
      <c r="H7">
        <v>0.76190000000000002</v>
      </c>
      <c r="I7">
        <v>0.2089</v>
      </c>
      <c r="J7">
        <v>37</v>
      </c>
      <c r="K7">
        <v>1.6999999999999999E-3</v>
      </c>
      <c r="L7">
        <v>0.5</v>
      </c>
      <c r="M7">
        <v>3.5000000000000001E-3</v>
      </c>
      <c r="N7">
        <v>23</v>
      </c>
      <c r="O7">
        <v>3.78E-2</v>
      </c>
      <c r="P7">
        <v>0.9677</v>
      </c>
      <c r="Q7">
        <v>7.2800000000000004E-2</v>
      </c>
      <c r="R7">
        <v>37</v>
      </c>
      <c r="S7">
        <f t="shared" si="0"/>
        <v>7.2999999999999995E-2</v>
      </c>
    </row>
    <row r="8" spans="2:20" x14ac:dyDescent="0.5">
      <c r="B8">
        <v>100</v>
      </c>
      <c r="E8">
        <f>MAX(E9:E12)</f>
        <v>4.2099999999999999E-2</v>
      </c>
      <c r="I8">
        <f>MAX(I9:I12)</f>
        <v>0.32529999999999998</v>
      </c>
      <c r="M8">
        <f>MAX(M9:M12)</f>
        <v>7.4099999999999999E-2</v>
      </c>
      <c r="Q8">
        <f>MAX(Q9:Q12)</f>
        <v>0.21490000000000001</v>
      </c>
      <c r="S8" s="1">
        <f>MAX(S4:S7)</f>
        <v>7.2999999999999995E-2</v>
      </c>
      <c r="T8">
        <f>AVERAGE(Q8,M8,I8,E8)</f>
        <v>0.16410000000000002</v>
      </c>
    </row>
    <row r="9" spans="2:20" x14ac:dyDescent="0.5">
      <c r="B9" t="s">
        <v>0</v>
      </c>
      <c r="C9">
        <v>1.09E-2</v>
      </c>
      <c r="D9">
        <v>0.2</v>
      </c>
      <c r="E9">
        <v>2.06E-2</v>
      </c>
      <c r="F9">
        <v>75</v>
      </c>
      <c r="G9">
        <v>0.27779999999999999</v>
      </c>
      <c r="H9">
        <v>0.19839999999999999</v>
      </c>
      <c r="I9">
        <v>0.23150000000000001</v>
      </c>
      <c r="J9">
        <v>23</v>
      </c>
      <c r="K9">
        <v>4.3499999999999997E-2</v>
      </c>
      <c r="L9">
        <v>0.25</v>
      </c>
      <c r="M9">
        <v>7.4099999999999999E-2</v>
      </c>
      <c r="N9">
        <v>86</v>
      </c>
      <c r="O9">
        <v>0.1444</v>
      </c>
      <c r="P9">
        <v>0.4194</v>
      </c>
      <c r="Q9">
        <v>0.21490000000000001</v>
      </c>
      <c r="R9">
        <v>23</v>
      </c>
      <c r="S9">
        <f>AVERAGE(Q9,M9,I9,E9)</f>
        <v>0.13527500000000001</v>
      </c>
    </row>
    <row r="10" spans="2:20" x14ac:dyDescent="0.5">
      <c r="B10" t="s">
        <v>1</v>
      </c>
      <c r="C10">
        <v>2.2200000000000001E-2</v>
      </c>
      <c r="D10">
        <v>0.4</v>
      </c>
      <c r="E10">
        <v>4.2099999999999999E-2</v>
      </c>
      <c r="F10">
        <v>75</v>
      </c>
      <c r="G10">
        <v>4.9299999999999997E-2</v>
      </c>
      <c r="H10">
        <v>7.9399999999999998E-2</v>
      </c>
      <c r="I10">
        <v>6.08E-2</v>
      </c>
      <c r="J10">
        <v>12</v>
      </c>
      <c r="K10">
        <v>3.5000000000000001E-3</v>
      </c>
      <c r="L10">
        <v>0.5</v>
      </c>
      <c r="M10">
        <v>7.0000000000000001E-3</v>
      </c>
      <c r="N10">
        <v>30</v>
      </c>
      <c r="O10">
        <v>2.9700000000000001E-2</v>
      </c>
      <c r="P10">
        <v>9.6799999999999997E-2</v>
      </c>
      <c r="Q10">
        <v>4.5499999999999999E-2</v>
      </c>
      <c r="R10">
        <v>72</v>
      </c>
      <c r="S10">
        <f t="shared" ref="S10:S12" si="1">AVERAGE(Q10,M10,I10,E10)</f>
        <v>3.8849999999999996E-2</v>
      </c>
    </row>
    <row r="11" spans="2:20" x14ac:dyDescent="0.5">
      <c r="B11" t="s">
        <v>2</v>
      </c>
      <c r="C11">
        <v>4.1000000000000003E-3</v>
      </c>
      <c r="D11">
        <v>0.1</v>
      </c>
      <c r="E11">
        <v>7.7999999999999996E-3</v>
      </c>
      <c r="F11">
        <v>2</v>
      </c>
      <c r="G11">
        <v>0.26440000000000002</v>
      </c>
      <c r="H11">
        <v>0.1825</v>
      </c>
      <c r="I11">
        <v>0.216</v>
      </c>
      <c r="J11">
        <v>58</v>
      </c>
      <c r="K11">
        <v>1.6000000000000001E-3</v>
      </c>
      <c r="L11">
        <v>0.5</v>
      </c>
      <c r="M11">
        <v>3.2000000000000002E-3</v>
      </c>
      <c r="N11">
        <v>32</v>
      </c>
      <c r="O11">
        <v>0.13789999999999999</v>
      </c>
      <c r="P11">
        <v>0.3871</v>
      </c>
      <c r="Q11">
        <v>0.2034</v>
      </c>
      <c r="R11">
        <v>58</v>
      </c>
      <c r="S11">
        <f t="shared" si="1"/>
        <v>0.10759999999999999</v>
      </c>
    </row>
    <row r="12" spans="2:20" x14ac:dyDescent="0.5">
      <c r="B12" t="s">
        <v>3</v>
      </c>
      <c r="C12">
        <v>3.5999999999999999E-3</v>
      </c>
      <c r="D12">
        <v>0.1</v>
      </c>
      <c r="E12">
        <v>7.0000000000000001E-3</v>
      </c>
      <c r="F12">
        <v>11</v>
      </c>
      <c r="G12">
        <v>0.2621</v>
      </c>
      <c r="H12">
        <v>0.42859999999999998</v>
      </c>
      <c r="I12">
        <v>0.32529999999999998</v>
      </c>
      <c r="J12">
        <v>9</v>
      </c>
      <c r="K12">
        <v>1.9E-3</v>
      </c>
      <c r="L12">
        <v>0.5</v>
      </c>
      <c r="M12">
        <v>3.8999999999999998E-3</v>
      </c>
      <c r="N12">
        <v>6</v>
      </c>
      <c r="O12">
        <v>9.2200000000000004E-2</v>
      </c>
      <c r="P12">
        <v>0.6129</v>
      </c>
      <c r="Q12">
        <v>0.1603</v>
      </c>
      <c r="R12">
        <v>9</v>
      </c>
      <c r="S12">
        <f t="shared" si="1"/>
        <v>0.12412499999999999</v>
      </c>
    </row>
    <row r="13" spans="2:20" x14ac:dyDescent="0.5">
      <c r="B13">
        <v>150</v>
      </c>
      <c r="E13">
        <f>MAX(E14:E17)</f>
        <v>3.2399999999999998E-2</v>
      </c>
      <c r="I13">
        <f>MAX(I14:I17)</f>
        <v>0.25659999999999999</v>
      </c>
      <c r="M13">
        <f>MAX(M14:M17)</f>
        <v>1.6299999999999999E-2</v>
      </c>
      <c r="Q13">
        <f>MAX(Q14:Q17)</f>
        <v>0.21310000000000001</v>
      </c>
      <c r="S13" s="1">
        <f>MAX(S9:S12)</f>
        <v>0.13527500000000001</v>
      </c>
      <c r="T13">
        <f>AVERAGE(Q13,M13,I13,E13)</f>
        <v>0.12959999999999999</v>
      </c>
    </row>
    <row r="14" spans="2:20" x14ac:dyDescent="0.5">
      <c r="B14" t="s">
        <v>0</v>
      </c>
      <c r="C14">
        <v>4.0000000000000001E-3</v>
      </c>
      <c r="D14">
        <v>0.1</v>
      </c>
      <c r="E14">
        <v>7.7000000000000002E-3</v>
      </c>
      <c r="F14">
        <v>28</v>
      </c>
      <c r="G14">
        <v>0.28999999999999998</v>
      </c>
      <c r="H14">
        <v>0.23019999999999999</v>
      </c>
      <c r="I14">
        <v>0.25659999999999999</v>
      </c>
      <c r="J14">
        <v>42</v>
      </c>
      <c r="K14">
        <v>4.0000000000000002E-4</v>
      </c>
      <c r="L14">
        <v>1</v>
      </c>
      <c r="M14">
        <v>6.9999999999999999E-4</v>
      </c>
      <c r="N14">
        <v>16</v>
      </c>
      <c r="O14">
        <v>0.13</v>
      </c>
      <c r="P14">
        <v>0.4194</v>
      </c>
      <c r="Q14">
        <v>0.19850000000000001</v>
      </c>
      <c r="R14">
        <v>42</v>
      </c>
      <c r="S14">
        <f>AVERAGE(Q14,M14,I14,E14)</f>
        <v>0.11587499999999999</v>
      </c>
    </row>
    <row r="15" spans="2:20" x14ac:dyDescent="0.5">
      <c r="B15" t="s">
        <v>1</v>
      </c>
      <c r="C15">
        <v>1.7100000000000001E-2</v>
      </c>
      <c r="D15">
        <v>0.3</v>
      </c>
      <c r="E15">
        <v>3.2399999999999998E-2</v>
      </c>
      <c r="F15">
        <v>110</v>
      </c>
      <c r="G15">
        <v>4.0300000000000002E-2</v>
      </c>
      <c r="H15">
        <v>0.61109999999999998</v>
      </c>
      <c r="I15">
        <v>7.5600000000000001E-2</v>
      </c>
      <c r="J15">
        <v>9</v>
      </c>
      <c r="K15">
        <v>6.0000000000000001E-3</v>
      </c>
      <c r="L15">
        <v>0.25</v>
      </c>
      <c r="M15">
        <v>1.18E-2</v>
      </c>
      <c r="N15">
        <v>68</v>
      </c>
      <c r="O15">
        <v>9.9000000000000008E-3</v>
      </c>
      <c r="P15">
        <v>0.6129</v>
      </c>
      <c r="Q15">
        <v>1.9599999999999999E-2</v>
      </c>
      <c r="R15">
        <v>9</v>
      </c>
      <c r="S15">
        <f t="shared" ref="S15:S17" si="2">AVERAGE(Q15,M15,I15,E15)</f>
        <v>3.4849999999999999E-2</v>
      </c>
    </row>
    <row r="16" spans="2:20" x14ac:dyDescent="0.5">
      <c r="B16" t="s">
        <v>2</v>
      </c>
      <c r="C16">
        <v>1.12E-2</v>
      </c>
      <c r="D16">
        <v>0.2</v>
      </c>
      <c r="E16">
        <v>2.1299999999999999E-2</v>
      </c>
      <c r="F16">
        <v>120</v>
      </c>
      <c r="G16">
        <v>3.2199999999999999E-2</v>
      </c>
      <c r="H16">
        <v>0.254</v>
      </c>
      <c r="I16">
        <v>5.7099999999999998E-2</v>
      </c>
      <c r="J16">
        <v>49</v>
      </c>
      <c r="K16">
        <v>2E-3</v>
      </c>
      <c r="L16">
        <v>0.5</v>
      </c>
      <c r="M16">
        <v>4.0000000000000001E-3</v>
      </c>
      <c r="N16">
        <v>49</v>
      </c>
      <c r="O16">
        <v>9.2999999999999992E-3</v>
      </c>
      <c r="P16">
        <v>3.2300000000000002E-2</v>
      </c>
      <c r="Q16">
        <v>1.4500000000000001E-2</v>
      </c>
      <c r="R16">
        <v>11</v>
      </c>
      <c r="S16">
        <f t="shared" si="2"/>
        <v>2.4225E-2</v>
      </c>
    </row>
    <row r="17" spans="2:20" x14ac:dyDescent="0.5">
      <c r="B17" t="s">
        <v>3</v>
      </c>
      <c r="C17">
        <v>3.5999999999999999E-3</v>
      </c>
      <c r="D17">
        <v>0.1</v>
      </c>
      <c r="E17">
        <v>7.0000000000000001E-3</v>
      </c>
      <c r="F17">
        <v>7</v>
      </c>
      <c r="G17">
        <v>0.26369999999999999</v>
      </c>
      <c r="H17">
        <v>0.1905</v>
      </c>
      <c r="I17">
        <v>0.22120000000000001</v>
      </c>
      <c r="J17">
        <v>12</v>
      </c>
      <c r="K17">
        <v>8.3000000000000001E-3</v>
      </c>
      <c r="L17">
        <v>0.5</v>
      </c>
      <c r="M17">
        <v>1.6299999999999999E-2</v>
      </c>
      <c r="N17">
        <v>29</v>
      </c>
      <c r="O17">
        <v>0.1429</v>
      </c>
      <c r="P17">
        <v>0.4194</v>
      </c>
      <c r="Q17">
        <v>0.21310000000000001</v>
      </c>
      <c r="R17">
        <v>12</v>
      </c>
      <c r="S17">
        <f t="shared" si="2"/>
        <v>0.1144</v>
      </c>
    </row>
    <row r="18" spans="2:20" x14ac:dyDescent="0.5">
      <c r="B18">
        <v>200</v>
      </c>
      <c r="E18">
        <f>MAX(E19:E22)</f>
        <v>4.3200000000000002E-2</v>
      </c>
      <c r="I18">
        <f>MAX(I19:I22)</f>
        <v>0.28570000000000001</v>
      </c>
      <c r="M18">
        <f>MAX(M19:M22)</f>
        <v>1.1599999999999999E-2</v>
      </c>
      <c r="Q18">
        <f>MAX(Q19:Q22)</f>
        <v>0.23530000000000001</v>
      </c>
      <c r="S18" s="1">
        <f>MAX(S14:S17)</f>
        <v>0.11587499999999999</v>
      </c>
      <c r="T18">
        <f>AVERAGE(Q18,M18,I18,E18)</f>
        <v>0.14394999999999999</v>
      </c>
    </row>
    <row r="19" spans="2:20" x14ac:dyDescent="0.5">
      <c r="B19" t="s">
        <v>0</v>
      </c>
      <c r="C19">
        <v>1.15E-2</v>
      </c>
      <c r="D19">
        <v>0.2</v>
      </c>
      <c r="E19">
        <v>2.1700000000000001E-2</v>
      </c>
      <c r="F19">
        <v>25</v>
      </c>
      <c r="G19">
        <v>3.6900000000000002E-2</v>
      </c>
      <c r="H19">
        <v>0.39679999999999999</v>
      </c>
      <c r="I19">
        <v>6.7500000000000004E-2</v>
      </c>
      <c r="J19">
        <v>13</v>
      </c>
      <c r="K19">
        <v>2.2000000000000001E-3</v>
      </c>
      <c r="L19">
        <v>0.75</v>
      </c>
      <c r="M19">
        <v>4.4000000000000003E-3</v>
      </c>
      <c r="N19">
        <v>13</v>
      </c>
      <c r="O19">
        <v>1</v>
      </c>
      <c r="P19">
        <v>3.2300000000000002E-2</v>
      </c>
      <c r="Q19">
        <v>6.25E-2</v>
      </c>
      <c r="R19">
        <v>132</v>
      </c>
      <c r="S19">
        <f>AVERAGE(Q19,M19,I19,E19)</f>
        <v>3.9025000000000004E-2</v>
      </c>
    </row>
    <row r="20" spans="2:20" x14ac:dyDescent="0.5">
      <c r="B20" t="s">
        <v>1</v>
      </c>
      <c r="C20">
        <v>1.7500000000000002E-2</v>
      </c>
      <c r="D20">
        <v>0.3</v>
      </c>
      <c r="E20">
        <v>3.3099999999999997E-2</v>
      </c>
      <c r="F20">
        <v>35</v>
      </c>
      <c r="G20">
        <v>5.8599999999999999E-2</v>
      </c>
      <c r="H20">
        <v>0.5635</v>
      </c>
      <c r="I20">
        <v>0.1062</v>
      </c>
      <c r="J20">
        <v>13</v>
      </c>
      <c r="K20">
        <v>2.5000000000000001E-3</v>
      </c>
      <c r="L20">
        <v>0.25</v>
      </c>
      <c r="M20">
        <v>4.8999999999999998E-3</v>
      </c>
      <c r="N20">
        <v>84</v>
      </c>
      <c r="O20">
        <v>1.4E-2</v>
      </c>
      <c r="P20">
        <v>0.5484</v>
      </c>
      <c r="Q20">
        <v>2.7400000000000001E-2</v>
      </c>
      <c r="R20">
        <v>13</v>
      </c>
      <c r="S20">
        <f t="shared" ref="S20:S22" si="3">AVERAGE(Q20,M20,I20,E20)</f>
        <v>4.2900000000000001E-2</v>
      </c>
    </row>
    <row r="21" spans="2:20" x14ac:dyDescent="0.5">
      <c r="B21" t="s">
        <v>2</v>
      </c>
      <c r="C21">
        <v>1.14E-2</v>
      </c>
      <c r="D21">
        <v>0.2</v>
      </c>
      <c r="E21">
        <v>2.1499999999999998E-2</v>
      </c>
      <c r="F21">
        <v>191</v>
      </c>
      <c r="G21">
        <v>0.66669999999999996</v>
      </c>
      <c r="H21">
        <v>1.5900000000000001E-2</v>
      </c>
      <c r="I21">
        <v>3.1E-2</v>
      </c>
      <c r="J21">
        <v>121</v>
      </c>
      <c r="K21">
        <v>4.0000000000000002E-4</v>
      </c>
      <c r="L21">
        <v>1</v>
      </c>
      <c r="M21">
        <v>6.9999999999999999E-4</v>
      </c>
      <c r="N21">
        <v>142</v>
      </c>
      <c r="O21">
        <v>1</v>
      </c>
      <c r="P21">
        <v>3.2300000000000002E-2</v>
      </c>
      <c r="Q21">
        <v>6.25E-2</v>
      </c>
      <c r="R21">
        <v>9</v>
      </c>
      <c r="S21">
        <f t="shared" si="3"/>
        <v>2.8924999999999999E-2</v>
      </c>
    </row>
    <row r="22" spans="2:20" x14ac:dyDescent="0.5">
      <c r="B22" t="s">
        <v>3</v>
      </c>
      <c r="C22">
        <v>2.29E-2</v>
      </c>
      <c r="D22">
        <v>0.4</v>
      </c>
      <c r="E22">
        <v>4.3200000000000002E-2</v>
      </c>
      <c r="F22">
        <v>3</v>
      </c>
      <c r="G22">
        <v>0.31430000000000002</v>
      </c>
      <c r="H22">
        <v>0.26190000000000002</v>
      </c>
      <c r="I22">
        <v>0.28570000000000001</v>
      </c>
      <c r="J22">
        <v>32</v>
      </c>
      <c r="K22">
        <v>5.8999999999999999E-3</v>
      </c>
      <c r="L22">
        <v>0.25</v>
      </c>
      <c r="M22">
        <v>1.1599999999999999E-2</v>
      </c>
      <c r="N22">
        <v>176</v>
      </c>
      <c r="O22">
        <v>0.15240000000000001</v>
      </c>
      <c r="P22">
        <v>0.5161</v>
      </c>
      <c r="Q22">
        <v>0.23530000000000001</v>
      </c>
      <c r="R22">
        <v>32</v>
      </c>
      <c r="S22">
        <f t="shared" si="3"/>
        <v>0.14394999999999999</v>
      </c>
    </row>
    <row r="23" spans="2:20" x14ac:dyDescent="0.5">
      <c r="B23">
        <v>250</v>
      </c>
      <c r="E23">
        <f>MAX(E24:E27)</f>
        <v>3.2399999999999998E-2</v>
      </c>
      <c r="I23">
        <f>MAX(I24:I27)</f>
        <v>0.24779999999999999</v>
      </c>
      <c r="M23">
        <f>MAX(M24:M27)</f>
        <v>1.1599999999999999E-2</v>
      </c>
      <c r="Q23">
        <f>MAX(Q24:Q27)</f>
        <v>0.2137</v>
      </c>
      <c r="S23" s="1">
        <f>MAX(S19:S22)</f>
        <v>0.14394999999999999</v>
      </c>
      <c r="T23">
        <f>AVERAGE(Q23,M23,I23,E23)</f>
        <v>0.12637499999999999</v>
      </c>
    </row>
    <row r="24" spans="2:20" x14ac:dyDescent="0.5">
      <c r="B24" t="s">
        <v>0</v>
      </c>
      <c r="C24">
        <v>3.3999999999999998E-3</v>
      </c>
      <c r="D24">
        <v>0.1</v>
      </c>
      <c r="E24">
        <v>6.7000000000000002E-3</v>
      </c>
      <c r="F24">
        <v>4</v>
      </c>
      <c r="G24">
        <v>6.5199999999999994E-2</v>
      </c>
      <c r="H24">
        <v>2.3800000000000002E-2</v>
      </c>
      <c r="I24">
        <v>3.49E-2</v>
      </c>
      <c r="J24">
        <v>148</v>
      </c>
      <c r="K24">
        <v>4.0000000000000002E-4</v>
      </c>
      <c r="L24">
        <v>1</v>
      </c>
      <c r="M24">
        <v>6.9999999999999999E-4</v>
      </c>
      <c r="N24">
        <v>100</v>
      </c>
      <c r="O24">
        <v>1</v>
      </c>
      <c r="P24">
        <v>3.2300000000000002E-2</v>
      </c>
      <c r="Q24">
        <v>6.25E-2</v>
      </c>
      <c r="R24">
        <v>204</v>
      </c>
      <c r="S24">
        <f>AVERAGE(Q24,M24,I24,E24)</f>
        <v>2.6200000000000001E-2</v>
      </c>
    </row>
    <row r="25" spans="2:20" x14ac:dyDescent="0.5">
      <c r="B25" t="s">
        <v>1</v>
      </c>
      <c r="C25">
        <v>1.6899999999999998E-2</v>
      </c>
      <c r="D25">
        <v>0.3</v>
      </c>
      <c r="E25">
        <v>3.2099999999999997E-2</v>
      </c>
      <c r="F25">
        <v>161</v>
      </c>
      <c r="G25">
        <v>0.6</v>
      </c>
      <c r="H25">
        <v>2.3800000000000002E-2</v>
      </c>
      <c r="I25">
        <v>4.58E-2</v>
      </c>
      <c r="J25">
        <v>217</v>
      </c>
      <c r="K25">
        <v>8.9999999999999998E-4</v>
      </c>
      <c r="L25">
        <v>0.25</v>
      </c>
      <c r="M25">
        <v>1.8E-3</v>
      </c>
      <c r="N25">
        <v>31</v>
      </c>
      <c r="O25">
        <v>3.1699999999999999E-2</v>
      </c>
      <c r="P25">
        <v>6.4500000000000002E-2</v>
      </c>
      <c r="Q25">
        <v>4.2599999999999999E-2</v>
      </c>
      <c r="R25">
        <v>185</v>
      </c>
      <c r="S25">
        <f t="shared" ref="S25:S27" si="4">AVERAGE(Q25,M25,I25,E25)</f>
        <v>3.0574999999999998E-2</v>
      </c>
    </row>
    <row r="26" spans="2:20" x14ac:dyDescent="0.5">
      <c r="B26" t="s">
        <v>2</v>
      </c>
      <c r="C26">
        <v>4.1000000000000003E-3</v>
      </c>
      <c r="D26">
        <v>0.1</v>
      </c>
      <c r="E26">
        <v>7.7999999999999996E-3</v>
      </c>
      <c r="F26">
        <v>14</v>
      </c>
      <c r="G26">
        <v>0.24210000000000001</v>
      </c>
      <c r="H26">
        <v>0.1825</v>
      </c>
      <c r="I26">
        <v>0.20810000000000001</v>
      </c>
      <c r="J26">
        <v>173</v>
      </c>
      <c r="K26">
        <v>2.0999999999999999E-3</v>
      </c>
      <c r="L26">
        <v>0.75</v>
      </c>
      <c r="M26">
        <v>4.1000000000000003E-3</v>
      </c>
      <c r="N26">
        <v>4</v>
      </c>
      <c r="O26">
        <v>0.1368</v>
      </c>
      <c r="P26">
        <v>0.4194</v>
      </c>
      <c r="Q26">
        <v>0.20630000000000001</v>
      </c>
      <c r="R26">
        <v>173</v>
      </c>
      <c r="S26">
        <f t="shared" si="4"/>
        <v>0.10657499999999999</v>
      </c>
    </row>
    <row r="27" spans="2:20" x14ac:dyDescent="0.5">
      <c r="B27" t="s">
        <v>3</v>
      </c>
      <c r="C27">
        <v>1.7100000000000001E-2</v>
      </c>
      <c r="D27">
        <v>0.3</v>
      </c>
      <c r="E27">
        <v>3.2399999999999998E-2</v>
      </c>
      <c r="F27">
        <v>9</v>
      </c>
      <c r="G27">
        <v>0.28000000000000003</v>
      </c>
      <c r="H27">
        <v>0.22220000000000001</v>
      </c>
      <c r="I27">
        <v>0.24779999999999999</v>
      </c>
      <c r="J27">
        <v>214</v>
      </c>
      <c r="K27">
        <v>5.7999999999999996E-3</v>
      </c>
      <c r="L27">
        <v>0.5</v>
      </c>
      <c r="M27">
        <v>1.1599999999999999E-2</v>
      </c>
      <c r="N27">
        <v>224</v>
      </c>
      <c r="O27">
        <v>0.14000000000000001</v>
      </c>
      <c r="P27">
        <v>0.4516</v>
      </c>
      <c r="Q27">
        <v>0.2137</v>
      </c>
      <c r="R27">
        <v>214</v>
      </c>
      <c r="S27">
        <f t="shared" si="4"/>
        <v>0.12637499999999999</v>
      </c>
    </row>
    <row r="28" spans="2:20" x14ac:dyDescent="0.5">
      <c r="B28">
        <v>300</v>
      </c>
      <c r="E28">
        <f>MAX(E29:E32)</f>
        <v>4.1700000000000001E-2</v>
      </c>
      <c r="I28">
        <f>MAX(I29:I32)</f>
        <v>0.22969999999999999</v>
      </c>
      <c r="M28">
        <f>MAX(M29:M32)</f>
        <v>1.29E-2</v>
      </c>
      <c r="Q28">
        <f>MAX(Q29:Q32)</f>
        <v>0.2185</v>
      </c>
      <c r="S28" s="1">
        <f>MAX(S24:S27)</f>
        <v>0.12637499999999999</v>
      </c>
      <c r="T28">
        <f>AVERAGE(Q28,M28,I28,E28)</f>
        <v>0.12569999999999998</v>
      </c>
    </row>
    <row r="29" spans="2:20" x14ac:dyDescent="0.5">
      <c r="B29" t="s">
        <v>0</v>
      </c>
      <c r="C29">
        <v>1.14E-2</v>
      </c>
      <c r="D29">
        <v>0.2</v>
      </c>
      <c r="E29">
        <v>2.1499999999999998E-2</v>
      </c>
      <c r="F29">
        <v>228</v>
      </c>
      <c r="G29">
        <v>0.625</v>
      </c>
      <c r="H29">
        <v>3.9699999999999999E-2</v>
      </c>
      <c r="I29">
        <v>7.46E-2</v>
      </c>
      <c r="J29">
        <v>0</v>
      </c>
      <c r="K29">
        <v>4.0000000000000002E-4</v>
      </c>
      <c r="L29">
        <v>1</v>
      </c>
      <c r="M29">
        <v>6.9999999999999999E-4</v>
      </c>
      <c r="N29">
        <v>168</v>
      </c>
      <c r="O29">
        <v>1</v>
      </c>
      <c r="P29">
        <v>3.2300000000000002E-2</v>
      </c>
      <c r="Q29">
        <v>6.25E-2</v>
      </c>
      <c r="R29">
        <v>135</v>
      </c>
      <c r="S29">
        <f>AVERAGE(Q29,M29,I29,E29)</f>
        <v>3.9824999999999999E-2</v>
      </c>
    </row>
    <row r="30" spans="2:20" x14ac:dyDescent="0.5">
      <c r="B30" t="s">
        <v>1</v>
      </c>
      <c r="C30">
        <v>3.7000000000000002E-3</v>
      </c>
      <c r="D30">
        <v>0.1</v>
      </c>
      <c r="E30">
        <v>7.1000000000000004E-3</v>
      </c>
      <c r="F30">
        <v>78</v>
      </c>
      <c r="G30">
        <v>0.28920000000000001</v>
      </c>
      <c r="H30">
        <v>0.1905</v>
      </c>
      <c r="I30">
        <v>0.22969999999999999</v>
      </c>
      <c r="J30">
        <v>9</v>
      </c>
      <c r="K30">
        <v>2.0000000000000001E-4</v>
      </c>
      <c r="L30">
        <v>1</v>
      </c>
      <c r="M30">
        <v>5.0000000000000001E-4</v>
      </c>
      <c r="N30">
        <v>282</v>
      </c>
      <c r="O30">
        <v>0.13250000000000001</v>
      </c>
      <c r="P30">
        <v>0.3548</v>
      </c>
      <c r="Q30">
        <v>0.193</v>
      </c>
      <c r="R30">
        <v>9</v>
      </c>
      <c r="S30">
        <f t="shared" ref="S30:S32" si="5">AVERAGE(Q30,M30,I30,E30)</f>
        <v>0.107575</v>
      </c>
    </row>
    <row r="31" spans="2:20" x14ac:dyDescent="0.5">
      <c r="B31" t="s">
        <v>2</v>
      </c>
      <c r="C31">
        <v>4.1000000000000003E-3</v>
      </c>
      <c r="D31">
        <v>0.1</v>
      </c>
      <c r="E31">
        <v>7.9000000000000008E-3</v>
      </c>
      <c r="F31">
        <v>295</v>
      </c>
      <c r="G31">
        <v>0.25</v>
      </c>
      <c r="H31">
        <v>0.16669999999999999</v>
      </c>
      <c r="I31">
        <v>0.2</v>
      </c>
      <c r="J31">
        <v>60</v>
      </c>
      <c r="K31">
        <v>2.9999999999999997E-4</v>
      </c>
      <c r="L31">
        <v>1</v>
      </c>
      <c r="M31">
        <v>5.9999999999999995E-4</v>
      </c>
      <c r="N31">
        <v>16</v>
      </c>
      <c r="O31">
        <v>0.1429</v>
      </c>
      <c r="P31">
        <v>0.3871</v>
      </c>
      <c r="Q31">
        <v>0.2087</v>
      </c>
      <c r="R31">
        <v>60</v>
      </c>
      <c r="S31">
        <f t="shared" si="5"/>
        <v>0.1043</v>
      </c>
    </row>
    <row r="32" spans="2:20" x14ac:dyDescent="0.5">
      <c r="B32" t="s">
        <v>3</v>
      </c>
      <c r="C32">
        <v>2.1999999999999999E-2</v>
      </c>
      <c r="D32">
        <v>0.4</v>
      </c>
      <c r="E32">
        <v>4.1700000000000001E-2</v>
      </c>
      <c r="F32">
        <v>271</v>
      </c>
      <c r="G32">
        <v>0.25</v>
      </c>
      <c r="H32">
        <v>0.17460000000000001</v>
      </c>
      <c r="I32">
        <v>0.2056</v>
      </c>
      <c r="J32">
        <v>30</v>
      </c>
      <c r="K32">
        <v>6.6E-3</v>
      </c>
      <c r="L32">
        <v>0.5</v>
      </c>
      <c r="M32">
        <v>1.29E-2</v>
      </c>
      <c r="N32">
        <v>267</v>
      </c>
      <c r="O32">
        <v>0.1477</v>
      </c>
      <c r="P32">
        <v>0.4194</v>
      </c>
      <c r="Q32">
        <v>0.2185</v>
      </c>
      <c r="R32">
        <v>30</v>
      </c>
      <c r="S32">
        <f t="shared" si="5"/>
        <v>0.119675</v>
      </c>
    </row>
    <row r="33" spans="2:20" x14ac:dyDescent="0.5">
      <c r="B33">
        <v>400</v>
      </c>
      <c r="E33">
        <f>MAX(E34:E37)</f>
        <v>3.3599999999999998E-2</v>
      </c>
      <c r="I33">
        <f>MAX(I34:I37)</f>
        <v>0.23469999999999999</v>
      </c>
      <c r="M33">
        <f>MAX(M34:M37)</f>
        <v>0.4</v>
      </c>
      <c r="Q33">
        <f>MAX(Q34:Q37)</f>
        <v>0.2203</v>
      </c>
      <c r="S33" s="1">
        <f>MAX(S29:S32)</f>
        <v>0.119675</v>
      </c>
      <c r="T33">
        <f>AVERAGE(Q33,M33,I33,E33)</f>
        <v>0.22215000000000001</v>
      </c>
    </row>
    <row r="34" spans="2:20" x14ac:dyDescent="0.5">
      <c r="B34" t="s">
        <v>0</v>
      </c>
      <c r="C34">
        <v>3.5999999999999999E-3</v>
      </c>
      <c r="D34">
        <v>0.1</v>
      </c>
      <c r="E34">
        <v>7.0000000000000001E-3</v>
      </c>
      <c r="F34">
        <v>70</v>
      </c>
      <c r="G34">
        <v>1</v>
      </c>
      <c r="H34">
        <v>7.9000000000000008E-3</v>
      </c>
      <c r="I34">
        <v>1.5699999999999999E-2</v>
      </c>
      <c r="J34">
        <v>104</v>
      </c>
      <c r="K34">
        <v>2.0000000000000001E-4</v>
      </c>
      <c r="L34">
        <v>1</v>
      </c>
      <c r="M34">
        <v>5.0000000000000001E-4</v>
      </c>
      <c r="N34">
        <v>48</v>
      </c>
      <c r="O34">
        <v>0.28570000000000001</v>
      </c>
      <c r="P34">
        <v>6.4500000000000002E-2</v>
      </c>
      <c r="Q34">
        <v>0.1053</v>
      </c>
      <c r="R34">
        <v>245</v>
      </c>
      <c r="S34">
        <f>AVERAGE(Q34,M34,I34,E34)</f>
        <v>3.2125000000000001E-2</v>
      </c>
    </row>
    <row r="35" spans="2:20" x14ac:dyDescent="0.5">
      <c r="B35" t="s">
        <v>1</v>
      </c>
      <c r="C35">
        <v>4.0000000000000001E-3</v>
      </c>
      <c r="D35">
        <v>0.1</v>
      </c>
      <c r="E35">
        <v>7.7000000000000002E-3</v>
      </c>
      <c r="F35">
        <v>115</v>
      </c>
      <c r="G35">
        <v>0.28739999999999999</v>
      </c>
      <c r="H35">
        <v>0.19839999999999999</v>
      </c>
      <c r="I35">
        <v>0.23469999999999999</v>
      </c>
      <c r="J35">
        <v>238</v>
      </c>
      <c r="K35">
        <v>1.6999999999999999E-3</v>
      </c>
      <c r="L35">
        <v>1</v>
      </c>
      <c r="M35">
        <v>3.3999999999999998E-3</v>
      </c>
      <c r="N35">
        <v>63</v>
      </c>
      <c r="O35">
        <v>0.14940000000000001</v>
      </c>
      <c r="P35">
        <v>0.4194</v>
      </c>
      <c r="Q35">
        <v>0.2203</v>
      </c>
      <c r="R35">
        <v>238</v>
      </c>
      <c r="S35">
        <f t="shared" ref="S35:S37" si="6">AVERAGE(Q35,M35,I35,E35)</f>
        <v>0.11652499999999999</v>
      </c>
    </row>
    <row r="36" spans="2:20" x14ac:dyDescent="0.5">
      <c r="B36" t="s">
        <v>2</v>
      </c>
      <c r="C36">
        <v>1.83E-2</v>
      </c>
      <c r="D36">
        <v>0.2</v>
      </c>
      <c r="E36">
        <v>3.3599999999999998E-2</v>
      </c>
      <c r="F36">
        <v>230</v>
      </c>
      <c r="G36">
        <v>0.26669999999999999</v>
      </c>
      <c r="H36">
        <v>0.15870000000000001</v>
      </c>
      <c r="I36">
        <v>0.19900000000000001</v>
      </c>
      <c r="J36">
        <v>169</v>
      </c>
      <c r="K36">
        <v>2.9999999999999997E-4</v>
      </c>
      <c r="L36">
        <v>1</v>
      </c>
      <c r="M36">
        <v>6.9999999999999999E-4</v>
      </c>
      <c r="N36">
        <v>85</v>
      </c>
      <c r="O36">
        <v>1</v>
      </c>
      <c r="P36">
        <v>9.6799999999999997E-2</v>
      </c>
      <c r="Q36">
        <v>0.17649999999999999</v>
      </c>
      <c r="R36">
        <v>324</v>
      </c>
      <c r="S36">
        <f t="shared" si="6"/>
        <v>0.10245</v>
      </c>
    </row>
    <row r="37" spans="2:20" x14ac:dyDescent="0.5">
      <c r="B37" t="s">
        <v>3</v>
      </c>
      <c r="C37">
        <v>1.7299999999999999E-2</v>
      </c>
      <c r="D37">
        <v>0.3</v>
      </c>
      <c r="E37">
        <v>3.2800000000000003E-2</v>
      </c>
      <c r="F37">
        <v>365</v>
      </c>
      <c r="G37">
        <v>0.25290000000000001</v>
      </c>
      <c r="H37">
        <v>0.17460000000000001</v>
      </c>
      <c r="I37">
        <v>0.20660000000000001</v>
      </c>
      <c r="J37">
        <v>10</v>
      </c>
      <c r="K37">
        <v>1</v>
      </c>
      <c r="L37">
        <v>0.25</v>
      </c>
      <c r="M37">
        <v>0.4</v>
      </c>
      <c r="N37">
        <v>238</v>
      </c>
      <c r="O37">
        <v>0.14940000000000001</v>
      </c>
      <c r="P37">
        <v>0.4194</v>
      </c>
      <c r="Q37">
        <v>0.2203</v>
      </c>
      <c r="R37">
        <v>10</v>
      </c>
      <c r="S37">
        <f t="shared" si="6"/>
        <v>0.21492500000000003</v>
      </c>
    </row>
    <row r="38" spans="2:20" x14ac:dyDescent="0.5">
      <c r="B38">
        <v>500</v>
      </c>
      <c r="E38">
        <f>MAX(E39:E42)</f>
        <v>0.18179999999999999</v>
      </c>
      <c r="I38">
        <f>MAX(I39:I42)</f>
        <v>0.23960000000000001</v>
      </c>
      <c r="M38">
        <f>MAX(M39:M42)</f>
        <v>0.4</v>
      </c>
      <c r="Q38">
        <f>MAX(Q39:Q42)</f>
        <v>0.22020000000000001</v>
      </c>
      <c r="S38" s="1">
        <f>MAX(S34:S37)</f>
        <v>0.21492500000000003</v>
      </c>
      <c r="T38">
        <f>AVERAGE(Q38,M38,I38,E38)</f>
        <v>0.26040000000000002</v>
      </c>
    </row>
    <row r="39" spans="2:20" x14ac:dyDescent="0.5">
      <c r="B39" t="s">
        <v>0</v>
      </c>
      <c r="C39">
        <v>1</v>
      </c>
      <c r="D39">
        <v>0.1</v>
      </c>
      <c r="E39">
        <v>0.18179999999999999</v>
      </c>
      <c r="F39">
        <v>363</v>
      </c>
      <c r="G39">
        <v>0.24360000000000001</v>
      </c>
      <c r="H39">
        <v>0.15079999999999999</v>
      </c>
      <c r="I39">
        <v>0.18629999999999999</v>
      </c>
      <c r="J39">
        <v>118</v>
      </c>
      <c r="K39">
        <v>1.6000000000000001E-3</v>
      </c>
      <c r="L39">
        <v>0.5</v>
      </c>
      <c r="M39">
        <v>3.0999999999999999E-3</v>
      </c>
      <c r="N39">
        <v>102</v>
      </c>
      <c r="O39">
        <v>0.15379999999999999</v>
      </c>
      <c r="P39">
        <v>0.3871</v>
      </c>
      <c r="Q39">
        <v>0.22020000000000001</v>
      </c>
      <c r="R39">
        <v>118</v>
      </c>
      <c r="S39">
        <f>AVERAGE(Q39,M39,I39,E39)</f>
        <v>0.14784999999999998</v>
      </c>
    </row>
    <row r="40" spans="2:20" x14ac:dyDescent="0.5">
      <c r="B40" t="s">
        <v>1</v>
      </c>
      <c r="C40">
        <v>1.8599999999999998E-2</v>
      </c>
      <c r="D40">
        <v>0.3</v>
      </c>
      <c r="E40">
        <v>3.5099999999999999E-2</v>
      </c>
      <c r="F40">
        <v>236</v>
      </c>
      <c r="G40">
        <v>0.28570000000000001</v>
      </c>
      <c r="H40">
        <v>0.20630000000000001</v>
      </c>
      <c r="I40">
        <v>0.23960000000000001</v>
      </c>
      <c r="J40">
        <v>390</v>
      </c>
      <c r="K40">
        <v>2.9999999999999997E-4</v>
      </c>
      <c r="L40">
        <v>1</v>
      </c>
      <c r="M40">
        <v>5.9999999999999995E-4</v>
      </c>
      <c r="N40">
        <v>312</v>
      </c>
      <c r="O40">
        <v>0.1429</v>
      </c>
      <c r="P40">
        <v>0.4194</v>
      </c>
      <c r="Q40">
        <v>0.21310000000000001</v>
      </c>
      <c r="R40">
        <v>390</v>
      </c>
      <c r="S40">
        <f t="shared" ref="S40:S42" si="7">AVERAGE(Q40,M40,I40,E40)</f>
        <v>0.12210000000000001</v>
      </c>
    </row>
    <row r="41" spans="2:20" x14ac:dyDescent="0.5">
      <c r="B41" t="s">
        <v>2</v>
      </c>
      <c r="C41">
        <v>3.5000000000000001E-3</v>
      </c>
      <c r="D41">
        <v>0.1</v>
      </c>
      <c r="E41">
        <v>6.7999999999999996E-3</v>
      </c>
      <c r="F41">
        <v>461</v>
      </c>
      <c r="G41">
        <v>1</v>
      </c>
      <c r="H41">
        <v>1.5900000000000001E-2</v>
      </c>
      <c r="I41">
        <v>3.1199999999999999E-2</v>
      </c>
      <c r="J41">
        <v>415</v>
      </c>
      <c r="K41">
        <v>1</v>
      </c>
      <c r="L41">
        <v>0.25</v>
      </c>
      <c r="M41">
        <v>0.4</v>
      </c>
      <c r="N41">
        <v>429</v>
      </c>
      <c r="O41">
        <v>1</v>
      </c>
      <c r="P41">
        <v>3.2300000000000002E-2</v>
      </c>
      <c r="Q41">
        <v>6.25E-2</v>
      </c>
      <c r="R41">
        <v>61</v>
      </c>
      <c r="S41">
        <f t="shared" si="7"/>
        <v>0.12512500000000001</v>
      </c>
    </row>
    <row r="42" spans="2:20" x14ac:dyDescent="0.5">
      <c r="B42" t="s">
        <v>3</v>
      </c>
      <c r="C42">
        <v>3.8999999999999998E-3</v>
      </c>
      <c r="D42">
        <v>0.1</v>
      </c>
      <c r="E42">
        <v>7.6E-3</v>
      </c>
      <c r="F42">
        <v>56</v>
      </c>
      <c r="G42">
        <v>1</v>
      </c>
      <c r="H42">
        <v>1.5900000000000001E-2</v>
      </c>
      <c r="I42">
        <v>3.1199999999999999E-2</v>
      </c>
      <c r="J42">
        <v>87</v>
      </c>
      <c r="K42">
        <v>2.0000000000000001E-4</v>
      </c>
      <c r="L42">
        <v>1</v>
      </c>
      <c r="M42">
        <v>5.0000000000000001E-4</v>
      </c>
      <c r="N42">
        <v>3</v>
      </c>
      <c r="O42">
        <v>1</v>
      </c>
      <c r="P42">
        <v>3.2300000000000002E-2</v>
      </c>
      <c r="Q42">
        <v>6.25E-2</v>
      </c>
      <c r="R42">
        <v>405</v>
      </c>
      <c r="S42">
        <f t="shared" si="7"/>
        <v>2.545E-2</v>
      </c>
    </row>
    <row r="43" spans="2:20" x14ac:dyDescent="0.5">
      <c r="S43" s="1">
        <f>MAX(S39:S42)</f>
        <v>0.14784999999999998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tabSelected="1" topLeftCell="E1" workbookViewId="0">
      <selection activeCell="Q19" sqref="Q19"/>
    </sheetView>
  </sheetViews>
  <sheetFormatPr defaultColWidth="11" defaultRowHeight="15.75" x14ac:dyDescent="0.5"/>
  <cols>
    <col min="2" max="2" width="15.5" style="1" customWidth="1"/>
  </cols>
  <sheetData>
    <row r="1" spans="2:20" x14ac:dyDescent="0.5">
      <c r="C1" s="1" t="s">
        <v>4</v>
      </c>
      <c r="D1" s="1"/>
      <c r="G1" s="1" t="s">
        <v>8</v>
      </c>
      <c r="H1" s="1"/>
      <c r="K1" s="1" t="s">
        <v>5</v>
      </c>
      <c r="L1" s="1"/>
      <c r="O1" s="1" t="s">
        <v>9</v>
      </c>
      <c r="P1" s="1"/>
    </row>
    <row r="2" spans="2:20" x14ac:dyDescent="0.5">
      <c r="B2" s="1" t="s">
        <v>10</v>
      </c>
      <c r="C2" s="1" t="s">
        <v>6</v>
      </c>
      <c r="D2" s="1" t="s">
        <v>7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13</v>
      </c>
      <c r="J2" s="1" t="s">
        <v>14</v>
      </c>
      <c r="K2" s="1" t="s">
        <v>6</v>
      </c>
      <c r="L2" s="1" t="s">
        <v>7</v>
      </c>
      <c r="M2" s="1" t="s">
        <v>13</v>
      </c>
      <c r="N2" s="1" t="s">
        <v>14</v>
      </c>
      <c r="O2" s="1" t="s">
        <v>6</v>
      </c>
      <c r="P2" s="1" t="s">
        <v>7</v>
      </c>
      <c r="Q2" s="1" t="s">
        <v>13</v>
      </c>
      <c r="R2" s="1" t="s">
        <v>14</v>
      </c>
    </row>
    <row r="3" spans="2:20" x14ac:dyDescent="0.5">
      <c r="B3" s="1">
        <v>50</v>
      </c>
      <c r="E3">
        <f>MAX(E4:E5)</f>
        <v>1.43E-2</v>
      </c>
      <c r="I3">
        <f>MAX(I4:I5)</f>
        <v>0.1077</v>
      </c>
      <c r="M3">
        <f>MAX(M4:M5)</f>
        <v>3.3999999999999998E-3</v>
      </c>
      <c r="Q3">
        <f>MAX(Q4:Q5)</f>
        <v>8.0699999999999994E-2</v>
      </c>
      <c r="T3">
        <f>AVERAGE(E3:Q3)</f>
        <v>5.1524999999999994E-2</v>
      </c>
    </row>
    <row r="4" spans="2:20" x14ac:dyDescent="0.5">
      <c r="B4" s="1" t="s">
        <v>11</v>
      </c>
      <c r="C4">
        <v>7.4000000000000003E-3</v>
      </c>
      <c r="D4">
        <v>0.2</v>
      </c>
      <c r="E4">
        <v>1.43E-2</v>
      </c>
      <c r="F4">
        <v>45</v>
      </c>
      <c r="G4">
        <v>6.0100000000000001E-2</v>
      </c>
      <c r="H4">
        <v>0.51590000000000003</v>
      </c>
      <c r="I4">
        <v>0.1077</v>
      </c>
      <c r="J4">
        <v>44</v>
      </c>
      <c r="K4">
        <v>1.6999999999999999E-3</v>
      </c>
      <c r="L4">
        <v>0.25</v>
      </c>
      <c r="M4">
        <v>3.3999999999999998E-3</v>
      </c>
      <c r="N4">
        <v>39</v>
      </c>
      <c r="O4">
        <v>1.6199999999999999E-2</v>
      </c>
      <c r="P4">
        <v>0.2903</v>
      </c>
      <c r="Q4">
        <v>3.0599999999999999E-2</v>
      </c>
      <c r="R4">
        <v>8</v>
      </c>
      <c r="S4">
        <f>AVERAGE(Q4,M4,I4,E4)</f>
        <v>3.9E-2</v>
      </c>
    </row>
    <row r="5" spans="2:20" x14ac:dyDescent="0.5">
      <c r="B5" s="1" t="s">
        <v>12</v>
      </c>
      <c r="C5">
        <v>3.0999999999999999E-3</v>
      </c>
      <c r="D5">
        <v>0.3</v>
      </c>
      <c r="E5">
        <v>6.1999999999999998E-3</v>
      </c>
      <c r="F5">
        <v>6</v>
      </c>
      <c r="G5">
        <v>5.3499999999999999E-2</v>
      </c>
      <c r="H5">
        <v>0.36509999999999998</v>
      </c>
      <c r="I5">
        <v>9.3299999999999994E-2</v>
      </c>
      <c r="J5">
        <v>43</v>
      </c>
      <c r="K5">
        <v>1.1999999999999999E-3</v>
      </c>
      <c r="L5">
        <v>0.5</v>
      </c>
      <c r="M5">
        <v>2.5000000000000001E-3</v>
      </c>
      <c r="N5">
        <v>8</v>
      </c>
      <c r="O5">
        <v>4.6899999999999997E-2</v>
      </c>
      <c r="P5">
        <v>0.2903</v>
      </c>
      <c r="Q5">
        <v>8.0699999999999994E-2</v>
      </c>
      <c r="R5">
        <v>17</v>
      </c>
      <c r="S5">
        <f>AVERAGE(Q5,M5,I5,E5)</f>
        <v>4.5675E-2</v>
      </c>
    </row>
    <row r="6" spans="2:20" x14ac:dyDescent="0.5">
      <c r="B6" s="1">
        <v>100</v>
      </c>
      <c r="E6">
        <f>MAX(E7:E8)</f>
        <v>5.9200000000000003E-2</v>
      </c>
      <c r="I6">
        <f>MAX(I7:I8)</f>
        <v>0.15970000000000001</v>
      </c>
      <c r="M6">
        <f>MAX(M7:M8)</f>
        <v>7.1000000000000004E-3</v>
      </c>
      <c r="Q6">
        <f>MAX(Q7:Q8)</f>
        <v>7.4099999999999999E-2</v>
      </c>
      <c r="S6" s="1">
        <f>MAX(S4:S5)</f>
        <v>4.5675E-2</v>
      </c>
      <c r="T6">
        <f>AVERAGE(E6:Q6)</f>
        <v>7.5025000000000008E-2</v>
      </c>
    </row>
    <row r="7" spans="2:20" x14ac:dyDescent="0.5">
      <c r="B7" s="1" t="s">
        <v>11</v>
      </c>
      <c r="C7">
        <v>1.18E-2</v>
      </c>
      <c r="D7">
        <v>0.5</v>
      </c>
      <c r="E7">
        <v>2.3099999999999999E-2</v>
      </c>
      <c r="F7">
        <v>67</v>
      </c>
      <c r="G7">
        <v>9.0700000000000003E-2</v>
      </c>
      <c r="H7">
        <v>0.66669999999999996</v>
      </c>
      <c r="I7">
        <v>0.15970000000000001</v>
      </c>
      <c r="J7">
        <v>12</v>
      </c>
      <c r="K7">
        <v>1.5E-3</v>
      </c>
      <c r="L7">
        <v>0.75</v>
      </c>
      <c r="M7">
        <v>3.0999999999999999E-3</v>
      </c>
      <c r="N7">
        <v>4</v>
      </c>
      <c r="O7">
        <v>2.8000000000000001E-2</v>
      </c>
      <c r="P7">
        <v>0.2903</v>
      </c>
      <c r="Q7">
        <v>5.0999999999999997E-2</v>
      </c>
      <c r="R7">
        <v>65</v>
      </c>
      <c r="S7">
        <f>AVERAGE(Q7,M7,I7,E7)</f>
        <v>5.9225E-2</v>
      </c>
    </row>
    <row r="8" spans="2:20" x14ac:dyDescent="0.5">
      <c r="B8" s="1" t="s">
        <v>12</v>
      </c>
      <c r="C8">
        <v>3.0599999999999999E-2</v>
      </c>
      <c r="D8">
        <v>0.9</v>
      </c>
      <c r="E8">
        <v>5.9200000000000003E-2</v>
      </c>
      <c r="F8">
        <v>67</v>
      </c>
      <c r="G8">
        <v>8.9200000000000002E-2</v>
      </c>
      <c r="H8">
        <v>0.65080000000000005</v>
      </c>
      <c r="I8">
        <v>0.15690000000000001</v>
      </c>
      <c r="J8">
        <v>81</v>
      </c>
      <c r="K8">
        <v>3.5999999999999999E-3</v>
      </c>
      <c r="L8">
        <v>0.25</v>
      </c>
      <c r="M8">
        <v>7.1000000000000004E-3</v>
      </c>
      <c r="N8">
        <v>38</v>
      </c>
      <c r="O8">
        <v>4.3200000000000002E-2</v>
      </c>
      <c r="P8">
        <v>0.2581</v>
      </c>
      <c r="Q8">
        <v>7.4099999999999999E-2</v>
      </c>
      <c r="R8">
        <v>94</v>
      </c>
      <c r="S8">
        <f>AVERAGE(Q8,M8,I8,E8)</f>
        <v>7.4325000000000002E-2</v>
      </c>
    </row>
    <row r="9" spans="2:20" x14ac:dyDescent="0.5">
      <c r="B9" s="1">
        <v>150</v>
      </c>
      <c r="E9">
        <f>MAX(E10:E11)</f>
        <v>2.8799999999999999E-2</v>
      </c>
      <c r="I9">
        <f>MAX(I10:I11)</f>
        <v>0.17580000000000001</v>
      </c>
      <c r="M9">
        <f>MAX(M10:M11)</f>
        <v>9.4999999999999998E-3</v>
      </c>
      <c r="Q9">
        <f>MAX(Q10:Q11)</f>
        <v>8.7599999999999997E-2</v>
      </c>
      <c r="S9" s="1">
        <f>MAX(S7:S8)</f>
        <v>7.4325000000000002E-2</v>
      </c>
      <c r="T9">
        <f>AVERAGE(E9:Q9)</f>
        <v>7.5425000000000006E-2</v>
      </c>
    </row>
    <row r="10" spans="2:20" x14ac:dyDescent="0.5">
      <c r="B10" s="1" t="s">
        <v>11</v>
      </c>
      <c r="C10">
        <v>1.0699999999999999E-2</v>
      </c>
      <c r="D10">
        <v>0.7</v>
      </c>
      <c r="E10">
        <v>2.1100000000000001E-2</v>
      </c>
      <c r="F10">
        <v>14</v>
      </c>
      <c r="G10">
        <v>9.9500000000000005E-2</v>
      </c>
      <c r="H10">
        <v>0.46829999999999999</v>
      </c>
      <c r="I10">
        <v>0.1641</v>
      </c>
      <c r="J10">
        <v>38</v>
      </c>
      <c r="K10">
        <v>4.8999999999999998E-3</v>
      </c>
      <c r="L10">
        <v>0.25</v>
      </c>
      <c r="M10">
        <v>9.4999999999999998E-3</v>
      </c>
      <c r="N10">
        <v>50</v>
      </c>
      <c r="O10">
        <v>5.6599999999999998E-2</v>
      </c>
      <c r="P10">
        <v>0.19350000000000001</v>
      </c>
      <c r="Q10">
        <v>8.7599999999999997E-2</v>
      </c>
      <c r="R10">
        <v>132</v>
      </c>
      <c r="S10">
        <f>AVERAGE(Q10,M10,I10,E10)</f>
        <v>7.0574999999999999E-2</v>
      </c>
    </row>
    <row r="11" spans="2:20" x14ac:dyDescent="0.5">
      <c r="B11" s="1" t="s">
        <v>12</v>
      </c>
      <c r="C11">
        <v>1.46E-2</v>
      </c>
      <c r="D11">
        <v>0.9</v>
      </c>
      <c r="E11">
        <v>2.8799999999999999E-2</v>
      </c>
      <c r="F11">
        <v>118</v>
      </c>
      <c r="G11">
        <v>0.1027</v>
      </c>
      <c r="H11">
        <v>0.61109999999999998</v>
      </c>
      <c r="I11">
        <v>0.17580000000000001</v>
      </c>
      <c r="J11">
        <v>16</v>
      </c>
      <c r="K11">
        <v>1.4E-3</v>
      </c>
      <c r="L11">
        <v>0.5</v>
      </c>
      <c r="M11">
        <v>2.8E-3</v>
      </c>
      <c r="N11">
        <v>0</v>
      </c>
      <c r="O11">
        <v>3.61E-2</v>
      </c>
      <c r="P11">
        <v>0.3871</v>
      </c>
      <c r="Q11">
        <v>6.6100000000000006E-2</v>
      </c>
      <c r="R11">
        <v>80</v>
      </c>
      <c r="S11">
        <f>AVERAGE(Q11,M11,I11,E11)</f>
        <v>6.8375000000000005E-2</v>
      </c>
    </row>
    <row r="12" spans="2:20" x14ac:dyDescent="0.5">
      <c r="B12" s="1">
        <v>200</v>
      </c>
      <c r="E12">
        <f>MAX(E13:E14)</f>
        <v>0.1096</v>
      </c>
      <c r="I12">
        <f>MAX(I13:I14)</f>
        <v>0.20749999999999999</v>
      </c>
      <c r="M12">
        <f>MAX(M13:M14)</f>
        <v>8.0000000000000002E-3</v>
      </c>
      <c r="Q12">
        <f>MAX(Q13:Q14)</f>
        <v>8.7300000000000003E-2</v>
      </c>
      <c r="S12" s="1">
        <f>MAX(S10:S11)</f>
        <v>7.0574999999999999E-2</v>
      </c>
      <c r="T12">
        <f>AVERAGE(E12:Q12)</f>
        <v>0.1031</v>
      </c>
    </row>
    <row r="13" spans="2:20" x14ac:dyDescent="0.5">
      <c r="B13" s="1" t="s">
        <v>11</v>
      </c>
      <c r="C13">
        <v>9.7000000000000003E-3</v>
      </c>
      <c r="D13">
        <v>0.2</v>
      </c>
      <c r="E13">
        <v>1.8499999999999999E-2</v>
      </c>
      <c r="F13">
        <v>111</v>
      </c>
      <c r="G13">
        <v>0.1106</v>
      </c>
      <c r="H13">
        <v>0.17460000000000001</v>
      </c>
      <c r="I13">
        <v>0.13539999999999999</v>
      </c>
      <c r="J13">
        <v>44</v>
      </c>
      <c r="K13">
        <v>2.3999999999999998E-3</v>
      </c>
      <c r="L13">
        <v>0.25</v>
      </c>
      <c r="M13">
        <v>4.7999999999999996E-3</v>
      </c>
      <c r="N13">
        <v>105</v>
      </c>
      <c r="O13">
        <v>4.9200000000000001E-2</v>
      </c>
      <c r="P13">
        <v>0.19350000000000001</v>
      </c>
      <c r="Q13">
        <v>7.8399999999999997E-2</v>
      </c>
      <c r="R13">
        <v>53</v>
      </c>
      <c r="S13">
        <f>AVERAGE(Q13,M13,I13,E13)</f>
        <v>5.9274999999999994E-2</v>
      </c>
    </row>
    <row r="14" spans="2:20" x14ac:dyDescent="0.5">
      <c r="B14" s="1" t="s">
        <v>12</v>
      </c>
      <c r="C14">
        <v>6.3500000000000001E-2</v>
      </c>
      <c r="D14">
        <v>0.4</v>
      </c>
      <c r="E14">
        <v>0.1096</v>
      </c>
      <c r="F14">
        <v>124</v>
      </c>
      <c r="G14">
        <v>0.16289999999999999</v>
      </c>
      <c r="H14">
        <v>0.28570000000000001</v>
      </c>
      <c r="I14">
        <v>0.20749999999999999</v>
      </c>
      <c r="J14">
        <v>145</v>
      </c>
      <c r="K14">
        <v>4.1000000000000003E-3</v>
      </c>
      <c r="L14">
        <v>0.5</v>
      </c>
      <c r="M14">
        <v>8.0000000000000002E-3</v>
      </c>
      <c r="N14">
        <v>6</v>
      </c>
      <c r="O14">
        <v>4.9799999999999997E-2</v>
      </c>
      <c r="P14">
        <v>0.3548</v>
      </c>
      <c r="Q14">
        <v>8.7300000000000003E-2</v>
      </c>
      <c r="R14">
        <v>145</v>
      </c>
      <c r="S14">
        <f>AVERAGE(Q14,M14,I14,E14)</f>
        <v>0.1031</v>
      </c>
    </row>
    <row r="15" spans="2:20" x14ac:dyDescent="0.5">
      <c r="B15" s="1">
        <v>250</v>
      </c>
      <c r="E15">
        <f>MAX(E16:E17)</f>
        <v>0.1429</v>
      </c>
      <c r="I15">
        <f>MAX(I16:I17)</f>
        <v>0.27050000000000002</v>
      </c>
      <c r="M15">
        <f>MAX(M16:M17)</f>
        <v>1.2800000000000001E-2</v>
      </c>
      <c r="Q15">
        <f>MAX(Q16:Q17)</f>
        <v>0.11020000000000001</v>
      </c>
      <c r="S15" s="1">
        <f>MAX(S13:S14)</f>
        <v>0.1031</v>
      </c>
      <c r="T15">
        <f>AVERAGE(E15:Q15)</f>
        <v>0.1341</v>
      </c>
    </row>
    <row r="16" spans="2:20" x14ac:dyDescent="0.5">
      <c r="B16" s="1" t="s">
        <v>11</v>
      </c>
      <c r="C16">
        <v>2.2700000000000001E-2</v>
      </c>
      <c r="D16">
        <v>0.1</v>
      </c>
      <c r="E16">
        <v>3.6999999999999998E-2</v>
      </c>
      <c r="F16">
        <v>236</v>
      </c>
      <c r="G16">
        <v>0.125</v>
      </c>
      <c r="H16">
        <v>9.5200000000000007E-2</v>
      </c>
      <c r="I16">
        <v>0.1081</v>
      </c>
      <c r="J16">
        <v>80</v>
      </c>
      <c r="K16">
        <v>4.3E-3</v>
      </c>
      <c r="L16">
        <v>0.25</v>
      </c>
      <c r="M16">
        <v>8.5000000000000006E-3</v>
      </c>
      <c r="N16">
        <v>245</v>
      </c>
      <c r="O16">
        <v>7.2900000000000006E-2</v>
      </c>
      <c r="P16">
        <v>0.2258</v>
      </c>
      <c r="Q16">
        <v>0.11020000000000001</v>
      </c>
      <c r="R16">
        <v>80</v>
      </c>
      <c r="S16">
        <f>AVERAGE(Q16,M16,I16,E16)</f>
        <v>6.5949999999999995E-2</v>
      </c>
    </row>
    <row r="17" spans="2:20" x14ac:dyDescent="0.5">
      <c r="B17" s="1" t="s">
        <v>12</v>
      </c>
      <c r="C17">
        <v>7.7600000000000002E-2</v>
      </c>
      <c r="D17">
        <v>0.9</v>
      </c>
      <c r="E17">
        <v>0.1429</v>
      </c>
      <c r="F17">
        <v>127</v>
      </c>
      <c r="G17">
        <v>0.2452</v>
      </c>
      <c r="H17">
        <v>0.30159999999999998</v>
      </c>
      <c r="I17">
        <v>0.27050000000000002</v>
      </c>
      <c r="J17">
        <v>140</v>
      </c>
      <c r="K17">
        <v>6.4999999999999997E-3</v>
      </c>
      <c r="L17">
        <v>0.5</v>
      </c>
      <c r="M17">
        <v>1.2800000000000001E-2</v>
      </c>
      <c r="N17">
        <v>13</v>
      </c>
      <c r="O17">
        <v>5.16E-2</v>
      </c>
      <c r="P17">
        <v>0.2581</v>
      </c>
      <c r="Q17">
        <v>8.5999999999999993E-2</v>
      </c>
      <c r="R17">
        <v>140</v>
      </c>
      <c r="S17">
        <f>AVERAGE(Q17,M17,I17,E17)</f>
        <v>0.12805</v>
      </c>
    </row>
    <row r="18" spans="2:20" x14ac:dyDescent="0.5">
      <c r="B18" s="1">
        <v>300</v>
      </c>
      <c r="E18">
        <f>MAX(E19:E20)</f>
        <v>8.8900000000000007E-2</v>
      </c>
      <c r="I18">
        <f>MAX(I19:I20)</f>
        <v>0.1847</v>
      </c>
      <c r="M18">
        <f>MAX(M19:M20)</f>
        <v>1.1299999999999999E-2</v>
      </c>
      <c r="Q18">
        <f>MAX(Q19:Q20)</f>
        <v>0.1915</v>
      </c>
      <c r="S18" s="1">
        <f>MAX(S16:S17)</f>
        <v>0.12805</v>
      </c>
      <c r="T18">
        <f>AVERAGE(E18:Q18)</f>
        <v>0.1191</v>
      </c>
    </row>
    <row r="19" spans="2:20" x14ac:dyDescent="0.5">
      <c r="B19" s="1" t="s">
        <v>11</v>
      </c>
      <c r="C19">
        <v>2.9000000000000001E-2</v>
      </c>
      <c r="D19">
        <v>0.2</v>
      </c>
      <c r="E19">
        <v>5.0599999999999999E-2</v>
      </c>
      <c r="F19">
        <v>102</v>
      </c>
      <c r="G19">
        <v>0.187</v>
      </c>
      <c r="H19">
        <v>0.1825</v>
      </c>
      <c r="I19">
        <v>0.1847</v>
      </c>
      <c r="J19">
        <v>101</v>
      </c>
      <c r="K19">
        <v>5.7999999999999996E-3</v>
      </c>
      <c r="L19">
        <v>0.25</v>
      </c>
      <c r="M19">
        <v>1.1299999999999999E-2</v>
      </c>
      <c r="N19">
        <v>20</v>
      </c>
      <c r="O19">
        <v>0.1429</v>
      </c>
      <c r="P19">
        <v>0.2903</v>
      </c>
      <c r="Q19">
        <v>0.1915</v>
      </c>
      <c r="R19">
        <v>47</v>
      </c>
      <c r="S19">
        <f>AVERAGE(Q19,M19,I19,E19)</f>
        <v>0.109525</v>
      </c>
    </row>
    <row r="20" spans="2:20" x14ac:dyDescent="0.5">
      <c r="B20" s="1" t="s">
        <v>12</v>
      </c>
      <c r="C20">
        <v>5.7099999999999998E-2</v>
      </c>
      <c r="D20">
        <v>0.2</v>
      </c>
      <c r="E20">
        <v>8.8900000000000007E-2</v>
      </c>
      <c r="F20">
        <v>201</v>
      </c>
      <c r="G20">
        <v>8.9899999999999994E-2</v>
      </c>
      <c r="H20">
        <v>0.63490000000000002</v>
      </c>
      <c r="I20">
        <v>0.1575</v>
      </c>
      <c r="J20">
        <v>30</v>
      </c>
      <c r="K20">
        <v>3.2000000000000002E-3</v>
      </c>
      <c r="L20">
        <v>0.25</v>
      </c>
      <c r="M20">
        <v>6.1999999999999998E-3</v>
      </c>
      <c r="N20">
        <v>251</v>
      </c>
      <c r="O20">
        <v>8.8200000000000001E-2</v>
      </c>
      <c r="P20">
        <v>0.2903</v>
      </c>
      <c r="Q20">
        <v>0.1353</v>
      </c>
      <c r="R20">
        <v>263</v>
      </c>
      <c r="S20">
        <f>AVERAGE(Q20,M20,I20,E20)</f>
        <v>9.6975000000000006E-2</v>
      </c>
    </row>
    <row r="21" spans="2:20" x14ac:dyDescent="0.5">
      <c r="B21" s="1">
        <v>400</v>
      </c>
      <c r="E21">
        <f>MAX(E22:E23)</f>
        <v>0.1</v>
      </c>
      <c r="I21">
        <f>MAX(I22:I23)</f>
        <v>0.33189999999999997</v>
      </c>
      <c r="M21">
        <f>MAX(M22:M23)</f>
        <v>1.46E-2</v>
      </c>
      <c r="Q21">
        <f>MAX(Q22:Q23)</f>
        <v>0.1714</v>
      </c>
      <c r="S21" s="1">
        <f>MAX(S19:S20)</f>
        <v>0.109525</v>
      </c>
      <c r="T21">
        <f>AVERAGE(E21:Q21)</f>
        <v>0.15447499999999997</v>
      </c>
    </row>
    <row r="22" spans="2:20" x14ac:dyDescent="0.5">
      <c r="B22" s="1" t="s">
        <v>11</v>
      </c>
      <c r="C22">
        <v>4.5499999999999999E-2</v>
      </c>
      <c r="D22">
        <v>0.3</v>
      </c>
      <c r="E22">
        <v>7.8899999999999998E-2</v>
      </c>
      <c r="F22">
        <v>152</v>
      </c>
      <c r="G22">
        <v>0.21740000000000001</v>
      </c>
      <c r="H22">
        <v>7.9399999999999998E-2</v>
      </c>
      <c r="I22">
        <v>0.1163</v>
      </c>
      <c r="J22">
        <v>352</v>
      </c>
      <c r="K22">
        <v>7.4999999999999997E-3</v>
      </c>
      <c r="L22">
        <v>0.25</v>
      </c>
      <c r="M22">
        <v>1.46E-2</v>
      </c>
      <c r="N22">
        <v>32</v>
      </c>
      <c r="O22">
        <v>0.15379999999999999</v>
      </c>
      <c r="P22">
        <v>0.19350000000000001</v>
      </c>
      <c r="Q22">
        <v>0.1714</v>
      </c>
      <c r="R22">
        <v>243</v>
      </c>
      <c r="S22">
        <f>AVERAGE(Q22,M22,I22,E22)</f>
        <v>9.5299999999999996E-2</v>
      </c>
    </row>
    <row r="23" spans="2:20" x14ac:dyDescent="0.5">
      <c r="B23" s="1" t="s">
        <v>12</v>
      </c>
      <c r="C23">
        <v>6.6699999999999995E-2</v>
      </c>
      <c r="D23">
        <v>0.2</v>
      </c>
      <c r="E23">
        <v>0.1</v>
      </c>
      <c r="F23">
        <v>185</v>
      </c>
      <c r="G23">
        <v>0.35780000000000001</v>
      </c>
      <c r="H23">
        <v>0.3095</v>
      </c>
      <c r="I23">
        <v>0.33189999999999997</v>
      </c>
      <c r="J23">
        <v>305</v>
      </c>
      <c r="K23">
        <v>2E-3</v>
      </c>
      <c r="L23">
        <v>0.5</v>
      </c>
      <c r="M23">
        <v>3.8999999999999998E-3</v>
      </c>
      <c r="N23">
        <v>9</v>
      </c>
      <c r="O23">
        <v>8.2600000000000007E-2</v>
      </c>
      <c r="P23">
        <v>0.2903</v>
      </c>
      <c r="Q23">
        <v>0.12859999999999999</v>
      </c>
      <c r="R23">
        <v>305</v>
      </c>
      <c r="S23">
        <f>AVERAGE(Q23,M23,I23,E23)</f>
        <v>0.14109999999999998</v>
      </c>
    </row>
    <row r="24" spans="2:20" x14ac:dyDescent="0.5">
      <c r="B24" s="1">
        <v>500</v>
      </c>
      <c r="E24">
        <f>MAX(E25:E26)</f>
        <v>9.3799999999999994E-2</v>
      </c>
      <c r="I24">
        <f>MAX(I25:I26)</f>
        <v>0.1875</v>
      </c>
      <c r="M24">
        <f>MAX(M25:M26)</f>
        <v>1.35E-2</v>
      </c>
      <c r="Q24">
        <f>MAX(Q25:Q26)</f>
        <v>0.14460000000000001</v>
      </c>
      <c r="S24" s="1">
        <f>MAX(S22:S23)</f>
        <v>0.14109999999999998</v>
      </c>
      <c r="T24">
        <f>AVERAGE(E24:Q24)</f>
        <v>0.10985</v>
      </c>
    </row>
    <row r="25" spans="2:20" x14ac:dyDescent="0.5">
      <c r="B25" s="1" t="s">
        <v>11</v>
      </c>
      <c r="C25">
        <v>1.3899999999999999E-2</v>
      </c>
      <c r="D25">
        <v>0.1</v>
      </c>
      <c r="E25">
        <v>2.4400000000000002E-2</v>
      </c>
      <c r="F25">
        <v>359</v>
      </c>
      <c r="G25">
        <v>0.21429999999999999</v>
      </c>
      <c r="H25">
        <v>0.16669999999999999</v>
      </c>
      <c r="I25">
        <v>0.1875</v>
      </c>
      <c r="J25">
        <v>278</v>
      </c>
      <c r="K25">
        <v>5.0000000000000001E-3</v>
      </c>
      <c r="L25">
        <v>0.25</v>
      </c>
      <c r="M25">
        <v>9.7999999999999997E-3</v>
      </c>
      <c r="N25">
        <v>297</v>
      </c>
      <c r="O25">
        <v>0.1154</v>
      </c>
      <c r="P25">
        <v>0.19350000000000001</v>
      </c>
      <c r="Q25">
        <v>0.14460000000000001</v>
      </c>
      <c r="R25">
        <v>122</v>
      </c>
      <c r="S25">
        <f>AVERAGE(Q25,M25,I25,E25)</f>
        <v>9.157499999999999E-2</v>
      </c>
    </row>
    <row r="26" spans="2:20" x14ac:dyDescent="0.5">
      <c r="B26" s="1" t="s">
        <v>12</v>
      </c>
      <c r="C26">
        <v>5.5599999999999997E-2</v>
      </c>
      <c r="D26">
        <v>0.3</v>
      </c>
      <c r="E26">
        <v>9.3799999999999994E-2</v>
      </c>
      <c r="F26">
        <v>172</v>
      </c>
      <c r="G26">
        <v>0.14499999999999999</v>
      </c>
      <c r="H26">
        <v>0.15079999999999999</v>
      </c>
      <c r="I26">
        <v>0.1479</v>
      </c>
      <c r="J26">
        <v>410</v>
      </c>
      <c r="K26">
        <v>6.8999999999999999E-3</v>
      </c>
      <c r="L26">
        <v>0.25</v>
      </c>
      <c r="M26">
        <v>1.35E-2</v>
      </c>
      <c r="N26">
        <v>42</v>
      </c>
      <c r="O26">
        <v>0.2</v>
      </c>
      <c r="P26">
        <v>6.4500000000000002E-2</v>
      </c>
      <c r="Q26">
        <v>9.7600000000000006E-2</v>
      </c>
      <c r="R26">
        <v>463</v>
      </c>
      <c r="S26">
        <f>AVERAGE(Q26,M26,I26,E26)</f>
        <v>8.8200000000000001E-2</v>
      </c>
    </row>
    <row r="27" spans="2:20" x14ac:dyDescent="0.5">
      <c r="S27" s="1">
        <f>MAX(S25:S26)</f>
        <v>9.157499999999999E-2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2019-06-02T14:11:54Z</dcterms:created>
  <dcterms:modified xsi:type="dcterms:W3CDTF">2019-06-03T13:35:25Z</dcterms:modified>
</cp:coreProperties>
</file>