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rczeg\AppData\Roaming\Microsoft\Windows\Start Menu\Programs\Startup\"/>
    </mc:Choice>
  </mc:AlternateContent>
  <bookViews>
    <workbookView xWindow="0" yWindow="0" windowWidth="28800" windowHeight="1246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4" i="1"/>
  <c r="E2" i="1"/>
  <c r="J2" i="1"/>
  <c r="E3" i="1"/>
  <c r="E1" i="1" l="1"/>
</calcChain>
</file>

<file path=xl/sharedStrings.xml><?xml version="1.0" encoding="utf-8"?>
<sst xmlns="http://schemas.openxmlformats.org/spreadsheetml/2006/main" count="5" uniqueCount="5">
  <si>
    <t>mean:</t>
  </si>
  <si>
    <t>bad ratio:</t>
  </si>
  <si>
    <t>bad data points: #</t>
  </si>
  <si>
    <t>good data points: #</t>
  </si>
  <si>
    <t>sum data points: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</si>
</sst>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Agfa Rotis Sans Serif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  <xf numFmtId="0" fontId="0" fillId="0" borderId="0" xfId="0" quotePrefix="1"/>
  </cellXfs>
  <cellStyles count="1">
    <cellStyle name="Standard" xfId="0" builtinId="0"/>
  </cellStyles>
  <dxfs count="11">
    <dxf>
      <fill>
        <patternFill>
          <bgColor rgb="FFFFC000"/>
        </patternFill>
      </fill>
    </dxf>
    <dxf>
      <font>
        <color rgb="FF00B050"/>
      </font>
    </dxf>
    <dxf>
      <font>
        <color rgb="FFFF0000"/>
      </font>
    </dxf>
    <dxf>
      <font>
        <color rgb="FFFF0000"/>
      </font>
    </dxf>
    <dxf>
      <fill>
        <patternFill>
          <bgColor rgb="FFFFC000"/>
        </patternFill>
      </fill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Tabelle1!$A$1:$A$42</c:f>
              <c:numCache>
                <c:formatCode>m/d/yyyy</c:formatCode>
                <c:ptCount val="42"/>
                <c:pt idx="0">
                  <c:v>44222</c:v>
                </c:pt>
                <c:pt idx="1">
                  <c:v>44223</c:v>
                </c:pt>
                <c:pt idx="2">
                  <c:v>44224</c:v>
                </c:pt>
                <c:pt idx="3">
                  <c:v>44225</c:v>
                </c:pt>
                <c:pt idx="4">
                  <c:v>44226</c:v>
                </c:pt>
                <c:pt idx="5">
                  <c:v>44227</c:v>
                </c:pt>
                <c:pt idx="6">
                  <c:v>44228</c:v>
                </c:pt>
                <c:pt idx="7">
                  <c:v>44229</c:v>
                </c:pt>
                <c:pt idx="8">
                  <c:v>44230</c:v>
                </c:pt>
                <c:pt idx="9">
                  <c:v>44231</c:v>
                </c:pt>
                <c:pt idx="10">
                  <c:v>44232</c:v>
                </c:pt>
                <c:pt idx="11">
                  <c:v>44233</c:v>
                </c:pt>
                <c:pt idx="12">
                  <c:v>44234</c:v>
                </c:pt>
                <c:pt idx="13">
                  <c:v>44235</c:v>
                </c:pt>
                <c:pt idx="14">
                  <c:v>44236</c:v>
                </c:pt>
                <c:pt idx="15">
                  <c:v>44237</c:v>
                </c:pt>
                <c:pt idx="16">
                  <c:v>44238</c:v>
                </c:pt>
                <c:pt idx="17">
                  <c:v>44239</c:v>
                </c:pt>
                <c:pt idx="18">
                  <c:v>44240</c:v>
                </c:pt>
                <c:pt idx="19">
                  <c:v>44241</c:v>
                </c:pt>
                <c:pt idx="20">
                  <c:v>44242</c:v>
                </c:pt>
                <c:pt idx="21">
                  <c:v>44243</c:v>
                </c:pt>
                <c:pt idx="22">
                  <c:v>44244</c:v>
                </c:pt>
                <c:pt idx="23">
                  <c:v>44245</c:v>
                </c:pt>
                <c:pt idx="24">
                  <c:v>44246</c:v>
                </c:pt>
                <c:pt idx="25">
                  <c:v>44247</c:v>
                </c:pt>
                <c:pt idx="26">
                  <c:v>44248</c:v>
                </c:pt>
                <c:pt idx="27">
                  <c:v>44249</c:v>
                </c:pt>
                <c:pt idx="28">
                  <c:v>44250</c:v>
                </c:pt>
                <c:pt idx="29">
                  <c:v>44251</c:v>
                </c:pt>
                <c:pt idx="30">
                  <c:v>44252</c:v>
                </c:pt>
                <c:pt idx="31">
                  <c:v>44253</c:v>
                </c:pt>
                <c:pt idx="32">
                  <c:v>44254</c:v>
                </c:pt>
                <c:pt idx="33">
                  <c:v>44255</c:v>
                </c:pt>
                <c:pt idx="34">
                  <c:v>44256</c:v>
                </c:pt>
                <c:pt idx="35">
                  <c:v>44257</c:v>
                </c:pt>
                <c:pt idx="36">
                  <c:v>44258</c:v>
                </c:pt>
                <c:pt idx="37">
                  <c:v>44259</c:v>
                </c:pt>
                <c:pt idx="38">
                  <c:v>44260</c:v>
                </c:pt>
                <c:pt idx="39">
                  <c:v>44261</c:v>
                </c:pt>
                <c:pt idx="40">
                  <c:v>44262</c:v>
                </c:pt>
                <c:pt idx="41">
                  <c:v>44263</c:v>
                </c:pt>
              </c:numCache>
            </c:numRef>
          </c:cat>
          <c:val>
            <c:numRef>
              <c:f>Tabelle1!$B$1:$B$42</c:f>
              <c:numCache>
                <c:formatCode>0</c:formatCode>
                <c:ptCount val="42"/>
                <c:pt idx="0">
                  <c:v>44</c:v>
                </c:pt>
                <c:pt idx="1">
                  <c:v>50</c:v>
                </c:pt>
                <c:pt idx="2">
                  <c:v>55</c:v>
                </c:pt>
                <c:pt idx="3">
                  <c:v>55</c:v>
                </c:pt>
                <c:pt idx="6">
                  <c:v>51</c:v>
                </c:pt>
                <c:pt idx="7">
                  <c:v>50</c:v>
                </c:pt>
                <c:pt idx="8">
                  <c:v>55</c:v>
                </c:pt>
                <c:pt idx="9">
                  <c:v>55</c:v>
                </c:pt>
                <c:pt idx="10">
                  <c:v>50</c:v>
                </c:pt>
                <c:pt idx="13">
                  <c:v>43</c:v>
                </c:pt>
                <c:pt idx="14">
                  <c:v>55</c:v>
                </c:pt>
                <c:pt idx="1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3-4A97-BFC4-24944B22F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351184"/>
        <c:axId val="539354136"/>
      </c:lineChart>
      <c:dateAx>
        <c:axId val="539351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935413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539354136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935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171448</xdr:colOff>
      <xdr:row>5</xdr:row>
      <xdr:rowOff>95250</xdr:rowOff>
    </xdr:from>
    <xdr:to>
      <xdr:col>20</xdr:col>
      <xdr:colOff>400050</xdr:colOff>
      <xdr:row>40</xdr:row>
      <xdr:rowOff>9525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selection activeCell="B17" sqref="B17"/>
    </sheetView>
  </sheetViews>
  <sheetFormatPr baseColWidth="10" defaultRowHeight="14.25"/>
  <cols>
    <col min="2" max="2" width="11" style="4"/>
    <col min="4" max="4" width="17.875" customWidth="1"/>
  </cols>
  <sheetData>
    <row r="1" spans="1:10">
      <c r="A1" s="1">
        <v>44222</v>
      </c>
      <c r="B1" s="4">
        <v>44</v>
      </c>
      <c r="D1" s="3" t="s">
        <v>0</v>
      </c>
      <c r="E1" s="2">
        <f>AVERAGE(B:B)</f>
        <v>51.5</v>
      </c>
    </row>
    <row r="2" spans="1:10">
      <c r="A2" s="1">
        <v>44223</v>
      </c>
      <c r="B2" s="4">
        <v>50</v>
      </c>
      <c r="D2" s="3" t="s">
        <v>1</v>
      </c>
      <c r="E2" s="2">
        <f>(COUNTIF(B:B,"&lt;55")/COUNT(B:B))*100</f>
        <v>50</v>
      </c>
      <c r="F2" s="5"/>
      <c r="J2">
        <f>IF(B:B &lt; 55,1,0)</f>
        <v>1</v>
      </c>
    </row>
    <row r="3" spans="1:10">
      <c r="A3" s="1">
        <v>44224</v>
      </c>
      <c r="B3" s="4">
        <v>55</v>
      </c>
      <c r="D3" s="3" t="s">
        <v>4</v>
      </c>
      <c r="E3">
        <f>COUNT(B:B)</f>
        <v>12</v>
      </c>
    </row>
    <row r="4" spans="1:10">
      <c r="A4" s="1">
        <v>44225</v>
      </c>
      <c r="B4" s="4">
        <v>55</v>
      </c>
      <c r="D4" s="3" t="s">
        <v>2</v>
      </c>
      <c r="E4">
        <f>COUNTIF(B:B,"&lt;55")</f>
        <v>6</v>
      </c>
    </row>
    <row r="5" spans="1:10">
      <c r="A5" s="1">
        <v>44226</v>
      </c>
      <c r="D5" s="3" t="s">
        <v>3</v>
      </c>
      <c r="E5">
        <f>COUNTIF(B:B,"&gt;54")</f>
        <v>6</v>
      </c>
    </row>
    <row r="6" spans="1:10">
      <c r="A6" s="1">
        <v>44227</v>
      </c>
    </row>
    <row r="7" spans="1:10">
      <c r="A7" s="1">
        <v>44228</v>
      </c>
      <c r="B7" s="4">
        <v>51</v>
      </c>
    </row>
    <row r="8" spans="1:10">
      <c r="A8" s="1">
        <v>44229</v>
      </c>
      <c r="B8" s="4">
        <v>50</v>
      </c>
    </row>
    <row r="9" spans="1:10">
      <c r="A9" s="1">
        <v>44230</v>
      </c>
      <c r="B9" s="4">
        <v>55</v>
      </c>
    </row>
    <row r="10" spans="1:10">
      <c r="A10" s="1">
        <v>44231</v>
      </c>
      <c r="B10" s="4">
        <v>55</v>
      </c>
    </row>
    <row r="11" spans="1:10">
      <c r="A11" s="1">
        <v>44232</v>
      </c>
      <c r="B11" s="4">
        <v>50</v>
      </c>
    </row>
    <row r="12" spans="1:10">
      <c r="A12" s="1">
        <v>44233</v>
      </c>
    </row>
    <row r="13" spans="1:10">
      <c r="A13" s="1">
        <v>44234</v>
      </c>
    </row>
    <row r="14" spans="1:10">
      <c r="A14" s="1">
        <v>44235</v>
      </c>
      <c r="B14" s="4">
        <v>43</v>
      </c>
    </row>
    <row r="15" spans="1:10">
      <c r="A15" s="1">
        <v>44236</v>
      </c>
      <c r="B15" s="4">
        <v>55</v>
      </c>
    </row>
    <row r="16" spans="1:10">
      <c r="A16" s="1">
        <v>44237</v>
      </c>
      <c r="B16" s="4">
        <v>55</v>
      </c>
    </row>
    <row r="17" spans="1:1">
      <c r="A17" s="1">
        <v>44238</v>
      </c>
    </row>
    <row r="18" spans="1:1">
      <c r="A18" s="1">
        <v>44239</v>
      </c>
    </row>
    <row r="19" spans="1:1">
      <c r="A19" s="1">
        <v>44240</v>
      </c>
    </row>
    <row r="20" spans="1:1">
      <c r="A20" s="1">
        <v>44241</v>
      </c>
    </row>
    <row r="21" spans="1:1">
      <c r="A21" s="1">
        <v>44242</v>
      </c>
    </row>
    <row r="22" spans="1:1">
      <c r="A22" s="1">
        <v>44243</v>
      </c>
    </row>
    <row r="23" spans="1:1">
      <c r="A23" s="1">
        <v>44244</v>
      </c>
    </row>
    <row r="24" spans="1:1">
      <c r="A24" s="1">
        <v>44245</v>
      </c>
    </row>
    <row r="25" spans="1:1">
      <c r="A25" s="1">
        <v>44246</v>
      </c>
    </row>
    <row r="26" spans="1:1">
      <c r="A26" s="1">
        <v>44247</v>
      </c>
    </row>
    <row r="27" spans="1:1">
      <c r="A27" s="1">
        <v>44248</v>
      </c>
    </row>
    <row r="28" spans="1:1">
      <c r="A28" s="1">
        <v>44249</v>
      </c>
    </row>
    <row r="29" spans="1:1">
      <c r="A29" s="1">
        <v>44250</v>
      </c>
    </row>
    <row r="30" spans="1:1">
      <c r="A30" s="1">
        <v>44251</v>
      </c>
    </row>
    <row r="31" spans="1:1">
      <c r="A31" s="1">
        <v>44252</v>
      </c>
    </row>
    <row r="32" spans="1:1">
      <c r="A32" s="1">
        <v>44253</v>
      </c>
    </row>
    <row r="33" spans="1:1">
      <c r="A33" s="1">
        <v>44254</v>
      </c>
    </row>
    <row r="34" spans="1:1">
      <c r="A34" s="1">
        <v>44255</v>
      </c>
    </row>
    <row r="35" spans="1:1">
      <c r="A35" s="1">
        <v>44256</v>
      </c>
    </row>
    <row r="36" spans="1:1">
      <c r="A36" s="1">
        <v>44257</v>
      </c>
    </row>
    <row r="37" spans="1:1">
      <c r="A37" s="1">
        <v>44258</v>
      </c>
    </row>
    <row r="38" spans="1:1">
      <c r="A38" s="1">
        <v>44259</v>
      </c>
    </row>
    <row r="39" spans="1:1">
      <c r="A39" s="1">
        <v>44260</v>
      </c>
    </row>
    <row r="40" spans="1:1">
      <c r="A40" s="1">
        <v>44261</v>
      </c>
    </row>
    <row r="41" spans="1:1">
      <c r="A41" s="1">
        <v>44262</v>
      </c>
    </row>
    <row r="42" spans="1:1">
      <c r="A42" s="1">
        <v>44263</v>
      </c>
    </row>
  </sheetData>
  <conditionalFormatting sqref="A1:A1048576">
    <cfRule type="expression" dxfId="7" priority="7">
      <formula>WEEKDAY($A1,2)&gt;=6</formula>
    </cfRule>
  </conditionalFormatting>
  <conditionalFormatting sqref="B1:B1048576">
    <cfRule type="expression" dxfId="6" priority="4">
      <formula>$B1 &lt; 55</formula>
    </cfRule>
    <cfRule type="expression" dxfId="5" priority="3">
      <formula>$B1 &gt; 54</formula>
    </cfRule>
    <cfRule type="cellIs" dxfId="4" priority="1" operator="between">
      <formula>1</formula>
      <formula>47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AGENDA Informationssysteme GmbH &amp; Co. KG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Herczeg Georg - Agenda</dc:creator>
  <cp:lastModifiedBy>Herczeg Georg - Agenda</cp:lastModifiedBy>
  <dcterms:created xsi:type="dcterms:W3CDTF">2021-01-28T11:58:52Z</dcterms:created>
  <dcterms:modified xsi:type="dcterms:W3CDTF">2021-02-11T08:46:52Z</dcterms:modified>
</cp:coreProperties>
</file>