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czeg\AppData\Roaming\Microsoft\Windows\Start Menu\Programs\Startup\"/>
    </mc:Choice>
  </mc:AlternateContent>
  <bookViews>
    <workbookView xWindow="0" yWindow="0" windowWidth="28800" windowHeight="12465"/>
  </bookViews>
  <sheets>
    <sheet name="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3" i="1"/>
  <c r="L3" i="1"/>
  <c r="G4" i="1"/>
  <c r="G2" i="1" l="1"/>
</calcChain>
</file>

<file path=xl/sharedStrings.xml><?xml version="1.0" encoding="utf-8"?>
<sst xmlns="http://schemas.openxmlformats.org/spreadsheetml/2006/main" count="16" uniqueCount="14">
  <si>
    <t>mean:</t>
  </si>
  <si>
    <t>bad ratio:</t>
  </si>
  <si>
    <t>bad data points: #</t>
  </si>
  <si>
    <t>good data points: #</t>
  </si>
  <si>
    <t>sum data points: #</t>
  </si>
  <si>
    <t>other one</t>
  </si>
  <si>
    <t>too much light</t>
  </si>
  <si>
    <t>not enough light</t>
  </si>
  <si>
    <t>external issue</t>
  </si>
  <si>
    <t>not seen! external issue?</t>
  </si>
  <si>
    <t>not seen!</t>
  </si>
  <si>
    <t>Date</t>
  </si>
  <si>
    <t>Arrived</t>
  </si>
  <si>
    <t>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</si>
</sst>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gfa Rotis Sans Serif"/>
      <family val="2"/>
    </font>
    <font>
      <sz val="11"/>
      <name val="Agfa Roti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quotePrefix="1"/>
    <xf numFmtId="1" fontId="1" fillId="0" borderId="0" xfId="0" applyNumberFormat="1" applyFont="1"/>
    <xf numFmtId="1" fontId="1" fillId="0" borderId="0" xfId="0" applyNumberFormat="1" applyFont="1" applyFill="1"/>
  </cellXfs>
  <cellStyles count="1">
    <cellStyle name="Standard" xfId="0" builtinId="0"/>
  </cellStyles>
  <dxfs count="10"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ont>
        <color rgb="FFFF0000"/>
      </font>
    </dxf>
    <dxf>
      <font>
        <color rgb="FF00B050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FF0000"/>
      </font>
    </dxf>
    <dxf>
      <font>
        <color rgb="FF00B050"/>
      </font>
    </dxf>
    <dxf>
      <fill>
        <patternFill>
          <bgColor rgb="FFFFC0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'21'!$C$1</c:f>
              <c:strCache>
                <c:ptCount val="1"/>
                <c:pt idx="0">
                  <c:v>Arrived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'21'!$A$2:$A$81</c:f>
              <c:numCache>
                <c:formatCode>m/d/yyyy</c:formatCode>
                <c:ptCount val="80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  <c:pt idx="29">
                  <c:v>44251</c:v>
                </c:pt>
                <c:pt idx="30">
                  <c:v>44252</c:v>
                </c:pt>
                <c:pt idx="31">
                  <c:v>44253</c:v>
                </c:pt>
                <c:pt idx="32">
                  <c:v>44254</c:v>
                </c:pt>
                <c:pt idx="33">
                  <c:v>44255</c:v>
                </c:pt>
                <c:pt idx="34">
                  <c:v>44256</c:v>
                </c:pt>
                <c:pt idx="35">
                  <c:v>44257</c:v>
                </c:pt>
                <c:pt idx="36">
                  <c:v>44258</c:v>
                </c:pt>
                <c:pt idx="37">
                  <c:v>44259</c:v>
                </c:pt>
                <c:pt idx="38">
                  <c:v>44260</c:v>
                </c:pt>
                <c:pt idx="39">
                  <c:v>44261</c:v>
                </c:pt>
                <c:pt idx="40">
                  <c:v>44262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44268</c:v>
                </c:pt>
                <c:pt idx="47">
                  <c:v>44269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44275</c:v>
                </c:pt>
                <c:pt idx="54">
                  <c:v>44276</c:v>
                </c:pt>
                <c:pt idx="55">
                  <c:v>44277</c:v>
                </c:pt>
                <c:pt idx="56">
                  <c:v>44278</c:v>
                </c:pt>
                <c:pt idx="57">
                  <c:v>44279</c:v>
                </c:pt>
                <c:pt idx="58">
                  <c:v>44280</c:v>
                </c:pt>
                <c:pt idx="59">
                  <c:v>44281</c:v>
                </c:pt>
                <c:pt idx="60">
                  <c:v>44282</c:v>
                </c:pt>
                <c:pt idx="61">
                  <c:v>44283</c:v>
                </c:pt>
                <c:pt idx="62">
                  <c:v>44284</c:v>
                </c:pt>
                <c:pt idx="63">
                  <c:v>44285</c:v>
                </c:pt>
                <c:pt idx="64">
                  <c:v>44286</c:v>
                </c:pt>
                <c:pt idx="65">
                  <c:v>44287</c:v>
                </c:pt>
                <c:pt idx="66">
                  <c:v>44288</c:v>
                </c:pt>
                <c:pt idx="67">
                  <c:v>44289</c:v>
                </c:pt>
                <c:pt idx="68">
                  <c:v>44290</c:v>
                </c:pt>
                <c:pt idx="69">
                  <c:v>44291</c:v>
                </c:pt>
                <c:pt idx="70">
                  <c:v>44292</c:v>
                </c:pt>
                <c:pt idx="71">
                  <c:v>44293</c:v>
                </c:pt>
                <c:pt idx="72">
                  <c:v>44294</c:v>
                </c:pt>
                <c:pt idx="73">
                  <c:v>44295</c:v>
                </c:pt>
                <c:pt idx="74">
                  <c:v>44296</c:v>
                </c:pt>
                <c:pt idx="75">
                  <c:v>44297</c:v>
                </c:pt>
                <c:pt idx="76">
                  <c:v>44298</c:v>
                </c:pt>
                <c:pt idx="77">
                  <c:v>44299</c:v>
                </c:pt>
                <c:pt idx="78">
                  <c:v>44300</c:v>
                </c:pt>
                <c:pt idx="79">
                  <c:v>44301</c:v>
                </c:pt>
              </c:numCache>
            </c:numRef>
          </c:cat>
          <c:val>
            <c:numRef>
              <c:f>'21'!$C$2:$C$81</c:f>
              <c:numCache>
                <c:formatCode>0</c:formatCode>
                <c:ptCount val="80"/>
                <c:pt idx="62">
                  <c:v>55</c:v>
                </c:pt>
                <c:pt idx="63">
                  <c:v>55</c:v>
                </c:pt>
                <c:pt idx="64">
                  <c:v>44</c:v>
                </c:pt>
                <c:pt idx="65">
                  <c:v>40</c:v>
                </c:pt>
                <c:pt idx="70">
                  <c:v>42</c:v>
                </c:pt>
                <c:pt idx="71">
                  <c:v>37</c:v>
                </c:pt>
                <c:pt idx="72">
                  <c:v>44</c:v>
                </c:pt>
                <c:pt idx="73">
                  <c:v>38</c:v>
                </c:pt>
                <c:pt idx="7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D-4FBA-8B11-BE7E3DDF6B48}"/>
            </c:ext>
          </c:extLst>
        </c:ser>
        <c:ser>
          <c:idx val="0"/>
          <c:order val="1"/>
          <c:tx>
            <c:strRef>
              <c:f>'21'!$B$1</c:f>
              <c:strCache>
                <c:ptCount val="1"/>
                <c:pt idx="0">
                  <c:v>Met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'21'!$A$2:$A$81</c:f>
              <c:numCache>
                <c:formatCode>m/d/yyyy</c:formatCode>
                <c:ptCount val="80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  <c:pt idx="29">
                  <c:v>44251</c:v>
                </c:pt>
                <c:pt idx="30">
                  <c:v>44252</c:v>
                </c:pt>
                <c:pt idx="31">
                  <c:v>44253</c:v>
                </c:pt>
                <c:pt idx="32">
                  <c:v>44254</c:v>
                </c:pt>
                <c:pt idx="33">
                  <c:v>44255</c:v>
                </c:pt>
                <c:pt idx="34">
                  <c:v>44256</c:v>
                </c:pt>
                <c:pt idx="35">
                  <c:v>44257</c:v>
                </c:pt>
                <c:pt idx="36">
                  <c:v>44258</c:v>
                </c:pt>
                <c:pt idx="37">
                  <c:v>44259</c:v>
                </c:pt>
                <c:pt idx="38">
                  <c:v>44260</c:v>
                </c:pt>
                <c:pt idx="39">
                  <c:v>44261</c:v>
                </c:pt>
                <c:pt idx="40">
                  <c:v>44262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44268</c:v>
                </c:pt>
                <c:pt idx="47">
                  <c:v>44269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44275</c:v>
                </c:pt>
                <c:pt idx="54">
                  <c:v>44276</c:v>
                </c:pt>
                <c:pt idx="55">
                  <c:v>44277</c:v>
                </c:pt>
                <c:pt idx="56">
                  <c:v>44278</c:v>
                </c:pt>
                <c:pt idx="57">
                  <c:v>44279</c:v>
                </c:pt>
                <c:pt idx="58">
                  <c:v>44280</c:v>
                </c:pt>
                <c:pt idx="59">
                  <c:v>44281</c:v>
                </c:pt>
                <c:pt idx="60">
                  <c:v>44282</c:v>
                </c:pt>
                <c:pt idx="61">
                  <c:v>44283</c:v>
                </c:pt>
                <c:pt idx="62">
                  <c:v>44284</c:v>
                </c:pt>
                <c:pt idx="63">
                  <c:v>44285</c:v>
                </c:pt>
                <c:pt idx="64">
                  <c:v>44286</c:v>
                </c:pt>
                <c:pt idx="65">
                  <c:v>44287</c:v>
                </c:pt>
                <c:pt idx="66">
                  <c:v>44288</c:v>
                </c:pt>
                <c:pt idx="67">
                  <c:v>44289</c:v>
                </c:pt>
                <c:pt idx="68">
                  <c:v>44290</c:v>
                </c:pt>
                <c:pt idx="69">
                  <c:v>44291</c:v>
                </c:pt>
                <c:pt idx="70">
                  <c:v>44292</c:v>
                </c:pt>
                <c:pt idx="71">
                  <c:v>44293</c:v>
                </c:pt>
                <c:pt idx="72">
                  <c:v>44294</c:v>
                </c:pt>
                <c:pt idx="73">
                  <c:v>44295</c:v>
                </c:pt>
                <c:pt idx="74">
                  <c:v>44296</c:v>
                </c:pt>
                <c:pt idx="75">
                  <c:v>44297</c:v>
                </c:pt>
                <c:pt idx="76">
                  <c:v>44298</c:v>
                </c:pt>
                <c:pt idx="77">
                  <c:v>44299</c:v>
                </c:pt>
                <c:pt idx="78">
                  <c:v>44300</c:v>
                </c:pt>
                <c:pt idx="79">
                  <c:v>44301</c:v>
                </c:pt>
              </c:numCache>
            </c:numRef>
          </c:cat>
          <c:val>
            <c:numRef>
              <c:f>'21'!$B$2:$B$81</c:f>
              <c:numCache>
                <c:formatCode>0</c:formatCode>
                <c:ptCount val="80"/>
                <c:pt idx="0">
                  <c:v>44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6">
                  <c:v>51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50</c:v>
                </c:pt>
                <c:pt idx="13">
                  <c:v>43</c:v>
                </c:pt>
                <c:pt idx="14">
                  <c:v>55</c:v>
                </c:pt>
                <c:pt idx="15">
                  <c:v>55</c:v>
                </c:pt>
                <c:pt idx="16">
                  <c:v>50</c:v>
                </c:pt>
                <c:pt idx="17">
                  <c:v>55</c:v>
                </c:pt>
                <c:pt idx="20">
                  <c:v>55</c:v>
                </c:pt>
                <c:pt idx="21">
                  <c:v>51</c:v>
                </c:pt>
                <c:pt idx="22">
                  <c:v>53</c:v>
                </c:pt>
                <c:pt idx="23">
                  <c:v>52</c:v>
                </c:pt>
                <c:pt idx="24">
                  <c:v>48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50</c:v>
                </c:pt>
                <c:pt idx="31">
                  <c:v>50</c:v>
                </c:pt>
                <c:pt idx="35">
                  <c:v>55</c:v>
                </c:pt>
                <c:pt idx="36">
                  <c:v>49</c:v>
                </c:pt>
                <c:pt idx="37">
                  <c:v>38</c:v>
                </c:pt>
                <c:pt idx="38">
                  <c:v>55</c:v>
                </c:pt>
                <c:pt idx="41">
                  <c:v>55</c:v>
                </c:pt>
                <c:pt idx="42">
                  <c:v>55</c:v>
                </c:pt>
                <c:pt idx="44">
                  <c:v>55</c:v>
                </c:pt>
                <c:pt idx="45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36</c:v>
                </c:pt>
                <c:pt idx="59">
                  <c:v>55</c:v>
                </c:pt>
                <c:pt idx="62">
                  <c:v>56</c:v>
                </c:pt>
                <c:pt idx="63">
                  <c:v>56</c:v>
                </c:pt>
                <c:pt idx="64">
                  <c:v>55</c:v>
                </c:pt>
                <c:pt idx="65">
                  <c:v>52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54</c:v>
                </c:pt>
                <c:pt idx="7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A97-BFC4-24944B22FE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9351184"/>
        <c:axId val="539354136"/>
      </c:lineChart>
      <c:dateAx>
        <c:axId val="53935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35413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539354136"/>
        <c:scaling>
          <c:orientation val="minMax"/>
          <c:min val="3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393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6</xdr:row>
      <xdr:rowOff>57150</xdr:rowOff>
    </xdr:from>
    <xdr:to>
      <xdr:col>19</xdr:col>
      <xdr:colOff>657225</xdr:colOff>
      <xdr:row>29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>
      <pane xSplit="2" ySplit="29" topLeftCell="C72" activePane="bottomRight" state="frozen"/>
      <selection pane="topRight" activeCell="C1" sqref="C1"/>
      <selection pane="bottomLeft" activeCell="A29" sqref="A29"/>
      <selection pane="bottomRight" activeCell="B79" sqref="B79"/>
    </sheetView>
  </sheetViews>
  <sheetFormatPr baseColWidth="10" defaultRowHeight="14.25"/>
  <cols>
    <col min="2" max="3" width="11" style="4"/>
    <col min="4" max="4" width="11" style="6"/>
    <col min="6" max="6" width="17.875" customWidth="1"/>
  </cols>
  <sheetData>
    <row r="1" spans="1:12">
      <c r="A1" t="s">
        <v>11</v>
      </c>
      <c r="B1" s="4" t="s">
        <v>13</v>
      </c>
      <c r="C1" s="4" t="s">
        <v>12</v>
      </c>
    </row>
    <row r="2" spans="1:12">
      <c r="A2" s="1">
        <v>44222</v>
      </c>
      <c r="B2" s="4">
        <v>44</v>
      </c>
      <c r="F2" s="3" t="s">
        <v>0</v>
      </c>
      <c r="G2" s="2">
        <f>AVERAGE(B:B)</f>
        <v>52.666666666666664</v>
      </c>
    </row>
    <row r="3" spans="1:12">
      <c r="A3" s="1">
        <v>44223</v>
      </c>
      <c r="B3" s="4">
        <v>50</v>
      </c>
      <c r="F3" s="3" t="s">
        <v>1</v>
      </c>
      <c r="G3" s="2">
        <f>(COUNTIF(B:B,"&lt;55")/COUNT(B:B))*100</f>
        <v>37.254901960784316</v>
      </c>
      <c r="H3" s="5"/>
      <c r="L3">
        <f>IF(B:B &lt; 55,1,0)</f>
        <v>1</v>
      </c>
    </row>
    <row r="4" spans="1:12">
      <c r="A4" s="1">
        <v>44224</v>
      </c>
      <c r="B4" s="4">
        <v>55</v>
      </c>
      <c r="F4" s="3" t="s">
        <v>4</v>
      </c>
      <c r="G4">
        <f>COUNT(B:B)</f>
        <v>51</v>
      </c>
    </row>
    <row r="5" spans="1:12">
      <c r="A5" s="1">
        <v>44225</v>
      </c>
      <c r="B5" s="4">
        <v>55</v>
      </c>
      <c r="F5" s="3" t="s">
        <v>2</v>
      </c>
      <c r="G5">
        <f>COUNTIF(B:B,"&lt;55")</f>
        <v>19</v>
      </c>
    </row>
    <row r="6" spans="1:12">
      <c r="A6" s="1">
        <v>44226</v>
      </c>
      <c r="F6" s="3" t="s">
        <v>3</v>
      </c>
      <c r="G6">
        <f>COUNTIF(B:B,"&gt;54")</f>
        <v>32</v>
      </c>
    </row>
    <row r="7" spans="1:12">
      <c r="A7" s="1">
        <v>44227</v>
      </c>
    </row>
    <row r="8" spans="1:12">
      <c r="A8" s="1">
        <v>44228</v>
      </c>
      <c r="B8" s="4">
        <v>51</v>
      </c>
    </row>
    <row r="9" spans="1:12">
      <c r="A9" s="1">
        <v>44229</v>
      </c>
      <c r="B9" s="4">
        <v>50</v>
      </c>
    </row>
    <row r="10" spans="1:12">
      <c r="A10" s="1">
        <v>44230</v>
      </c>
      <c r="B10" s="4">
        <v>55</v>
      </c>
    </row>
    <row r="11" spans="1:12">
      <c r="A11" s="1">
        <v>44231</v>
      </c>
      <c r="B11" s="4">
        <v>55</v>
      </c>
    </row>
    <row r="12" spans="1:12">
      <c r="A12" s="1">
        <v>44232</v>
      </c>
      <c r="B12" s="4">
        <v>50</v>
      </c>
    </row>
    <row r="13" spans="1:12">
      <c r="A13" s="1">
        <v>44233</v>
      </c>
    </row>
    <row r="14" spans="1:12">
      <c r="A14" s="1">
        <v>44234</v>
      </c>
    </row>
    <row r="15" spans="1:12">
      <c r="A15" s="1">
        <v>44235</v>
      </c>
      <c r="B15" s="4">
        <v>43</v>
      </c>
    </row>
    <row r="16" spans="1:12">
      <c r="A16" s="1">
        <v>44236</v>
      </c>
      <c r="B16" s="4">
        <v>55</v>
      </c>
    </row>
    <row r="17" spans="1:4">
      <c r="A17" s="1">
        <v>44237</v>
      </c>
      <c r="B17" s="4">
        <v>55</v>
      </c>
    </row>
    <row r="18" spans="1:4">
      <c r="A18" s="1">
        <v>44238</v>
      </c>
      <c r="B18" s="4">
        <v>50</v>
      </c>
    </row>
    <row r="19" spans="1:4">
      <c r="A19" s="1">
        <v>44239</v>
      </c>
      <c r="B19" s="4">
        <v>55</v>
      </c>
    </row>
    <row r="20" spans="1:4">
      <c r="A20" s="1">
        <v>44240</v>
      </c>
    </row>
    <row r="21" spans="1:4">
      <c r="A21" s="1">
        <v>44241</v>
      </c>
    </row>
    <row r="22" spans="1:4">
      <c r="A22" s="1">
        <v>44242</v>
      </c>
      <c r="B22" s="4">
        <v>55</v>
      </c>
    </row>
    <row r="23" spans="1:4">
      <c r="A23" s="1">
        <v>44243</v>
      </c>
      <c r="B23" s="4">
        <v>51</v>
      </c>
      <c r="D23" s="6" t="s">
        <v>5</v>
      </c>
    </row>
    <row r="24" spans="1:4">
      <c r="A24" s="1">
        <v>44244</v>
      </c>
      <c r="B24" s="4">
        <v>53</v>
      </c>
    </row>
    <row r="25" spans="1:4">
      <c r="A25" s="1">
        <v>44245</v>
      </c>
      <c r="B25" s="4">
        <v>52</v>
      </c>
    </row>
    <row r="26" spans="1:4">
      <c r="A26" s="1">
        <v>44246</v>
      </c>
      <c r="B26" s="4">
        <v>48</v>
      </c>
    </row>
    <row r="27" spans="1:4">
      <c r="A27" s="1">
        <v>44247</v>
      </c>
    </row>
    <row r="28" spans="1:4">
      <c r="A28" s="1">
        <v>44248</v>
      </c>
    </row>
    <row r="29" spans="1:4">
      <c r="A29" s="1">
        <v>44249</v>
      </c>
      <c r="B29" s="4">
        <v>55</v>
      </c>
    </row>
    <row r="30" spans="1:4">
      <c r="A30" s="1">
        <v>44250</v>
      </c>
      <c r="B30" s="4">
        <v>55</v>
      </c>
    </row>
    <row r="31" spans="1:4">
      <c r="A31" s="1">
        <v>44251</v>
      </c>
      <c r="B31" s="4">
        <v>55</v>
      </c>
    </row>
    <row r="32" spans="1:4">
      <c r="A32" s="1">
        <v>44252</v>
      </c>
      <c r="B32" s="4">
        <v>50</v>
      </c>
    </row>
    <row r="33" spans="1:4">
      <c r="A33" s="1">
        <v>44253</v>
      </c>
      <c r="B33" s="4">
        <v>50</v>
      </c>
    </row>
    <row r="34" spans="1:4">
      <c r="A34" s="1">
        <v>44254</v>
      </c>
    </row>
    <row r="35" spans="1:4">
      <c r="A35" s="1">
        <v>44255</v>
      </c>
    </row>
    <row r="36" spans="1:4">
      <c r="A36" s="1">
        <v>44256</v>
      </c>
    </row>
    <row r="37" spans="1:4">
      <c r="A37" s="1">
        <v>44257</v>
      </c>
      <c r="B37" s="4">
        <v>55</v>
      </c>
    </row>
    <row r="38" spans="1:4">
      <c r="A38" s="1">
        <v>44258</v>
      </c>
      <c r="B38" s="4">
        <v>49</v>
      </c>
      <c r="D38" s="6" t="s">
        <v>7</v>
      </c>
    </row>
    <row r="39" spans="1:4">
      <c r="A39" s="1">
        <v>44259</v>
      </c>
      <c r="B39" s="4">
        <v>38</v>
      </c>
      <c r="D39" s="6" t="s">
        <v>6</v>
      </c>
    </row>
    <row r="40" spans="1:4">
      <c r="A40" s="1">
        <v>44260</v>
      </c>
      <c r="B40" s="4">
        <v>55</v>
      </c>
    </row>
    <row r="41" spans="1:4">
      <c r="A41" s="1">
        <v>44261</v>
      </c>
    </row>
    <row r="42" spans="1:4">
      <c r="A42" s="1">
        <v>44262</v>
      </c>
    </row>
    <row r="43" spans="1:4">
      <c r="A43" s="1">
        <v>44263</v>
      </c>
      <c r="B43" s="4">
        <v>55</v>
      </c>
    </row>
    <row r="44" spans="1:4">
      <c r="A44" s="1">
        <v>44264</v>
      </c>
      <c r="B44" s="4">
        <v>55</v>
      </c>
    </row>
    <row r="45" spans="1:4">
      <c r="A45" s="1">
        <v>44265</v>
      </c>
      <c r="D45" s="6" t="s">
        <v>8</v>
      </c>
    </row>
    <row r="46" spans="1:4">
      <c r="A46" s="1">
        <v>44266</v>
      </c>
      <c r="B46" s="4">
        <v>55</v>
      </c>
    </row>
    <row r="47" spans="1:4">
      <c r="A47" s="1">
        <v>44267</v>
      </c>
      <c r="B47" s="4">
        <v>55</v>
      </c>
    </row>
    <row r="48" spans="1:4">
      <c r="A48" s="1">
        <v>44268</v>
      </c>
    </row>
    <row r="49" spans="1:4">
      <c r="A49" s="1">
        <v>44269</v>
      </c>
    </row>
    <row r="50" spans="1:4">
      <c r="A50" s="1">
        <v>44270</v>
      </c>
      <c r="B50" s="4">
        <v>55</v>
      </c>
    </row>
    <row r="51" spans="1:4">
      <c r="A51" s="1">
        <v>44271</v>
      </c>
      <c r="B51" s="4">
        <v>55</v>
      </c>
    </row>
    <row r="52" spans="1:4">
      <c r="A52" s="1">
        <v>44272</v>
      </c>
      <c r="B52" s="4">
        <v>55</v>
      </c>
      <c r="D52" s="7" t="s">
        <v>9</v>
      </c>
    </row>
    <row r="53" spans="1:4">
      <c r="A53" s="1">
        <v>44273</v>
      </c>
      <c r="B53" s="4">
        <v>55</v>
      </c>
      <c r="D53" s="7" t="s">
        <v>9</v>
      </c>
    </row>
    <row r="54" spans="1:4">
      <c r="A54" s="1">
        <v>44274</v>
      </c>
      <c r="B54" s="4">
        <v>55</v>
      </c>
    </row>
    <row r="55" spans="1:4">
      <c r="A55" s="1">
        <v>44275</v>
      </c>
    </row>
    <row r="56" spans="1:4">
      <c r="A56" s="1">
        <v>44276</v>
      </c>
    </row>
    <row r="57" spans="1:4">
      <c r="A57" s="1">
        <v>44277</v>
      </c>
      <c r="B57" s="4">
        <v>55</v>
      </c>
    </row>
    <row r="58" spans="1:4">
      <c r="A58" s="1">
        <v>44278</v>
      </c>
      <c r="B58" s="4">
        <v>55</v>
      </c>
    </row>
    <row r="59" spans="1:4">
      <c r="A59" s="1">
        <v>44279</v>
      </c>
      <c r="B59" s="4">
        <v>55</v>
      </c>
    </row>
    <row r="60" spans="1:4">
      <c r="A60" s="1">
        <v>44280</v>
      </c>
      <c r="B60" s="4">
        <v>36</v>
      </c>
    </row>
    <row r="61" spans="1:4">
      <c r="A61" s="1">
        <v>44281</v>
      </c>
      <c r="B61" s="4">
        <v>55</v>
      </c>
    </row>
    <row r="62" spans="1:4">
      <c r="A62" s="1">
        <v>44282</v>
      </c>
    </row>
    <row r="63" spans="1:4">
      <c r="A63" s="1">
        <v>44283</v>
      </c>
    </row>
    <row r="64" spans="1:4">
      <c r="A64" s="1">
        <v>44284</v>
      </c>
      <c r="B64" s="4">
        <v>56</v>
      </c>
      <c r="C64" s="4">
        <v>55</v>
      </c>
      <c r="D64" s="6" t="s">
        <v>10</v>
      </c>
    </row>
    <row r="65" spans="1:4">
      <c r="A65" s="1">
        <v>44285</v>
      </c>
      <c r="B65" s="4">
        <v>56</v>
      </c>
      <c r="C65" s="4">
        <v>55</v>
      </c>
      <c r="D65" s="6" t="s">
        <v>10</v>
      </c>
    </row>
    <row r="66" spans="1:4">
      <c r="A66" s="1">
        <v>44286</v>
      </c>
      <c r="B66" s="4">
        <v>55</v>
      </c>
      <c r="C66" s="4">
        <v>44</v>
      </c>
    </row>
    <row r="67" spans="1:4">
      <c r="A67" s="1">
        <v>44287</v>
      </c>
      <c r="B67" s="4">
        <v>52</v>
      </c>
      <c r="C67" s="4">
        <v>40</v>
      </c>
    </row>
    <row r="68" spans="1:4">
      <c r="A68" s="1">
        <v>44288</v>
      </c>
    </row>
    <row r="69" spans="1:4">
      <c r="A69" s="1">
        <v>44289</v>
      </c>
    </row>
    <row r="70" spans="1:4">
      <c r="A70" s="1">
        <v>44290</v>
      </c>
    </row>
    <row r="71" spans="1:4">
      <c r="A71" s="1">
        <v>44291</v>
      </c>
    </row>
    <row r="72" spans="1:4">
      <c r="A72" s="1">
        <v>44292</v>
      </c>
      <c r="B72" s="4">
        <v>55</v>
      </c>
      <c r="C72" s="4">
        <v>42</v>
      </c>
    </row>
    <row r="73" spans="1:4">
      <c r="A73" s="1">
        <v>44293</v>
      </c>
      <c r="B73" s="4">
        <v>55</v>
      </c>
      <c r="C73" s="4">
        <v>37</v>
      </c>
    </row>
    <row r="74" spans="1:4">
      <c r="A74" s="1">
        <v>44294</v>
      </c>
      <c r="B74" s="4">
        <v>55</v>
      </c>
      <c r="C74" s="4">
        <v>44</v>
      </c>
    </row>
    <row r="75" spans="1:4">
      <c r="A75" s="1">
        <v>44295</v>
      </c>
      <c r="B75" s="4">
        <v>54</v>
      </c>
      <c r="C75" s="4">
        <v>38</v>
      </c>
    </row>
    <row r="76" spans="1:4">
      <c r="A76" s="1">
        <v>44296</v>
      </c>
    </row>
    <row r="77" spans="1:4">
      <c r="A77" s="1">
        <v>44297</v>
      </c>
    </row>
    <row r="78" spans="1:4">
      <c r="A78" s="1">
        <v>44298</v>
      </c>
      <c r="B78" s="4">
        <v>53</v>
      </c>
      <c r="C78" s="4">
        <v>34</v>
      </c>
    </row>
    <row r="79" spans="1:4">
      <c r="A79" s="1">
        <v>44299</v>
      </c>
    </row>
    <row r="80" spans="1:4">
      <c r="A80" s="1">
        <v>44300</v>
      </c>
    </row>
    <row r="81" spans="1:1">
      <c r="A81" s="1">
        <v>44301</v>
      </c>
    </row>
    <row r="82" spans="1:1">
      <c r="A82" s="1">
        <v>44302</v>
      </c>
    </row>
    <row r="83" spans="1:1">
      <c r="A83" s="1">
        <v>44303</v>
      </c>
    </row>
    <row r="84" spans="1:1">
      <c r="A84" s="1">
        <v>44304</v>
      </c>
    </row>
    <row r="85" spans="1:1">
      <c r="A85" s="1">
        <v>44305</v>
      </c>
    </row>
    <row r="86" spans="1:1">
      <c r="A86" s="1">
        <v>44306</v>
      </c>
    </row>
    <row r="87" spans="1:1">
      <c r="A87" s="1">
        <v>44307</v>
      </c>
    </row>
    <row r="88" spans="1:1">
      <c r="A88" s="1">
        <v>44308</v>
      </c>
    </row>
    <row r="89" spans="1:1">
      <c r="A89" s="1">
        <v>44309</v>
      </c>
    </row>
    <row r="90" spans="1:1">
      <c r="A90" s="1">
        <v>44310</v>
      </c>
    </row>
    <row r="91" spans="1:1">
      <c r="A91" s="1">
        <v>44311</v>
      </c>
    </row>
    <row r="92" spans="1:1">
      <c r="A92" s="1">
        <v>44312</v>
      </c>
    </row>
    <row r="93" spans="1:1">
      <c r="A93" s="1">
        <v>44313</v>
      </c>
    </row>
    <row r="94" spans="1:1">
      <c r="A94" s="1">
        <v>44314</v>
      </c>
    </row>
    <row r="95" spans="1:1">
      <c r="A95" s="1">
        <v>44315</v>
      </c>
    </row>
    <row r="96" spans="1:1">
      <c r="A96" s="1">
        <v>44316</v>
      </c>
    </row>
    <row r="97" spans="1:1">
      <c r="A97" s="1">
        <v>44317</v>
      </c>
    </row>
    <row r="98" spans="1:1">
      <c r="A98" s="1">
        <v>44318</v>
      </c>
    </row>
    <row r="99" spans="1:1">
      <c r="A99" s="1">
        <v>44319</v>
      </c>
    </row>
    <row r="100" spans="1:1">
      <c r="A100" s="1">
        <v>44320</v>
      </c>
    </row>
    <row r="101" spans="1:1">
      <c r="A101" s="1">
        <v>44321</v>
      </c>
    </row>
    <row r="102" spans="1:1">
      <c r="A102" s="1">
        <v>44322</v>
      </c>
    </row>
    <row r="103" spans="1:1">
      <c r="A103" s="1">
        <v>44323</v>
      </c>
    </row>
    <row r="104" spans="1:1">
      <c r="A104" s="1">
        <v>44324</v>
      </c>
    </row>
    <row r="105" spans="1:1">
      <c r="A105" s="1">
        <v>44325</v>
      </c>
    </row>
    <row r="106" spans="1:1">
      <c r="A106" s="1">
        <v>44326</v>
      </c>
    </row>
    <row r="107" spans="1:1">
      <c r="A107" s="1">
        <v>44327</v>
      </c>
    </row>
    <row r="108" spans="1:1">
      <c r="A108" s="1">
        <v>44328</v>
      </c>
    </row>
    <row r="109" spans="1:1">
      <c r="A109" s="1">
        <v>44329</v>
      </c>
    </row>
    <row r="110" spans="1:1">
      <c r="A110" s="1">
        <v>44330</v>
      </c>
    </row>
    <row r="111" spans="1:1">
      <c r="A111" s="1">
        <v>44331</v>
      </c>
    </row>
    <row r="112" spans="1:1">
      <c r="A112" s="1">
        <v>44332</v>
      </c>
    </row>
    <row r="113" spans="1:1">
      <c r="A113" s="1">
        <v>44333</v>
      </c>
    </row>
  </sheetData>
  <conditionalFormatting sqref="B2:B70 B72:B1048576">
    <cfRule type="cellIs" dxfId="4" priority="2" operator="between">
      <formula>1</formula>
      <formula>47</formula>
    </cfRule>
    <cfRule type="expression" dxfId="3" priority="4">
      <formula>$B2 &gt; 54</formula>
    </cfRule>
    <cfRule type="expression" dxfId="2" priority="5">
      <formula>$B2 &lt; 55</formula>
    </cfRule>
  </conditionalFormatting>
  <conditionalFormatting sqref="D2:D70 D72:D1048576">
    <cfRule type="expression" dxfId="1" priority="1">
      <formula>$D2 = "not seen!"</formula>
    </cfRule>
  </conditionalFormatting>
  <conditionalFormatting sqref="A1:A1048576">
    <cfRule type="expression" dxfId="0" priority="9">
      <formula>WEEKDAY($A2,2)&gt;=6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21</vt:lpstr>
    </vt:vector>
  </TitlesOfParts>
  <Company>AGENDA Informationssysteme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Herczeg Georg - Agenda</dc:creator>
  <cp:lastModifiedBy>Herczeg Georg - Agenda</cp:lastModifiedBy>
  <dcterms:created xsi:type="dcterms:W3CDTF">2021-01-28T11:58:52Z</dcterms:created>
  <dcterms:modified xsi:type="dcterms:W3CDTF">2021-04-13T08:33:28Z</dcterms:modified>
</cp:coreProperties>
</file>