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08\Downloads\"/>
    </mc:Choice>
  </mc:AlternateContent>
  <xr:revisionPtr revIDLastSave="0" documentId="13_ncr:1_{044ACF40-CCFA-4E30-BBEC-A5AA2CC1B3EA}" xr6:coauthVersionLast="47" xr6:coauthVersionMax="47" xr10:uidLastSave="{00000000-0000-0000-0000-000000000000}"/>
  <bookViews>
    <workbookView xWindow="-108" yWindow="-108" windowWidth="23256" windowHeight="12456" activeTab="2" xr2:uid="{3A0B3917-FE01-45B4-A0B2-25FF05D35E43}"/>
  </bookViews>
  <sheets>
    <sheet name="Sheet2" sheetId="2" r:id="rId1"/>
    <sheet name="Sheet4" sheetId="4" r:id="rId2"/>
    <sheet name="Sheet1" sheetId="1" r:id="rId3"/>
    <sheet name="Sheet3" sheetId="3" r:id="rId4"/>
  </sheets>
  <definedNames>
    <definedName name="EIM">Sheet1!$F$53</definedName>
  </definedName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<sst xmlns="http://schemas.openxmlformats.org/spreadsheetml/2006/main" count="96" uniqueCount="49">
  <si>
    <t>Name</t>
  </si>
  <si>
    <t>Budget</t>
  </si>
  <si>
    <t>Actual</t>
  </si>
  <si>
    <t>Start Balance</t>
  </si>
  <si>
    <t>Income</t>
  </si>
  <si>
    <t>Expenses</t>
  </si>
  <si>
    <t>Bills</t>
  </si>
  <si>
    <t>Savings</t>
  </si>
  <si>
    <t>Total</t>
  </si>
  <si>
    <t>Salary</t>
  </si>
  <si>
    <t>FoodCard</t>
  </si>
  <si>
    <t>Rent</t>
  </si>
  <si>
    <t>SideIncome</t>
  </si>
  <si>
    <t>Housing</t>
  </si>
  <si>
    <t>Food &amp; Groceries</t>
  </si>
  <si>
    <t>Personal Care</t>
  </si>
  <si>
    <t>Healthcare</t>
  </si>
  <si>
    <t>Insurance</t>
  </si>
  <si>
    <t>Entertainment</t>
  </si>
  <si>
    <t>Transportation</t>
  </si>
  <si>
    <t>Life</t>
  </si>
  <si>
    <t>Car</t>
  </si>
  <si>
    <t>Family</t>
  </si>
  <si>
    <t>Trip</t>
  </si>
  <si>
    <t>Date</t>
  </si>
  <si>
    <t>Status</t>
  </si>
  <si>
    <t>Electricity</t>
  </si>
  <si>
    <t>Water</t>
  </si>
  <si>
    <t>Internet</t>
  </si>
  <si>
    <t>Gas</t>
  </si>
  <si>
    <t>Category</t>
  </si>
  <si>
    <t>Sub-Category</t>
  </si>
  <si>
    <t>Amount</t>
  </si>
  <si>
    <t>Comment</t>
  </si>
  <si>
    <t>(All)</t>
  </si>
  <si>
    <t>Sum of Amount</t>
  </si>
  <si>
    <t>Row Labels</t>
  </si>
  <si>
    <t>Grand Total</t>
  </si>
  <si>
    <t>1996</t>
  </si>
  <si>
    <t>2003</t>
  </si>
  <si>
    <t>2012</t>
  </si>
  <si>
    <t>2021</t>
  </si>
  <si>
    <t>2023</t>
  </si>
  <si>
    <t>2024</t>
  </si>
  <si>
    <t>2025</t>
  </si>
  <si>
    <t xml:space="preserve"> </t>
  </si>
  <si>
    <t>over-expense</t>
  </si>
  <si>
    <t>under-expense</t>
  </si>
  <si>
    <t>mid-expense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</si>
</sst>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₹-4009]\ #,##0.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0000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77111117893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2" borderId="6" xfId="0" applyFill="1" applyBorder="1"/>
    <xf numFmtId="0" fontId="0" fillId="2" borderId="9" xfId="0" applyFill="1" applyBorder="1"/>
    <xf numFmtId="0" fontId="0" fillId="0" borderId="10" xfId="0" applyBorder="1"/>
    <xf numFmtId="0" fontId="3" fillId="0" borderId="0" xfId="0" applyFont="1"/>
    <xf numFmtId="0" fontId="0" fillId="3" borderId="6" xfId="0" applyFill="1" applyBorder="1"/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2" fillId="0" borderId="0" xfId="0" applyFont="1" applyAlignment="1">
      <alignment horizontal="center"/>
    </xf>
    <xf numFmtId="0" fontId="0" fillId="3" borderId="0" xfId="0" applyFill="1"/>
    <xf numFmtId="168" fontId="0" fillId="0" borderId="4" xfId="0" applyNumberFormat="1" applyBorder="1"/>
    <xf numFmtId="168" fontId="0" fillId="0" borderId="5" xfId="0" applyNumberFormat="1" applyBorder="1"/>
    <xf numFmtId="168" fontId="0" fillId="0" borderId="6" xfId="0" applyNumberFormat="1" applyBorder="1"/>
    <xf numFmtId="168" fontId="0" fillId="0" borderId="3" xfId="0" applyNumberFormat="1" applyBorder="1"/>
    <xf numFmtId="168" fontId="0" fillId="3" borderId="9" xfId="0" applyNumberFormat="1" applyFill="1" applyBorder="1"/>
    <xf numFmtId="168" fontId="0" fillId="0" borderId="0" xfId="0" applyNumberFormat="1"/>
    <xf numFmtId="14" fontId="0" fillId="0" borderId="6" xfId="0" applyNumberFormat="1" applyBorder="1"/>
    <xf numFmtId="14" fontId="0" fillId="0" borderId="3" xfId="0" applyNumberFormat="1" applyBorder="1"/>
    <xf numFmtId="14" fontId="0" fillId="3" borderId="6" xfId="0" applyNumberFormat="1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12" xfId="0" applyNumberFormat="1" applyBorder="1"/>
    <xf numFmtId="14" fontId="0" fillId="0" borderId="13" xfId="0" applyNumberFormat="1" applyBorder="1"/>
    <xf numFmtId="14" fontId="0" fillId="0" borderId="14" xfId="0" applyNumberFormat="1" applyBorder="1"/>
    <xf numFmtId="168" fontId="0" fillId="0" borderId="1" xfId="0" applyNumberFormat="1" applyBorder="1"/>
    <xf numFmtId="168" fontId="0" fillId="0" borderId="8" xfId="0" applyNumberFormat="1" applyBorder="1"/>
    <xf numFmtId="168" fontId="0" fillId="3" borderId="6" xfId="0" applyNumberFormat="1" applyFill="1" applyBorder="1"/>
  </cellXfs>
  <cellStyles count="1">
    <cellStyle name="Normal" xfId="0" builtinId="0"/>
  </cellStyles>
  <dxfs count="18">
    <dxf>
      <font>
        <color theme="9" tint="-0.24994659260841701"/>
      </font>
    </dxf>
    <dxf>
      <font>
        <color theme="9"/>
      </font>
    </dxf>
    <dxf>
      <font>
        <color theme="9"/>
      </font>
    </dxf>
    <dxf>
      <font>
        <color theme="4"/>
      </font>
    </dxf>
    <dxf>
      <font>
        <color theme="8"/>
      </font>
    </dxf>
    <dxf>
      <font>
        <color theme="2" tint="-0.24994659260841701"/>
      </font>
    </dxf>
    <dxf>
      <font>
        <color theme="8" tint="-0.24994659260841701"/>
      </font>
    </dxf>
    <dxf>
      <font>
        <color theme="7" tint="-0.24994659260841701"/>
      </font>
    </dxf>
    <dxf>
      <font>
        <color theme="8" tint="-0.24994659260841701"/>
      </font>
    </dxf>
    <dxf>
      <font>
        <color theme="8" tint="0.39994506668294322"/>
      </font>
    </dxf>
    <dxf>
      <font>
        <color theme="5"/>
      </font>
    </dxf>
    <dxf>
      <font>
        <color theme="5"/>
      </font>
    </dxf>
    <dxf>
      <font>
        <color theme="2" tint="-0.24994659260841701"/>
      </font>
    </dxf>
    <dxf>
      <font>
        <color theme="9" tint="-0.24994659260841701"/>
      </font>
    </dxf>
    <dxf>
      <font>
        <color theme="5"/>
      </font>
    </dxf>
    <dxf>
      <font>
        <color theme="5"/>
      </font>
    </dxf>
    <dxf>
      <font>
        <color theme="5"/>
      </font>
    </dxf>
    <dxf>
      <numFmt numFmtId="168" formatCode="[$₹-4009]\ #,##0.00"/>
    </dxf>
  </dxfs>
  <tableStyles count="0" defaultTableStyle="TableStyleMedium2" defaultPivotStyle="PivotStyleLight16"/>
  <colors>
    <mruColors>
      <color rgb="FFE2EC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[budget_dashboard (1).xlsx]Sheet2!PivotTable1</c:name>
    <c:fmtId val="1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Sheet2!$A$4:$A$7</c:f>
              <c:strCache>
                <c:ptCount val="3"/>
                <c:pt idx="0">
                  <c:v>FoodCard</c:v>
                </c:pt>
                <c:pt idx="1">
                  <c:v>Rent</c:v>
                </c:pt>
                <c:pt idx="2">
                  <c:v>Salary</c:v>
                </c:pt>
              </c:strCache>
            </c:strRef>
          </c:cat>
          <c:val>
            <c:numRef>
              <c:f>Sheet2!$B$4:$B$7</c:f>
              <c:numCache>
                <c:formatCode>[$₹-4009]\ #,##0.00</c:formatCode>
                <c:ptCount val="3"/>
                <c:pt idx="0">
                  <c:v>3210</c:v>
                </c:pt>
                <c:pt idx="1">
                  <c:v>1000</c:v>
                </c:pt>
                <c:pt idx="2">
                  <c:v>37000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E-40A5-89C4-C8EF6EAFD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3786192"/>
        <c:axId val="1763780912"/>
        <c:axId val="0"/>
      </c:bar3DChart>
      <c:catAx>
        <c:axId val="176378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80912"/>
        <c:crosses val="autoZero"/>
        <c:auto val="1"/>
        <c:lblAlgn val="ctr"/>
        <c:lblOffset val="100"/>
        <c:noMultiLvlLbl val="0"/>
      </c:catAx>
      <c:valAx>
        <c:axId val="176378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8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Sheet1!$D$63</c:f>
              <c:strCache>
                <c:ptCount val="1"/>
                <c:pt idx="0">
                  <c:v>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01-4298-B30A-1B930C7C68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201-4298-B30A-1B930C7C68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01-4298-B30A-1B930C7C68D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201-4298-B30A-1B930C7C68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01-4298-B30A-1B930C7C68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201-4298-B30A-1B930C7C68D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01-4298-B30A-1B930C7C68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201-4298-B30A-1B930C7C68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01-4298-B30A-1B930C7C68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9201-4298-B30A-1B930C7C68D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201-4298-B30A-1B930C7C68D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201-4298-B30A-1B930C7C68D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9201-4298-B30A-1B930C7C68D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9201-4298-B30A-1B930C7C68D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201-4298-B30A-1B930C7C68D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9201-4298-B30A-1B930C7C68DB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201-4298-B30A-1B930C7C68DB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9201-4298-B30A-1B930C7C68DB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201-4298-B30A-1B930C7C68DB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9201-4298-B30A-1B930C7C68D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Sheet1!$C$64:$C$73</c:f>
              <c:strCache>
                <c:ptCount val="10"/>
                <c:pt idx="0">
                  <c:v>Salary</c:v>
                </c:pt>
                <c:pt idx="1">
                  <c:v>FoodCard</c:v>
                </c:pt>
                <c:pt idx="2">
                  <c:v>Rent</c:v>
                </c:pt>
                <c:pt idx="3">
                  <c:v>Salary</c:v>
                </c:pt>
                <c:pt idx="4">
                  <c:v>Salary</c:v>
                </c:pt>
                <c:pt idx="5">
                  <c:v>Salary</c:v>
                </c:pt>
                <c:pt idx="6">
                  <c:v>Salary</c:v>
                </c:pt>
                <c:pt idx="7">
                  <c:v>Salary</c:v>
                </c:pt>
                <c:pt idx="8">
                  <c:v>Salary</c:v>
                </c:pt>
                <c:pt idx="9">
                  <c:v>Salary</c:v>
                </c:pt>
              </c:strCache>
            </c:strRef>
          </c:cat>
          <c:val>
            <c:numRef>
              <c:f>Sheet1!$D$64:$D$73</c:f>
              <c:numCache>
                <c:formatCode>[$₹-4009]\ #,##0.00</c:formatCode>
                <c:ptCount val="10"/>
                <c:pt idx="0">
                  <c:v>2000</c:v>
                </c:pt>
                <c:pt idx="1">
                  <c:v>3210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1-4298-B30A-1B930C7C68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Sheet1!$D$63</c:f>
              <c:strCache>
                <c:ptCount val="1"/>
                <c:pt idx="0">
                  <c:v>Amount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Sheet1!$B$64:$C$73</c15:sqref>
                  </c15:fullRef>
                  <c15:levelRef>
                    <c15:sqref>Sheet1!$C$64:$C$73</c15:sqref>
                  </c15:levelRef>
                </c:ext>
              </c:extLst>
              <c:f>Sheet1!$C$64:$C$73</c:f>
              <c:strCache>
                <c:ptCount val="10"/>
                <c:pt idx="0">
                  <c:v>Salary</c:v>
                </c:pt>
                <c:pt idx="1">
                  <c:v>FoodCard</c:v>
                </c:pt>
                <c:pt idx="2">
                  <c:v>Rent</c:v>
                </c:pt>
                <c:pt idx="3">
                  <c:v>Salary</c:v>
                </c:pt>
                <c:pt idx="4">
                  <c:v>Salary</c:v>
                </c:pt>
                <c:pt idx="5">
                  <c:v>Salary</c:v>
                </c:pt>
                <c:pt idx="6">
                  <c:v>Salary</c:v>
                </c:pt>
                <c:pt idx="7">
                  <c:v>Salary</c:v>
                </c:pt>
                <c:pt idx="8">
                  <c:v>Salary</c:v>
                </c:pt>
                <c:pt idx="9">
                  <c:v>Salary</c:v>
                </c:pt>
              </c:strCache>
            </c:strRef>
          </c:cat>
          <c:val>
            <c:numRef>
              <c:f>Sheet1!$D$64:$D$73</c:f>
              <c:numCache>
                <c:formatCode>[$₹-4009]\ #,##0.00</c:formatCode>
                <c:ptCount val="10"/>
                <c:pt idx="0">
                  <c:v>2000</c:v>
                </c:pt>
                <c:pt idx="1">
                  <c:v>3210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0-4FB6-8E49-C6C37D711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8183888"/>
        <c:axId val="1768176208"/>
        <c:axId val="0"/>
      </c:bar3DChart>
      <c:catAx>
        <c:axId val="176818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76208"/>
        <c:crosses val="autoZero"/>
        <c:auto val="1"/>
        <c:lblAlgn val="ctr"/>
        <c:lblOffset val="100"/>
        <c:noMultiLvlLbl val="0"/>
      </c:catAx>
      <c:valAx>
        <c:axId val="17681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₹-4009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8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Sheet1!$D$63</c:f>
              <c:strCache>
                <c:ptCount val="1"/>
                <c:pt idx="0">
                  <c:v>Amount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Sheet1!$A$64:$C$73</c:f>
              <c:multiLvlStrCache>
                <c:ptCount val="10"/>
                <c:lvl>
                  <c:pt idx="0">
                    <c:v>Salary</c:v>
                  </c:pt>
                  <c:pt idx="1">
                    <c:v>FoodCard</c:v>
                  </c:pt>
                  <c:pt idx="2">
                    <c:v>Rent</c:v>
                  </c:pt>
                  <c:pt idx="3">
                    <c:v>Salary</c:v>
                  </c:pt>
                  <c:pt idx="4">
                    <c:v>Salary</c:v>
                  </c:pt>
                  <c:pt idx="5">
                    <c:v>Salary</c:v>
                  </c:pt>
                  <c:pt idx="6">
                    <c:v>Salary</c:v>
                  </c:pt>
                  <c:pt idx="7">
                    <c:v>Salary</c:v>
                  </c:pt>
                  <c:pt idx="8">
                    <c:v>Salary</c:v>
                  </c:pt>
                  <c:pt idx="9">
                    <c:v>Salary</c:v>
                  </c:pt>
                </c:lvl>
                <c:lvl>
                  <c:pt idx="0">
                    <c:v>Bills</c:v>
                  </c:pt>
                  <c:pt idx="1">
                    <c:v>Start Balance</c:v>
                  </c:pt>
                  <c:pt idx="2">
                    <c:v>Expenses</c:v>
                  </c:pt>
                  <c:pt idx="3">
                    <c:v>Income</c:v>
                  </c:pt>
                  <c:pt idx="4">
                    <c:v>Bills</c:v>
                  </c:pt>
                  <c:pt idx="5">
                    <c:v>Start Balance</c:v>
                  </c:pt>
                  <c:pt idx="6">
                    <c:v>Expenses</c:v>
                  </c:pt>
                  <c:pt idx="7">
                    <c:v>Savings</c:v>
                  </c:pt>
                  <c:pt idx="8">
                    <c:v>Start Balance</c:v>
                  </c:pt>
                  <c:pt idx="9">
                    <c:v>Income</c:v>
                  </c:pt>
                </c:lvl>
                <c:lvl>
                  <c:pt idx="0">
                    <c:v>12/1/2024</c:v>
                  </c:pt>
                  <c:pt idx="1">
                    <c:v>11/2/2021</c:v>
                  </c:pt>
                  <c:pt idx="2">
                    <c:v>2/6/2003</c:v>
                  </c:pt>
                  <c:pt idx="3">
                    <c:v>7/3/2003</c:v>
                  </c:pt>
                  <c:pt idx="4">
                    <c:v>4/7/2023</c:v>
                  </c:pt>
                  <c:pt idx="5">
                    <c:v>1/11/2003</c:v>
                  </c:pt>
                  <c:pt idx="6">
                    <c:v>12/3/2012</c:v>
                  </c:pt>
                  <c:pt idx="7">
                    <c:v>5/6/2021</c:v>
                  </c:pt>
                  <c:pt idx="8">
                    <c:v>8/10/1996</c:v>
                  </c:pt>
                  <c:pt idx="9">
                    <c:v>8/6/2025</c:v>
                  </c:pt>
                </c:lvl>
              </c:multiLvlStrCache>
            </c:multiLvlStrRef>
          </c:cat>
          <c:val>
            <c:numRef>
              <c:f>Sheet1!$D$64:$D$73</c:f>
              <c:numCache>
                <c:formatCode>[$₹-4009]\ #,##0.00</c:formatCode>
                <c:ptCount val="10"/>
                <c:pt idx="0">
                  <c:v>2000</c:v>
                </c:pt>
                <c:pt idx="1">
                  <c:v>3210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7000</c:v>
                </c:pt>
                <c:pt idx="9">
                  <c:v>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C-4B03-A568-E268CBF0FC00}"/>
            </c:ext>
          </c:extLst>
        </c:ser>
        <c:ser>
          <c:idx val="1"/>
          <c:order val="1"/>
          <c:tx>
            <c:strRef>
              <c:f>Sheet1!$E$63</c:f>
              <c:strCache>
                <c:ptCount val="1"/>
                <c:pt idx="0">
                  <c:v>Comment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Sheet1!$A$64:$C$73</c:f>
              <c:multiLvlStrCache>
                <c:ptCount val="10"/>
                <c:lvl>
                  <c:pt idx="0">
                    <c:v>Salary</c:v>
                  </c:pt>
                  <c:pt idx="1">
                    <c:v>FoodCard</c:v>
                  </c:pt>
                  <c:pt idx="2">
                    <c:v>Rent</c:v>
                  </c:pt>
                  <c:pt idx="3">
                    <c:v>Salary</c:v>
                  </c:pt>
                  <c:pt idx="4">
                    <c:v>Salary</c:v>
                  </c:pt>
                  <c:pt idx="5">
                    <c:v>Salary</c:v>
                  </c:pt>
                  <c:pt idx="6">
                    <c:v>Salary</c:v>
                  </c:pt>
                  <c:pt idx="7">
                    <c:v>Salary</c:v>
                  </c:pt>
                  <c:pt idx="8">
                    <c:v>Salary</c:v>
                  </c:pt>
                  <c:pt idx="9">
                    <c:v>Salary</c:v>
                  </c:pt>
                </c:lvl>
                <c:lvl>
                  <c:pt idx="0">
                    <c:v>Bills</c:v>
                  </c:pt>
                  <c:pt idx="1">
                    <c:v>Start Balance</c:v>
                  </c:pt>
                  <c:pt idx="2">
                    <c:v>Expenses</c:v>
                  </c:pt>
                  <c:pt idx="3">
                    <c:v>Income</c:v>
                  </c:pt>
                  <c:pt idx="4">
                    <c:v>Bills</c:v>
                  </c:pt>
                  <c:pt idx="5">
                    <c:v>Start Balance</c:v>
                  </c:pt>
                  <c:pt idx="6">
                    <c:v>Expenses</c:v>
                  </c:pt>
                  <c:pt idx="7">
                    <c:v>Savings</c:v>
                  </c:pt>
                  <c:pt idx="8">
                    <c:v>Start Balance</c:v>
                  </c:pt>
                  <c:pt idx="9">
                    <c:v>Income</c:v>
                  </c:pt>
                </c:lvl>
                <c:lvl>
                  <c:pt idx="0">
                    <c:v>12/1/2024</c:v>
                  </c:pt>
                  <c:pt idx="1">
                    <c:v>11/2/2021</c:v>
                  </c:pt>
                  <c:pt idx="2">
                    <c:v>2/6/2003</c:v>
                  </c:pt>
                  <c:pt idx="3">
                    <c:v>7/3/2003</c:v>
                  </c:pt>
                  <c:pt idx="4">
                    <c:v>4/7/2023</c:v>
                  </c:pt>
                  <c:pt idx="5">
                    <c:v>1/11/2003</c:v>
                  </c:pt>
                  <c:pt idx="6">
                    <c:v>12/3/2012</c:v>
                  </c:pt>
                  <c:pt idx="7">
                    <c:v>5/6/2021</c:v>
                  </c:pt>
                  <c:pt idx="8">
                    <c:v>8/10/1996</c:v>
                  </c:pt>
                  <c:pt idx="9">
                    <c:v>8/6/2025</c:v>
                  </c:pt>
                </c:lvl>
              </c:multiLvlStrCache>
            </c:multiLvlStrRef>
          </c:cat>
          <c:val>
            <c:numRef>
              <c:f>Sheet1!$E$64:$E$73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C-4B03-A568-E268CBF0FC0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3121056"/>
        <c:axId val="1913127296"/>
      </c:lineChart>
      <c:catAx>
        <c:axId val="1913121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7296"/>
        <c:crosses val="autoZero"/>
        <c:auto val="1"/>
        <c:lblAlgn val="ctr"/>
        <c:lblOffset val="100"/>
        <c:noMultiLvlLbl val="0"/>
      </c:catAx>
      <c:valAx>
        <c:axId val="1913127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₹-4009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1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4</xdr:row>
      <xdr:rowOff>118110</xdr:rowOff>
    </xdr:from>
    <xdr:to>
      <xdr:col>12</xdr:col>
      <xdr:colOff>15240</xdr:colOff>
      <xdr:row>19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E01E70-E1C9-8EC9-4431-3817DF82E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36909</xdr:colOff>
      <xdr:row>41</xdr:row>
      <xdr:rowOff>142365</xdr:rowOff>
    </xdr:from>
    <xdr:to>
      <xdr:col>4</xdr:col>
      <xdr:colOff>70454</xdr:colOff>
      <xdr:row>43</xdr:row>
      <xdr:rowOff>160252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C0F9565-47D2-B941-21CB-2B344ABD3BEF}"/>
            </a:ext>
          </a:extLst>
        </xdr:cNvPr>
        <xdr:cNvSpPr txBox="1"/>
      </xdr:nvSpPr>
      <xdr:spPr>
        <a:xfrm>
          <a:off x="36909" y="7695376"/>
          <a:ext cx="2771721" cy="3863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latin typeface="Arial Black" panose="020B0A04020102020204" pitchFamily="34" charset="0"/>
              <a:cs typeface="Arial" panose="020B0604020202020204" pitchFamily="34" charset="0"/>
            </a:rPr>
            <a:t>THE</a:t>
          </a:r>
          <a:r>
            <a:rPr lang="en-IN" sz="1200" b="1" kern="1200" baseline="0">
              <a:latin typeface="Arial Black" panose="020B0A04020102020204" pitchFamily="34" charset="0"/>
              <a:cs typeface="Arial" panose="020B0604020202020204" pitchFamily="34" charset="0"/>
            </a:rPr>
            <a:t> BUDGET</a:t>
          </a:r>
          <a:r>
            <a:rPr lang="en-IN" sz="1200" b="1" kern="1200">
              <a:latin typeface="Arial Black" panose="020B0A04020102020204" pitchFamily="34" charset="0"/>
              <a:cs typeface="Arial" panose="020B0604020202020204" pitchFamily="34" charset="0"/>
            </a:rPr>
            <a:t> DATA ENTRY</a:t>
          </a:r>
        </a:p>
      </xdr:txBody>
    </xdr:sp>
    <xdr:clientData/>
  </xdr:twoCellAnchor>
  <xdr:twoCellAnchor>
    <xdr:from>
      <xdr:col>3</xdr:col>
      <xdr:colOff>328883</xdr:colOff>
      <xdr:row>42</xdr:row>
      <xdr:rowOff>120551</xdr:rowOff>
    </xdr:from>
    <xdr:to>
      <xdr:col>18</xdr:col>
      <xdr:colOff>328883</xdr:colOff>
      <xdr:row>42</xdr:row>
      <xdr:rowOff>133978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D52101EB-877C-12BA-4BA3-ECCB86B03A88}"/>
            </a:ext>
          </a:extLst>
        </xdr:cNvPr>
        <xdr:cNvCxnSpPr/>
      </xdr:nvCxnSpPr>
      <xdr:spPr>
        <a:xfrm flipV="1">
          <a:off x="2455784" y="7857782"/>
          <a:ext cx="9169121" cy="134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353874</xdr:colOff>
      <xdr:row>45</xdr:row>
      <xdr:rowOff>96292</xdr:rowOff>
    </xdr:from>
    <xdr:to>
      <xdr:col>4</xdr:col>
      <xdr:colOff>156112</xdr:colOff>
      <xdr:row>47</xdr:row>
      <xdr:rowOff>114182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B6F7E94-BE0A-4860-A7BB-DA9A73F6E952}"/>
            </a:ext>
          </a:extLst>
        </xdr:cNvPr>
        <xdr:cNvSpPr txBox="1"/>
      </xdr:nvSpPr>
      <xdr:spPr>
        <a:xfrm>
          <a:off x="353874" y="8409019"/>
          <a:ext cx="3496783" cy="4335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latin typeface="Arial Black" panose="020B0A04020102020204" pitchFamily="34" charset="0"/>
              <a:cs typeface="Arial" panose="020B0604020202020204" pitchFamily="34" charset="0"/>
            </a:rPr>
            <a:t>CASH</a:t>
          </a:r>
          <a:r>
            <a:rPr lang="en-IN" sz="1200" b="1" kern="1200" baseline="0">
              <a:latin typeface="Arial Black" panose="020B0A04020102020204" pitchFamily="34" charset="0"/>
              <a:cs typeface="Arial" panose="020B0604020202020204" pitchFamily="34" charset="0"/>
            </a:rPr>
            <a:t> FLOW SUMMARY</a:t>
          </a:r>
          <a:endParaRPr lang="en-IN" sz="1200" b="1" kern="1200"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oneCellAnchor>
    <xdr:from>
      <xdr:col>5</xdr:col>
      <xdr:colOff>404598</xdr:colOff>
      <xdr:row>45</xdr:row>
      <xdr:rowOff>142352</xdr:rowOff>
    </xdr:from>
    <xdr:ext cx="1810560" cy="30931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1047499-0921-0A8A-F79C-F899E0D96168}"/>
            </a:ext>
          </a:extLst>
        </xdr:cNvPr>
        <xdr:cNvSpPr txBox="1"/>
      </xdr:nvSpPr>
      <xdr:spPr>
        <a:xfrm>
          <a:off x="4711053" y="8455079"/>
          <a:ext cx="1810560" cy="3093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kern="1200">
              <a:latin typeface="Arial Black" panose="020B0A04020102020204" pitchFamily="34" charset="0"/>
            </a:rPr>
            <a:t>INCOME SUMMARY</a:t>
          </a:r>
        </a:p>
      </xdr:txBody>
    </xdr:sp>
    <xdr:clientData/>
  </xdr:oneCellAnchor>
  <xdr:oneCellAnchor>
    <xdr:from>
      <xdr:col>11</xdr:col>
      <xdr:colOff>527538</xdr:colOff>
      <xdr:row>47</xdr:row>
      <xdr:rowOff>92110</xdr:rowOff>
    </xdr:from>
    <xdr:ext cx="184731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75AA7E8-D0D3-FCA3-94ED-E2E7574F3A32}"/>
            </a:ext>
          </a:extLst>
        </xdr:cNvPr>
        <xdr:cNvSpPr txBox="1"/>
      </xdr:nvSpPr>
      <xdr:spPr>
        <a:xfrm>
          <a:off x="7544637" y="880068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 kern="1200"/>
        </a:p>
      </xdr:txBody>
    </xdr:sp>
    <xdr:clientData/>
  </xdr:oneCellAnchor>
  <xdr:oneCellAnchor>
    <xdr:from>
      <xdr:col>9</xdr:col>
      <xdr:colOff>346870</xdr:colOff>
      <xdr:row>45</xdr:row>
      <xdr:rowOff>147554</xdr:rowOff>
    </xdr:from>
    <xdr:ext cx="2032864" cy="30931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0629BCC-027E-03DB-F844-F4E9EF4054E4}"/>
            </a:ext>
          </a:extLst>
        </xdr:cNvPr>
        <xdr:cNvSpPr txBox="1"/>
      </xdr:nvSpPr>
      <xdr:spPr>
        <a:xfrm>
          <a:off x="8567234" y="8460281"/>
          <a:ext cx="2032864" cy="3093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kern="1200">
              <a:latin typeface="Arial Black" panose="020B0A04020102020204" pitchFamily="34" charset="0"/>
            </a:rPr>
            <a:t>EXPENSES</a:t>
          </a:r>
          <a:r>
            <a:rPr lang="en-IN" sz="1200" kern="1200" baseline="0">
              <a:latin typeface="Arial Black" panose="020B0A04020102020204" pitchFamily="34" charset="0"/>
            </a:rPr>
            <a:t> SUMMARY</a:t>
          </a:r>
          <a:endParaRPr lang="en-IN" sz="1200" kern="1200"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13</xdr:col>
      <xdr:colOff>99213</xdr:colOff>
      <xdr:row>45</xdr:row>
      <xdr:rowOff>130807</xdr:rowOff>
    </xdr:from>
    <xdr:ext cx="2032864" cy="309315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5A8E22B-4425-6A7D-ABF1-E14BA893B9ED}"/>
            </a:ext>
          </a:extLst>
        </xdr:cNvPr>
        <xdr:cNvSpPr txBox="1"/>
      </xdr:nvSpPr>
      <xdr:spPr>
        <a:xfrm>
          <a:off x="12360486" y="8443534"/>
          <a:ext cx="2032864" cy="3093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200" kern="1200">
              <a:latin typeface="Arial Black" panose="020B0A04020102020204" pitchFamily="34" charset="0"/>
            </a:rPr>
            <a:t>EXPENSES</a:t>
          </a:r>
          <a:r>
            <a:rPr lang="en-IN" sz="1200" kern="1200" baseline="0">
              <a:latin typeface="Arial Black" panose="020B0A04020102020204" pitchFamily="34" charset="0"/>
            </a:rPr>
            <a:t> SUMMARY</a:t>
          </a:r>
          <a:endParaRPr lang="en-IN" sz="1200" kern="1200">
            <a:latin typeface="Arial Black" panose="020B0A04020102020204" pitchFamily="34" charset="0"/>
          </a:endParaRPr>
        </a:p>
      </xdr:txBody>
    </xdr:sp>
    <xdr:clientData/>
  </xdr:oneCellAnchor>
  <xdr:oneCellAnchor>
    <xdr:from>
      <xdr:col>19</xdr:col>
      <xdr:colOff>613685</xdr:colOff>
      <xdr:row>45</xdr:row>
      <xdr:rowOff>162524</xdr:rowOff>
    </xdr:from>
    <xdr:ext cx="1344599" cy="29123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BD192F-1AA9-0850-EC7D-18A0763B4970}"/>
            </a:ext>
          </a:extLst>
        </xdr:cNvPr>
        <xdr:cNvSpPr txBox="1"/>
      </xdr:nvSpPr>
      <xdr:spPr>
        <a:xfrm>
          <a:off x="17031321" y="8475251"/>
          <a:ext cx="1344599" cy="2912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 kern="1200">
              <a:latin typeface="Arial Black" panose="020B0A04020102020204" pitchFamily="34" charset="0"/>
            </a:rPr>
            <a:t>BILL TRACKER</a:t>
          </a:r>
        </a:p>
      </xdr:txBody>
    </xdr:sp>
    <xdr:clientData/>
  </xdr:oneCellAnchor>
  <xdr:twoCellAnchor>
    <xdr:from>
      <xdr:col>5</xdr:col>
      <xdr:colOff>461818</xdr:colOff>
      <xdr:row>59</xdr:row>
      <xdr:rowOff>158210</xdr:rowOff>
    </xdr:from>
    <xdr:to>
      <xdr:col>20</xdr:col>
      <xdr:colOff>457377</xdr:colOff>
      <xdr:row>59</xdr:row>
      <xdr:rowOff>171637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F4C71BE-18F1-4162-9C23-BC929501F2BB}"/>
            </a:ext>
          </a:extLst>
        </xdr:cNvPr>
        <xdr:cNvCxnSpPr/>
      </xdr:nvCxnSpPr>
      <xdr:spPr>
        <a:xfrm flipV="1">
          <a:off x="4768273" y="11103301"/>
          <a:ext cx="12822559" cy="134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542636</xdr:colOff>
      <xdr:row>60</xdr:row>
      <xdr:rowOff>204672</xdr:rowOff>
    </xdr:from>
    <xdr:to>
      <xdr:col>23</xdr:col>
      <xdr:colOff>69273</xdr:colOff>
      <xdr:row>73</xdr:row>
      <xdr:rowOff>69271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06023D-8FDF-42E0-6E32-B4106DAD2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373135</xdr:colOff>
      <xdr:row>61</xdr:row>
      <xdr:rowOff>41003</xdr:rowOff>
    </xdr:from>
    <xdr:to>
      <xdr:col>11</xdr:col>
      <xdr:colOff>493665</xdr:colOff>
      <xdr:row>74</xdr:row>
      <xdr:rowOff>150091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B8422CF-06EA-2189-D2CE-7A80701CE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427182</xdr:colOff>
      <xdr:row>59</xdr:row>
      <xdr:rowOff>92363</xdr:rowOff>
    </xdr:from>
    <xdr:to>
      <xdr:col>5</xdr:col>
      <xdr:colOff>333328</xdr:colOff>
      <xdr:row>61</xdr:row>
      <xdr:rowOff>110254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587FAED-5156-46DF-AB53-5E843AA45F68}"/>
            </a:ext>
          </a:extLst>
        </xdr:cNvPr>
        <xdr:cNvSpPr txBox="1"/>
      </xdr:nvSpPr>
      <xdr:spPr>
        <a:xfrm>
          <a:off x="1143000" y="11037454"/>
          <a:ext cx="3496783" cy="43352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kern="1200">
              <a:latin typeface="Arial Black" panose="020B0A04020102020204" pitchFamily="34" charset="0"/>
              <a:cs typeface="Arial" panose="020B0604020202020204" pitchFamily="34" charset="0"/>
            </a:rPr>
            <a:t>Transaction</a:t>
          </a:r>
          <a:r>
            <a:rPr lang="en-IN" sz="1200" b="1" kern="1200" baseline="0">
              <a:latin typeface="Arial Black" panose="020B0A04020102020204" pitchFamily="34" charset="0"/>
              <a:cs typeface="Arial" panose="020B0604020202020204" pitchFamily="34" charset="0"/>
            </a:rPr>
            <a:t> List</a:t>
          </a:r>
          <a:endParaRPr lang="en-IN" sz="1200" b="1" kern="1200"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785092</xdr:colOff>
      <xdr:row>60</xdr:row>
      <xdr:rowOff>207820</xdr:rowOff>
    </xdr:from>
    <xdr:to>
      <xdr:col>18</xdr:col>
      <xdr:colOff>392545</xdr:colOff>
      <xdr:row>77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9C36B20-3DD1-CC90-C529-D52D22A7C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nka Patil" refreshedDate="45669.54432951389" createdVersion="8" refreshedVersion="8" minRefreshableVersion="3" recordCount="10" xr:uid="{F79D9FCE-7FB6-4A4E-AB02-7054C9524352}">
  <cacheSource type="worksheet">
    <worksheetSource name="Table21324"/>
  </cacheSource>
  <cacheFields count="8">
    <cacheField name="Date" numFmtId="14">
      <sharedItems containsSemiMixedTypes="0" containsNonDate="0" containsDate="1" containsString="0" minDate="1996-08-10T00:00:00" maxDate="2025-08-07T00:00:00" count="10">
        <d v="2024-12-01T00:00:00"/>
        <d v="2021-11-02T00:00:00"/>
        <d v="2003-02-06T00:00:00"/>
        <d v="2003-07-03T00:00:00"/>
        <d v="2023-04-07T00:00:00"/>
        <d v="2003-01-11T00:00:00"/>
        <d v="2012-12-03T00:00:00"/>
        <d v="2021-05-06T00:00:00"/>
        <d v="1996-08-10T00:00:00"/>
        <d v="2025-08-06T00:00:00"/>
      </sharedItems>
      <fieldGroup par="7"/>
    </cacheField>
    <cacheField name="Category" numFmtId="0">
      <sharedItems count="5">
        <s v="Bills"/>
        <s v="Start Balance"/>
        <s v="Expenses"/>
        <s v="Income"/>
        <s v="Savings"/>
      </sharedItems>
    </cacheField>
    <cacheField name="Sub-Category" numFmtId="0">
      <sharedItems count="3">
        <s v="Salary"/>
        <s v="FoodCard"/>
        <s v="Rent"/>
      </sharedItems>
    </cacheField>
    <cacheField name="Amount" numFmtId="168">
      <sharedItems containsSemiMixedTypes="0" containsString="0" containsNumber="1" containsInteger="1" minValue="1000" maxValue="8000"/>
    </cacheField>
    <cacheField name="Comment" numFmtId="0">
      <sharedItems containsNonDate="0" containsString="0" containsBlank="1"/>
    </cacheField>
    <cacheField name="Months (Date)" numFmtId="0" databaseField="0">
      <fieldGroup base="0">
        <rangePr groupBy="months" startDate="1996-08-10T00:00:00" endDate="2025-08-07T00:00:00"/>
        <groupItems count="14">
          <s v="&lt;8/10/199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7/2025"/>
        </groupItems>
      </fieldGroup>
    </cacheField>
    <cacheField name="Quarters (Date)" numFmtId="0" databaseField="0">
      <fieldGroup base="0">
        <rangePr groupBy="quarters" startDate="1996-08-10T00:00:00" endDate="2025-08-07T00:00:00"/>
        <groupItems count="6">
          <s v="&lt;8/10/1996"/>
          <s v="Qtr1"/>
          <s v="Qtr2"/>
          <s v="Qtr3"/>
          <s v="Qtr4"/>
          <s v="&gt;8/7/2025"/>
        </groupItems>
      </fieldGroup>
    </cacheField>
    <cacheField name="Years (Date)" numFmtId="0" databaseField="0">
      <fieldGroup base="0">
        <rangePr groupBy="years" startDate="1996-08-10T00:00:00" endDate="2025-08-07T00:00:00"/>
        <groupItems count="32">
          <s v="&lt;8/10/1996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8/7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2000"/>
    <m/>
  </r>
  <r>
    <x v="1"/>
    <x v="1"/>
    <x v="1"/>
    <n v="3210"/>
    <m/>
  </r>
  <r>
    <x v="2"/>
    <x v="2"/>
    <x v="2"/>
    <n v="1000"/>
    <m/>
  </r>
  <r>
    <x v="3"/>
    <x v="3"/>
    <x v="0"/>
    <n v="2000"/>
    <m/>
  </r>
  <r>
    <x v="4"/>
    <x v="0"/>
    <x v="0"/>
    <n v="3000"/>
    <m/>
  </r>
  <r>
    <x v="5"/>
    <x v="1"/>
    <x v="0"/>
    <n v="4000"/>
    <m/>
  </r>
  <r>
    <x v="6"/>
    <x v="2"/>
    <x v="0"/>
    <n v="5000"/>
    <m/>
  </r>
  <r>
    <x v="7"/>
    <x v="4"/>
    <x v="0"/>
    <n v="6000"/>
    <m/>
  </r>
  <r>
    <x v="8"/>
    <x v="1"/>
    <x v="0"/>
    <n v="7000"/>
    <m/>
  </r>
  <r>
    <x v="9"/>
    <x v="3"/>
    <x v="0"/>
    <n v="80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55E8D-4DB6-4ACB-A3CA-803E9AEABDC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7" firstHeaderRow="1" firstDataRow="1" firstDataCol="1" rowPageCount="1" colPageCount="1"/>
  <pivotFields count="8">
    <pivotField numFmtId="14" showAll="0">
      <items count="11">
        <item x="8"/>
        <item x="5"/>
        <item x="2"/>
        <item x="3"/>
        <item x="6"/>
        <item x="7"/>
        <item x="1"/>
        <item x="4"/>
        <item x="0"/>
        <item x="9"/>
        <item t="default"/>
      </items>
    </pivotField>
    <pivotField axis="axisPage" showAll="0">
      <items count="6">
        <item x="0"/>
        <item x="2"/>
        <item x="3"/>
        <item x="4"/>
        <item x="1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numFmtId="168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Sum of Amount" fld="3" baseField="0" baseItem="0" numFmtId="168"/>
  </dataFields>
  <chartFormats count="1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60FFC-6536-400D-8D90-DFA482A763FA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8">
    <pivotField axis="axisRow" numFmtId="14" showAll="0">
      <items count="11">
        <item x="8"/>
        <item x="5"/>
        <item x="2"/>
        <item x="3"/>
        <item x="6"/>
        <item x="7"/>
        <item x="1"/>
        <item x="4"/>
        <item x="0"/>
        <item x="9"/>
        <item t="default"/>
      </items>
    </pivotField>
    <pivotField showAll="0"/>
    <pivotField showAll="0"/>
    <pivotField dataField="1" numFmtId="168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4">
    <field x="7"/>
    <field x="6"/>
    <field x="5"/>
    <field x="0"/>
  </rowFields>
  <rowItems count="8">
    <i>
      <x v="1"/>
    </i>
    <i>
      <x v="8"/>
    </i>
    <i>
      <x v="17"/>
    </i>
    <i>
      <x v="26"/>
    </i>
    <i>
      <x v="28"/>
    </i>
    <i>
      <x v="29"/>
    </i>
    <i>
      <x v="30"/>
    </i>
    <i t="grand">
      <x/>
    </i>
  </rowItems>
  <colItems count="1">
    <i/>
  </colItems>
  <dataFields count="1">
    <dataField name="Sum of Amount" fld="3" baseField="0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9B8ED3-CF48-404E-B934-72F7CDA3093E}" name="Table2" displayName="Table2" ref="A49:C55" totalsRowShown="0">
  <autoFilter ref="A49:C55" xr:uid="{7A9B8ED3-CF48-404E-B934-72F7CDA3093E}"/>
  <tableColumns count="3">
    <tableColumn id="1" xr3:uid="{A034110C-8B38-4AE1-9FC4-ACF5093D25F5}" name="Name"/>
    <tableColumn id="2" xr3:uid="{3275B6B0-BC34-4E0C-BE7B-BDD66FDF0771}" name="Budget"/>
    <tableColumn id="3" xr3:uid="{36708715-AE23-480D-9493-40552565EFCF}" name="Actual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86DF38-FC9D-4D55-BA98-E21094C3F243}" name="Table211" displayName="Table211" ref="F49:H55" totalsRowShown="0">
  <autoFilter ref="F49:H55" xr:uid="{8186DF38-FC9D-4D55-BA98-E21094C3F243}"/>
  <tableColumns count="3">
    <tableColumn id="1" xr3:uid="{91BD55BC-C78B-45C0-B746-EBEA8FC7C77B}" name="Name"/>
    <tableColumn id="2" xr3:uid="{CC625155-ACA2-4C26-A3B5-EDA3D71AED22}" name="Budget"/>
    <tableColumn id="3" xr3:uid="{7DB2A4F1-68BB-4855-ACC8-DCA729C45307}" name="Actual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AED71A1-FD83-44CF-BFBD-067A48634931}" name="Table212" displayName="Table212" ref="J49:L57" totalsRowShown="0">
  <autoFilter ref="J49:L57" xr:uid="{6AED71A1-FD83-44CF-BFBD-067A48634931}"/>
  <tableColumns count="3">
    <tableColumn id="1" xr3:uid="{0CDAEAF3-E5BC-49C8-8226-0A95B4699830}" name="Name"/>
    <tableColumn id="2" xr3:uid="{171078C1-0DEB-4714-86C2-36D58F980594}" name="Budget"/>
    <tableColumn id="3" xr3:uid="{02F8EE30-DDF3-4316-BA25-90F98C5181B3}" name="Actual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98313EA-97C7-45CF-96B2-BAF84F06931A}" name="Table213" displayName="Table213" ref="N49:P55" totalsRowShown="0">
  <autoFilter ref="N49:P55" xr:uid="{198313EA-97C7-45CF-96B2-BAF84F06931A}"/>
  <tableColumns count="3">
    <tableColumn id="1" xr3:uid="{34949E65-FCD7-42D3-B267-7ABCEBBEC271}" name="Name"/>
    <tableColumn id="2" xr3:uid="{5F648BFF-057D-4FB0-91C2-9F93BFBCE388}" name="Budget"/>
    <tableColumn id="3" xr3:uid="{138C5A81-F2FA-4238-BC44-86AE9CE096DB}" name="Actual"/>
  </tableColumns>
  <tableStyleInfo name="TableStyleLight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333E15-7831-43A6-B2A8-C6C110697E11}" name="Table2132" displayName="Table2132" ref="S49:W55" totalsRowShown="0">
  <autoFilter ref="S49:W55" xr:uid="{1B333E15-7831-43A6-B2A8-C6C110697E11}"/>
  <tableColumns count="5">
    <tableColumn id="1" xr3:uid="{DBA86B15-8420-410C-A3F9-5B03CA6E05EE}" name="Name"/>
    <tableColumn id="4" xr3:uid="{51FA403A-ABC0-47D1-BBBC-45BC8647C70B}" name="Date"/>
    <tableColumn id="2" xr3:uid="{A9169C9B-ACAB-48CD-A42A-8B3423C2C867}" name="Budget"/>
    <tableColumn id="3" xr3:uid="{00C92AF5-5638-470E-A579-6F7CBFE1C4C6}" name="Actual"/>
    <tableColumn id="5" xr3:uid="{6DB4554D-2E5F-4138-BFF1-353BB76F6D48}" name="Status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0A5B53-4F09-40E7-BDD5-47A4A55C686C}" name="Table21324" displayName="Table21324" ref="A63:E73" totalsRowShown="0">
  <autoFilter ref="A63:E73" xr:uid="{330A5B53-4F09-40E7-BDD5-47A4A55C686C}"/>
  <tableColumns count="5">
    <tableColumn id="1" xr3:uid="{8D4BE141-3EFE-40B0-AF94-EA0552AC4B36}" name="Date"/>
    <tableColumn id="4" xr3:uid="{A9B89849-0A73-42BA-A8CC-197B0820F6B8}" name="Category"/>
    <tableColumn id="2" xr3:uid="{EA2FEBD5-90E4-4E34-B5DB-E35DE07707D5}" name="Sub-Category"/>
    <tableColumn id="3" xr3:uid="{751CE6CD-69E7-4A12-A154-D3519FA7FFA0}" name="Amount" dataDxfId="17"/>
    <tableColumn id="5" xr3:uid="{B19BE9FB-FED3-4FDB-8C54-6586254452D1}" name="Comm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A4AC3-09AD-44A1-B4C5-172162DCC1B3}">
  <dimension ref="A1:B7"/>
  <sheetViews>
    <sheetView workbookViewId="0">
      <selection activeCell="A9" sqref="A9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" width="9.5546875" bestFit="1" customWidth="1"/>
    <col min="4" max="4" width="10.5546875" bestFit="1" customWidth="1"/>
    <col min="5" max="5" width="9.5546875" bestFit="1" customWidth="1"/>
    <col min="6" max="6" width="12" bestFit="1" customWidth="1"/>
    <col min="7" max="7" width="10.77734375" bestFit="1" customWidth="1"/>
  </cols>
  <sheetData>
    <row r="1" spans="1:2" x14ac:dyDescent="0.3">
      <c r="A1" s="28" t="s">
        <v>30</v>
      </c>
      <c r="B1" t="s">
        <v>34</v>
      </c>
    </row>
    <row r="3" spans="1:2" x14ac:dyDescent="0.3">
      <c r="A3" s="28" t="s">
        <v>36</v>
      </c>
      <c r="B3" t="s">
        <v>35</v>
      </c>
    </row>
    <row r="4" spans="1:2" x14ac:dyDescent="0.3">
      <c r="A4" s="29" t="s">
        <v>10</v>
      </c>
      <c r="B4" s="23">
        <v>3210</v>
      </c>
    </row>
    <row r="5" spans="1:2" x14ac:dyDescent="0.3">
      <c r="A5" s="29" t="s">
        <v>11</v>
      </c>
      <c r="B5" s="23">
        <v>1000</v>
      </c>
    </row>
    <row r="6" spans="1:2" x14ac:dyDescent="0.3">
      <c r="A6" s="29" t="s">
        <v>9</v>
      </c>
      <c r="B6" s="23">
        <v>37000</v>
      </c>
    </row>
    <row r="7" spans="1:2" x14ac:dyDescent="0.3">
      <c r="A7" s="29" t="s">
        <v>37</v>
      </c>
      <c r="B7" s="23">
        <v>41210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EB88-F348-48BD-8CA5-7E836ED89DF4}">
  <dimension ref="A3:B11"/>
  <sheetViews>
    <sheetView workbookViewId="0">
      <selection activeCell="B3" sqref="B3"/>
    </sheetView>
  </sheetViews>
  <sheetFormatPr defaultRowHeight="14.4" x14ac:dyDescent="0.3"/>
  <cols>
    <col min="1" max="1" width="12.5546875" bestFit="1" customWidth="1"/>
    <col min="2" max="2" width="14.44140625" bestFit="1" customWidth="1"/>
  </cols>
  <sheetData>
    <row r="3" spans="1:2" x14ac:dyDescent="0.3">
      <c r="A3" s="28" t="s">
        <v>36</v>
      </c>
      <c r="B3" t="s">
        <v>35</v>
      </c>
    </row>
    <row r="4" spans="1:2" x14ac:dyDescent="0.3">
      <c r="A4" s="29" t="s">
        <v>38</v>
      </c>
      <c r="B4" s="23">
        <v>7000</v>
      </c>
    </row>
    <row r="5" spans="1:2" x14ac:dyDescent="0.3">
      <c r="A5" s="29" t="s">
        <v>39</v>
      </c>
      <c r="B5" s="23">
        <v>7000</v>
      </c>
    </row>
    <row r="6" spans="1:2" x14ac:dyDescent="0.3">
      <c r="A6" s="29" t="s">
        <v>40</v>
      </c>
      <c r="B6" s="23">
        <v>5000</v>
      </c>
    </row>
    <row r="7" spans="1:2" x14ac:dyDescent="0.3">
      <c r="A7" s="29" t="s">
        <v>41</v>
      </c>
      <c r="B7" s="23">
        <v>9210</v>
      </c>
    </row>
    <row r="8" spans="1:2" x14ac:dyDescent="0.3">
      <c r="A8" s="29" t="s">
        <v>42</v>
      </c>
      <c r="B8" s="23">
        <v>3000</v>
      </c>
    </row>
    <row r="9" spans="1:2" x14ac:dyDescent="0.3">
      <c r="A9" s="29" t="s">
        <v>43</v>
      </c>
      <c r="B9" s="23">
        <v>2000</v>
      </c>
    </row>
    <row r="10" spans="1:2" x14ac:dyDescent="0.3">
      <c r="A10" s="29" t="s">
        <v>44</v>
      </c>
      <c r="B10" s="23">
        <v>8000</v>
      </c>
    </row>
    <row r="11" spans="1:2" x14ac:dyDescent="0.3">
      <c r="A11" s="29" t="s">
        <v>37</v>
      </c>
      <c r="B11" s="23">
        <v>41210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3B01-D77E-49DC-8560-C6F37E08B07B}">
  <dimension ref="A45:W78"/>
  <sheetViews>
    <sheetView showGridLines="0" tabSelected="1" topLeftCell="A42" zoomScale="66" zoomScaleNormal="91" workbookViewId="0">
      <selection activeCell="J38" sqref="J38"/>
    </sheetView>
  </sheetViews>
  <sheetFormatPr defaultRowHeight="14.4" x14ac:dyDescent="0.3"/>
  <cols>
    <col min="1" max="1" width="10.44140625" bestFit="1" customWidth="1"/>
    <col min="2" max="2" width="19.88671875" bestFit="1" customWidth="1"/>
    <col min="3" max="3" width="13.21875" customWidth="1"/>
    <col min="4" max="4" width="10.21875" bestFit="1" customWidth="1"/>
    <col min="7" max="7" width="17.88671875" bestFit="1" customWidth="1"/>
    <col min="8" max="8" width="11.33203125" bestFit="1" customWidth="1"/>
    <col min="9" max="9" width="19" customWidth="1"/>
    <col min="11" max="11" width="10.21875" bestFit="1" customWidth="1"/>
    <col min="12" max="12" width="21.77734375" customWidth="1"/>
    <col min="13" max="13" width="18" customWidth="1"/>
    <col min="15" max="16" width="12.44140625" bestFit="1" customWidth="1"/>
    <col min="18" max="18" width="8.88671875" customWidth="1"/>
    <col min="20" max="20" width="10.44140625" bestFit="1" customWidth="1"/>
    <col min="21" max="22" width="10.21875" bestFit="1" customWidth="1"/>
    <col min="23" max="23" width="17.5546875" customWidth="1"/>
  </cols>
  <sheetData>
    <row r="45" spans="3:9" x14ac:dyDescent="0.3">
      <c r="H45" s="11"/>
    </row>
    <row r="47" spans="3:9" ht="18.600000000000001" x14ac:dyDescent="0.45">
      <c r="F47" s="12"/>
    </row>
    <row r="48" spans="3:9" x14ac:dyDescent="0.3">
      <c r="C48" s="2"/>
      <c r="D48" s="11"/>
      <c r="E48" s="11"/>
      <c r="I48" s="11"/>
    </row>
    <row r="49" spans="1:23" x14ac:dyDescent="0.3">
      <c r="A49" s="7" t="s">
        <v>0</v>
      </c>
      <c r="B49" s="8" t="s">
        <v>1</v>
      </c>
      <c r="C49" s="3" t="s">
        <v>2</v>
      </c>
      <c r="F49" s="7" t="s">
        <v>0</v>
      </c>
      <c r="G49" s="8" t="s">
        <v>1</v>
      </c>
      <c r="H49" s="3" t="s">
        <v>2</v>
      </c>
      <c r="J49" s="7" t="s">
        <v>0</v>
      </c>
      <c r="K49" s="8" t="s">
        <v>1</v>
      </c>
      <c r="L49" s="3" t="s">
        <v>2</v>
      </c>
      <c r="N49" s="7" t="s">
        <v>0</v>
      </c>
      <c r="O49" s="8" t="s">
        <v>1</v>
      </c>
      <c r="P49" s="3" t="s">
        <v>2</v>
      </c>
      <c r="S49" s="7" t="s">
        <v>0</v>
      </c>
      <c r="T49" s="14" t="s">
        <v>24</v>
      </c>
      <c r="U49" s="8" t="s">
        <v>1</v>
      </c>
      <c r="V49" s="3" t="s">
        <v>2</v>
      </c>
      <c r="W49" s="16" t="s">
        <v>25</v>
      </c>
    </row>
    <row r="50" spans="1:23" x14ac:dyDescent="0.3">
      <c r="A50" s="5" t="s">
        <v>3</v>
      </c>
      <c r="B50" s="19">
        <v>1000</v>
      </c>
      <c r="C50" s="18">
        <v>1200</v>
      </c>
      <c r="F50" s="5" t="s">
        <v>9</v>
      </c>
      <c r="G50" s="19">
        <v>45000</v>
      </c>
      <c r="H50" s="18">
        <v>50000</v>
      </c>
      <c r="J50" s="5" t="s">
        <v>13</v>
      </c>
      <c r="K50" s="19">
        <v>1000</v>
      </c>
      <c r="L50" s="18">
        <v>1100</v>
      </c>
      <c r="N50" s="5" t="s">
        <v>20</v>
      </c>
      <c r="O50" s="19">
        <v>100000</v>
      </c>
      <c r="P50" s="18">
        <v>110000</v>
      </c>
      <c r="S50" s="5" t="s">
        <v>11</v>
      </c>
      <c r="T50" s="30">
        <v>45627</v>
      </c>
      <c r="U50" s="19">
        <v>1600</v>
      </c>
      <c r="V50" s="18">
        <v>1800</v>
      </c>
      <c r="W50" t="s">
        <v>46</v>
      </c>
    </row>
    <row r="51" spans="1:23" x14ac:dyDescent="0.3">
      <c r="A51" s="6" t="s">
        <v>4</v>
      </c>
      <c r="B51" s="33">
        <v>10000</v>
      </c>
      <c r="C51" s="19">
        <v>11000</v>
      </c>
      <c r="F51" s="6" t="s">
        <v>10</v>
      </c>
      <c r="G51" s="33">
        <v>600</v>
      </c>
      <c r="H51" s="19">
        <v>700</v>
      </c>
      <c r="J51" s="6" t="s">
        <v>14</v>
      </c>
      <c r="K51" s="33">
        <v>500</v>
      </c>
      <c r="L51" s="19">
        <v>600</v>
      </c>
      <c r="N51" s="6" t="s">
        <v>21</v>
      </c>
      <c r="O51" s="33">
        <v>455000</v>
      </c>
      <c r="P51" s="19">
        <v>500000</v>
      </c>
      <c r="S51" s="6" t="s">
        <v>26</v>
      </c>
      <c r="T51" s="31">
        <v>44502</v>
      </c>
      <c r="U51" s="33">
        <v>500</v>
      </c>
      <c r="V51" s="19">
        <v>600</v>
      </c>
      <c r="W51" t="s">
        <v>47</v>
      </c>
    </row>
    <row r="52" spans="1:23" x14ac:dyDescent="0.3">
      <c r="A52" s="6" t="s">
        <v>5</v>
      </c>
      <c r="B52" s="34">
        <v>5000</v>
      </c>
      <c r="C52" s="20">
        <v>6000</v>
      </c>
      <c r="F52" s="6" t="s">
        <v>11</v>
      </c>
      <c r="G52" s="34">
        <v>1600</v>
      </c>
      <c r="H52" s="20">
        <v>1800</v>
      </c>
      <c r="J52" s="5" t="s">
        <v>19</v>
      </c>
      <c r="K52" s="34">
        <v>1000</v>
      </c>
      <c r="L52" s="20">
        <v>1200</v>
      </c>
      <c r="N52" s="6" t="s">
        <v>22</v>
      </c>
      <c r="O52" s="34">
        <v>50000</v>
      </c>
      <c r="P52" s="20">
        <v>55000</v>
      </c>
      <c r="S52" s="6" t="s">
        <v>27</v>
      </c>
      <c r="T52" s="32">
        <v>37658</v>
      </c>
      <c r="U52" s="34">
        <v>300</v>
      </c>
      <c r="V52" s="20">
        <v>400</v>
      </c>
      <c r="W52" t="s">
        <v>48</v>
      </c>
    </row>
    <row r="53" spans="1:23" x14ac:dyDescent="0.3">
      <c r="A53" s="5" t="s">
        <v>6</v>
      </c>
      <c r="B53" s="20">
        <v>3000</v>
      </c>
      <c r="C53" s="20">
        <v>4000</v>
      </c>
      <c r="F53" s="5" t="s">
        <v>12</v>
      </c>
      <c r="G53" s="20">
        <v>500</v>
      </c>
      <c r="H53" s="20">
        <v>600</v>
      </c>
      <c r="J53" s="5" t="s">
        <v>15</v>
      </c>
      <c r="K53" s="20">
        <v>1000</v>
      </c>
      <c r="L53" s="20">
        <v>1100</v>
      </c>
      <c r="N53" s="5" t="s">
        <v>23</v>
      </c>
      <c r="O53" s="20">
        <v>20000</v>
      </c>
      <c r="P53" s="20">
        <v>30000</v>
      </c>
      <c r="S53" s="5" t="s">
        <v>28</v>
      </c>
      <c r="T53" s="24">
        <v>37805</v>
      </c>
      <c r="U53" s="20">
        <v>1000</v>
      </c>
      <c r="V53" s="20">
        <v>1200</v>
      </c>
      <c r="W53" t="s">
        <v>46</v>
      </c>
    </row>
    <row r="54" spans="1:23" x14ac:dyDescent="0.3">
      <c r="A54" s="6" t="s">
        <v>7</v>
      </c>
      <c r="B54" s="20">
        <v>2000</v>
      </c>
      <c r="C54" s="21">
        <v>3000</v>
      </c>
      <c r="F54" s="6"/>
      <c r="G54" s="5"/>
      <c r="H54" s="6"/>
      <c r="J54" s="6" t="s">
        <v>16</v>
      </c>
      <c r="K54" s="20">
        <v>600</v>
      </c>
      <c r="L54" s="21">
        <v>700</v>
      </c>
      <c r="N54" s="6"/>
      <c r="O54" s="20"/>
      <c r="P54" s="21"/>
      <c r="S54" s="6" t="s">
        <v>29</v>
      </c>
      <c r="T54" s="25">
        <v>45023</v>
      </c>
      <c r="U54" s="20">
        <v>1200</v>
      </c>
      <c r="V54" s="21">
        <v>1500</v>
      </c>
      <c r="W54" t="s">
        <v>46</v>
      </c>
    </row>
    <row r="55" spans="1:23" x14ac:dyDescent="0.3">
      <c r="A55" s="9" t="s">
        <v>8</v>
      </c>
      <c r="B55" s="9"/>
      <c r="C55" s="10">
        <v>0</v>
      </c>
      <c r="F55" s="9" t="s">
        <v>8</v>
      </c>
      <c r="G55" s="9"/>
      <c r="H55" s="10">
        <v>0</v>
      </c>
      <c r="J55" s="13" t="s">
        <v>17</v>
      </c>
      <c r="K55" s="35">
        <v>500</v>
      </c>
      <c r="L55" s="22">
        <v>600</v>
      </c>
      <c r="N55" s="9" t="s">
        <v>8</v>
      </c>
      <c r="O55" s="9"/>
      <c r="P55" s="10">
        <v>0</v>
      </c>
      <c r="S55" s="9" t="s">
        <v>8</v>
      </c>
      <c r="T55" s="9"/>
      <c r="U55" s="9"/>
      <c r="V55" s="10"/>
      <c r="W55" s="1">
        <v>0</v>
      </c>
    </row>
    <row r="56" spans="1:23" x14ac:dyDescent="0.3">
      <c r="J56" t="s">
        <v>18</v>
      </c>
      <c r="K56" s="23">
        <v>550</v>
      </c>
      <c r="L56" s="22">
        <v>650</v>
      </c>
    </row>
    <row r="57" spans="1:23" x14ac:dyDescent="0.3">
      <c r="J57" s="1" t="s">
        <v>8</v>
      </c>
      <c r="K57" s="1"/>
      <c r="L57" s="10">
        <v>0</v>
      </c>
    </row>
    <row r="61" spans="1:23" ht="18.600000000000001" x14ac:dyDescent="0.45">
      <c r="A61" s="12"/>
    </row>
    <row r="63" spans="1:23" x14ac:dyDescent="0.3">
      <c r="A63" s="7" t="s">
        <v>24</v>
      </c>
      <c r="B63" s="14" t="s">
        <v>30</v>
      </c>
      <c r="C63" s="8" t="s">
        <v>31</v>
      </c>
      <c r="D63" s="3" t="s">
        <v>32</v>
      </c>
      <c r="E63" s="16" t="s">
        <v>33</v>
      </c>
    </row>
    <row r="64" spans="1:23" x14ac:dyDescent="0.3">
      <c r="A64" s="24">
        <v>45627</v>
      </c>
      <c r="B64" s="15" t="s">
        <v>6</v>
      </c>
      <c r="C64" s="4" t="s">
        <v>9</v>
      </c>
      <c r="D64" s="18">
        <v>2000</v>
      </c>
    </row>
    <row r="65" spans="1:20" x14ac:dyDescent="0.3">
      <c r="A65" s="25">
        <v>44502</v>
      </c>
      <c r="B65" s="15" t="s">
        <v>3</v>
      </c>
      <c r="C65" s="4" t="s">
        <v>10</v>
      </c>
      <c r="D65" s="19">
        <v>3210</v>
      </c>
    </row>
    <row r="66" spans="1:20" x14ac:dyDescent="0.3">
      <c r="A66" s="25">
        <v>37658</v>
      </c>
      <c r="B66" s="15" t="s">
        <v>5</v>
      </c>
      <c r="C66" s="4" t="s">
        <v>11</v>
      </c>
      <c r="D66" s="20">
        <v>1000</v>
      </c>
    </row>
    <row r="67" spans="1:20" x14ac:dyDescent="0.3">
      <c r="A67" s="24">
        <v>37805</v>
      </c>
      <c r="B67" s="15" t="s">
        <v>4</v>
      </c>
      <c r="C67" s="4" t="s">
        <v>9</v>
      </c>
      <c r="D67" s="20">
        <v>2000</v>
      </c>
    </row>
    <row r="68" spans="1:20" x14ac:dyDescent="0.3">
      <c r="A68" s="25">
        <v>45023</v>
      </c>
      <c r="B68" s="15" t="s">
        <v>6</v>
      </c>
      <c r="C68" s="4" t="s">
        <v>9</v>
      </c>
      <c r="D68" s="21">
        <v>3000</v>
      </c>
    </row>
    <row r="69" spans="1:20" x14ac:dyDescent="0.3">
      <c r="A69" s="26">
        <v>37632</v>
      </c>
      <c r="B69" s="15" t="s">
        <v>3</v>
      </c>
      <c r="C69" s="4" t="s">
        <v>9</v>
      </c>
      <c r="D69" s="22">
        <v>4000</v>
      </c>
      <c r="E69" s="17"/>
    </row>
    <row r="70" spans="1:20" x14ac:dyDescent="0.3">
      <c r="A70" s="27">
        <v>41246</v>
      </c>
      <c r="B70" s="15" t="s">
        <v>5</v>
      </c>
      <c r="C70" s="4" t="s">
        <v>9</v>
      </c>
      <c r="D70" s="23">
        <v>5000</v>
      </c>
      <c r="E70" s="17"/>
    </row>
    <row r="71" spans="1:20" x14ac:dyDescent="0.3">
      <c r="A71" s="27">
        <v>44322</v>
      </c>
      <c r="B71" s="15" t="s">
        <v>7</v>
      </c>
      <c r="C71" s="4" t="s">
        <v>9</v>
      </c>
      <c r="D71" s="23">
        <v>6000</v>
      </c>
      <c r="E71" s="17"/>
    </row>
    <row r="72" spans="1:20" x14ac:dyDescent="0.3">
      <c r="A72" s="27">
        <v>35287</v>
      </c>
      <c r="B72" s="15" t="s">
        <v>3</v>
      </c>
      <c r="C72" s="4" t="s">
        <v>9</v>
      </c>
      <c r="D72" s="23">
        <v>7000</v>
      </c>
      <c r="E72" s="17"/>
    </row>
    <row r="73" spans="1:20" x14ac:dyDescent="0.3">
      <c r="A73" s="27">
        <v>45875</v>
      </c>
      <c r="B73" s="15" t="s">
        <v>4</v>
      </c>
      <c r="C73" s="4" t="s">
        <v>9</v>
      </c>
      <c r="D73" s="23">
        <v>8000</v>
      </c>
      <c r="E73" s="17"/>
    </row>
    <row r="78" spans="1:20" x14ac:dyDescent="0.3">
      <c r="T78" t="s">
        <v>45</v>
      </c>
    </row>
  </sheetData>
  <phoneticPr fontId="1" type="noConversion"/>
  <conditionalFormatting sqref="B64">
    <cfRule type="expression" dxfId="16" priority="19">
      <formula>A53=B64</formula>
    </cfRule>
  </conditionalFormatting>
  <conditionalFormatting sqref="B65">
    <cfRule type="expression" dxfId="4" priority="18">
      <formula>A51=B67</formula>
    </cfRule>
    <cfRule type="expression" dxfId="3" priority="3">
      <formula>A50=B65</formula>
    </cfRule>
  </conditionalFormatting>
  <conditionalFormatting sqref="B68">
    <cfRule type="expression" dxfId="11" priority="15">
      <formula>A57=B68</formula>
    </cfRule>
    <cfRule type="expression" dxfId="10" priority="11">
      <formula>A53=B68</formula>
    </cfRule>
  </conditionalFormatting>
  <conditionalFormatting sqref="B66">
    <cfRule type="expression" dxfId="13" priority="14">
      <formula>B69=A50</formula>
    </cfRule>
  </conditionalFormatting>
  <conditionalFormatting sqref="B67">
    <cfRule type="expression" dxfId="12" priority="12">
      <formula>A51=B67</formula>
    </cfRule>
  </conditionalFormatting>
  <conditionalFormatting sqref="B69">
    <cfRule type="expression" dxfId="9" priority="10">
      <formula>A50=B69</formula>
    </cfRule>
    <cfRule type="colorScale" priority="9">
      <colorScale>
        <cfvo type="min"/>
        <cfvo type="max"/>
        <color theme="8" tint="-0.249977111117893"/>
        <color rgb="FFFFEF9C"/>
      </colorScale>
    </cfRule>
    <cfRule type="expression" dxfId="8" priority="8">
      <formula>A50=B69</formula>
    </cfRule>
  </conditionalFormatting>
  <conditionalFormatting sqref="B70">
    <cfRule type="expression" dxfId="1" priority="7">
      <formula>A52=B70</formula>
    </cfRule>
    <cfRule type="expression" dxfId="2" priority="2">
      <formula>A52=B70</formula>
    </cfRule>
    <cfRule type="expression" dxfId="0" priority="1">
      <formula>A52=B70</formula>
    </cfRule>
  </conditionalFormatting>
  <conditionalFormatting sqref="B71">
    <cfRule type="expression" dxfId="7" priority="6">
      <formula>A54=B71</formula>
    </cfRule>
  </conditionalFormatting>
  <conditionalFormatting sqref="B72">
    <cfRule type="expression" dxfId="6" priority="5">
      <formula>A50=B72</formula>
    </cfRule>
  </conditionalFormatting>
  <conditionalFormatting sqref="B73">
    <cfRule type="expression" dxfId="5" priority="4">
      <formula>A51=B73</formula>
    </cfRule>
  </conditionalFormatting>
  <dataValidations count="3">
    <dataValidation type="list" allowBlank="1" showInputMessage="1" showErrorMessage="1" sqref="H68" xr:uid="{F13A9E37-30A6-4EF5-8406-DC94A1232793}">
      <formula1>$A$49:$A$55</formula1>
    </dataValidation>
    <dataValidation type="list" allowBlank="1" showInputMessage="1" showErrorMessage="1" sqref="B64:B73" xr:uid="{81F508D4-976F-4BB7-84D7-20E411206738}">
      <formula1>$A$49:$A$54</formula1>
    </dataValidation>
    <dataValidation type="list" allowBlank="1" showInputMessage="1" showErrorMessage="1" sqref="C64:C73" xr:uid="{8177C017-A19A-44AF-A9D4-BDD25A02A894}">
      <formula1>$F$50:$F$53</formula1>
    </dataValidation>
  </dataValidations>
  <pageMargins left="0.7" right="0.7" top="0.75" bottom="0.75" header="0.3" footer="0.3"/>
  <pageSetup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213A-560B-439A-BACC-FCEFDFD5038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Sheet2</vt:lpstr>
      <vt:lpstr>Sheet4</vt:lpstr>
      <vt:lpstr>Sheet1</vt:lpstr>
      <vt:lpstr>Sheet3</vt:lpstr>
      <vt:lpstr>EIM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shriya palkar</dc:creator>
  <cp:lastModifiedBy>Priyanka Patil</cp:lastModifiedBy>
  <dcterms:created xsi:type="dcterms:W3CDTF">2025-01-08T05:21:31Z</dcterms:created>
  <dcterms:modified xsi:type="dcterms:W3CDTF">2025-01-12T08:10:17Z</dcterms:modified>
</cp:coreProperties>
</file>