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hidePivotFieldList="1"/>
  <mc:AlternateContent xmlns:mc="http://schemas.openxmlformats.org/markup-compatibility/2006">
    <mc:Choice Requires="x15">
      <x15ac:absPath xmlns:x15ac="http://schemas.microsoft.com/office/spreadsheetml/2010/11/ac" url="/Users/priya/Downloads/"/>
    </mc:Choice>
  </mc:AlternateContent>
  <xr:revisionPtr revIDLastSave="0" documentId="13_ncr:1_{4D0288FA-97C9-B543-96C5-F40C824B5258}" xr6:coauthVersionLast="47" xr6:coauthVersionMax="47" xr10:uidLastSave="{00000000-0000-0000-0000-000000000000}"/>
  <bookViews>
    <workbookView xWindow="0" yWindow="500" windowWidth="25600" windowHeight="14180" tabRatio="675" activeTab="5" xr2:uid="{45505FD5-50F0-45BF-893C-FAFB8C8ADFCD}"/>
  </bookViews>
  <sheets>
    <sheet name="Business Data" sheetId="1" r:id="rId1"/>
    <sheet name="data dictionary" sheetId="11" r:id="rId2"/>
    <sheet name="fulfillment pivot" sheetId="6" r:id="rId3"/>
    <sheet name="fullfillment dashboard" sheetId="7" r:id="rId4"/>
    <sheet name="Time series" sheetId="12" r:id="rId5"/>
    <sheet name="Regression (2)" sheetId="17" r:id="rId6"/>
    <sheet name="regression" sheetId="15" r:id="rId7"/>
    <sheet name="Sheet1" sheetId="16" r:id="rId8"/>
  </sheets>
  <definedNames>
    <definedName name="_xlnm._FilterDatabase" localSheetId="0" hidden="1">'Business Data'!$A$1:$S$795</definedName>
    <definedName name="_xlchart.v2.0" hidden="1">'fulfillment pivot'!$A$22:$A$28</definedName>
    <definedName name="_xlchart.v2.1" hidden="1">'fulfillment pivot'!$B$20:$B$21</definedName>
    <definedName name="_xlchart.v2.2" hidden="1">'fulfillment pivot'!$B$22:$B$28</definedName>
    <definedName name="NativeTimeline_Contact_Date">#N/A</definedName>
    <definedName name="Slicer_Agent_Handled">#N/A</definedName>
    <definedName name="Slicer_Contact_Type">#N/A</definedName>
    <definedName name="Slicer_Location">#N/A</definedName>
    <definedName name="Slicer_Location1">#N/A</definedName>
    <definedName name="Slicer_Order_Type">#N/A</definedName>
    <definedName name="Slicer_Order_Type1">#N/A</definedName>
    <definedName name="Slicer_Order_Type2">#N/A</definedName>
    <definedName name="Slicer_Product_Name">#N/A</definedName>
    <definedName name="Slicer_Product_Name1">#N/A</definedName>
    <definedName name="Slicer_Product_Name2">#N/A</definedName>
  </definedNames>
  <calcPr calcId="191029"/>
  <pivotCaches>
    <pivotCache cacheId="8" r:id="rId9"/>
    <pivotCache cacheId="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U501" i="1" l="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alcChain>
</file>

<file path=xl/sharedStrings.xml><?xml version="1.0" encoding="utf-8"?>
<sst xmlns="http://schemas.openxmlformats.org/spreadsheetml/2006/main" count="8274" uniqueCount="1819">
  <si>
    <t>Customer ID</t>
  </si>
  <si>
    <t>Order ID</t>
  </si>
  <si>
    <t>Customer Name</t>
  </si>
  <si>
    <t>Contact Date</t>
  </si>
  <si>
    <t>Contact Type</t>
  </si>
  <si>
    <t>Is It for an Order ?</t>
  </si>
  <si>
    <t>Ticket ID</t>
  </si>
  <si>
    <t>Agent Handled</t>
  </si>
  <si>
    <t>Rating Given</t>
  </si>
  <si>
    <t>PBOR00001</t>
  </si>
  <si>
    <t>Sam Walton</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</si>
  <si>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</si>
  <si>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</si>
  <si>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</si>
  <si>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</si>
  <si>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</si>
  <si>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</si>
  <si>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</si>
  <si>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</si>
  <si>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</si>
  <si>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</si>
  <si>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</si>
  <si>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</si>
  <si>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</si>
  <si>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</si>
  <si>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</si>
  <si>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</si>
  <si>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</si>
  <si>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</si>
  <si>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</si>
  <si>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</si>
  <si>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</si>
  <si>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</si>
  <si>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</si>
  <si>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</si>
  <si>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</si>
  <si>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</si>
  <si>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</si>
  <si>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</si>
  <si>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</si>
  <si>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</si>
  <si>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</si>
  <si>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</si>
  <si>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</si>
  <si>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</si>
  <si>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</si>
  <si>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</si>
  <si>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</si>
  <si>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</si>
  <si>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</si>
  <si>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</si>
  <si>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</si>
  <si>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</si>
  <si>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</si>
  <si>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</si>
  <si>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</si>
  <si>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</si>
  <si>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</si>
  <si>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</si>
  <si>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</si>
  <si>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</si>
  <si>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</si>
  <si>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</si>
  <si>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</si>
  <si>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</si>
  <si>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</si>
  <si>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</si>
  <si>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</si>
  <si>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</si>
  <si>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</si>
  <si>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</si>
  <si>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</si>
  <si>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</si>
  <si>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</si>
  <si>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</si>
  <si>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</si>
  <si>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</si>
  <si>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</si>
  <si>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</si>
  <si>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</si>
  <si>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</si>
  <si>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</si>
  <si>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</si>
  <si>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</si>
  <si>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</si>
  <si>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</si>
  <si>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</si>
  <si>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</si>
  <si>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</si>
  <si>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</si>
  <si>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</si>
  <si>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</si>
  <si>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</si>
  <si>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</si>
  <si>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</si>
  <si>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</si>
  <si>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</si>
  <si>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</si>
  <si>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</si>
  <si>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</si>
  <si>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</si>
  <si>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</si>
  <si>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</si>
  <si>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</si>
  <si>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</si>
  <si>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</si>
  <si>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</si>
  <si>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</si>
  <si>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</si>
  <si>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</si>
  <si>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</si>
  <si>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</si>
  <si>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</si>
  <si>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</si>
  <si>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</si>
  <si>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</si>
  <si>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</si>
  <si>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</si>
  <si>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</si>
  <si>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</si>
  <si>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</si>
  <si>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</si>
  <si>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</si>
  <si>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</si>
  <si>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</si>
  <si>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</si>
  <si>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</si>
  <si>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</si>
  <si>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</si>
  <si>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</si>
  <si>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</si>
  <si>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</si>
  <si>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</si>
  <si>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</si>
  <si>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</si>
  <si>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</si>
  <si>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</si>
  <si>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</si>
  <si>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</si>
  <si>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</si>
  <si>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</si>
  <si>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</si>
  <si>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</si>
  <si>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</si>
  <si>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</si>
  <si>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</si>
  <si>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</si>
  <si>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</si>
  <si>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</si>
  <si>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</si>
  <si>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</si>
  <si>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</si>
  <si>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</si>
  <si>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</si>
  <si>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</si>
  <si>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</si>
  <si>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</si>
  <si>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</si>
  <si>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</si>
  <si>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Sam</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</si>
  <si>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</si>
  <si>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</si>
  <si>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</si>
  <si>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</si>
  <si>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</si>
  <si>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</si>
  <si>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</si>
  <si>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</si>
  <si>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</si>
  <si>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</si>
  <si>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</si>
  <si>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</si>
  <si>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</si>
  <si>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</si>
  <si>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</si>
  <si>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</si>
  <si>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</si>
  <si>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</si>
  <si>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</si>
  <si>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</si>
  <si>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</si>
  <si>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</si>
  <si>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</si>
  <si>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</si>
  <si>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</si>
  <si>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</si>
  <si>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</si>
  <si>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</si>
  <si>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</si>
  <si>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</si>
  <si>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</si>
  <si>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</si>
  <si>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</si>
  <si>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</si>
  <si>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</si>
  <si>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</si>
  <si>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</si>
  <si>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</si>
  <si>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</si>
  <si>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</si>
  <si>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</si>
  <si>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</si>
  <si>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</si>
  <si>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</si>
  <si>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</si>
  <si>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</si>
  <si>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</si>
  <si>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</si>
  <si>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</si>
  <si>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</si>
  <si>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</si>
  <si>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</si>
  <si>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</si>
  <si>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</si>
  <si>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</si>
  <si>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</si>
  <si>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</si>
  <si>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</si>
  <si>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</si>
  <si>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</si>
  <si>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</si>
  <si>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</si>
  <si>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</si>
  <si>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</si>
  <si>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</si>
  <si>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</si>
  <si>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</si>
  <si>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</si>
  <si>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</si>
  <si>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</si>
  <si>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</si>
  <si>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</si>
  <si>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</si>
  <si>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</si>
  <si>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</si>
  <si>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</si>
  <si>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</si>
  <si>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</si>
  <si>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</si>
  <si>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</si>
  <si>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</si>
  <si>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</si>
  <si>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</si>
  <si>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</si>
  <si>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</si>
  <si>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</si>
  <si>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</si>
  <si>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</si>
  <si>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</si>
  <si>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</si>
  <si>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</si>
  <si>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</si>
  <si>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</si>
  <si>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</si>
  <si>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</si>
  <si>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</si>
  <si>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</si>
  <si>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</si>
  <si>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</si>
  <si>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</si>
  <si>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</si>
  <si>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</si>
  <si>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</si>
  <si>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</si>
  <si>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</si>
  <si>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</si>
  <si>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</si>
  <si>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</si>
  <si>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</si>
  <si>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</si>
  <si>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</si>
  <si>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</si>
  <si>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</si>
  <si>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</si>
  <si>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</si>
  <si>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</si>
  <si>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</si>
  <si>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</si>
  <si>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</si>
  <si>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</si>
  <si>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</si>
  <si>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</si>
  <si>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</si>
  <si>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</si>
  <si>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</si>
  <si>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</si>
  <si>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</si>
  <si>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</si>
  <si>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</si>
  <si>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</si>
  <si>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</si>
  <si>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</si>
  <si>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</si>
  <si>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</si>
  <si>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</si>
  <si>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</si>
  <si>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</si>
  <si>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</si>
  <si>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</si>
  <si>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</si>
  <si>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</si>
  <si>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</si>
  <si>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</si>
  <si>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</si>
  <si>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</si>
  <si>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</si>
  <si>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</si>
  <si>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</si>
  <si>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</si>
  <si>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</si>
  <si>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</si>
  <si>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</si>
  <si>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</si>
  <si>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</si>
  <si>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</si>
  <si>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</si>
  <si>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</si>
  <si>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</si>
  <si>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</si>
  <si>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</si>
  <si>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</si>
  <si>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</si>
  <si>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</si>
  <si>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</si>
  <si>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</si>
  <si>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</si>
  <si>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</si>
  <si>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</si>
  <si>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</si>
  <si>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</si>
  <si>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</si>
  <si>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</si>
  <si>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</si>
  <si>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</si>
  <si>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</si>
  <si>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</si>
  <si>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</si>
  <si>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</si>
  <si>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</si>
  <si>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</si>
  <si>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</si>
  <si>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</si>
  <si>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</si>
  <si>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</si>
  <si>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</si>
  <si>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</si>
  <si>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</si>
  <si>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</si>
  <si>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</si>
  <si>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</si>
  <si>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</si>
  <si>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</si>
  <si>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</si>
  <si>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</si>
  <si>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</si>
  <si>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</si>
  <si>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</si>
  <si>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</si>
  <si>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</si>
  <si>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</si>
  <si>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</si>
  <si>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</si>
  <si>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</si>
  <si>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</si>
  <si>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</si>
  <si>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</si>
  <si>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</si>
  <si>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</si>
  <si>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</si>
  <si>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</si>
  <si>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</si>
  <si>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</si>
  <si>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</si>
  <si>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</si>
  <si>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</si>
  <si>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</si>
  <si>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</si>
  <si>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</si>
  <si>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</si>
  <si>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</si>
  <si>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</si>
  <si>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</si>
  <si>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</si>
  <si>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</si>
  <si>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</si>
  <si>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</si>
  <si>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</si>
  <si>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</si>
  <si>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</si>
  <si>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</si>
  <si>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</si>
  <si>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</si>
  <si>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</si>
  <si>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</si>
  <si>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</si>
  <si>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</si>
  <si>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</si>
  <si>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</si>
  <si>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</si>
  <si>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</si>
  <si>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</si>
  <si>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</si>
  <si>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</si>
  <si>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</si>
  <si>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</si>
  <si>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</si>
  <si>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</si>
  <si>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</si>
  <si>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</si>
  <si>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</si>
  <si>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</si>
  <si>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</si>
  <si>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</si>
  <si>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</si>
  <si>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</si>
  <si>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</si>
  <si>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</si>
  <si>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</si>
  <si>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</si>
  <si>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</si>
  <si>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</si>
  <si>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</si>
  <si>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</si>
  <si>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</si>
  <si>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</si>
  <si>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</si>
  <si>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</si>
  <si>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</si>
  <si>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</si>
  <si>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</si>
  <si>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</si>
  <si>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</si>
  <si>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</si>
  <si>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</si>
  <si>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</si>
  <si>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</si>
  <si>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</si>
  <si>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</si>
  <si>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</si>
  <si>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</si>
  <si>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</si>
  <si>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</si>
  <si>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</si>
  <si>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</si>
  <si>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</si>
  <si>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</si>
  <si>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</si>
  <si>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</si>
  <si>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</si>
  <si>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</si>
  <si>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</si>
  <si>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</si>
  <si>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</si>
  <si>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</si>
  <si>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</si>
  <si>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</si>
  <si>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</si>
  <si>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</si>
  <si>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</si>
  <si>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</si>
  <si>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</si>
  <si>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</si>
  <si>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</si>
  <si>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</si>
  <si>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</si>
  <si>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</si>
  <si>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</si>
  <si>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</si>
  <si>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</si>
  <si>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</si>
  <si>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</si>
  <si>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</si>
  <si>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</si>
  <si>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</si>
  <si>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</si>
  <si>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</si>
  <si>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</si>
  <si>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</si>
  <si>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</si>
  <si>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</si>
  <si>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</si>
  <si>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</si>
  <si>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</si>
  <si>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</si>
  <si>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</si>
  <si>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</si>
  <si>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</si>
  <si>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</si>
  <si>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</si>
  <si>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</si>
  <si>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</si>
  <si>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</si>
  <si>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</si>
  <si>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</si>
  <si>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</si>
  <si>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</si>
  <si>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</si>
  <si>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</si>
  <si>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</si>
  <si>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</si>
  <si>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</si>
  <si>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</si>
  <si>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</si>
  <si>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</si>
  <si>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</si>
  <si>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</si>
  <si>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</si>
  <si>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</si>
  <si>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</si>
  <si>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</si>
  <si>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</si>
  <si>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</si>
  <si>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</si>
  <si>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</si>
  <si>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</si>
  <si>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</si>
  <si>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</si>
  <si>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</si>
  <si>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</si>
  <si>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</si>
  <si>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</si>
  <si>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</si>
  <si>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</si>
  <si>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</si>
  <si>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</si>
  <si>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</si>
  <si>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</si>
  <si>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</si>
  <si>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</si>
  <si>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</si>
  <si>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</si>
  <si>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</si>
  <si>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</si>
  <si>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</si>
  <si>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</si>
  <si>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</si>
  <si>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</si>
  <si>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</si>
  <si>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</si>
  <si>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</si>
  <si>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</si>
  <si>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</si>
  <si>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</si>
  <si>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</si>
  <si>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</si>
  <si>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</si>
  <si>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</si>
  <si>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</si>
  <si>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</si>
  <si>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</si>
  <si>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</si>
  <si>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</si>
  <si>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</si>
  <si>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</si>
  <si>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</si>
  <si>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</si>
  <si>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</si>
  <si>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</si>
  <si>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</si>
  <si>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</si>
  <si>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</si>
  <si>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</si>
  <si>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</si>
  <si>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</si>
  <si>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</si>
  <si>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</si>
  <si>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</si>
  <si>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</si>
  <si>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</si>
  <si>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</si>
  <si>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</si>
  <si>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</si>
  <si>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</si>
  <si>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</si>
  <si>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</si>
  <si>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</si>
  <si>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</si>
  <si>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</si>
  <si>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</si>
  <si>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</si>
  <si>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</si>
  <si>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</si>
  <si>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</si>
  <si>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</si>
  <si>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</si>
  <si>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</si>
  <si>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</si>
  <si>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</si>
  <si>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</si>
  <si>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</si>
  <si>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</si>
  <si>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</si>
  <si>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</si>
  <si>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</si>
  <si>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</si>
  <si>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</si>
  <si>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</si>
  <si>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</si>
  <si>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</si>
  <si>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</si>
  <si>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</si>
  <si>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</si>
  <si>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</si>
  <si>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</si>
  <si>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</si>
  <si>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</si>
  <si>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</si>
  <si>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</si>
  <si>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</si>
  <si>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</si>
  <si>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</si>
  <si>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</si>
  <si>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</si>
  <si>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</si>
  <si>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</si>
  <si>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</si>
  <si>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</si>
  <si>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</si>
  <si>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</si>
  <si>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</si>
  <si>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</si>
  <si>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</si>
  <si>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</si>
  <si>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</si>
  <si>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</si>
  <si>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</si>
  <si>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</si>
  <si>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</si>
  <si>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</si>
  <si>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</si>
  <si>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</si>
  <si>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</si>
  <si>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</si>
  <si>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</si>
  <si>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</si>
  <si>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</si>
  <si>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</si>
  <si>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</si>
  <si>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</si>
  <si>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</si>
  <si>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</si>
  <si>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</si>
  <si>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</si>
  <si>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</si>
  <si>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</si>
  <si>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</si>
  <si>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</si>
  <si>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</si>
  <si>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</si>
  <si>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</si>
  <si>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</si>
  <si>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</si>
  <si>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</si>
  <si>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</si>
  <si>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</si>
  <si>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</si>
  <si>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</si>
  <si>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</si>
  <si>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</si>
  <si>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</si>
  <si>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</si>
  <si>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</si>
  <si>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</si>
  <si>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</si>
  <si>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</si>
  <si>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</si>
  <si>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</si>
  <si>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</si>
  <si>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</si>
  <si>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</si>
  <si>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</si>
  <si>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</si>
  <si>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</si>
  <si>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</si>
  <si>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</si>
  <si>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</si>
  <si>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</si>
  <si>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</si>
  <si>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</si>
  <si>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</si>
  <si>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</si>
  <si>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</si>
  <si>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</si>
  <si>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</si>
  <si>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</si>
  <si>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</si>
  <si>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</si>
  <si>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</si>
  <si>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</si>
  <si>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</si>
  <si>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</si>
  <si>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</si>
  <si>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</si>
  <si>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</si>
  <si>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</si>
  <si>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</si>
  <si>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</si>
  <si>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</si>
  <si>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</si>
  <si>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</si>
  <si>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</si>
  <si>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</si>
  <si>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</si>
  <si>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</si>
  <si>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</si>
  <si>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</si>
  <si>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</si>
  <si>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</si>
  <si>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</si>
  <si>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</si>
  <si>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</si>
  <si>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</si>
  <si>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</si>
  <si>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</si>
  <si>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</si>
  <si>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</si>
  <si>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</si>
  <si>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</si>
  <si>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</si>
  <si>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</si>
  <si>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</si>
  <si>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</si>
  <si>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</si>
  <si>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</si>
  <si>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</si>
  <si>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</si>
  <si>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</si>
  <si>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</si>
  <si>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</si>
  <si>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</si>
  <si>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</si>
  <si>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</si>
  <si>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</si>
  <si>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</si>
  <si>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</si>
  <si>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</si>
  <si>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</si>
  <si>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</si>
  <si>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</si>
  <si>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</si>
  <si>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</si>
  <si>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</si>
  <si>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</si>
  <si>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</si>
  <si>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</si>
  <si>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</si>
  <si>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</si>
  <si>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</si>
  <si>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</si>
  <si>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</si>
  <si>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</si>
  <si>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</si>
  <si>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</si>
  <si>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</si>
  <si>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</si>
  <si>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</si>
  <si>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</si>
  <si>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</si>
  <si>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</si>
  <si>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</si>
  <si>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</si>
  <si>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</si>
  <si>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</si>
  <si>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</si>
  <si>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</si>
  <si>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</si>
  <si>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</si>
  <si>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</si>
  <si>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</si>
  <si>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</si>
  <si>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</si>
  <si>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</si>
  <si>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</si>
  <si>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</si>
  <si>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</si>
  <si>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</si>
  <si>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</si>
  <si>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</si>
  <si>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</si>
  <si>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</si>
  <si>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</si>
  <si>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</si>
  <si>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</si>
  <si>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</si>
  <si>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</si>
  <si>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</si>
  <si>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</si>
  <si>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</si>
  <si>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</si>
  <si>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</si>
  <si>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</si>
  <si>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</si>
  <si>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</si>
  <si>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</si>
  <si>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</si>
  <si>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</si>
  <si>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</si>
  <si>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</si>
  <si>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</si>
  <si>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</si>
  <si>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</si>
  <si>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</si>
  <si>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</si>
  <si>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</si>
  <si>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</si>
  <si>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</si>
  <si>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</si>
  <si>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</si>
  <si>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</si>
  <si>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</si>
  <si>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</si>
  <si>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</si>
  <si>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</si>
  <si>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</si>
  <si>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</si>
  <si>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</si>
  <si>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</si>
  <si>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</si>
  <si>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</si>
  <si>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</si>
  <si>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</si>
  <si>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</si>
  <si>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</si>
  <si>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</si>
  <si>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</si>
  <si>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</si>
  <si>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</si>
  <si>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</si>
  <si>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</si>
  <si>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</si>
  <si>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</si>
  <si>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</si>
  <si>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</si>
  <si>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</si>
  <si>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</si>
  <si>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</si>
  <si>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</si>
  <si>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</si>
  <si>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</si>
  <si>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</si>
  <si>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</si>
  <si>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</si>
  <si>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</si>
  <si>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</si>
  <si>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</si>
  <si>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</si>
  <si>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</si>
  <si>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</si>
  <si>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</si>
  <si>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</si>
  <si>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</si>
  <si>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</si>
  <si>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</si>
  <si>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</si>
  <si>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</si>
  <si>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</si>
  <si>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</si>
  <si>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</si>
  <si>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</si>
  <si>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</si>
  <si>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</si>
  <si>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</si>
  <si>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</si>
  <si>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</si>
  <si>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</si>
  <si>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</si>
  <si>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</si>
  <si>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</si>
  <si>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</si>
  <si>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</si>
  <si>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</si>
  <si>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</si>
  <si>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</si>
  <si>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</si>
  <si>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</si>
  <si>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</si>
  <si>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</si>
  <si>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</si>
  <si>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</si>
  <si>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</si>
  <si>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</si>
  <si>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</si>
  <si>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</si>
  <si>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</si>
  <si>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</si>
  <si>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</si>
  <si>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</si>
  <si>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</si>
  <si>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</si>
  <si>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</si>
  <si>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</si>
  <si>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</si>
  <si>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</si>
  <si>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</si>
  <si>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</si>
  <si>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</si>
  <si>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</si>
  <si>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</si>
  <si>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</si>
  <si>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</si>
  <si>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</si>
  <si>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</si>
  <si>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</si>
  <si>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</si>
  <si>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</si>
  <si>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</si>
  <si>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</si>
  <si>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</si>
  <si>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</si>
  <si>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</si>
  <si>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</si>
  <si>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</si>
  <si>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</si>
  <si>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</si>
  <si>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</si>
  <si>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</si>
  <si>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</si>
  <si>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</si>
  <si>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</si>
  <si>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</si>
  <si>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</si>
  <si>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</si>
  <si>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</si>
  <si>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</si>
  <si>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</si>
  <si>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</si>
  <si>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</si>
  <si>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</si>
  <si>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</si>
  <si>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</si>
  <si>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</si>
  <si>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</si>
  <si>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</si>
  <si>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</si>
  <si>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</si>
  <si>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</si>
  <si>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</si>
  <si>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</si>
  <si>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</si>
  <si>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</si>
  <si>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</si>
  <si>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</si>
  <si>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</si>
  <si>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</si>
  <si>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</si>
  <si>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</si>
  <si>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</si>
  <si>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</si>
  <si>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</si>
  <si>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</si>
  <si>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</si>
  <si>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</si>
  <si>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</si>
  <si>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</si>
  <si>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</si>
  <si>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</si>
  <si>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</si>
  <si>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</si>
  <si>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</si>
  <si>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</si>
  <si>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</si>
  <si>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</si>
  <si>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</si>
  <si>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</si>
  <si>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</si>
  <si>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</si>
  <si>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</si>
  <si>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</si>
  <si>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</si>
  <si>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</si>
  <si>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</si>
  <si>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</si>
  <si>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</si>
  <si>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</si>
  <si>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</si>
  <si>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</si>
  <si>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</si>
  <si>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</si>
  <si>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</si>
  <si>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</si>
  <si>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</si>
  <si>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</si>
  <si>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</si>
  <si>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</si>
  <si>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</si>
  <si>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</si>
  <si>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</si>
  <si>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</si>
  <si>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</si>
  <si>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</si>
  <si>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</si>
  <si>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</si>
  <si>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</si>
  <si>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</si>
  <si>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</si>
  <si>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</si>
  <si>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</si>
  <si>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</si>
  <si>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</si>
  <si>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</si>
  <si>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</si>
  <si>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</si>
  <si>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</si>
  <si>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</si>
  <si>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</si>
  <si>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</si>
  <si>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</si>
  <si>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</si>
  <si>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</si>
  <si>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</si>
  <si>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</si>
  <si>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</si>
  <si>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</si>
  <si>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</si>
  <si>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</si>
  <si>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</si>
  <si>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</si>
  <si>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</si>
  <si>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</si>
  <si>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</si>
  <si>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</si>
  <si>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</si>
  <si>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</si>
  <si>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</si>
  <si>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</si>
  <si>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</si>
  <si>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</si>
  <si>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</si>
  <si>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</si>
  <si>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</si>
  <si>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</si>
  <si>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</si>
  <si>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</si>
  <si>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</si>
  <si>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</si>
  <si>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</si>
  <si>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</si>
  <si>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</si>
  <si>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</si>
  <si>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</si>
  <si>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</si>
  <si>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</si>
  <si>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</si>
  <si>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</si>
  <si>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</si>
  <si>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</si>
  <si>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</si>
  <si>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</si>
  <si>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</si>
  <si>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</si>
  <si>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</si>
  <si>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</si>
  <si>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</si>
  <si>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</si>
  <si>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</si>
  <si>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</si>
  <si>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</si>
  <si>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</si>
  <si>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</si>
  <si>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</si>
  <si>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</si>
  <si>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</si>
  <si>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</si>
  <si>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</si>
  <si>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</si>
  <si>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</si>
  <si>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</si>
  <si>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</si>
  <si>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</si>
  <si>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</si>
  <si>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</si>
  <si>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</si>
  <si>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</si>
  <si>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</si>
  <si>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</si>
  <si>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</si>
  <si>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</si>
  <si>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</si>
  <si>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</si>
  <si>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</si>
  <si>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</si>
  <si>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</si>
  <si>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</si>
  <si>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</si>
  <si>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</si>
  <si>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</si>
  <si>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</si>
  <si>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</si>
  <si>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</si>
  <si>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</si>
  <si>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</si>
  <si>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</si>
  <si>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</si>
  <si>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</si>
  <si>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</si>
  <si>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</si>
  <si>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</si>
  <si>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</si>
  <si>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</si>
  <si>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</si>
  <si>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</si>
  <si>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</si>
  <si>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</si>
  <si>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</si>
  <si>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</si>
  <si>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</si>
  <si>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</si>
  <si>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</si>
  <si>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</si>
  <si>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</si>
  <si>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</si>
  <si>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</si>
  <si>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</si>
  <si>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</si>
  <si>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</si>
  <si>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</si>
  <si>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</si>
  <si>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</si>
  <si>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</si>
  <si>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</si>
  <si>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</si>
  <si>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</si>
  <si>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</si>
  <si>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</si>
  <si>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</si>
  <si>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</si>
  <si>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</si>
  <si>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</si>
  <si>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</si>
  <si>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</si>
  <si>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</si>
  <si>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</si>
  <si>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</si>
  <si>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</si>
  <si>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</si>
  <si>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</si>
  <si>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</si>
  <si>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</si>
  <si>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</si>
  <si>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</si>
  <si>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</si>
  <si>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</si>
  <si>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</si>
  <si>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</si>
  <si>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</si>
  <si>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</si>
  <si>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</si>
  <si>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</si>
  <si>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</si>
  <si>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</si>
  <si>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</si>
  <si>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</si>
  <si>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</si>
  <si>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</si>
  <si>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</si>
  <si>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</si>
  <si>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</si>
  <si>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</si>
  <si>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</si>
  <si>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</si>
  <si>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</si>
  <si>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</si>
  <si>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</si>
  <si>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</si>
  <si>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</si>
  <si>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</si>
  <si>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</si>
  <si>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</si>
  <si>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</si>
  <si>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</si>
  <si>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</si>
  <si>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</si>
  <si>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</si>
  <si>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</si>
  <si>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</si>
  <si>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</si>
  <si>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</si>
  <si>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</si>
  <si>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</si>
  <si>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</si>
  <si>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</si>
  <si>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</si>
  <si>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</si>
  <si>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</si>
  <si>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</si>
  <si>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</si>
  <si>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</si>
  <si>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</si>
  <si>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</si>
  <si>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</si>
  <si>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</si>
  <si>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</si>
  <si>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</si>
  <si>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</si>
  <si>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</si>
  <si>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</si>
  <si>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</si>
  <si>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</si>
  <si>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</si>
  <si>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</si>
  <si>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</si>
  <si>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</si>
  <si>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</si>
  <si>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</si>
  <si>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</si>
  <si>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</si>
  <si>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</si>
  <si>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</si>
  <si>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</si>
  <si>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</si>
  <si>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</si>
  <si>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</si>
  <si>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</si>
  <si>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</si>
  <si>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</si>
  <si>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</si>
  <si>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</si>
  <si>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</si>
  <si>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</si>
  <si>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</si>
  <si>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</si>
  <si>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</si>
  <si>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</si>
  <si>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</si>
  <si>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</si>
  <si>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</si>
  <si>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</si>
  <si>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</si>
  <si>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</si>
  <si>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</si>
  <si>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</si>
  <si>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</si>
  <si>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</si>
  <si>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</si>
  <si>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</si>
  <si>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</si>
  <si>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</si>
  <si>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</si>
  <si>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</si>
  <si>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</si>
  <si>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</si>
  <si>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</si>
  <si>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</si>
  <si>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</si>
  <si>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</si>
  <si>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</si>
  <si>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</si>
  <si>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</si>
  <si>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</si>
  <si>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</si>
  <si>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</si>
  <si>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</si>
  <si>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</si>
  <si>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</si>
  <si>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</si>
  <si>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</si>
  <si>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</si>
  <si>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</si>
  <si>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</si>
  <si>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</si>
  <si>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</si>
  <si>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</si>
  <si>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</si>
  <si>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</si>
  <si>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</si>
  <si>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</si>
  <si>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</si>
  <si>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</si>
  <si>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</si>
  <si>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</si>
  <si>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</si>
  <si>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</si>
  <si>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</si>
  <si>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</si>
  <si>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</si>
  <si>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</si>
  <si>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</si>
  <si>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</si>
  <si>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</si>
  <si>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</si>
  <si>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</si>
  <si>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</si>
  <si>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</si>
  <si>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</si>
  <si>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</si>
  <si>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</si>
  <si>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</si>
  <si>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</si>
  <si>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</si>
  <si>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</si>
  <si>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</si>
  <si>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</si>
  <si>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</si>
  <si>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</si>
  <si>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</si>
  <si>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</si>
  <si>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</si>
  <si>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</si>
  <si>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</si>
  <si>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</si>
  <si>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</si>
  <si>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</si>
  <si>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</si>
  <si>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</si>
  <si>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</si>
  <si>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</si>
  <si>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</si>
  <si>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</si>
  <si>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</si>
  <si>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</si>
  <si>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</si>
  <si>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</si>
  <si>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</si>
  <si>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</si>
  <si>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</si>
  <si>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</si>
  <si>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</si>
  <si>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</si>
  <si>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</si>
  <si>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</si>
  <si>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</si>
  <si>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</si>
  <si>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</si>
  <si>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</si>
  <si>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</si>
  <si>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</si>
  <si>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</si>
  <si>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</si>
  <si>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</si>
  <si>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</si>
  <si>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</si>
  <si>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</si>
  <si>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</si>
  <si>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</si>
  <si>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</si>
  <si>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</si>
  <si>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</si>
  <si>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</si>
  <si>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</si>
  <si>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</si>
  <si>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</si>
  <si>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</si>
  <si>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</si>
  <si>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</si>
  <si>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</si>
  <si>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</si>
  <si>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</si>
  <si>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</si>
  <si>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</si>
  <si>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</si>
  <si>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</si>
  <si>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</si>
  <si>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</si>
  <si>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</si>
  <si>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</si>
  <si>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</si>
  <si>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</si>
  <si>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</si>
  <si>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</si>
  <si>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</si>
  <si>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</si>
  <si>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</si>
  <si>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</si>
  <si>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</si>
  <si>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</si>
  <si>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</si>
  <si>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</si>
  <si>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</si>
  <si>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</si>
  <si>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</si>
  <si>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</si>
  <si>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</si>
  <si>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</si>
  <si>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</si>
  <si>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</si>
  <si>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</si>
  <si>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</si>
  <si>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</si>
  <si>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</si>
  <si>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</si>
  <si>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</si>
  <si>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</si>
  <si>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</si>
  <si>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</si>
  <si>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</si>
  <si>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</si>
  <si>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</si>
  <si>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</si>
  <si>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</si>
  <si>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</si>
  <si>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</si>
  <si>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</si>
  <si>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</si>
  <si>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</si>
  <si>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</si>
  <si>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</si>
  <si>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</si>
  <si>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</si>
  <si>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</si>
  <si>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</si>
  <si>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</si>
  <si>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</si>
  <si>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</si>
  <si>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</si>
  <si>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</si>
  <si>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</si>
  <si>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</si>
  <si>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</si>
  <si>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</si>
  <si>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</si>
  <si>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</si>
  <si>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</si>
  <si>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</si>
  <si>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</si>
  <si>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</si>
  <si>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</si>
  <si>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</si>
  <si>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</si>
  <si>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</si>
  <si>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</si>
  <si>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</si>
  <si>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</si>
  <si>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</si>
  <si>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</si>
  <si>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</si>
  <si>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</si>
  <si>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</si>
  <si>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</si>
  <si>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</si>
  <si>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</si>
  <si>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</si>
  <si>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</si>
  <si>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</si>
  <si>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</si>
  <si>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</si>
  <si>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</si>
  <si>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</si>
  <si>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</si>
  <si>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</si>
  <si>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</si>
  <si>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</si>
  <si>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</si>
  <si>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</si>
  <si>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</si>
  <si>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</si>
  <si>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</si>
  <si>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</si>
  <si>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</si>
  <si>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</si>
  <si>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</si>
  <si>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</si>
  <si>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</si>
  <si>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</si>
  <si>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</si>
  <si>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</si>
  <si>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</si>
  <si>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</si>
  <si>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</si>
  <si>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</si>
  <si>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</si>
  <si>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</si>
  <si>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</si>
  <si>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</si>
  <si>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</si>
  <si>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</si>
  <si>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</si>
  <si>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</si>
  <si>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</si>
  <si>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</si>
  <si>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</si>
  <si>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</si>
  <si>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</si>
  <si>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</si>
  <si>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</si>
  <si>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</si>
  <si>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</si>
  <si>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</si>
  <si>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</si>
  <si>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</si>
  <si>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</si>
  <si>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</si>
  <si>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</si>
  <si>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</si>
  <si>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</si>
  <si>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</si>
  <si>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</si>
  <si>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</si>
  <si>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</si>
  <si>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</si>
  <si>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</si>
  <si>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</si>
  <si>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</si>
  <si>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</si>
  <si>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</si>
  <si>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</si>
  <si>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</si>
  <si>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</si>
  <si>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</si>
  <si>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</si>
  <si>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</si>
  <si>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</si>
  <si>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</si>
  <si>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</si>
  <si>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</si>
  <si>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</si>
  <si>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</si>
  <si>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</si>
  <si>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</si>
  <si>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</si>
  <si>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</si>
  <si>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</si>
  <si>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</si>
  <si>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</si>
  <si>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</si>
  <si>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</si>
  <si>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</si>
  <si>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</si>
  <si>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</si>
  <si>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</si>
  <si>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</si>
  <si>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</si>
  <si>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</si>
  <si>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</si>
  <si>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</si>
  <si>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</si>
  <si>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</si>
  <si>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</si>
  <si>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</si>
  <si>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</si>
  <si>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</si>
  <si>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</si>
  <si>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</si>
  <si>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</si>
  <si>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</si>
  <si>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</si>
  <si>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</si>
  <si>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</si>
  <si>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</si>
  <si>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</si>
  <si>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</si>
  <si>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</si>
  <si>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</si>
  <si>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</si>
  <si>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</si>
  <si>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</si>
  <si>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</si>
  <si>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</si>
  <si>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</si>
  <si>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</si>
  <si>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</si>
  <si>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</si>
  <si>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</si>
  <si>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</si>
  <si>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</si>
  <si>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</si>
  <si>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</si>
  <si>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</si>
  <si>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</si>
  <si>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</si>
  <si>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</si>
  <si>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</si>
  <si>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</si>
  <si>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</si>
  <si>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</si>
  <si>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</si>
  <si>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</si>
  <si>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</si>
  <si>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</si>
  <si>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</si>
  <si>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</si>
  <si>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</si>
  <si>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</si>
  <si>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</si>
  <si>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</si>
  <si>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</si>
  <si>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</si>
  <si>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</si>
  <si>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</si>
  <si>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</si>
  <si>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</si>
  <si>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</si>
  <si>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</si>
  <si>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</si>
  <si>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</si>
  <si>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</si>
  <si>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</si>
  <si>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</si>
  <si>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</si>
  <si>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</si>
  <si>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</si>
  <si>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</si>
  <si>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</si>
  <si>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</si>
  <si>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</si>
  <si>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</si>
  <si>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</si>
  <si>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</si>
  <si>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</si>
  <si>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</si>
  <si>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</si>
  <si>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</si>
  <si>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</si>
  <si>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</si>
  <si>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</si>
  <si>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</si>
  <si>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</si>
  <si>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</si>
  <si>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</si>
  <si>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</si>
  <si>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</si>
  <si>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</si>
  <si>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</si>
  <si>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</si>
  <si>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</si>
  <si>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</si>
  <si>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</si>
  <si>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</si>
  <si>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</si>
  <si>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</si>
  <si>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</si>
  <si>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</si>
  <si>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</si>
  <si>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</si>
  <si>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</si>
  <si>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</si>
  <si>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</si>
  <si>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</si>
  <si>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</si>
  <si>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</si>
  <si>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</si>
  <si>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</si>
  <si>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</si>
  <si>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</si>
  <si>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</si>
  <si>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</si>
  <si>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</si>
  <si>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</si>
  <si>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</si>
  <si>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</si>
  <si>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</si>
  <si>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</si>
  <si>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</si>
  <si>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</si>
  <si>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</si>
  <si>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</si>
  <si>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</si>
  <si>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</si>
  <si>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</si>
  <si>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</si>
  <si>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Location</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</si>
  <si>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</si>
  <si>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</si>
  <si>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</si>
  <si>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</si>
  <si>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</si>
  <si>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</si>
  <si>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</si>
  <si>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</si>
  <si>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</si>
  <si>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</si>
  <si>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</si>
  <si>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</si>
  <si>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</si>
  <si>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</si>
  <si>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</si>
  <si>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</si>
  <si>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</si>
  <si>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</si>
  <si>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</si>
  <si>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</si>
  <si>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</si>
  <si>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</si>
  <si>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</si>
  <si>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</si>
  <si>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</si>
  <si>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</si>
  <si>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</si>
  <si>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</si>
  <si>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Order Type</t>
  </si>
  <si>
    <t>Online</t>
  </si>
  <si>
    <t>Physical Visit</t>
  </si>
  <si>
    <t>Discount</t>
  </si>
  <si>
    <t>Product Name</t>
  </si>
  <si>
    <t>Paneer Tikka Pizzabun</t>
  </si>
  <si>
    <t>Crispy Chole Pizzabun</t>
  </si>
  <si>
    <t>Large Paneer Tikka Pizzabun</t>
  </si>
  <si>
    <t>Medium Crispy Chole Pizzabun</t>
  </si>
  <si>
    <t>Minty Pizzabun</t>
  </si>
  <si>
    <t>Aloo Shots Pizzabun</t>
  </si>
  <si>
    <t>No of Pizza per Order</t>
  </si>
  <si>
    <t>Product Price</t>
  </si>
  <si>
    <t>Cost per Pizza</t>
  </si>
  <si>
    <t>Actual Price</t>
  </si>
  <si>
    <t>Final Price</t>
  </si>
  <si>
    <t>Include Every Agent's No of Interactions with customers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</si>
  <si>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</si>
  <si>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</si>
  <si>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</si>
  <si>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</si>
  <si>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</si>
  <si>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</si>
  <si>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</si>
  <si>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Grand Total</t>
  </si>
  <si>
    <t>agent name</t>
  </si>
  <si>
    <t>no. of intraction</t>
  </si>
  <si>
    <t>contact type</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</si>
  <si>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</si>
  <si>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</si>
  <si>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</si>
  <si>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</si>
  <si>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</si>
  <si>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</si>
  <si>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</si>
  <si>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</si>
  <si>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</si>
  <si>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</si>
  <si>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</si>
  <si>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</si>
  <si>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</si>
  <si>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</si>
  <si>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</si>
  <si>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</si>
  <si>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</si>
  <si>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</si>
  <si>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</si>
  <si>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</si>
  <si>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</si>
  <si>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</si>
  <si>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</si>
  <si>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</si>
  <si>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</si>
  <si>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</si>
  <si>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</si>
  <si>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</si>
  <si>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</si>
  <si>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</si>
  <si>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23-Dec</t>
  </si>
  <si>
    <t>Count of intraction</t>
  </si>
  <si>
    <t>Count of Order ID</t>
  </si>
  <si>
    <t>revenue</t>
  </si>
  <si>
    <t>Sum of revenue</t>
  </si>
  <si>
    <t>Average of revenue2</t>
  </si>
  <si>
    <t>Average of Discount</t>
  </si>
  <si>
    <t>product name</t>
  </si>
  <si>
    <t>order date</t>
  </si>
  <si>
    <t>no. of orders</t>
  </si>
  <si>
    <t>ordered type</t>
  </si>
  <si>
    <t>no. of order</t>
  </si>
  <si>
    <t>large Paneer Tikka Pizzabun</t>
  </si>
  <si>
    <t xml:space="preserve">Multiple Views for Online and Offline orders </t>
  </si>
  <si>
    <t>Day wise Customer ordered</t>
  </si>
  <si>
    <t>Average of revenue</t>
  </si>
  <si>
    <t>location</t>
  </si>
  <si>
    <t>NA</t>
  </si>
  <si>
    <t>Unique identification number of customer</t>
  </si>
  <si>
    <t>Name of the customer</t>
  </si>
  <si>
    <t>Date when customer contacted</t>
  </si>
  <si>
    <t>Type of contact (Query/Complaint/Request)</t>
  </si>
  <si>
    <t>Shows whether the interaction is related to an order</t>
  </si>
  <si>
    <t>Unique product identification number</t>
  </si>
  <si>
    <t>Name of agent who handled the case</t>
  </si>
  <si>
    <t>Rating provided by customer</t>
  </si>
  <si>
    <t>Customer's state or location</t>
  </si>
  <si>
    <t>Price of the product</t>
  </si>
  <si>
    <t>Number of pizzas included in one order</t>
  </si>
  <si>
    <t>Mode of interaction (Online/Visit)</t>
  </si>
  <si>
    <t>Number (%)</t>
  </si>
  <si>
    <t>Name of the product/pizza</t>
  </si>
  <si>
    <t>Original price of the product</t>
  </si>
  <si>
    <t>Price after discount</t>
  </si>
  <si>
    <t>Cost to prepare one pizza</t>
  </si>
  <si>
    <t>Income earned from the sale</t>
  </si>
  <si>
    <t>Text</t>
  </si>
  <si>
    <t>Date</t>
  </si>
  <si>
    <t>Yes/No</t>
  </si>
  <si>
    <t>Number</t>
  </si>
  <si>
    <t xml:space="preserve">Discount percentage applied </t>
  </si>
  <si>
    <t>Data Dictionary</t>
  </si>
  <si>
    <t>Sl. N0.</t>
  </si>
  <si>
    <t>Field Name</t>
  </si>
  <si>
    <t>Data Description</t>
  </si>
  <si>
    <t>Data Type</t>
  </si>
  <si>
    <t>Row</t>
  </si>
  <si>
    <t>Column</t>
  </si>
  <si>
    <t>Row Labels</t>
  </si>
  <si>
    <t>Nov</t>
  </si>
  <si>
    <t>Dec</t>
  </si>
  <si>
    <t>Sum of Final Price</t>
  </si>
  <si>
    <t>Time Series</t>
  </si>
  <si>
    <t>total sale</t>
  </si>
  <si>
    <t>Intercept</t>
  </si>
  <si>
    <t>Upper 95.0%</t>
  </si>
  <si>
    <t>Lower 95.0%</t>
  </si>
  <si>
    <t>Upper 95%</t>
  </si>
  <si>
    <t>Lower 95%</t>
  </si>
  <si>
    <t>P-value</t>
  </si>
  <si>
    <t>t Stat</t>
  </si>
  <si>
    <t>Standard Error</t>
  </si>
  <si>
    <t>Coefficients</t>
  </si>
  <si>
    <t>Total</t>
  </si>
  <si>
    <t>Residual</t>
  </si>
  <si>
    <t>Regression</t>
  </si>
  <si>
    <t>Significance F</t>
  </si>
  <si>
    <t>F</t>
  </si>
  <si>
    <t>MS</t>
  </si>
  <si>
    <t>SS</t>
  </si>
  <si>
    <t>df</t>
  </si>
  <si>
    <t>ANOVA</t>
  </si>
  <si>
    <t>Observations</t>
  </si>
  <si>
    <t>Adjusted R Square</t>
  </si>
  <si>
    <t>R Square</t>
  </si>
  <si>
    <t>Multiple R</t>
  </si>
  <si>
    <t>Regression Statistics</t>
  </si>
  <si>
    <t>SUMMARY OUTPUT</t>
  </si>
  <si>
    <t>Regression Coefficients</t>
  </si>
  <si>
    <t>No. of Pizza per Order</t>
  </si>
  <si>
    <t>Discount%</t>
  </si>
  <si>
    <t>Constant (Intercept a)</t>
  </si>
  <si>
    <t>Final Price(slope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</si>
</sst>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Rockwell"/>
      <family val="2"/>
      <scheme val="minor"/>
    </font>
    <font>
      <b/>
      <sz val="11"/>
      <color theme="0"/>
      <name val="Rockwell"/>
      <family val="2"/>
      <scheme val="minor"/>
    </font>
    <font>
      <b/>
      <sz val="26"/>
      <color theme="1"/>
      <name val="Times New Roman"/>
      <family val="1"/>
    </font>
    <font>
      <b/>
      <sz val="16"/>
      <color theme="1"/>
      <name val="Rockwell"/>
      <family val="1"/>
      <scheme val="minor"/>
    </font>
    <font>
      <b/>
      <sz val="18"/>
      <color theme="1"/>
      <name val="Rockwell"/>
      <family val="1"/>
      <scheme val="minor"/>
    </font>
    <font>
      <sz val="18"/>
      <color theme="1"/>
      <name val="Rockwell"/>
      <family val="1"/>
      <scheme val="minor"/>
    </font>
    <font>
      <sz val="20"/>
      <color theme="1"/>
      <name val="Rockwell"/>
      <family val="2"/>
      <scheme val="minor"/>
    </font>
    <font>
      <sz val="22"/>
      <color theme="1"/>
      <name val="Rockwell"/>
      <family val="2"/>
      <scheme val="minor"/>
    </font>
    <font>
      <b/>
      <sz val="22"/>
      <color theme="1"/>
      <name val="Rockwell"/>
      <family val="1"/>
      <scheme val="minor"/>
    </font>
    <font>
      <sz val="11"/>
      <color theme="1"/>
      <name val="Rockwell"/>
      <family val="2"/>
      <scheme val="minor"/>
    </font>
    <font>
      <sz val="18"/>
      <color rgb="FF000000"/>
      <name val="Calibri"/>
      <family val="2"/>
    </font>
    <font>
      <i/>
      <sz val="18"/>
      <color rgb="FF000000"/>
      <name val="Calibri"/>
      <family val="2"/>
    </font>
    <font>
      <sz val="36"/>
      <color theme="4" tint="-0.499984740745262"/>
      <name val="Times New Roman"/>
      <family val="1"/>
    </font>
    <font>
      <b/>
      <i/>
      <sz val="18"/>
      <color rgb="FF000000"/>
      <name val="Calibri"/>
      <family val="2"/>
    </font>
    <font>
      <b/>
      <u/>
      <sz val="20"/>
      <color theme="9" tint="-0.499984740745262"/>
      <name val="Calibri"/>
      <family val="2"/>
    </font>
    <font>
      <sz val="18"/>
      <color theme="1"/>
      <name val="Calibri Light (Headings)"/>
    </font>
    <font>
      <sz val="28"/>
      <color theme="1"/>
      <name val="Rockwell (Body)"/>
    </font>
    <font>
      <sz val="18"/>
      <color theme="1"/>
      <name val="Rockwell"/>
      <family val="2"/>
      <scheme val="minor"/>
    </font>
    <font>
      <i/>
      <sz val="18"/>
      <color theme="1"/>
      <name val="Rockwell"/>
      <family val="2"/>
      <scheme val="minor"/>
    </font>
  </fonts>
  <fills count="13">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s>
  <cellStyleXfs count="2">
    <xf numFmtId="0" fontId="0" fillId="0" borderId="0"/>
    <xf numFmtId="9" fontId="9" fillId="0" borderId="0" applyFont="0" applyFill="0" applyBorder="0" applyAlignment="0" applyProtection="0"/>
  </cellStyleXfs>
  <cellXfs count="71">
    <xf numFmtId="0" fontId="0" fillId="0" borderId="0" xfId="0"/>
    <xf numFmtId="0" fontId="1" fillId="2" borderId="0" xfId="0" applyFont="1" applyFill="1"/>
    <xf numFmtId="15" fontId="0" fillId="0" borderId="0" xfId="0" applyNumberFormat="1"/>
    <xf numFmtId="9" fontId="0" fillId="0" borderId="0" xfId="0" applyNumberFormat="1"/>
    <xf numFmtId="0" fontId="1" fillId="3"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5" fontId="0" fillId="0" borderId="0" xfId="0" applyNumberFormat="1" applyAlignment="1">
      <alignment horizontal="left"/>
    </xf>
    <xf numFmtId="1"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0" fillId="4" borderId="0" xfId="0" applyFill="1"/>
    <xf numFmtId="2" fontId="1" fillId="2" borderId="0" xfId="0" applyNumberFormat="1" applyFont="1" applyFill="1"/>
    <xf numFmtId="1" fontId="4" fillId="0" borderId="1" xfId="0" applyNumberFormat="1" applyFont="1" applyBorder="1" applyAlignment="1">
      <alignment vertical="center"/>
    </xf>
    <xf numFmtId="0" fontId="5" fillId="0" borderId="1" xfId="0" applyFont="1" applyBorder="1"/>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5" fillId="0" borderId="2" xfId="0" applyFont="1" applyBorder="1"/>
    <xf numFmtId="0" fontId="6" fillId="0" borderId="0" xfId="0" applyFont="1"/>
    <xf numFmtId="0" fontId="7" fillId="0" borderId="0" xfId="0" applyFont="1"/>
    <xf numFmtId="15" fontId="0" fillId="0" borderId="1" xfId="0" applyNumberFormat="1" applyBorder="1" applyAlignment="1">
      <alignment horizontal="left"/>
    </xf>
    <xf numFmtId="1" fontId="0" fillId="0" borderId="1" xfId="0" applyNumberFormat="1" applyBorder="1"/>
    <xf numFmtId="0" fontId="0" fillId="0" borderId="1" xfId="0" pivotButton="1" applyBorder="1" applyAlignment="1">
      <alignment vertical="center"/>
    </xf>
    <xf numFmtId="0" fontId="0" fillId="0" borderId="1" xfId="0" applyBorder="1" applyAlignment="1">
      <alignment vertical="center"/>
    </xf>
    <xf numFmtId="9" fontId="0" fillId="0" borderId="0" xfId="1" applyFont="1"/>
    <xf numFmtId="0" fontId="11" fillId="0" borderId="1" xfId="0" applyFont="1" applyBorder="1" applyAlignment="1">
      <alignment horizontal="center"/>
    </xf>
    <xf numFmtId="0" fontId="10" fillId="0" borderId="1" xfId="0" applyFont="1" applyBorder="1" applyAlignment="1">
      <alignment horizontal="center"/>
    </xf>
    <xf numFmtId="0" fontId="0" fillId="0" borderId="5" xfId="0" applyBorder="1"/>
    <xf numFmtId="0" fontId="0" fillId="0" borderId="6" xfId="0" applyBorder="1"/>
    <xf numFmtId="0" fontId="0" fillId="0" borderId="2" xfId="0" applyBorder="1"/>
    <xf numFmtId="0" fontId="0" fillId="0" borderId="11" xfId="0" applyBorder="1"/>
    <xf numFmtId="0" fontId="0" fillId="0" borderId="7" xfId="0" applyBorder="1"/>
    <xf numFmtId="0" fontId="0" fillId="0" borderId="8" xfId="0" applyBorder="1"/>
    <xf numFmtId="0" fontId="0" fillId="0" borderId="12" xfId="0" applyBorder="1"/>
    <xf numFmtId="0" fontId="10" fillId="0" borderId="1" xfId="0" applyFont="1" applyBorder="1" applyAlignment="1">
      <alignment horizontal="left"/>
    </xf>
    <xf numFmtId="0" fontId="10" fillId="11" borderId="1" xfId="0" applyFont="1" applyFill="1" applyBorder="1" applyAlignment="1">
      <alignment horizontal="center"/>
    </xf>
    <xf numFmtId="0" fontId="10" fillId="11" borderId="1" xfId="0" applyFont="1" applyFill="1" applyBorder="1" applyAlignment="1">
      <alignment horizontal="left"/>
    </xf>
    <xf numFmtId="0" fontId="11" fillId="11" borderId="1" xfId="0" applyFont="1" applyFill="1" applyBorder="1" applyAlignment="1">
      <alignment horizontal="center"/>
    </xf>
    <xf numFmtId="0" fontId="10" fillId="0" borderId="0" xfId="0" applyFont="1"/>
    <xf numFmtId="0" fontId="10" fillId="0" borderId="9" xfId="0" applyFont="1" applyBorder="1"/>
    <xf numFmtId="9" fontId="1" fillId="2" borderId="1" xfId="1" applyFont="1" applyFill="1" applyBorder="1"/>
    <xf numFmtId="0" fontId="1" fillId="2" borderId="1" xfId="0" applyFont="1" applyFill="1" applyBorder="1"/>
    <xf numFmtId="9" fontId="0" fillId="0" borderId="1" xfId="1" applyFont="1" applyBorder="1"/>
    <xf numFmtId="0" fontId="0" fillId="0" borderId="1" xfId="0" applyBorder="1"/>
    <xf numFmtId="164" fontId="0" fillId="0" borderId="1" xfId="0" applyNumberFormat="1" applyBorder="1"/>
    <xf numFmtId="0" fontId="15" fillId="0" borderId="1" xfId="0" applyFont="1" applyBorder="1"/>
    <xf numFmtId="0" fontId="17" fillId="0" borderId="0" xfId="0" applyFont="1"/>
    <xf numFmtId="0" fontId="18" fillId="5" borderId="1" xfId="0" applyFont="1" applyFill="1" applyBorder="1" applyAlignment="1">
      <alignment horizontal="centerContinuous"/>
    </xf>
    <xf numFmtId="0" fontId="17" fillId="0" borderId="1" xfId="0" applyFont="1" applyBorder="1"/>
    <xf numFmtId="0" fontId="18" fillId="0" borderId="1" xfId="0" applyFont="1" applyBorder="1" applyAlignment="1">
      <alignment horizontal="center"/>
    </xf>
    <xf numFmtId="0" fontId="2" fillId="5" borderId="1" xfId="0" applyFont="1" applyFill="1" applyBorder="1" applyAlignment="1">
      <alignment horizontal="center"/>
    </xf>
    <xf numFmtId="0" fontId="0" fillId="5" borderId="1" xfId="0" applyFill="1" applyBorder="1" applyAlignment="1">
      <alignment horizontal="center"/>
    </xf>
    <xf numFmtId="0" fontId="8" fillId="6" borderId="0" xfId="0" applyFont="1" applyFill="1" applyAlignment="1">
      <alignment horizontal="center" vertical="top"/>
    </xf>
    <xf numFmtId="0" fontId="16" fillId="12" borderId="0" xfId="0" applyFont="1" applyFill="1" applyAlignment="1">
      <alignment horizontal="center"/>
    </xf>
    <xf numFmtId="0" fontId="17" fillId="11" borderId="0" xfId="0" applyFont="1" applyFill="1" applyAlignment="1">
      <alignment horizontal="center"/>
    </xf>
    <xf numFmtId="0" fontId="17" fillId="5" borderId="1" xfId="0" applyFont="1" applyFill="1" applyBorder="1" applyAlignment="1">
      <alignment horizontal="center"/>
    </xf>
    <xf numFmtId="0" fontId="13" fillId="10" borderId="1" xfId="0" applyFont="1" applyFill="1" applyBorder="1" applyAlignment="1">
      <alignment horizontal="center"/>
    </xf>
    <xf numFmtId="0" fontId="11" fillId="10" borderId="1" xfId="0" applyFont="1" applyFill="1" applyBorder="1" applyAlignment="1">
      <alignment horizontal="center"/>
    </xf>
    <xf numFmtId="0" fontId="13" fillId="9" borderId="3" xfId="0" applyFont="1" applyFill="1" applyBorder="1" applyAlignment="1">
      <alignment horizontal="center"/>
    </xf>
    <xf numFmtId="0" fontId="11" fillId="9" borderId="10" xfId="0" applyFont="1" applyFill="1" applyBorder="1" applyAlignment="1">
      <alignment horizontal="center"/>
    </xf>
    <xf numFmtId="0" fontId="11" fillId="9" borderId="4" xfId="0" applyFont="1" applyFill="1" applyBorder="1" applyAlignment="1">
      <alignment horizontal="center"/>
    </xf>
    <xf numFmtId="0" fontId="13" fillId="10" borderId="3" xfId="0" applyFont="1" applyFill="1" applyBorder="1" applyAlignment="1">
      <alignment horizontal="center"/>
    </xf>
    <xf numFmtId="0" fontId="11" fillId="10" borderId="10" xfId="0" applyFont="1" applyFill="1" applyBorder="1" applyAlignment="1">
      <alignment horizontal="center"/>
    </xf>
    <xf numFmtId="0" fontId="11" fillId="10" borderId="4" xfId="0" applyFont="1" applyFill="1" applyBorder="1" applyAlignment="1">
      <alignment horizontal="center"/>
    </xf>
    <xf numFmtId="0" fontId="14" fillId="0" borderId="0" xfId="0" applyFont="1" applyAlignment="1">
      <alignment horizontal="center"/>
    </xf>
    <xf numFmtId="0" fontId="10" fillId="0" borderId="0" xfId="0" applyFont="1" applyAlignment="1">
      <alignment horizontal="center"/>
    </xf>
    <xf numFmtId="0" fontId="12" fillId="7" borderId="0" xfId="0" applyFont="1" applyFill="1" applyAlignment="1">
      <alignment horizontal="center" vertical="center"/>
    </xf>
    <xf numFmtId="0" fontId="13" fillId="8" borderId="3" xfId="0" applyFont="1" applyFill="1" applyBorder="1" applyAlignment="1">
      <alignment horizontal="center"/>
    </xf>
    <xf numFmtId="0" fontId="11" fillId="8" borderId="4" xfId="0" applyFont="1" applyFill="1" applyBorder="1" applyAlignment="1">
      <alignment horizontal="center"/>
    </xf>
  </cellXfs>
  <cellStyles count="2">
    <cellStyle name="Normal" xfId="0" builtinId="0"/>
    <cellStyle name="Per cent" xfId="1" builtinId="5"/>
  </cellStyles>
  <dxfs count="19">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2" formatCode="0.00"/>
    </dxf>
    <dxf>
      <numFmt numFmtId="164" formatCode="0.0"/>
    </dxf>
    <dxf>
      <numFmt numFmtId="165" formatCode="#,##0.0"/>
    </dxf>
    <dxf>
      <numFmt numFmtId="164" formatCode="0.0"/>
    </dxf>
    <dxf>
      <numFmt numFmtId="1" formatCode="0"/>
    </dxf>
    <dxf>
      <numFmt numFmtId="1" formatCode="0"/>
    </dxf>
    <dxf>
      <numFmt numFmtId="2" formatCode="0.00"/>
    </dxf>
    <dxf>
      <numFmt numFmtId="1" formatCode="0"/>
    </dxf>
    <dxf>
      <numFmt numFmtId="164" formatCode="0.0"/>
    </dxf>
    <dxf>
      <numFmt numFmtId="2" formatCode="0.00"/>
    </dxf>
  </dxfs>
  <tableStyles count="0" defaultTableStyle="TableStyleMedium2" defaultPivotStyle="PivotStyleLight16"/>
  <colors>
    <mruColors>
      <color rgb="FFF7FCB3"/>
      <color rgb="FFE6FCC2"/>
      <color rgb="FFFBF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a:t>Count of Order ID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859580052493448"/>
          <c:y val="1.0193479418997214E-2"/>
          <c:w val="0.53932742782152232"/>
          <c:h val="0.50813661396904475"/>
        </c:manualLayout>
      </c:layout>
      <c:bar3DChart>
        <c:barDir val="bar"/>
        <c:grouping val="stacked"/>
        <c:varyColors val="0"/>
        <c:ser>
          <c:idx val="0"/>
          <c:order val="0"/>
          <c:tx>
            <c:strRef>
              <c:f>'fulfillment pivot'!$E$6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pivot'!$E$7</c:f>
              <c:strCache>
                <c:ptCount val="1"/>
                <c:pt idx="0">
                  <c:v>Total</c:v>
                </c:pt>
              </c:strCache>
            </c:strRef>
          </c:cat>
          <c:val>
            <c:numRef>
              <c:f>'fulfillment pivot'!$E$7</c:f>
              <c:numCache>
                <c:formatCode>General</c:formatCode>
                <c:ptCount val="1"/>
                <c:pt idx="0">
                  <c:v>794</c:v>
                </c:pt>
              </c:numCache>
            </c:numRef>
          </c:val>
          <c:extLst>
            <c:ext xmlns:c16="http://schemas.microsoft.com/office/drawing/2014/chart" uri="{C3380CC4-5D6E-409C-BE32-E72D297353CC}">
              <c16:uniqueId val="{00000000-CEF8-574A-BB9A-EFC5E77CB97E}"/>
            </c:ext>
          </c:extLst>
        </c:ser>
        <c:dLbls>
          <c:showLegendKey val="0"/>
          <c:showVal val="1"/>
          <c:showCatName val="0"/>
          <c:showSerName val="0"/>
          <c:showPercent val="0"/>
          <c:showBubbleSize val="0"/>
        </c:dLbls>
        <c:gapWidth val="79"/>
        <c:shape val="box"/>
        <c:axId val="400692496"/>
        <c:axId val="1794769279"/>
        <c:axId val="0"/>
      </c:bar3DChart>
      <c:catAx>
        <c:axId val="40069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94769279"/>
        <c:crosses val="autoZero"/>
        <c:auto val="1"/>
        <c:lblAlgn val="ctr"/>
        <c:lblOffset val="100"/>
        <c:noMultiLvlLbl val="0"/>
      </c:catAx>
      <c:valAx>
        <c:axId val="1794769279"/>
        <c:scaling>
          <c:orientation val="minMax"/>
        </c:scaling>
        <c:delete val="1"/>
        <c:axPos val="b"/>
        <c:numFmt formatCode="General" sourceLinked="1"/>
        <c:majorTickMark val="none"/>
        <c:minorTickMark val="none"/>
        <c:tickLblPos val="nextTo"/>
        <c:crossAx val="40069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pivot!PivotTable24</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Sum of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'fulfillment pivot'!$F$6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pivot'!$F$7</c:f>
              <c:strCache>
                <c:ptCount val="1"/>
                <c:pt idx="0">
                  <c:v>Total</c:v>
                </c:pt>
              </c:strCache>
            </c:strRef>
          </c:cat>
          <c:val>
            <c:numRef>
              <c:f>'fulfillment pivot'!$F$7</c:f>
              <c:numCache>
                <c:formatCode>0.00</c:formatCode>
                <c:ptCount val="1"/>
                <c:pt idx="0">
                  <c:v>234077.81559777897</c:v>
                </c:pt>
              </c:numCache>
            </c:numRef>
          </c:val>
          <c:extLst>
            <c:ext xmlns:c16="http://schemas.microsoft.com/office/drawing/2014/chart" uri="{C3380CC4-5D6E-409C-BE32-E72D297353CC}">
              <c16:uniqueId val="{00000000-1B85-EA40-8313-43D2599FAE88}"/>
            </c:ext>
          </c:extLst>
        </c:ser>
        <c:dLbls>
          <c:showLegendKey val="0"/>
          <c:showVal val="1"/>
          <c:showCatName val="0"/>
          <c:showSerName val="0"/>
          <c:showPercent val="0"/>
          <c:showBubbleSize val="0"/>
        </c:dLbls>
        <c:gapWidth val="79"/>
        <c:shape val="box"/>
        <c:axId val="2125812320"/>
        <c:axId val="2106759359"/>
        <c:axId val="0"/>
      </c:bar3DChart>
      <c:catAx>
        <c:axId val="21258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6759359"/>
        <c:crosses val="autoZero"/>
        <c:auto val="1"/>
        <c:lblAlgn val="ctr"/>
        <c:lblOffset val="100"/>
        <c:noMultiLvlLbl val="0"/>
      </c:catAx>
      <c:valAx>
        <c:axId val="2106759359"/>
        <c:scaling>
          <c:orientation val="minMax"/>
        </c:scaling>
        <c:delete val="1"/>
        <c:axPos val="b"/>
        <c:numFmt formatCode="0.00" sourceLinked="1"/>
        <c:majorTickMark val="none"/>
        <c:minorTickMark val="none"/>
        <c:tickLblPos val="nextTo"/>
        <c:crossAx val="212581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of revenue</a:t>
            </a:r>
          </a:p>
        </c:rich>
      </c:tx>
      <c:layout>
        <c:manualLayout>
          <c:xMode val="edge"/>
          <c:yMode val="edge"/>
          <c:x val="0.34639323812185147"/>
          <c:y val="0.2035152043484949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'fulfillment pivot'!$G$6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pivot'!$G$7</c:f>
              <c:strCache>
                <c:ptCount val="1"/>
                <c:pt idx="0">
                  <c:v>Total</c:v>
                </c:pt>
              </c:strCache>
            </c:strRef>
          </c:cat>
          <c:val>
            <c:numRef>
              <c:f>'fulfillment pivot'!$G$7</c:f>
              <c:numCache>
                <c:formatCode>0.00</c:formatCode>
                <c:ptCount val="1"/>
                <c:pt idx="0">
                  <c:v>294.80833198712719</c:v>
                </c:pt>
              </c:numCache>
            </c:numRef>
          </c:val>
          <c:extLst>
            <c:ext xmlns:c16="http://schemas.microsoft.com/office/drawing/2014/chart" uri="{C3380CC4-5D6E-409C-BE32-E72D297353CC}">
              <c16:uniqueId val="{00000000-384D-2441-9EF5-DFC85339A353}"/>
            </c:ext>
          </c:extLst>
        </c:ser>
        <c:dLbls>
          <c:showLegendKey val="0"/>
          <c:showVal val="1"/>
          <c:showCatName val="0"/>
          <c:showSerName val="0"/>
          <c:showPercent val="0"/>
          <c:showBubbleSize val="0"/>
        </c:dLbls>
        <c:gapWidth val="79"/>
        <c:shape val="box"/>
        <c:axId val="1083575935"/>
        <c:axId val="301299887"/>
        <c:axId val="0"/>
      </c:bar3DChart>
      <c:catAx>
        <c:axId val="108357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01299887"/>
        <c:crosses val="autoZero"/>
        <c:auto val="1"/>
        <c:lblAlgn val="ctr"/>
        <c:lblOffset val="100"/>
        <c:noMultiLvlLbl val="0"/>
      </c:catAx>
      <c:valAx>
        <c:axId val="301299887"/>
        <c:scaling>
          <c:orientation val="minMax"/>
        </c:scaling>
        <c:delete val="1"/>
        <c:axPos val="b"/>
        <c:numFmt formatCode="0.00" sourceLinked="1"/>
        <c:majorTickMark val="none"/>
        <c:minorTickMark val="none"/>
        <c:tickLblPos val="nextTo"/>
        <c:crossAx val="108357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of Discount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'fulfillment pivot'!$H$7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pivot'!$H$8</c:f>
              <c:strCache>
                <c:ptCount val="1"/>
                <c:pt idx="0">
                  <c:v>Total</c:v>
                </c:pt>
              </c:strCache>
            </c:strRef>
          </c:cat>
          <c:val>
            <c:numRef>
              <c:f>'fulfillment pivot'!$H$8</c:f>
              <c:numCache>
                <c:formatCode>0.00</c:formatCode>
                <c:ptCount val="1"/>
                <c:pt idx="0">
                  <c:v>0.46077962441255976</c:v>
                </c:pt>
              </c:numCache>
            </c:numRef>
          </c:val>
          <c:extLst>
            <c:ext xmlns:c16="http://schemas.microsoft.com/office/drawing/2014/chart" uri="{C3380CC4-5D6E-409C-BE32-E72D297353CC}">
              <c16:uniqueId val="{00000000-034E-614F-BADE-38778C06C40A}"/>
            </c:ext>
          </c:extLst>
        </c:ser>
        <c:dLbls>
          <c:showLegendKey val="0"/>
          <c:showVal val="1"/>
          <c:showCatName val="0"/>
          <c:showSerName val="0"/>
          <c:showPercent val="0"/>
          <c:showBubbleSize val="0"/>
        </c:dLbls>
        <c:gapWidth val="79"/>
        <c:shape val="box"/>
        <c:axId val="1083997071"/>
        <c:axId val="1083897391"/>
        <c:axId val="0"/>
      </c:bar3DChart>
      <c:catAx>
        <c:axId val="10839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83897391"/>
        <c:crosses val="autoZero"/>
        <c:auto val="1"/>
        <c:lblAlgn val="ctr"/>
        <c:lblOffset val="100"/>
        <c:noMultiLvlLbl val="0"/>
      </c:catAx>
      <c:valAx>
        <c:axId val="1083897391"/>
        <c:scaling>
          <c:orientation val="minMax"/>
        </c:scaling>
        <c:delete val="1"/>
        <c:axPos val="b"/>
        <c:numFmt formatCode="0.00" sourceLinked="1"/>
        <c:majorTickMark val="none"/>
        <c:minorTickMark val="none"/>
        <c:tickLblPos val="nextTo"/>
        <c:crossAx val="108399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pivot!PivotTable18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Trend of Revenue Generated for Each Product</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454545454545456E-2"/>
          <c:y val="0.2977118644067796"/>
          <c:w val="0.59595959595959591"/>
          <c:h val="0.68957627118644071"/>
        </c:manualLayout>
      </c:layout>
      <c:pie3DChart>
        <c:varyColors val="1"/>
        <c:ser>
          <c:idx val="0"/>
          <c:order val="0"/>
          <c:tx>
            <c:strRef>
              <c:f>'fulfillment pivot'!$J$21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A81-5C47-9B2C-20B99AB242C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A81-5C47-9B2C-20B99AB242C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A81-5C47-9B2C-20B99AB242C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A81-5C47-9B2C-20B99AB242C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A81-5C47-9B2C-20B99AB242C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A81-5C47-9B2C-20B99AB242C0}"/>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81-5C47-9B2C-20B99AB242C0}"/>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81-5C47-9B2C-20B99AB242C0}"/>
                </c:ext>
              </c:extLst>
            </c:dLbl>
            <c:dLbl>
              <c:idx val="2"/>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A81-5C47-9B2C-20B99AB242C0}"/>
                </c:ext>
              </c:extLst>
            </c:dLbl>
            <c:dLbl>
              <c:idx val="3"/>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A81-5C47-9B2C-20B99AB242C0}"/>
                </c:ext>
              </c:extLst>
            </c:dLbl>
            <c:dLbl>
              <c:idx val="4"/>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A81-5C47-9B2C-20B99AB242C0}"/>
                </c:ext>
              </c:extLst>
            </c:dLbl>
            <c:dLbl>
              <c:idx val="5"/>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A81-5C47-9B2C-20B99AB242C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'fulfillment pivot'!$I$22:$I$28</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'fulfillment pivot'!$J$22:$J$28</c:f>
              <c:numCache>
                <c:formatCode>0.0</c:formatCode>
                <c:ptCount val="6"/>
                <c:pt idx="0">
                  <c:v>10100.762035870417</c:v>
                </c:pt>
                <c:pt idx="1">
                  <c:v>44852.219556844306</c:v>
                </c:pt>
                <c:pt idx="2">
                  <c:v>55130.809031641606</c:v>
                </c:pt>
                <c:pt idx="3">
                  <c:v>51455.356264430186</c:v>
                </c:pt>
                <c:pt idx="4">
                  <c:v>21218.743445889304</c:v>
                </c:pt>
                <c:pt idx="5">
                  <c:v>51319.925263103374</c:v>
                </c:pt>
              </c:numCache>
            </c:numRef>
          </c:val>
          <c:extLst>
            <c:ext xmlns:c16="http://schemas.microsoft.com/office/drawing/2014/chart" uri="{C3380CC4-5D6E-409C-BE32-E72D297353CC}">
              <c16:uniqueId val="{0000000C-7A81-5C47-9B2C-20B99AB242C0}"/>
            </c:ext>
          </c:extLst>
        </c:ser>
        <c:dLbls>
          <c:dLblPos val="inEnd"/>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pivot!PivotTable19</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Online and Offline orders</a:t>
            </a:r>
          </a:p>
        </c:rich>
      </c:tx>
      <c:layout>
        <c:manualLayout>
          <c:xMode val="edge"/>
          <c:yMode val="edge"/>
          <c:x val="0.14728611643751785"/>
          <c:y val="1.680672268907563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'fulfillment pivot'!$J$36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F7-194A-A6E8-D445C63BE4B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F7-194A-A6E8-D445C63BE4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'fulfillment pivot'!$I$37:$I$39</c:f>
              <c:strCache>
                <c:ptCount val="2"/>
                <c:pt idx="0">
                  <c:v>Online</c:v>
                </c:pt>
                <c:pt idx="1">
                  <c:v>Physical Visit</c:v>
                </c:pt>
              </c:strCache>
            </c:strRef>
          </c:cat>
          <c:val>
            <c:numRef>
              <c:f>'fulfillment pivot'!$J$37:$J$39</c:f>
              <c:numCache>
                <c:formatCode>0</c:formatCode>
                <c:ptCount val="2"/>
                <c:pt idx="0">
                  <c:v>144</c:v>
                </c:pt>
                <c:pt idx="1">
                  <c:v>141</c:v>
                </c:pt>
              </c:numCache>
            </c:numRef>
          </c:val>
          <c:extLst>
            <c:ext xmlns:c16="http://schemas.microsoft.com/office/drawing/2014/chart" uri="{C3380CC4-5D6E-409C-BE32-E72D297353CC}">
              <c16:uniqueId val="{00000004-D8F7-194A-A6E8-D445C63BE4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Include Every Agent's No of Interactions with customers</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'fulfillment pivot'!$B$33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A4-6C42-8229-207670F9C76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A4-6C42-8229-207670F9C76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A4-6C42-8229-207670F9C76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2A4-6C42-8229-207670F9C7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'fulfillment pivot'!$A$34:$A$36</c:f>
              <c:strCache>
                <c:ptCount val="3"/>
                <c:pt idx="0">
                  <c:v>Adrien Martin</c:v>
                </c:pt>
                <c:pt idx="1">
                  <c:v>Albain Forestier</c:v>
                </c:pt>
                <c:pt idx="2">
                  <c:v>Roch Cousineau</c:v>
                </c:pt>
              </c:strCache>
            </c:strRef>
          </c:cat>
          <c:val>
            <c:numRef>
              <c:f>'fulfillment pivot'!$B$34:$B$36</c:f>
              <c:numCache>
                <c:formatCode>General</c:formatCode>
                <c:ptCount val="3"/>
                <c:pt idx="0">
                  <c:v>255</c:v>
                </c:pt>
                <c:pt idx="1">
                  <c:v>254</c:v>
                </c:pt>
                <c:pt idx="2">
                  <c:v>285</c:v>
                </c:pt>
              </c:numCache>
            </c:numRef>
          </c:val>
          <c:extLst>
            <c:ext xmlns:c16="http://schemas.microsoft.com/office/drawing/2014/chart" uri="{C3380CC4-5D6E-409C-BE32-E72D297353CC}">
              <c16:uniqueId val="{00000008-12A4-6C42-8229-207670F9C76A}"/>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68692165752008272"/>
          <c:y val="0.35189456500864219"/>
          <c:w val="0.30095713035870514"/>
          <c:h val="0.45173932526726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pivot!PivotTable23</c:name>
    <c:fmtId val="8"/>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no. of Sale</a:t>
            </a:r>
          </a:p>
        </c:rich>
      </c:tx>
      <c:overlay val="0"/>
      <c:spPr>
        <a:solidFill>
          <a:schemeClr val="bg1"/>
        </a:solid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a:lstStyle/>
              <a:p>
                <a:r>
                  <a:rPr lang="en-US" sz="2000" b="1" i="0" u="none" strike="noStrike" kern="1200" cap="none" baseline="0">
                    <a:solidFill>
                      <a:sysClr val="window" lastClr="FFFFFF"/>
                    </a:solidFill>
                    <a:effectLst/>
                  </a:rPr>
                  <a:t>233446</a:t>
                </a:r>
                <a:endParaRPr lang="en-US"/>
              </a:p>
            </c:rich>
          </c:tx>
          <c:showLegendKey val="0"/>
          <c:showVal val="1"/>
          <c:showCatName val="0"/>
          <c:showSerName val="0"/>
          <c:showPercent val="0"/>
          <c:showBubbleSize val="0"/>
          <c:extLst>
            <c:ext xmlns:c15="http://schemas.microsoft.com/office/drawing/2012/chart" uri="{CE6537A1-D6FC-4f65-9D91-7224C49458BB}">
              <c15:layout>
                <c:manualLayout>
                  <c:w val="0.35173151526790863"/>
                  <c:h val="0.4461607142857143"/>
                </c:manualLayout>
              </c15:layout>
              <c15:showDataLabelsRange val="0"/>
            </c:ext>
          </c:extLst>
        </c:dLbl>
      </c:pivotFmt>
      <c:pivotFmt>
        <c:idx val="4"/>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r>
                  <a:rPr lang="en-US" sz="2000" b="1" i="0" u="none" strike="noStrike" kern="1200" cap="none" baseline="0">
                    <a:solidFill>
                      <a:sysClr val="window" lastClr="FFFFFF"/>
                    </a:solidFill>
                    <a:effectLst/>
                  </a:rPr>
                  <a:t>794</a:t>
                </a:r>
                <a:endParaRPr 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099980795083543"/>
                  <c:h val="0.4461607142857143"/>
                </c:manualLayout>
              </c15:layout>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15459957749183"/>
          <c:y val="0.19723214285714286"/>
          <c:w val="0.78021125408104464"/>
          <c:h val="0.80276785714285714"/>
        </c:manualLayout>
      </c:layout>
      <c:bar3DChart>
        <c:barDir val="bar"/>
        <c:grouping val="stacked"/>
        <c:varyColors val="0"/>
        <c:ser>
          <c:idx val="0"/>
          <c:order val="0"/>
          <c:tx>
            <c:strRef>
              <c:f>'fulfillment pivot'!$E$6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6501-6C47-9C03-245B67F1AB90}"/>
              </c:ext>
            </c:extLst>
          </c:dPt>
          <c:dLbls>
            <c:dLbl>
              <c:idx val="0"/>
              <c:tx>
                <c:rich>
                  <a:bodyPr/>
                  <a:lstStyle/>
                  <a:p>
                    <a:r>
                      <a:rPr lang="en-US" sz="2000" b="1" i="0" u="none" strike="noStrike" kern="1200" cap="none" baseline="0">
                        <a:solidFill>
                          <a:sysClr val="window" lastClr="FFFFFF"/>
                        </a:solidFill>
                        <a:effectLst/>
                      </a:rPr>
                      <a:t>794</a:t>
                    </a:r>
                    <a:endParaRPr lang="en-US"/>
                  </a:p>
                </c:rich>
              </c:tx>
              <c:showLegendKey val="0"/>
              <c:showVal val="1"/>
              <c:showCatName val="0"/>
              <c:showSerName val="0"/>
              <c:showPercent val="0"/>
              <c:showBubbleSize val="0"/>
              <c:extLst>
                <c:ext xmlns:c15="http://schemas.microsoft.com/office/drawing/2012/chart" uri="{CE6537A1-D6FC-4f65-9D91-7224C49458BB}">
                  <c15:layout>
                    <c:manualLayout>
                      <c:w val="0.38099980795083543"/>
                      <c:h val="0.4461607142857143"/>
                    </c:manualLayout>
                  </c15:layout>
                  <c15:showDataLabelsRange val="0"/>
                </c:ext>
                <c:ext xmlns:c16="http://schemas.microsoft.com/office/drawing/2014/chart" uri="{C3380CC4-5D6E-409C-BE32-E72D297353CC}">
                  <c16:uniqueId val="{00000004-6501-6C47-9C03-245B67F1AB90}"/>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pivot'!$E$7</c:f>
              <c:strCache>
                <c:ptCount val="1"/>
                <c:pt idx="0">
                  <c:v>Total</c:v>
                </c:pt>
              </c:strCache>
            </c:strRef>
          </c:cat>
          <c:val>
            <c:numRef>
              <c:f>'fulfillment pivot'!$E$7</c:f>
              <c:numCache>
                <c:formatCode>General</c:formatCode>
                <c:ptCount val="1"/>
                <c:pt idx="0">
                  <c:v>794</c:v>
                </c:pt>
              </c:numCache>
            </c:numRef>
          </c:val>
          <c:extLst>
            <c:ext xmlns:c16="http://schemas.microsoft.com/office/drawing/2014/chart" uri="{C3380CC4-5D6E-409C-BE32-E72D297353CC}">
              <c16:uniqueId val="{00000000-E5FD-3747-9E72-FD1F4B6BB23A}"/>
            </c:ext>
          </c:extLst>
        </c:ser>
        <c:dLbls>
          <c:showLegendKey val="0"/>
          <c:showVal val="1"/>
          <c:showCatName val="0"/>
          <c:showSerName val="0"/>
          <c:showPercent val="0"/>
          <c:showBubbleSize val="0"/>
        </c:dLbls>
        <c:gapWidth val="79"/>
        <c:shape val="box"/>
        <c:axId val="400692496"/>
        <c:axId val="1794769279"/>
        <c:axId val="0"/>
      </c:bar3DChart>
      <c:catAx>
        <c:axId val="40069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94769279"/>
        <c:crosses val="autoZero"/>
        <c:auto val="1"/>
        <c:lblAlgn val="ctr"/>
        <c:lblOffset val="100"/>
        <c:noMultiLvlLbl val="0"/>
      </c:catAx>
      <c:valAx>
        <c:axId val="1794769279"/>
        <c:scaling>
          <c:orientation val="minMax"/>
        </c:scaling>
        <c:delete val="1"/>
        <c:axPos val="b"/>
        <c:numFmt formatCode="General" sourceLinked="1"/>
        <c:majorTickMark val="none"/>
        <c:minorTickMark val="none"/>
        <c:tickLblPos val="nextTo"/>
        <c:crossAx val="40069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pivot!PivotTable24</c:name>
    <c:fmtId val="7"/>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Sum of revenue</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1239737963082485"/>
                  <c:h val="0.30666666666666664"/>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1667742351878"/>
          <c:y val="0.12341880341880342"/>
          <c:w val="0.83583322576481223"/>
          <c:h val="0.79965811965811961"/>
        </c:manualLayout>
      </c:layout>
      <c:bar3DChart>
        <c:barDir val="bar"/>
        <c:grouping val="stacked"/>
        <c:varyColors val="0"/>
        <c:ser>
          <c:idx val="0"/>
          <c:order val="0"/>
          <c:tx>
            <c:strRef>
              <c:f>'fulfillment pivot'!$F$6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7D2-DF42-9168-50B5BFEBAE85}"/>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1239737963082485"/>
                      <c:h val="0.30666666666666664"/>
                    </c:manualLayout>
                  </c15:layout>
                </c:ext>
                <c:ext xmlns:c16="http://schemas.microsoft.com/office/drawing/2014/chart" uri="{C3380CC4-5D6E-409C-BE32-E72D297353CC}">
                  <c16:uniqueId val="{00000001-37D2-DF42-9168-50B5BFEBAE8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pivot'!$F$7</c:f>
              <c:strCache>
                <c:ptCount val="1"/>
                <c:pt idx="0">
                  <c:v>Total</c:v>
                </c:pt>
              </c:strCache>
            </c:strRef>
          </c:cat>
          <c:val>
            <c:numRef>
              <c:f>'fulfillment pivot'!$F$7</c:f>
              <c:numCache>
                <c:formatCode>0.00</c:formatCode>
                <c:ptCount val="1"/>
                <c:pt idx="0">
                  <c:v>234077.81559777897</c:v>
                </c:pt>
              </c:numCache>
            </c:numRef>
          </c:val>
          <c:extLst>
            <c:ext xmlns:c16="http://schemas.microsoft.com/office/drawing/2014/chart" uri="{C3380CC4-5D6E-409C-BE32-E72D297353CC}">
              <c16:uniqueId val="{00000000-37D2-DF42-9168-50B5BFEBAE85}"/>
            </c:ext>
          </c:extLst>
        </c:ser>
        <c:dLbls>
          <c:showLegendKey val="0"/>
          <c:showVal val="1"/>
          <c:showCatName val="0"/>
          <c:showSerName val="0"/>
          <c:showPercent val="0"/>
          <c:showBubbleSize val="0"/>
        </c:dLbls>
        <c:gapWidth val="79"/>
        <c:shape val="box"/>
        <c:axId val="2125812320"/>
        <c:axId val="2106759359"/>
        <c:axId val="0"/>
      </c:bar3DChart>
      <c:catAx>
        <c:axId val="21258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6759359"/>
        <c:crosses val="autoZero"/>
        <c:auto val="1"/>
        <c:lblAlgn val="ctr"/>
        <c:lblOffset val="100"/>
        <c:noMultiLvlLbl val="0"/>
      </c:catAx>
      <c:valAx>
        <c:axId val="2106759359"/>
        <c:scaling>
          <c:orientation val="minMax"/>
        </c:scaling>
        <c:delete val="1"/>
        <c:axPos val="b"/>
        <c:numFmt formatCode="0.00" sourceLinked="1"/>
        <c:majorTickMark val="none"/>
        <c:minorTickMark val="none"/>
        <c:tickLblPos val="nextTo"/>
        <c:crossAx val="212581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pivot!PivotTable25</c:name>
    <c:fmtId val="6"/>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Average of revenue</a:t>
            </a:r>
          </a:p>
        </c:rich>
      </c:tx>
      <c:layout>
        <c:manualLayout>
          <c:xMode val="edge"/>
          <c:yMode val="edge"/>
          <c:x val="0.18246636771300448"/>
          <c:y val="7.8947368421052627E-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1302672928215811"/>
                  <c:h val="0.43833333333333335"/>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11073055329968"/>
          <c:y val="0.14991228070175439"/>
          <c:w val="0.81588926944670037"/>
          <c:h val="0.85008771929824556"/>
        </c:manualLayout>
      </c:layout>
      <c:bar3DChart>
        <c:barDir val="bar"/>
        <c:grouping val="stacked"/>
        <c:varyColors val="0"/>
        <c:ser>
          <c:idx val="0"/>
          <c:order val="0"/>
          <c:tx>
            <c:strRef>
              <c:f>'fulfillment pivot'!$G$6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FBF-0C46-8CE3-3A0614D31E3E}"/>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41302672928215811"/>
                      <c:h val="0.43833333333333335"/>
                    </c:manualLayout>
                  </c15:layout>
                </c:ext>
                <c:ext xmlns:c16="http://schemas.microsoft.com/office/drawing/2014/chart" uri="{C3380CC4-5D6E-409C-BE32-E72D297353CC}">
                  <c16:uniqueId val="{00000001-9FBF-0C46-8CE3-3A0614D31E3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pivot'!$G$7</c:f>
              <c:strCache>
                <c:ptCount val="1"/>
                <c:pt idx="0">
                  <c:v>Total</c:v>
                </c:pt>
              </c:strCache>
            </c:strRef>
          </c:cat>
          <c:val>
            <c:numRef>
              <c:f>'fulfillment pivot'!$G$7</c:f>
              <c:numCache>
                <c:formatCode>0.00</c:formatCode>
                <c:ptCount val="1"/>
                <c:pt idx="0">
                  <c:v>294.80833198712719</c:v>
                </c:pt>
              </c:numCache>
            </c:numRef>
          </c:val>
          <c:extLst>
            <c:ext xmlns:c16="http://schemas.microsoft.com/office/drawing/2014/chart" uri="{C3380CC4-5D6E-409C-BE32-E72D297353CC}">
              <c16:uniqueId val="{00000000-9FBF-0C46-8CE3-3A0614D31E3E}"/>
            </c:ext>
          </c:extLst>
        </c:ser>
        <c:dLbls>
          <c:showLegendKey val="0"/>
          <c:showVal val="1"/>
          <c:showCatName val="0"/>
          <c:showSerName val="0"/>
          <c:showPercent val="0"/>
          <c:showBubbleSize val="0"/>
        </c:dLbls>
        <c:gapWidth val="79"/>
        <c:shape val="box"/>
        <c:axId val="1083575935"/>
        <c:axId val="301299887"/>
        <c:axId val="0"/>
      </c:bar3DChart>
      <c:catAx>
        <c:axId val="108357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01299887"/>
        <c:crosses val="autoZero"/>
        <c:auto val="1"/>
        <c:lblAlgn val="ctr"/>
        <c:lblOffset val="100"/>
        <c:noMultiLvlLbl val="0"/>
      </c:catAx>
      <c:valAx>
        <c:axId val="301299887"/>
        <c:scaling>
          <c:orientation val="minMax"/>
        </c:scaling>
        <c:delete val="1"/>
        <c:axPos val="b"/>
        <c:numFmt formatCode="0.00" sourceLinked="1"/>
        <c:majorTickMark val="none"/>
        <c:minorTickMark val="none"/>
        <c:tickLblPos val="nextTo"/>
        <c:crossAx val="108357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dataset.xlsx]fulfillment pivot!PivotTable26</c:name>
    <c:fmtId val="6"/>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Average of Discount</a:t>
            </a:r>
          </a:p>
        </c:rich>
      </c:tx>
      <c:overlay val="0"/>
      <c:spPr>
        <a:solidFill>
          <a:schemeClr val="bg1"/>
        </a:solid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37962300167025"/>
          <c:y val="0.180990990990991"/>
          <c:w val="0.79629137266932537"/>
          <c:h val="0.81900900900900897"/>
        </c:manualLayout>
      </c:layout>
      <c:bar3DChart>
        <c:barDir val="bar"/>
        <c:grouping val="stacked"/>
        <c:varyColors val="0"/>
        <c:ser>
          <c:idx val="0"/>
          <c:order val="0"/>
          <c:tx>
            <c:strRef>
              <c:f>'fulfillment pivot'!$H$7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'fulfillment pivot'!$H$8</c:f>
              <c:strCache>
                <c:ptCount val="1"/>
                <c:pt idx="0">
                  <c:v>Total</c:v>
                </c:pt>
              </c:strCache>
            </c:strRef>
          </c:cat>
          <c:val>
            <c:numRef>
              <c:f>'fulfillment pivot'!$H$8</c:f>
              <c:numCache>
                <c:formatCode>0.00</c:formatCode>
                <c:ptCount val="1"/>
                <c:pt idx="0">
                  <c:v>0.46077962441255976</c:v>
                </c:pt>
              </c:numCache>
            </c:numRef>
          </c:val>
          <c:extLst>
            <c:ext xmlns:c16="http://schemas.microsoft.com/office/drawing/2014/chart" uri="{C3380CC4-5D6E-409C-BE32-E72D297353CC}">
              <c16:uniqueId val="{00000000-D2A9-B94B-891F-45FBED7F5CC5}"/>
            </c:ext>
          </c:extLst>
        </c:ser>
        <c:dLbls>
          <c:showLegendKey val="0"/>
          <c:showVal val="1"/>
          <c:showCatName val="0"/>
          <c:showSerName val="0"/>
          <c:showPercent val="0"/>
          <c:showBubbleSize val="0"/>
        </c:dLbls>
        <c:gapWidth val="79"/>
        <c:shape val="box"/>
        <c:axId val="1083997071"/>
        <c:axId val="1083897391"/>
        <c:axId val="0"/>
      </c:bar3DChart>
      <c:catAx>
        <c:axId val="10839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83897391"/>
        <c:crosses val="autoZero"/>
        <c:auto val="1"/>
        <c:lblAlgn val="ctr"/>
        <c:lblOffset val="100"/>
        <c:noMultiLvlLbl val="0"/>
      </c:catAx>
      <c:valAx>
        <c:axId val="1083897391"/>
        <c:scaling>
          <c:orientation val="minMax"/>
        </c:scaling>
        <c:delete val="1"/>
        <c:axPos val="b"/>
        <c:numFmt formatCode="0.00" sourceLinked="1"/>
        <c:majorTickMark val="none"/>
        <c:minorTickMark val="none"/>
        <c:tickLblPos val="nextTo"/>
        <c:crossAx val="108399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Location wise total revenue</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2215933346136648"/>
          <c:y val="0.13900203815305209"/>
          <c:w val="0.87672413204999744"/>
          <c:h val="0.43594363553717796"/>
        </c:manualLayout>
      </c:layout>
      <c:lineChart>
        <c:grouping val="standard"/>
        <c:varyColors val="0"/>
        <c:ser>
          <c:idx val="0"/>
          <c:order val="0"/>
          <c:tx>
            <c:strRef>
              <c:f>'fulfillment pivot'!$M$38:$M$39</c:f>
              <c:strCache>
                <c:ptCount val="2"/>
                <c:pt idx="0">
                  <c:v>location</c:v>
                </c:pt>
                <c:pt idx="1">
                  <c:v>Sum of revenue</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'fulfillment pivot'!$L$40:$L$67</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'fulfillment pivot'!$M$40:$M$67</c:f>
              <c:numCache>
                <c:formatCode>0.0</c:formatCode>
                <c:ptCount val="28"/>
                <c:pt idx="0">
                  <c:v>12076.757610558136</c:v>
                </c:pt>
                <c:pt idx="1">
                  <c:v>12183.929150161748</c:v>
                </c:pt>
                <c:pt idx="2">
                  <c:v>4284.035530908096</c:v>
                </c:pt>
                <c:pt idx="3">
                  <c:v>5779.7127845898085</c:v>
                </c:pt>
                <c:pt idx="4">
                  <c:v>6594.5858369692378</c:v>
                </c:pt>
                <c:pt idx="5">
                  <c:v>4782.6408246256287</c:v>
                </c:pt>
                <c:pt idx="6">
                  <c:v>9959.6926481549199</c:v>
                </c:pt>
                <c:pt idx="7">
                  <c:v>16933.055841438123</c:v>
                </c:pt>
                <c:pt idx="8">
                  <c:v>15578.72911921907</c:v>
                </c:pt>
                <c:pt idx="9">
                  <c:v>11107.98354281898</c:v>
                </c:pt>
                <c:pt idx="10">
                  <c:v>5088.2590936646475</c:v>
                </c:pt>
                <c:pt idx="11">
                  <c:v>5914.0101126972131</c:v>
                </c:pt>
                <c:pt idx="12">
                  <c:v>5251.6633260278841</c:v>
                </c:pt>
                <c:pt idx="13">
                  <c:v>16307.504145885354</c:v>
                </c:pt>
                <c:pt idx="14">
                  <c:v>7231.1449485648063</c:v>
                </c:pt>
                <c:pt idx="15">
                  <c:v>8677.8395717431995</c:v>
                </c:pt>
                <c:pt idx="16">
                  <c:v>6231.5175317397725</c:v>
                </c:pt>
                <c:pt idx="17">
                  <c:v>3107.3919666735546</c:v>
                </c:pt>
                <c:pt idx="18">
                  <c:v>8095.5365467769752</c:v>
                </c:pt>
                <c:pt idx="19">
                  <c:v>8822.0971635281858</c:v>
                </c:pt>
                <c:pt idx="20">
                  <c:v>7789.2289821693139</c:v>
                </c:pt>
                <c:pt idx="21">
                  <c:v>7781.4913957976223</c:v>
                </c:pt>
                <c:pt idx="22">
                  <c:v>16440.931522433621</c:v>
                </c:pt>
                <c:pt idx="23">
                  <c:v>7733.787571958941</c:v>
                </c:pt>
                <c:pt idx="24">
                  <c:v>5556.9786402675272</c:v>
                </c:pt>
                <c:pt idx="25">
                  <c:v>5221.250405839467</c:v>
                </c:pt>
                <c:pt idx="26">
                  <c:v>5143.6328308835455</c:v>
                </c:pt>
                <c:pt idx="27">
                  <c:v>4402.4269516837339</c:v>
                </c:pt>
              </c:numCache>
            </c:numRef>
          </c:val>
          <c:smooth val="0"/>
          <c:extLst>
            <c:ext xmlns:c16="http://schemas.microsoft.com/office/drawing/2014/chart" uri="{C3380CC4-5D6E-409C-BE32-E72D297353CC}">
              <c16:uniqueId val="{00000000-6629-E04A-88BA-1C5F57841BD0}"/>
            </c:ext>
          </c:extLst>
        </c:ser>
        <c:dLbls>
          <c:showLegendKey val="0"/>
          <c:showVal val="1"/>
          <c:showCatName val="0"/>
          <c:showSerName val="0"/>
          <c:showPercent val="0"/>
          <c:showBubbleSize val="0"/>
        </c:dLbls>
        <c:dropLines>
          <c:spPr>
            <a:ln w="9525">
              <a:solidFill>
                <a:schemeClr val="dk1">
                  <a:lumMod val="35000"/>
                  <a:lumOff val="65000"/>
                </a:schemeClr>
              </a:solidFill>
              <a:prstDash val="dash"/>
            </a:ln>
            <a:effectLst/>
          </c:spPr>
        </c:dropLines>
        <c:marker val="1"/>
        <c:smooth val="0"/>
        <c:axId val="629496032"/>
        <c:axId val="1909408847"/>
      </c:lineChart>
      <c:catAx>
        <c:axId val="6294960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9408847"/>
        <c:crosses val="autoZero"/>
        <c:auto val="1"/>
        <c:lblAlgn val="ctr"/>
        <c:lblOffset val="100"/>
        <c:noMultiLvlLbl val="0"/>
      </c:catAx>
      <c:valAx>
        <c:axId val="19094088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revenue</a:t>
                </a:r>
              </a:p>
            </c:rich>
          </c:tx>
          <c:layout>
            <c:manualLayout>
              <c:xMode val="edge"/>
              <c:yMode val="edge"/>
              <c:x val="0"/>
              <c:y val="0.28721573521058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9496032"/>
        <c:crosses val="autoZero"/>
        <c:crossBetween val="between"/>
      </c:valAx>
      <c:spPr>
        <a:solidFill>
          <a:schemeClr val="lt1"/>
        </a:solidFill>
        <a:ln w="15875" cap="flat" cmpd="sng" algn="ctr">
          <a:solidFill>
            <a:schemeClr val="dk1">
              <a:shade val="90000"/>
            </a:schemeClr>
          </a:solidFill>
          <a:prstDash val="solid"/>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[business dataset.xlsx]fulfillment pivot!PivotTable21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Day wise Customer ordered</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'fulfillment pivot'!$E$20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'fulfillment pivot'!$D$21:$D$51</c:f>
              <c:strCache>
                <c:ptCount val="31"/>
                <c:pt idx="0">
                  <c:v>01-Nov</c:v>
                </c:pt>
                <c:pt idx="1">
                  <c:v>02-Nov</c:v>
                </c:pt>
                <c:pt idx="2">
                  <c:v>03-Nov</c:v>
                </c:pt>
                <c:pt idx="3">
                  <c:v>04-Nov</c:v>
                </c:pt>
                <c:pt idx="4">
                  <c:v>05-Nov</c:v>
                </c:pt>
                <c:pt idx="5">
                  <c:v>06-Nov</c:v>
                </c:pt>
                <c:pt idx="6">
                  <c:v>07-Nov</c:v>
                </c:pt>
                <c:pt idx="7">
                  <c:v>08-Nov</c:v>
                </c:pt>
                <c:pt idx="8">
                  <c:v>09-Nov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pt idx="30">
                  <c:v>23-Dec</c:v>
                </c:pt>
              </c:strCache>
            </c:strRef>
          </c:cat>
          <c:val>
            <c:numRef>
              <c:f>'fulfillment pivot'!$E$21:$E$51</c:f>
              <c:numCache>
                <c:formatCode>0</c:formatCode>
                <c:ptCount val="31"/>
                <c:pt idx="0">
                  <c:v>27</c:v>
                </c:pt>
                <c:pt idx="1">
                  <c:v>23</c:v>
                </c:pt>
                <c:pt idx="2">
                  <c:v>32</c:v>
                </c:pt>
                <c:pt idx="3">
                  <c:v>22</c:v>
                </c:pt>
                <c:pt idx="4">
                  <c:v>33</c:v>
                </c:pt>
                <c:pt idx="5">
                  <c:v>20</c:v>
                </c:pt>
                <c:pt idx="6">
                  <c:v>22</c:v>
                </c:pt>
                <c:pt idx="7">
                  <c:v>29</c:v>
                </c:pt>
                <c:pt idx="8">
                  <c:v>20</c:v>
                </c:pt>
                <c:pt idx="9">
                  <c:v>24</c:v>
                </c:pt>
                <c:pt idx="10">
                  <c:v>25</c:v>
                </c:pt>
                <c:pt idx="11">
                  <c:v>26</c:v>
                </c:pt>
                <c:pt idx="12">
                  <c:v>24</c:v>
                </c:pt>
                <c:pt idx="13">
                  <c:v>32</c:v>
                </c:pt>
                <c:pt idx="14">
                  <c:v>37</c:v>
                </c:pt>
                <c:pt idx="15">
                  <c:v>24</c:v>
                </c:pt>
                <c:pt idx="16">
                  <c:v>27</c:v>
                </c:pt>
                <c:pt idx="17">
                  <c:v>40</c:v>
                </c:pt>
                <c:pt idx="18">
                  <c:v>21</c:v>
                </c:pt>
                <c:pt idx="19">
                  <c:v>23</c:v>
                </c:pt>
                <c:pt idx="20">
                  <c:v>31</c:v>
                </c:pt>
                <c:pt idx="21">
                  <c:v>15</c:v>
                </c:pt>
                <c:pt idx="22">
                  <c:v>27</c:v>
                </c:pt>
                <c:pt idx="23">
                  <c:v>25</c:v>
                </c:pt>
                <c:pt idx="24">
                  <c:v>18</c:v>
                </c:pt>
                <c:pt idx="25">
                  <c:v>33</c:v>
                </c:pt>
                <c:pt idx="26">
                  <c:v>26</c:v>
                </c:pt>
                <c:pt idx="27">
                  <c:v>27</c:v>
                </c:pt>
                <c:pt idx="28">
                  <c:v>25</c:v>
                </c:pt>
                <c:pt idx="29">
                  <c:v>35</c:v>
                </c:pt>
                <c:pt idx="30">
                  <c:v>1</c:v>
                </c:pt>
              </c:numCache>
            </c:numRef>
          </c:val>
          <c:extLst>
            <c:ext xmlns:c16="http://schemas.microsoft.com/office/drawing/2014/chart" uri="{C3380CC4-5D6E-409C-BE32-E72D297353CC}">
              <c16:uniqueId val="{00000000-6EDB-874C-B32F-21CA8FBCFEE6}"/>
            </c:ext>
          </c:extLst>
        </c:ser>
        <c:dLbls>
          <c:showLegendKey val="0"/>
          <c:showVal val="1"/>
          <c:showCatName val="0"/>
          <c:showSerName val="0"/>
          <c:showPercent val="0"/>
          <c:showBubbleSize val="0"/>
        </c:dLbls>
        <c:gapWidth val="150"/>
        <c:shape val="box"/>
        <c:axId val="1840983872"/>
        <c:axId val="1195257583"/>
        <c:axId val="0"/>
      </c:bar3DChart>
      <c:catAx>
        <c:axId val="1840983872"/>
        <c:scaling>
          <c:orientation val="minMax"/>
        </c:scaling>
        <c:delete val="0"/>
        <c:axPos val="b"/>
        <c:minorGridlines>
          <c:spPr>
            <a:ln w="9525" cap="flat" cmpd="sng" algn="ctr">
              <a:solidFill>
                <a:schemeClr val="dk1">
                  <a:lumMod val="5000"/>
                  <a:lumOff val="95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57583"/>
        <c:crosses val="autoZero"/>
        <c:auto val="1"/>
        <c:lblAlgn val="ctr"/>
        <c:lblOffset val="100"/>
        <c:noMultiLvlLbl val="0"/>
      </c:catAx>
      <c:valAx>
        <c:axId val="1195257583"/>
        <c:scaling>
          <c:orientation val="minMax"/>
        </c:scaling>
        <c:delete val="1"/>
        <c:axPos val="l"/>
        <c:minorGridlines>
          <c:spPr>
            <a:ln w="9525" cap="flat" cmpd="sng" algn="ctr">
              <a:solidFill>
                <a:schemeClr val="dk1">
                  <a:lumMod val="5000"/>
                  <a:lumOff val="95000"/>
                </a:schemeClr>
              </a:solidFill>
              <a:round/>
            </a:ln>
            <a:effectLst/>
          </c:spPr>
        </c:min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84098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dataset.xlsx]Time series!PivotTable2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solidFill>
                  <a:schemeClr val="tx1"/>
                </a:solidFill>
                <a:effectLst/>
              </a:rPr>
              <a:t>Total Sale- 233446, Day-31</a:t>
            </a:r>
            <a:r>
              <a:rPr lang="en-IN" sz="1400" b="1" i="0" u="none" strike="noStrike" cap="non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series'!$B$1</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'Time series'!$A$2:$A$32</c:f>
              <c:strCache>
                <c:ptCount val="31"/>
                <c:pt idx="0">
                  <c:v>01-Nov</c:v>
                </c:pt>
                <c:pt idx="1">
                  <c:v>02-Nov</c:v>
                </c:pt>
                <c:pt idx="2">
                  <c:v>03-Nov</c:v>
                </c:pt>
                <c:pt idx="3">
                  <c:v>04-Nov</c:v>
                </c:pt>
                <c:pt idx="4">
                  <c:v>05-Nov</c:v>
                </c:pt>
                <c:pt idx="5">
                  <c:v>06-Nov</c:v>
                </c:pt>
                <c:pt idx="6">
                  <c:v>07-Nov</c:v>
                </c:pt>
                <c:pt idx="7">
                  <c:v>08-Nov</c:v>
                </c:pt>
                <c:pt idx="8">
                  <c:v>09-Nov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pt idx="30">
                  <c:v>23-Dec</c:v>
                </c:pt>
              </c:strCache>
            </c:strRef>
          </c:cat>
          <c:val>
            <c:numRef>
              <c:f>'Time series'!$B$2:$B$32</c:f>
              <c:numCache>
                <c:formatCode>0</c:formatCode>
                <c:ptCount val="31"/>
                <c:pt idx="0">
                  <c:v>8367</c:v>
                </c:pt>
                <c:pt idx="1">
                  <c:v>7808</c:v>
                </c:pt>
                <c:pt idx="2">
                  <c:v>10842</c:v>
                </c:pt>
                <c:pt idx="3">
                  <c:v>6165</c:v>
                </c:pt>
                <c:pt idx="4">
                  <c:v>10102</c:v>
                </c:pt>
                <c:pt idx="5">
                  <c:v>5152</c:v>
                </c:pt>
                <c:pt idx="6">
                  <c:v>4943</c:v>
                </c:pt>
                <c:pt idx="7">
                  <c:v>9359</c:v>
                </c:pt>
                <c:pt idx="8">
                  <c:v>5671</c:v>
                </c:pt>
                <c:pt idx="9">
                  <c:v>5467</c:v>
                </c:pt>
                <c:pt idx="10">
                  <c:v>8574</c:v>
                </c:pt>
                <c:pt idx="11">
                  <c:v>7545</c:v>
                </c:pt>
                <c:pt idx="12">
                  <c:v>6757</c:v>
                </c:pt>
                <c:pt idx="13">
                  <c:v>10000</c:v>
                </c:pt>
                <c:pt idx="14">
                  <c:v>9348</c:v>
                </c:pt>
                <c:pt idx="15">
                  <c:v>7874</c:v>
                </c:pt>
                <c:pt idx="16">
                  <c:v>9291</c:v>
                </c:pt>
                <c:pt idx="17">
                  <c:v>13467</c:v>
                </c:pt>
                <c:pt idx="18">
                  <c:v>7145</c:v>
                </c:pt>
                <c:pt idx="19">
                  <c:v>5828</c:v>
                </c:pt>
                <c:pt idx="20">
                  <c:v>8349</c:v>
                </c:pt>
                <c:pt idx="21">
                  <c:v>4556</c:v>
                </c:pt>
                <c:pt idx="22">
                  <c:v>7245</c:v>
                </c:pt>
                <c:pt idx="23">
                  <c:v>8254</c:v>
                </c:pt>
                <c:pt idx="24">
                  <c:v>4202</c:v>
                </c:pt>
                <c:pt idx="25">
                  <c:v>9962</c:v>
                </c:pt>
                <c:pt idx="26">
                  <c:v>6768</c:v>
                </c:pt>
                <c:pt idx="27">
                  <c:v>6913</c:v>
                </c:pt>
                <c:pt idx="28">
                  <c:v>7079</c:v>
                </c:pt>
                <c:pt idx="29">
                  <c:v>10181</c:v>
                </c:pt>
                <c:pt idx="30">
                  <c:v>232</c:v>
                </c:pt>
              </c:numCache>
            </c:numRef>
          </c:val>
          <c:smooth val="0"/>
          <c:extLst>
            <c:ext xmlns:c16="http://schemas.microsoft.com/office/drawing/2014/chart" uri="{C3380CC4-5D6E-409C-BE32-E72D297353CC}">
              <c16:uniqueId val="{00000000-5CA3-A04A-B1EF-2AB15D6472B3}"/>
            </c:ext>
          </c:extLst>
        </c:ser>
        <c:dLbls>
          <c:showLegendKey val="0"/>
          <c:showVal val="0"/>
          <c:showCatName val="0"/>
          <c:showSerName val="0"/>
          <c:showPercent val="0"/>
          <c:showBubbleSize val="0"/>
        </c:dLbls>
        <c:marker val="1"/>
        <c:smooth val="0"/>
        <c:axId val="1729899168"/>
        <c:axId val="2126301744"/>
      </c:lineChart>
      <c:catAx>
        <c:axId val="17298991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solidFill>
                      <a:schemeClr val="tx1"/>
                    </a:solidFill>
                  </a:rPr>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shade val="90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6301744"/>
        <c:crosses val="autoZero"/>
        <c:auto val="1"/>
        <c:lblAlgn val="ctr"/>
        <c:lblOffset val="100"/>
        <c:noMultiLvlLbl val="0"/>
      </c:catAx>
      <c:valAx>
        <c:axId val="2126301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title>
          <c:tx>
            <c:rich>
              <a:bodyPr rot="-5400000" spcFirstLastPara="1" vertOverflow="ellipsis" vert="horz" wrap="square" anchor="ctr" anchorCtr="1"/>
              <a:lstStyle/>
              <a:p>
                <a:pPr>
                  <a:defRPr sz="1800" b="1" i="0" u="none" strike="noStrike" kern="1200" baseline="0">
                    <a:solidFill>
                      <a:schemeClr val="lt1">
                        <a:lumMod val="75000"/>
                      </a:schemeClr>
                    </a:solidFill>
                    <a:latin typeface="+mn-lt"/>
                    <a:ea typeface="+mn-ea"/>
                    <a:cs typeface="+mn-cs"/>
                  </a:defRPr>
                </a:pPr>
                <a:r>
                  <a:rPr lang="en-GB" sz="1800">
                    <a:solidFill>
                      <a:schemeClr val="tx1"/>
                    </a:solidFill>
                  </a:rPr>
                  <a:t>Sales</a:t>
                </a:r>
              </a:p>
            </c:rich>
          </c:tx>
          <c:overlay val="0"/>
          <c:spPr>
            <a:solidFill>
              <a:schemeClr val="bg1"/>
            </a:solidFill>
            <a:ln>
              <a:noFill/>
            </a:ln>
            <a:effectLst/>
          </c:spPr>
          <c:txPr>
            <a:bodyPr rot="-5400000" spcFirstLastPara="1" vertOverflow="ellipsis" vert="horz" wrap="square" anchor="ctr" anchorCtr="1"/>
            <a:lstStyle/>
            <a:p>
              <a:pPr>
                <a:defRPr sz="18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dk1">
                <a:shade val="90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8991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7FCB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Most ordered Products</cx:v>
        </cx:txData>
      </cx:tx>
      <cx:spPr>
        <a:solidFill>
          <a:schemeClr val="accent6">
            <a:lumMod val="20000"/>
            <a:lumOff val="80000"/>
          </a:schemeClr>
        </a:solidFill>
      </cx:spPr>
      <cx:txPr>
        <a:bodyPr spcFirstLastPara="1" vertOverflow="ellipsis" horzOverflow="overflow" wrap="square" lIns="0" tIns="0" rIns="0" bIns="0" anchor="ctr" anchorCtr="1"/>
        <a:lstStyle/>
        <a:p>
          <a:pPr algn="ctr" rtl="0">
            <a:defRPr/>
          </a:pPr>
          <a:r>
            <a:rPr lang="en-GB" sz="1800" b="1" i="0" u="none" strike="noStrike" kern="1200" baseline="0">
              <a:solidFill>
                <a:sysClr val="windowText" lastClr="000000">
                  <a:lumMod val="75000"/>
                  <a:lumOff val="25000"/>
                </a:sysClr>
              </a:solidFill>
              <a:latin typeface="+mn-lt"/>
              <a:ea typeface="+mn-ea"/>
              <a:cs typeface="+mn-cs"/>
            </a:rPr>
            <a:t>Most ordered Products</a:t>
          </a:r>
        </a:p>
      </cx:txPr>
    </cx:title>
    <cx:plotArea>
      <cx:plotAreaRegion>
        <cx:plotSurface>
          <cx:spPr>
            <a:noFill/>
          </cx:spPr>
        </cx:plotSurface>
        <cx:series layoutId="funnel" uniqueId="{A93479AB-2633-3349-9CFE-D04E8E15478F}">
          <cx:tx>
            <cx:txData>
              <cx:f>_xlchart.v2.1</cx:f>
              <cx:v>no. of orders</cx:v>
            </cx:txData>
          </cx:tx>
          <cx:dataLabels>
            <cx:spPr>
              <a:solidFill>
                <a:schemeClr val="tx1"/>
              </a:solidFill>
              <a:effectLst>
                <a:softEdge rad="0"/>
              </a:effectLst>
            </cx:spPr>
            <cx:visibility seriesName="0" categoryName="0" value="1"/>
          </cx:dataLabels>
          <cx:dataId val="0"/>
        </cx:series>
      </cx:plotAreaRegion>
      <cx:axis id="0">
        <cx:catScaling gapWidth="0.150000006"/>
        <cx:tickLabels/>
        <cx:spPr>
          <a:noFill/>
          <a:ln w="9525" cap="flat" cmpd="sng" algn="ctr">
            <a:solidFill>
              <a:schemeClr val="dk1">
                <a:shade val="90000"/>
              </a:schemeClr>
            </a:solidFill>
            <a:prstDash val="solid"/>
          </a:ln>
          <a:effectLst/>
        </cx:spPr>
        <cx:txPr>
          <a:bodyPr spcFirstLastPara="1" vertOverflow="ellipsis" horzOverflow="overflow" wrap="square" lIns="0" tIns="0" rIns="0" bIns="0" anchor="ctr" anchorCtr="1"/>
          <a:lstStyle/>
          <a:p>
            <a:pPr algn="ctr" rtl="0">
              <a:defRPr>
                <a:ln>
                  <a:solidFill>
                    <a:schemeClr val="tx1"/>
                  </a:solidFill>
                </a:ln>
                <a:noFill/>
                <a:effectLst>
                  <a:glow rad="127000">
                    <a:schemeClr val="bg1"/>
                  </a:glow>
                  <a:reflection endPos="65000" dist="50800" dir="5400000" sy="-100000" algn="bl" rotWithShape="0"/>
                </a:effectLst>
              </a:defRPr>
            </a:pPr>
            <a:endParaRPr lang="en-GB" sz="900" b="0" i="0" u="none" strike="noStrike" baseline="0">
              <a:ln>
                <a:solidFill>
                  <a:schemeClr val="tx1"/>
                </a:solidFill>
              </a:ln>
              <a:noFill/>
              <a:effectLst>
                <a:glow rad="127000">
                  <a:schemeClr val="bg1"/>
                </a:glow>
                <a:reflection endPos="65000" dist="50800" dir="5400000" sy="-100000" algn="bl" rotWithShape="0"/>
              </a:effectLst>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7/06/relationships/model3d" Target="../media/model3d2.glb"/><Relationship Id="rId18" Type="http://schemas.openxmlformats.org/officeDocument/2006/relationships/image" Target="../media/image5.png"/><Relationship Id="rId3" Type="http://schemas.microsoft.com/office/2014/relationships/chartEx" Target="../charts/chartEx1.xml"/><Relationship Id="rId7" Type="http://schemas.openxmlformats.org/officeDocument/2006/relationships/chart" Target="../charts/chart8.xml"/><Relationship Id="rId12" Type="http://schemas.openxmlformats.org/officeDocument/2006/relationships/image" Target="../media/image2.png"/><Relationship Id="rId17" Type="http://schemas.microsoft.com/office/2017/06/relationships/model3d" Target="../media/model3d4.glb"/><Relationship Id="rId2" Type="http://schemas.microsoft.com/office/2007/relationships/hdphoto" Target="../media/hdphoto1.wdp"/><Relationship Id="rId16" Type="http://schemas.openxmlformats.org/officeDocument/2006/relationships/image" Target="../media/image4.pn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chart" Target="../charts/chart7.xml"/><Relationship Id="rId11" Type="http://schemas.microsoft.com/office/2017/06/relationships/model3d" Target="../media/model3d1.glb"/><Relationship Id="rId5" Type="http://schemas.openxmlformats.org/officeDocument/2006/relationships/chart" Target="../charts/chart6.xml"/><Relationship Id="rId15" Type="http://schemas.microsoft.com/office/2017/06/relationships/model3d" Target="../media/model3d3.glb"/><Relationship Id="rId10" Type="http://schemas.openxmlformats.org/officeDocument/2006/relationships/chart" Target="../charts/chart11.xml"/><Relationship Id="rId19" Type="http://schemas.openxmlformats.org/officeDocument/2006/relationships/chart" Target="../charts/chart12.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17</xdr:col>
      <xdr:colOff>302490</xdr:colOff>
      <xdr:row>15</xdr:row>
      <xdr:rowOff>101600</xdr:rowOff>
    </xdr:from>
    <xdr:to>
      <xdr:col>19</xdr:col>
      <xdr:colOff>474518</xdr:colOff>
      <xdr:row>21</xdr:row>
      <xdr:rowOff>152400</xdr:rowOff>
    </xdr:to>
    <mc:AlternateContent xmlns:mc="http://schemas.openxmlformats.org/markup-compatibility/2006" xmlns:a14="http://schemas.microsoft.com/office/drawing/2010/main">
      <mc:Choice Requires="a14">
        <xdr:graphicFrame macro="">
          <xdr:nvGraphicFramePr>
            <xdr:cNvPr id="16" name="Order Type">
              <a:extLst>
                <a:ext uri="{FF2B5EF4-FFF2-40B4-BE49-F238E27FC236}">
                  <a16:creationId xmlns:a16="http://schemas.microsoft.com/office/drawing/2014/main" id="{9D849906-78B3-E70C-77B7-EAE7F52DEB4A}"/>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20978565" y="2950198"/>
              <a:ext cx="1833710" cy="1190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27709</xdr:colOff>
      <xdr:row>28</xdr:row>
      <xdr:rowOff>108528</xdr:rowOff>
    </xdr:from>
    <xdr:to>
      <xdr:col>17</xdr:col>
      <xdr:colOff>205509</xdr:colOff>
      <xdr:row>39</xdr:row>
      <xdr:rowOff>4324</xdr:rowOff>
    </xdr:to>
    <mc:AlternateContent xmlns:mc="http://schemas.openxmlformats.org/markup-compatibility/2006" xmlns:a14="http://schemas.microsoft.com/office/drawing/2010/main">
      <mc:Choice Requires="a14">
        <xdr:graphicFrame macro="">
          <xdr:nvGraphicFramePr>
            <xdr:cNvPr id="17" name="Product Name">
              <a:extLst>
                <a:ext uri="{FF2B5EF4-FFF2-40B4-BE49-F238E27FC236}">
                  <a16:creationId xmlns:a16="http://schemas.microsoft.com/office/drawing/2014/main" id="{4A8B6379-10DA-F0EA-0DFD-48DB9BDB42F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9042102" y="5425911"/>
              <a:ext cx="1839482" cy="2601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83128</xdr:colOff>
      <xdr:row>15</xdr:row>
      <xdr:rowOff>19627</xdr:rowOff>
    </xdr:from>
    <xdr:to>
      <xdr:col>24</xdr:col>
      <xdr:colOff>260928</xdr:colOff>
      <xdr:row>29</xdr:row>
      <xdr:rowOff>3169</xdr:rowOff>
    </xdr:to>
    <mc:AlternateContent xmlns:mc="http://schemas.openxmlformats.org/markup-compatibility/2006" xmlns:a14="http://schemas.microsoft.com/office/drawing/2010/main">
      <mc:Choice Requires="a14">
        <xdr:graphicFrame macro="">
          <xdr:nvGraphicFramePr>
            <xdr:cNvPr id="18" name="Contact Type">
              <a:extLst>
                <a:ext uri="{FF2B5EF4-FFF2-40B4-BE49-F238E27FC236}">
                  <a16:creationId xmlns:a16="http://schemas.microsoft.com/office/drawing/2014/main" id="{D6BE2D7A-7786-3F70-7E86-3E09B4ABB6FE}"/>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24913408" y="2868225"/>
              <a:ext cx="1839483" cy="26422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924791</xdr:colOff>
      <xdr:row>28</xdr:row>
      <xdr:rowOff>93519</xdr:rowOff>
    </xdr:from>
    <xdr:to>
      <xdr:col>14</xdr:col>
      <xdr:colOff>731842</xdr:colOff>
      <xdr:row>31</xdr:row>
      <xdr:rowOff>400629</xdr:rowOff>
    </xdr:to>
    <mc:AlternateContent xmlns:mc="http://schemas.openxmlformats.org/markup-compatibility/2006" xmlns:a14="http://schemas.microsoft.com/office/drawing/2010/main">
      <mc:Choice Requires="a14">
        <xdr:graphicFrame macro="">
          <xdr:nvGraphicFramePr>
            <xdr:cNvPr id="19" name="Order Type 2">
              <a:extLst>
                <a:ext uri="{FF2B5EF4-FFF2-40B4-BE49-F238E27FC236}">
                  <a16:creationId xmlns:a16="http://schemas.microsoft.com/office/drawing/2014/main" id="{506877C0-8C88-81F2-701C-4F67DF2F930E}"/>
                </a:ext>
              </a:extLst>
            </xdr:cNvPr>
            <xdr:cNvGraphicFramePr/>
          </xdr:nvGraphicFramePr>
          <xdr:xfrm>
            <a:off x="0" y="0"/>
            <a:ext cx="0" cy="0"/>
          </xdr:xfrm>
          <a:graphic>
            <a:graphicData uri="http://schemas.microsoft.com/office/drawing/2010/slicer">
              <sle:slicer xmlns:sle="http://schemas.microsoft.com/office/drawing/2010/slicer" name="Order Type 2"/>
            </a:graphicData>
          </a:graphic>
        </xdr:graphicFrame>
      </mc:Choice>
      <mc:Fallback xmlns="">
        <xdr:sp macro="" textlink="">
          <xdr:nvSpPr>
            <xdr:cNvPr id="0" name=""/>
            <xdr:cNvSpPr>
              <a:spLocks noTextEdit="1"/>
            </xdr:cNvSpPr>
          </xdr:nvSpPr>
          <xdr:spPr>
            <a:xfrm>
              <a:off x="17138062" y="5410902"/>
              <a:ext cx="1824808" cy="12324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327890</xdr:colOff>
      <xdr:row>21</xdr:row>
      <xdr:rowOff>135082</xdr:rowOff>
    </xdr:from>
    <xdr:to>
      <xdr:col>19</xdr:col>
      <xdr:colOff>499918</xdr:colOff>
      <xdr:row>29</xdr:row>
      <xdr:rowOff>94673</xdr:rowOff>
    </xdr:to>
    <mc:AlternateContent xmlns:mc="http://schemas.openxmlformats.org/markup-compatibility/2006" xmlns:a14="http://schemas.microsoft.com/office/drawing/2010/main">
      <mc:Choice Requires="a14">
        <xdr:graphicFrame macro="">
          <xdr:nvGraphicFramePr>
            <xdr:cNvPr id="20" name="Agent Handled">
              <a:extLst>
                <a:ext uri="{FF2B5EF4-FFF2-40B4-BE49-F238E27FC236}">
                  <a16:creationId xmlns:a16="http://schemas.microsoft.com/office/drawing/2014/main" id="{5CF9127B-4C87-4EA1-791A-4B21BE984BD5}"/>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mlns="">
        <xdr:sp macro="" textlink="">
          <xdr:nvSpPr>
            <xdr:cNvPr id="0" name=""/>
            <xdr:cNvSpPr>
              <a:spLocks noTextEdit="1"/>
            </xdr:cNvSpPr>
          </xdr:nvSpPr>
          <xdr:spPr>
            <a:xfrm>
              <a:off x="21003965" y="4123119"/>
              <a:ext cx="1833710" cy="14788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901699</xdr:colOff>
      <xdr:row>15</xdr:row>
      <xdr:rowOff>32327</xdr:rowOff>
    </xdr:from>
    <xdr:to>
      <xdr:col>14</xdr:col>
      <xdr:colOff>708750</xdr:colOff>
      <xdr:row>27</xdr:row>
      <xdr:rowOff>169424</xdr:rowOff>
    </xdr:to>
    <mc:AlternateContent xmlns:mc="http://schemas.openxmlformats.org/markup-compatibility/2006" xmlns:a14="http://schemas.microsoft.com/office/drawing/2010/main">
      <mc:Choice Requires="a14">
        <xdr:graphicFrame macro="">
          <xdr:nvGraphicFramePr>
            <xdr:cNvPr id="29" name="Order Type 4">
              <a:extLst>
                <a:ext uri="{FF2B5EF4-FFF2-40B4-BE49-F238E27FC236}">
                  <a16:creationId xmlns:a16="http://schemas.microsoft.com/office/drawing/2014/main" id="{3783393C-B94F-0518-E300-ED4033BB2E0B}"/>
                </a:ext>
              </a:extLst>
            </xdr:cNvPr>
            <xdr:cNvGraphicFramePr/>
          </xdr:nvGraphicFramePr>
          <xdr:xfrm>
            <a:off x="0" y="0"/>
            <a:ext cx="0" cy="0"/>
          </xdr:xfrm>
          <a:graphic>
            <a:graphicData uri="http://schemas.microsoft.com/office/drawing/2010/slicer">
              <sle:slicer xmlns:sle="http://schemas.microsoft.com/office/drawing/2010/slicer" name="Order Type 4"/>
            </a:graphicData>
          </a:graphic>
        </xdr:graphicFrame>
      </mc:Choice>
      <mc:Fallback xmlns="">
        <xdr:sp macro="" textlink="">
          <xdr:nvSpPr>
            <xdr:cNvPr id="0" name=""/>
            <xdr:cNvSpPr>
              <a:spLocks noTextEdit="1"/>
            </xdr:cNvSpPr>
          </xdr:nvSpPr>
          <xdr:spPr>
            <a:xfrm>
              <a:off x="17114970" y="2880925"/>
              <a:ext cx="1824808" cy="2415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1891145</xdr:colOff>
      <xdr:row>8</xdr:row>
      <xdr:rowOff>55418</xdr:rowOff>
    </xdr:from>
    <xdr:to>
      <xdr:col>15</xdr:col>
      <xdr:colOff>36988</xdr:colOff>
      <xdr:row>15</xdr:row>
      <xdr:rowOff>42718</xdr:rowOff>
    </xdr:to>
    <mc:AlternateContent xmlns:mc="http://schemas.openxmlformats.org/markup-compatibility/2006" xmlns:tsle="http://schemas.microsoft.com/office/drawing/2012/timeslicer">
      <mc:Choice Requires="tsle">
        <xdr:graphicFrame macro="">
          <xdr:nvGraphicFramePr>
            <xdr:cNvPr id="30" name="Contact Date">
              <a:extLst>
                <a:ext uri="{FF2B5EF4-FFF2-40B4-BE49-F238E27FC236}">
                  <a16:creationId xmlns:a16="http://schemas.microsoft.com/office/drawing/2014/main" id="{0EB0F618-5C61-3E25-7122-0BF7581E5C13}"/>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5813668" y="1574670"/>
              <a:ext cx="3320797" cy="131664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16</xdr:col>
      <xdr:colOff>735446</xdr:colOff>
      <xdr:row>0</xdr:row>
      <xdr:rowOff>129309</xdr:rowOff>
    </xdr:from>
    <xdr:to>
      <xdr:col>20</xdr:col>
      <xdr:colOff>153555</xdr:colOff>
      <xdr:row>6</xdr:row>
      <xdr:rowOff>154709</xdr:rowOff>
    </xdr:to>
    <xdr:graphicFrame macro="">
      <xdr:nvGraphicFramePr>
        <xdr:cNvPr id="32" name="Chart 31">
          <a:extLst>
            <a:ext uri="{FF2B5EF4-FFF2-40B4-BE49-F238E27FC236}">
              <a16:creationId xmlns:a16="http://schemas.microsoft.com/office/drawing/2014/main" id="{13E8A7FE-067C-05CA-3880-9828425DD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720437</xdr:colOff>
      <xdr:row>0</xdr:row>
      <xdr:rowOff>23091</xdr:rowOff>
    </xdr:from>
    <xdr:to>
      <xdr:col>13</xdr:col>
      <xdr:colOff>585354</xdr:colOff>
      <xdr:row>7</xdr:row>
      <xdr:rowOff>169718</xdr:rowOff>
    </xdr:to>
    <xdr:graphicFrame macro="">
      <xdr:nvGraphicFramePr>
        <xdr:cNvPr id="33" name="Chart 32">
          <a:extLst>
            <a:ext uri="{FF2B5EF4-FFF2-40B4-BE49-F238E27FC236}">
              <a16:creationId xmlns:a16="http://schemas.microsoft.com/office/drawing/2014/main" id="{C1F5F190-1B63-A5AC-7613-97C3E3260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659245</xdr:colOff>
      <xdr:row>0</xdr:row>
      <xdr:rowOff>92363</xdr:rowOff>
    </xdr:from>
    <xdr:to>
      <xdr:col>16</xdr:col>
      <xdr:colOff>609600</xdr:colOff>
      <xdr:row>7</xdr:row>
      <xdr:rowOff>47336</xdr:rowOff>
    </xdr:to>
    <xdr:graphicFrame macro="">
      <xdr:nvGraphicFramePr>
        <xdr:cNvPr id="34" name="Chart 33">
          <a:extLst>
            <a:ext uri="{FF2B5EF4-FFF2-40B4-BE49-F238E27FC236}">
              <a16:creationId xmlns:a16="http://schemas.microsoft.com/office/drawing/2014/main" id="{A5CCAED9-1C5F-A1F2-BB7E-41428103D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178954</xdr:colOff>
      <xdr:row>0</xdr:row>
      <xdr:rowOff>124691</xdr:rowOff>
    </xdr:from>
    <xdr:to>
      <xdr:col>24</xdr:col>
      <xdr:colOff>91208</xdr:colOff>
      <xdr:row>6</xdr:row>
      <xdr:rowOff>66963</xdr:rowOff>
    </xdr:to>
    <xdr:graphicFrame macro="">
      <xdr:nvGraphicFramePr>
        <xdr:cNvPr id="35" name="Chart 34">
          <a:extLst>
            <a:ext uri="{FF2B5EF4-FFF2-40B4-BE49-F238E27FC236}">
              <a16:creationId xmlns:a16="http://schemas.microsoft.com/office/drawing/2014/main" id="{61A22786-7318-E640-0081-1838E3546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659245</xdr:colOff>
      <xdr:row>15</xdr:row>
      <xdr:rowOff>76200</xdr:rowOff>
    </xdr:from>
    <xdr:to>
      <xdr:col>21</xdr:col>
      <xdr:colOff>817418</xdr:colOff>
      <xdr:row>28</xdr:row>
      <xdr:rowOff>52814</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7306E76B-D2C4-5931-3E59-175417CE674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2997002" y="2924798"/>
              <a:ext cx="1819855" cy="2445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41563</xdr:colOff>
      <xdr:row>15</xdr:row>
      <xdr:rowOff>103909</xdr:rowOff>
    </xdr:from>
    <xdr:to>
      <xdr:col>17</xdr:col>
      <xdr:colOff>199735</xdr:colOff>
      <xdr:row>28</xdr:row>
      <xdr:rowOff>67823</xdr:rowOff>
    </xdr:to>
    <mc:AlternateContent xmlns:mc="http://schemas.openxmlformats.org/markup-compatibility/2006" xmlns:a14="http://schemas.microsoft.com/office/drawing/2010/main">
      <mc:Choice Requires="a14">
        <xdr:graphicFrame macro="">
          <xdr:nvGraphicFramePr>
            <xdr:cNvPr id="5" name="Location 2">
              <a:extLst>
                <a:ext uri="{FF2B5EF4-FFF2-40B4-BE49-F238E27FC236}">
                  <a16:creationId xmlns:a16="http://schemas.microsoft.com/office/drawing/2014/main" id="{E1B6DE37-939C-9028-7A7B-727760C7C454}"/>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9055956" y="2952507"/>
              <a:ext cx="1819854" cy="2432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623454</xdr:colOff>
      <xdr:row>30</xdr:row>
      <xdr:rowOff>30019</xdr:rowOff>
    </xdr:from>
    <xdr:to>
      <xdr:col>21</xdr:col>
      <xdr:colOff>789709</xdr:colOff>
      <xdr:row>32</xdr:row>
      <xdr:rowOff>23092</xdr:rowOff>
    </xdr:to>
    <mc:AlternateContent xmlns:mc="http://schemas.openxmlformats.org/markup-compatibility/2006" xmlns:a14="http://schemas.microsoft.com/office/drawing/2010/main">
      <mc:Choice Requires="a14">
        <xdr:graphicFrame macro="">
          <xdr:nvGraphicFramePr>
            <xdr:cNvPr id="10" name="Order Type 6">
              <a:extLst>
                <a:ext uri="{FF2B5EF4-FFF2-40B4-BE49-F238E27FC236}">
                  <a16:creationId xmlns:a16="http://schemas.microsoft.com/office/drawing/2014/main" id="{0B83EE3F-5F59-A05D-0108-4990D1C48B17}"/>
                </a:ext>
              </a:extLst>
            </xdr:cNvPr>
            <xdr:cNvGraphicFramePr/>
          </xdr:nvGraphicFramePr>
          <xdr:xfrm>
            <a:off x="0" y="0"/>
            <a:ext cx="0" cy="0"/>
          </xdr:xfrm>
          <a:graphic>
            <a:graphicData uri="http://schemas.microsoft.com/office/drawing/2010/slicer">
              <sle:slicer xmlns:sle="http://schemas.microsoft.com/office/drawing/2010/slicer" name="Order Type 6"/>
            </a:graphicData>
          </a:graphic>
        </xdr:graphicFrame>
      </mc:Choice>
      <mc:Fallback xmlns="">
        <xdr:sp macro="" textlink="">
          <xdr:nvSpPr>
            <xdr:cNvPr id="0" name=""/>
            <xdr:cNvSpPr>
              <a:spLocks noTextEdit="1"/>
            </xdr:cNvSpPr>
          </xdr:nvSpPr>
          <xdr:spPr>
            <a:xfrm>
              <a:off x="22961211" y="5727215"/>
              <a:ext cx="1827937" cy="990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347518</xdr:colOff>
      <xdr:row>30</xdr:row>
      <xdr:rowOff>85436</xdr:rowOff>
    </xdr:from>
    <xdr:to>
      <xdr:col>19</xdr:col>
      <xdr:colOff>519546</xdr:colOff>
      <xdr:row>39</xdr:row>
      <xdr:rowOff>153260</xdr:rowOff>
    </xdr:to>
    <mc:AlternateContent xmlns:mc="http://schemas.openxmlformats.org/markup-compatibility/2006" xmlns:a14="http://schemas.microsoft.com/office/drawing/2010/main">
      <mc:Choice Requires="a14">
        <xdr:graphicFrame macro="">
          <xdr:nvGraphicFramePr>
            <xdr:cNvPr id="11" name="Product Name 2">
              <a:extLst>
                <a:ext uri="{FF2B5EF4-FFF2-40B4-BE49-F238E27FC236}">
                  <a16:creationId xmlns:a16="http://schemas.microsoft.com/office/drawing/2014/main" id="{15A886F2-610E-937A-87BB-22EEAF48DE94}"/>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21023593" y="5782632"/>
              <a:ext cx="1833710" cy="23941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254000</xdr:colOff>
      <xdr:row>0</xdr:row>
      <xdr:rowOff>139700</xdr:rowOff>
    </xdr:from>
    <xdr:to>
      <xdr:col>20</xdr:col>
      <xdr:colOff>342900</xdr:colOff>
      <xdr:row>78</xdr:row>
      <xdr:rowOff>25400</xdr:rowOff>
    </xdr:to>
    <xdr:sp macro="" textlink="">
      <xdr:nvSpPr>
        <xdr:cNvPr id="33" name="Rounded Rectangle 32">
          <a:extLst>
            <a:ext uri="{FF2B5EF4-FFF2-40B4-BE49-F238E27FC236}">
              <a16:creationId xmlns:a16="http://schemas.microsoft.com/office/drawing/2014/main" id="{489853D8-98DB-9943-DABD-31EC6D1262CC}"/>
            </a:ext>
          </a:extLst>
        </xdr:cNvPr>
        <xdr:cNvSpPr/>
      </xdr:nvSpPr>
      <xdr:spPr>
        <a:xfrm>
          <a:off x="1079500" y="139700"/>
          <a:ext cx="15773400" cy="14744700"/>
        </a:xfrm>
        <a:prstGeom prst="roundRect">
          <a:avLst>
            <a:gd name="adj" fmla="val 16667"/>
          </a:avLst>
        </a:prstGeom>
        <a:blipFill>
          <a:blip xmlns:r="http://schemas.openxmlformats.org/officeDocument/2006/relationships" r:embed="rId1">
            <a:alphaModFix amt="45000"/>
            <a:extLst>
              <a:ext uri="{BEBA8EAE-BF5A-486C-A8C5-ECC9F3942E4B}">
                <a14:imgProps xmlns:a14="http://schemas.microsoft.com/office/drawing/2010/main">
                  <a14:imgLayer r:embed="rId2">
                    <a14:imgEffect>
                      <a14:sharpenSoften amount="79000"/>
                    </a14:imgEffect>
                    <a14:imgEffect>
                      <a14:brightnessContrast bright="-10000" contrast="85000"/>
                    </a14:imgEffect>
                  </a14:imgLayer>
                </a14:imgProps>
              </a:ext>
            </a:extLst>
          </a:blip>
          <a:tile tx="0" ty="0" sx="100000" sy="100000" flip="none" algn="tl"/>
        </a:blipFill>
        <a:ln>
          <a:solidFill>
            <a:schemeClr val="accent3">
              <a:shade val="15000"/>
              <a:shade val="90000"/>
            </a:schemeClr>
          </a:solidFill>
        </a:ln>
        <a:scene3d>
          <a:camera prst="orthographicFront"/>
          <a:lightRig rig="sunrise" dir="t"/>
        </a:scene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127000</xdr:colOff>
      <xdr:row>20</xdr:row>
      <xdr:rowOff>25400</xdr:rowOff>
    </xdr:from>
    <xdr:to>
      <xdr:col>10</xdr:col>
      <xdr:colOff>292100</xdr:colOff>
      <xdr:row>35</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F6938ED-C673-6E43-8C7A-8B7D206AE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429000" y="3835400"/>
              <a:ext cx="5118100" cy="2921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812800</xdr:colOff>
      <xdr:row>19</xdr:row>
      <xdr:rowOff>165100</xdr:rowOff>
    </xdr:from>
    <xdr:to>
      <xdr:col>17</xdr:col>
      <xdr:colOff>63500</xdr:colOff>
      <xdr:row>35</xdr:row>
      <xdr:rowOff>114300</xdr:rowOff>
    </xdr:to>
    <xdr:graphicFrame macro="">
      <xdr:nvGraphicFramePr>
        <xdr:cNvPr id="3" name="Chart 2">
          <a:extLst>
            <a:ext uri="{FF2B5EF4-FFF2-40B4-BE49-F238E27FC236}">
              <a16:creationId xmlns:a16="http://schemas.microsoft.com/office/drawing/2014/main" id="{194BF430-9B13-8B4D-9B4D-99B5DB01F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355600</xdr:colOff>
      <xdr:row>38</xdr:row>
      <xdr:rowOff>152400</xdr:rowOff>
    </xdr:from>
    <xdr:to>
      <xdr:col>10</xdr:col>
      <xdr:colOff>304800</xdr:colOff>
      <xdr:row>54</xdr:row>
      <xdr:rowOff>127000</xdr:rowOff>
    </xdr:to>
    <xdr:graphicFrame macro="">
      <xdr:nvGraphicFramePr>
        <xdr:cNvPr id="5" name="Chart 4">
          <a:extLst>
            <a:ext uri="{FF2B5EF4-FFF2-40B4-BE49-F238E27FC236}">
              <a16:creationId xmlns:a16="http://schemas.microsoft.com/office/drawing/2014/main" id="{17F0F8D7-ECCE-E44D-A29C-B0C20C0B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342900</xdr:colOff>
      <xdr:row>18</xdr:row>
      <xdr:rowOff>114301</xdr:rowOff>
    </xdr:from>
    <xdr:to>
      <xdr:col>19</xdr:col>
      <xdr:colOff>520700</xdr:colOff>
      <xdr:row>23</xdr:row>
      <xdr:rowOff>50801</xdr:rowOff>
    </xdr:to>
    <mc:AlternateContent xmlns:mc="http://schemas.openxmlformats.org/markup-compatibility/2006" xmlns:a14="http://schemas.microsoft.com/office/drawing/2010/main">
      <mc:Choice Requires="a14">
        <xdr:graphicFrame macro="">
          <xdr:nvGraphicFramePr>
            <xdr:cNvPr id="8" name="Order Type 1">
              <a:extLst>
                <a:ext uri="{FF2B5EF4-FFF2-40B4-BE49-F238E27FC236}">
                  <a16:creationId xmlns:a16="http://schemas.microsoft.com/office/drawing/2014/main" id="{B31806EA-B5E8-024C-872C-50C83C917909}"/>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14376400" y="3543301"/>
              <a:ext cx="1828800"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609600</xdr:colOff>
      <xdr:row>19</xdr:row>
      <xdr:rowOff>25401</xdr:rowOff>
    </xdr:from>
    <xdr:to>
      <xdr:col>3</xdr:col>
      <xdr:colOff>787400</xdr:colOff>
      <xdr:row>25</xdr:row>
      <xdr:rowOff>101601</xdr:rowOff>
    </xdr:to>
    <mc:AlternateContent xmlns:mc="http://schemas.openxmlformats.org/markup-compatibility/2006" xmlns:a14="http://schemas.microsoft.com/office/drawing/2010/main">
      <mc:Choice Requires="a14">
        <xdr:graphicFrame macro="">
          <xdr:nvGraphicFramePr>
            <xdr:cNvPr id="10" name="Contact Type 1">
              <a:extLst>
                <a:ext uri="{FF2B5EF4-FFF2-40B4-BE49-F238E27FC236}">
                  <a16:creationId xmlns:a16="http://schemas.microsoft.com/office/drawing/2014/main" id="{F62BD5A5-BBF3-D545-BB97-8A2ED1E17093}"/>
                </a:ext>
              </a:extLst>
            </xdr:cNvPr>
            <xdr:cNvGraphicFramePr/>
          </xdr:nvGraphicFramePr>
          <xdr:xfrm>
            <a:off x="0" y="0"/>
            <a:ext cx="0" cy="0"/>
          </xdr:xfrm>
          <a:graphic>
            <a:graphicData uri="http://schemas.microsoft.com/office/drawing/2010/slicer">
              <sle:slicer xmlns:sle="http://schemas.microsoft.com/office/drawing/2010/slicer" name="Contact Type 1"/>
            </a:graphicData>
          </a:graphic>
        </xdr:graphicFrame>
      </mc:Choice>
      <mc:Fallback xmlns="">
        <xdr:sp macro="" textlink="">
          <xdr:nvSpPr>
            <xdr:cNvPr id="0" name=""/>
            <xdr:cNvSpPr>
              <a:spLocks noTextEdit="1"/>
            </xdr:cNvSpPr>
          </xdr:nvSpPr>
          <xdr:spPr>
            <a:xfrm>
              <a:off x="1435100" y="3644901"/>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609600</xdr:colOff>
      <xdr:row>25</xdr:row>
      <xdr:rowOff>114300</xdr:rowOff>
    </xdr:from>
    <xdr:to>
      <xdr:col>3</xdr:col>
      <xdr:colOff>787400</xdr:colOff>
      <xdr:row>31</xdr:row>
      <xdr:rowOff>0</xdr:rowOff>
    </xdr:to>
    <mc:AlternateContent xmlns:mc="http://schemas.openxmlformats.org/markup-compatibility/2006" xmlns:a14="http://schemas.microsoft.com/office/drawing/2010/main">
      <mc:Choice Requires="a14">
        <xdr:graphicFrame macro="">
          <xdr:nvGraphicFramePr>
            <xdr:cNvPr id="11" name="Order Type 3">
              <a:extLst>
                <a:ext uri="{FF2B5EF4-FFF2-40B4-BE49-F238E27FC236}">
                  <a16:creationId xmlns:a16="http://schemas.microsoft.com/office/drawing/2014/main" id="{071D4B32-805A-E54C-91B1-E77126873285}"/>
                </a:ext>
              </a:extLst>
            </xdr:cNvPr>
            <xdr:cNvGraphicFramePr/>
          </xdr:nvGraphicFramePr>
          <xdr:xfrm>
            <a:off x="0" y="0"/>
            <a:ext cx="0" cy="0"/>
          </xdr:xfrm>
          <a:graphic>
            <a:graphicData uri="http://schemas.microsoft.com/office/drawing/2010/slicer">
              <sle:slicer xmlns:sle="http://schemas.microsoft.com/office/drawing/2010/slicer" name="Order Type 3"/>
            </a:graphicData>
          </a:graphic>
        </xdr:graphicFrame>
      </mc:Choice>
      <mc:Fallback xmlns="">
        <xdr:sp macro="" textlink="">
          <xdr:nvSpPr>
            <xdr:cNvPr id="0" name=""/>
            <xdr:cNvSpPr>
              <a:spLocks noTextEdit="1"/>
            </xdr:cNvSpPr>
          </xdr:nvSpPr>
          <xdr:spPr>
            <a:xfrm>
              <a:off x="1444171" y="5103586"/>
              <a:ext cx="1846943" cy="10831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660400</xdr:colOff>
      <xdr:row>56</xdr:row>
      <xdr:rowOff>50800</xdr:rowOff>
    </xdr:from>
    <xdr:to>
      <xdr:col>10</xdr:col>
      <xdr:colOff>685800</xdr:colOff>
      <xdr:row>72</xdr:row>
      <xdr:rowOff>127000</xdr:rowOff>
    </xdr:to>
    <xdr:graphicFrame macro="">
      <xdr:nvGraphicFramePr>
        <xdr:cNvPr id="17" name="Chart 16">
          <a:extLst>
            <a:ext uri="{FF2B5EF4-FFF2-40B4-BE49-F238E27FC236}">
              <a16:creationId xmlns:a16="http://schemas.microsoft.com/office/drawing/2014/main" id="{BF08AF3A-6D89-1C43-95D4-A50C82F02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520700</xdr:colOff>
      <xdr:row>56</xdr:row>
      <xdr:rowOff>127001</xdr:rowOff>
    </xdr:from>
    <xdr:to>
      <xdr:col>3</xdr:col>
      <xdr:colOff>698500</xdr:colOff>
      <xdr:row>62</xdr:row>
      <xdr:rowOff>139701</xdr:rowOff>
    </xdr:to>
    <mc:AlternateContent xmlns:mc="http://schemas.openxmlformats.org/markup-compatibility/2006" xmlns:a14="http://schemas.microsoft.com/office/drawing/2010/main">
      <mc:Choice Requires="a14">
        <xdr:graphicFrame macro="">
          <xdr:nvGraphicFramePr>
            <xdr:cNvPr id="18" name="Order Type 5">
              <a:extLst>
                <a:ext uri="{FF2B5EF4-FFF2-40B4-BE49-F238E27FC236}">
                  <a16:creationId xmlns:a16="http://schemas.microsoft.com/office/drawing/2014/main" id="{6998AA3A-9844-1043-90BC-FCD07CD55F6F}"/>
                </a:ext>
              </a:extLst>
            </xdr:cNvPr>
            <xdr:cNvGraphicFramePr/>
          </xdr:nvGraphicFramePr>
          <xdr:xfrm>
            <a:off x="0" y="0"/>
            <a:ext cx="0" cy="0"/>
          </xdr:xfrm>
          <a:graphic>
            <a:graphicData uri="http://schemas.microsoft.com/office/drawing/2010/slicer">
              <sle:slicer xmlns:sle="http://schemas.microsoft.com/office/drawing/2010/slicer" name="Order Type 5"/>
            </a:graphicData>
          </a:graphic>
        </xdr:graphicFrame>
      </mc:Choice>
      <mc:Fallback xmlns="">
        <xdr:sp macro="" textlink="">
          <xdr:nvSpPr>
            <xdr:cNvPr id="0" name=""/>
            <xdr:cNvSpPr>
              <a:spLocks noTextEdit="1"/>
            </xdr:cNvSpPr>
          </xdr:nvSpPr>
          <xdr:spPr>
            <a:xfrm>
              <a:off x="1346200" y="10795001"/>
              <a:ext cx="18288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431800</xdr:colOff>
      <xdr:row>12</xdr:row>
      <xdr:rowOff>127000</xdr:rowOff>
    </xdr:from>
    <xdr:to>
      <xdr:col>16</xdr:col>
      <xdr:colOff>25400</xdr:colOff>
      <xdr:row>19</xdr:row>
      <xdr:rowOff>114300</xdr:rowOff>
    </xdr:to>
    <mc:AlternateContent xmlns:mc="http://schemas.openxmlformats.org/markup-compatibility/2006" xmlns:tsle="http://schemas.microsoft.com/office/drawing/2012/timeslicer">
      <mc:Choice Requires="tsle">
        <xdr:graphicFrame macro="">
          <xdr:nvGraphicFramePr>
            <xdr:cNvPr id="19" name="Contact Date 1">
              <a:extLst>
                <a:ext uri="{FF2B5EF4-FFF2-40B4-BE49-F238E27FC236}">
                  <a16:creationId xmlns:a16="http://schemas.microsoft.com/office/drawing/2014/main" id="{64A3963D-7680-EE44-B3FC-52B7CAAB5170}"/>
                </a:ext>
              </a:extLst>
            </xdr:cNvPr>
            <xdr:cNvGraphicFramePr/>
          </xdr:nvGraphicFramePr>
          <xdr:xfrm>
            <a:off x="0" y="0"/>
            <a:ext cx="0" cy="0"/>
          </xdr:xfrm>
          <a:graphic>
            <a:graphicData uri="http://schemas.microsoft.com/office/drawing/2012/timeslicer">
              <tsle:timeslicer name="Contact Date 1"/>
            </a:graphicData>
          </a:graphic>
        </xdr:graphicFrame>
      </mc:Choice>
      <mc:Fallback xmlns="">
        <xdr:sp macro="" textlink="">
          <xdr:nvSpPr>
            <xdr:cNvPr id="0" name=""/>
            <xdr:cNvSpPr>
              <a:spLocks noTextEdit="1"/>
            </xdr:cNvSpPr>
          </xdr:nvSpPr>
          <xdr:spPr>
            <a:xfrm>
              <a:off x="5384800" y="2413000"/>
              <a:ext cx="78486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787400</xdr:colOff>
      <xdr:row>37</xdr:row>
      <xdr:rowOff>76200</xdr:rowOff>
    </xdr:from>
    <xdr:to>
      <xdr:col>17</xdr:col>
      <xdr:colOff>203200</xdr:colOff>
      <xdr:row>37</xdr:row>
      <xdr:rowOff>114300</xdr:rowOff>
    </xdr:to>
    <xdr:cxnSp macro="">
      <xdr:nvCxnSpPr>
        <xdr:cNvPr id="21" name="Straight Connector 20">
          <a:extLst>
            <a:ext uri="{FF2B5EF4-FFF2-40B4-BE49-F238E27FC236}">
              <a16:creationId xmlns:a16="http://schemas.microsoft.com/office/drawing/2014/main" id="{650426BB-2035-F1C4-99DE-9A208B6F02FA}"/>
            </a:ext>
          </a:extLst>
        </xdr:cNvPr>
        <xdr:cNvCxnSpPr/>
      </xdr:nvCxnSpPr>
      <xdr:spPr>
        <a:xfrm flipV="1">
          <a:off x="3263900" y="7124700"/>
          <a:ext cx="1097280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55</xdr:row>
      <xdr:rowOff>63500</xdr:rowOff>
    </xdr:from>
    <xdr:to>
      <xdr:col>17</xdr:col>
      <xdr:colOff>241300</xdr:colOff>
      <xdr:row>55</xdr:row>
      <xdr:rowOff>101600</xdr:rowOff>
    </xdr:to>
    <xdr:cxnSp macro="">
      <xdr:nvCxnSpPr>
        <xdr:cNvPr id="22" name="Straight Connector 21">
          <a:extLst>
            <a:ext uri="{FF2B5EF4-FFF2-40B4-BE49-F238E27FC236}">
              <a16:creationId xmlns:a16="http://schemas.microsoft.com/office/drawing/2014/main" id="{6F723A91-D744-8441-BE78-A1B4059A108F}"/>
            </a:ext>
          </a:extLst>
        </xdr:cNvPr>
        <xdr:cNvCxnSpPr/>
      </xdr:nvCxnSpPr>
      <xdr:spPr>
        <a:xfrm flipV="1">
          <a:off x="3302000" y="10541000"/>
          <a:ext cx="1097280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4</xdr:row>
      <xdr:rowOff>152400</xdr:rowOff>
    </xdr:from>
    <xdr:to>
      <xdr:col>6</xdr:col>
      <xdr:colOff>304800</xdr:colOff>
      <xdr:row>12</xdr:row>
      <xdr:rowOff>50800</xdr:rowOff>
    </xdr:to>
    <xdr:graphicFrame macro="">
      <xdr:nvGraphicFramePr>
        <xdr:cNvPr id="25" name="Chart 24">
          <a:extLst>
            <a:ext uri="{FF2B5EF4-FFF2-40B4-BE49-F238E27FC236}">
              <a16:creationId xmlns:a16="http://schemas.microsoft.com/office/drawing/2014/main" id="{502BC51A-3BAA-734F-AA09-3F8838B4F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546100</xdr:colOff>
      <xdr:row>4</xdr:row>
      <xdr:rowOff>114300</xdr:rowOff>
    </xdr:from>
    <xdr:to>
      <xdr:col>10</xdr:col>
      <xdr:colOff>342900</xdr:colOff>
      <xdr:row>12</xdr:row>
      <xdr:rowOff>76200</xdr:rowOff>
    </xdr:to>
    <xdr:graphicFrame macro="">
      <xdr:nvGraphicFramePr>
        <xdr:cNvPr id="26" name="Chart 25">
          <a:extLst>
            <a:ext uri="{FF2B5EF4-FFF2-40B4-BE49-F238E27FC236}">
              <a16:creationId xmlns:a16="http://schemas.microsoft.com/office/drawing/2014/main" id="{85BCDE15-81FF-9242-A9B4-6FBAE65E1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685800</xdr:colOff>
      <xdr:row>4</xdr:row>
      <xdr:rowOff>152400</xdr:rowOff>
    </xdr:from>
    <xdr:to>
      <xdr:col>14</xdr:col>
      <xdr:colOff>215900</xdr:colOff>
      <xdr:row>12</xdr:row>
      <xdr:rowOff>76200</xdr:rowOff>
    </xdr:to>
    <xdr:graphicFrame macro="">
      <xdr:nvGraphicFramePr>
        <xdr:cNvPr id="27" name="Chart 26">
          <a:extLst>
            <a:ext uri="{FF2B5EF4-FFF2-40B4-BE49-F238E27FC236}">
              <a16:creationId xmlns:a16="http://schemas.microsoft.com/office/drawing/2014/main" id="{D3831812-A7D6-D945-919B-C030AF9BF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647700</xdr:colOff>
      <xdr:row>4</xdr:row>
      <xdr:rowOff>152400</xdr:rowOff>
    </xdr:from>
    <xdr:to>
      <xdr:col>18</xdr:col>
      <xdr:colOff>279400</xdr:colOff>
      <xdr:row>12</xdr:row>
      <xdr:rowOff>38100</xdr:rowOff>
    </xdr:to>
    <xdr:graphicFrame macro="">
      <xdr:nvGraphicFramePr>
        <xdr:cNvPr id="28" name="Chart 27">
          <a:extLst>
            <a:ext uri="{FF2B5EF4-FFF2-40B4-BE49-F238E27FC236}">
              <a16:creationId xmlns:a16="http://schemas.microsoft.com/office/drawing/2014/main" id="{AC709D45-2ABC-FC47-B836-39A55118D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800100</xdr:colOff>
      <xdr:row>20</xdr:row>
      <xdr:rowOff>12700</xdr:rowOff>
    </xdr:from>
    <xdr:to>
      <xdr:col>11</xdr:col>
      <xdr:colOff>12700</xdr:colOff>
      <xdr:row>35</xdr:row>
      <xdr:rowOff>139700</xdr:rowOff>
    </xdr:to>
    <xdr:cxnSp macro="">
      <xdr:nvCxnSpPr>
        <xdr:cNvPr id="30" name="Straight Connector 29">
          <a:extLst>
            <a:ext uri="{FF2B5EF4-FFF2-40B4-BE49-F238E27FC236}">
              <a16:creationId xmlns:a16="http://schemas.microsoft.com/office/drawing/2014/main" id="{126E1F75-489B-295A-5A46-5E3488DBEE7B}"/>
            </a:ext>
          </a:extLst>
        </xdr:cNvPr>
        <xdr:cNvCxnSpPr/>
      </xdr:nvCxnSpPr>
      <xdr:spPr>
        <a:xfrm>
          <a:off x="9055100" y="3822700"/>
          <a:ext cx="38100" cy="2984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800100</xdr:colOff>
      <xdr:row>39</xdr:row>
      <xdr:rowOff>0</xdr:rowOff>
    </xdr:from>
    <xdr:to>
      <xdr:col>11</xdr:col>
      <xdr:colOff>12700</xdr:colOff>
      <xdr:row>54</xdr:row>
      <xdr:rowOff>127000</xdr:rowOff>
    </xdr:to>
    <xdr:cxnSp macro="">
      <xdr:nvCxnSpPr>
        <xdr:cNvPr id="31" name="Straight Connector 30">
          <a:extLst>
            <a:ext uri="{FF2B5EF4-FFF2-40B4-BE49-F238E27FC236}">
              <a16:creationId xmlns:a16="http://schemas.microsoft.com/office/drawing/2014/main" id="{8E3B08B7-AC97-324C-955D-8B05744E909A}"/>
            </a:ext>
          </a:extLst>
        </xdr:cNvPr>
        <xdr:cNvCxnSpPr/>
      </xdr:nvCxnSpPr>
      <xdr:spPr>
        <a:xfrm>
          <a:off x="9055100" y="7429500"/>
          <a:ext cx="38100" cy="2984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469900</xdr:colOff>
      <xdr:row>1</xdr:row>
      <xdr:rowOff>76200</xdr:rowOff>
    </xdr:from>
    <xdr:to>
      <xdr:col>14</xdr:col>
      <xdr:colOff>685800</xdr:colOff>
      <xdr:row>4</xdr:row>
      <xdr:rowOff>38100</xdr:rowOff>
    </xdr:to>
    <xdr:sp macro="" textlink="">
      <xdr:nvSpPr>
        <xdr:cNvPr id="32" name="TextBox 31">
          <a:extLst>
            <a:ext uri="{FF2B5EF4-FFF2-40B4-BE49-F238E27FC236}">
              <a16:creationId xmlns:a16="http://schemas.microsoft.com/office/drawing/2014/main" id="{36B3FE8A-3DB0-D8CA-D99F-BBDBA2484B7C}"/>
            </a:ext>
          </a:extLst>
        </xdr:cNvPr>
        <xdr:cNvSpPr txBox="1"/>
      </xdr:nvSpPr>
      <xdr:spPr>
        <a:xfrm>
          <a:off x="6248400" y="266700"/>
          <a:ext cx="5994400" cy="533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u="sng">
              <a:solidFill>
                <a:schemeClr val="accent1">
                  <a:lumMod val="50000"/>
                </a:schemeClr>
              </a:solidFill>
            </a:rPr>
            <a:t>Order Fulfillment Dashboard</a:t>
          </a:r>
        </a:p>
      </xdr:txBody>
    </xdr:sp>
    <xdr:clientData/>
  </xdr:twoCellAnchor>
  <xdr:twoCellAnchor>
    <xdr:from>
      <xdr:col>6</xdr:col>
      <xdr:colOff>470551</xdr:colOff>
      <xdr:row>5</xdr:row>
      <xdr:rowOff>23785</xdr:rowOff>
    </xdr:from>
    <xdr:to>
      <xdr:col>7</xdr:col>
      <xdr:colOff>640697</xdr:colOff>
      <xdr:row>9</xdr:row>
      <xdr:rowOff>80986</xdr:rowOff>
    </xdr:to>
    <mc:AlternateContent xmlns:mc="http://schemas.openxmlformats.org/markup-compatibility/2006">
      <mc:Choice xmlns:am3d="http://schemas.microsoft.com/office/drawing/2017/model3d" Requires="am3d">
        <xdr:graphicFrame macro="">
          <xdr:nvGraphicFramePr>
            <xdr:cNvPr id="7" name="3D Model 6" descr="Gold coins">
              <a:extLst>
                <a:ext uri="{FF2B5EF4-FFF2-40B4-BE49-F238E27FC236}">
                  <a16:creationId xmlns:a16="http://schemas.microsoft.com/office/drawing/2014/main" id="{8A04F565-BA81-3797-4EAF-91B00295C9F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1">
                <am3d:spPr>
                  <a:xfrm>
                    <a:off x="0" y="0"/>
                    <a:ext cx="995646" cy="819201"/>
                  </a:xfrm>
                  <a:prstGeom prst="rect">
                    <a:avLst/>
                  </a:prstGeom>
                </am3d:spPr>
                <am3d:camera>
                  <am3d:pos x="0" y="0" z="66316102"/>
                  <am3d:up dx="0" dy="36000000" dz="0"/>
                  <am3d:lookAt x="0" y="0" z="0"/>
                  <am3d:perspective fov="2700000"/>
                </am3d:camera>
                <am3d:trans>
                  <am3d:meterPerModelUnit n="173461" d="1000000"/>
                  <am3d:preTrans dx="723681" dy="-10108787" dz="6133181"/>
                  <am3d:scale>
                    <am3d:sx n="1000000" d="1000000"/>
                    <am3d:sy n="1000000" d="1000000"/>
                    <am3d:sz n="1000000" d="1000000"/>
                  </am3d:scale>
                  <am3d:rot ax="982953" ay="-2997086" az="-760968"/>
                  <am3d:postTrans dx="0" dy="0" dz="0"/>
                </am3d:trans>
                <am3d:raster rName="Office3DRenderer" rVer="16.0.8326">
                  <am3d:blip r:embed="rId12"/>
                </am3d:raster>
                <am3d:objViewport viewportSz="127526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7" name="3D Model 6" descr="Gold coins">
              <a:extLst>
                <a:ext uri="{FF2B5EF4-FFF2-40B4-BE49-F238E27FC236}">
                  <a16:creationId xmlns:a16="http://schemas.microsoft.com/office/drawing/2014/main" id="{8A04F565-BA81-3797-4EAF-91B00295C9F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2"/>
            <a:stretch>
              <a:fillRect/>
            </a:stretch>
          </xdr:blipFill>
          <xdr:spPr>
            <a:xfrm>
              <a:off x="5499751" y="1039785"/>
              <a:ext cx="1008346" cy="870001"/>
            </a:xfrm>
            <a:prstGeom prst="rect">
              <a:avLst/>
            </a:prstGeom>
          </xdr:spPr>
        </xdr:pic>
      </mc:Fallback>
    </mc:AlternateContent>
    <xdr:clientData/>
  </xdr:twoCellAnchor>
  <xdr:twoCellAnchor>
    <xdr:from>
      <xdr:col>3</xdr:col>
      <xdr:colOff>107949</xdr:colOff>
      <xdr:row>4</xdr:row>
      <xdr:rowOff>84198</xdr:rowOff>
    </xdr:from>
    <xdr:to>
      <xdr:col>3</xdr:col>
      <xdr:colOff>647699</xdr:colOff>
      <xdr:row>9</xdr:row>
      <xdr:rowOff>121583</xdr:rowOff>
    </xdr:to>
    <mc:AlternateContent xmlns:mc="http://schemas.openxmlformats.org/markup-compatibility/2006">
      <mc:Choice xmlns:am3d="http://schemas.microsoft.com/office/drawing/2017/model3d" Requires="am3d">
        <xdr:graphicFrame macro="">
          <xdr:nvGraphicFramePr>
            <xdr:cNvPr id="13" name="3D Model 12" descr="Shopping bag">
              <a:extLst>
                <a:ext uri="{FF2B5EF4-FFF2-40B4-BE49-F238E27FC236}">
                  <a16:creationId xmlns:a16="http://schemas.microsoft.com/office/drawing/2014/main" id="{BD621BF5-9046-86DE-825B-611BCF18A41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3">
                <am3d:spPr>
                  <a:xfrm>
                    <a:off x="0" y="0"/>
                    <a:ext cx="539750" cy="989885"/>
                  </a:xfrm>
                  <a:prstGeom prst="rect">
                    <a:avLst/>
                  </a:prstGeom>
                </am3d:spPr>
                <am3d:camera>
                  <am3d:pos x="0" y="0" z="57137115"/>
                  <am3d:up dx="0" dy="36000000" dz="0"/>
                  <am3d:lookAt x="0" y="0" z="0"/>
                  <am3d:perspective fov="2700000"/>
                </am3d:camera>
                <am3d:trans>
                  <am3d:meterPerModelUnit n="8743706" d="1000000"/>
                  <am3d:preTrans dx="0" dy="-17856844" dz="0"/>
                  <am3d:scale>
                    <am3d:sx n="1000000" d="1000000"/>
                    <am3d:sy n="1000000" d="1000000"/>
                    <am3d:sz n="1000000" d="1000000"/>
                  </am3d:scale>
                  <am3d:rot ax="694501" ay="-2965172" az="-530512"/>
                  <am3d:postTrans dx="0" dy="0" dz="0"/>
                </am3d:trans>
                <am3d:raster rName="Office3DRenderer" rVer="16.0.8326">
                  <am3d:blip r:embed="rId14"/>
                </am3d:raster>
                <am3d:objViewport viewportSz="984375"/>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3" name="3D Model 12" descr="Shopping bag">
              <a:extLst>
                <a:ext uri="{FF2B5EF4-FFF2-40B4-BE49-F238E27FC236}">
                  <a16:creationId xmlns:a16="http://schemas.microsoft.com/office/drawing/2014/main" id="{BD621BF5-9046-86DE-825B-611BCF18A41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4"/>
            <a:stretch>
              <a:fillRect/>
            </a:stretch>
          </xdr:blipFill>
          <xdr:spPr>
            <a:xfrm>
              <a:off x="2622549" y="896998"/>
              <a:ext cx="539750" cy="1053385"/>
            </a:xfrm>
            <a:prstGeom prst="rect">
              <a:avLst/>
            </a:prstGeom>
          </xdr:spPr>
        </xdr:pic>
      </mc:Fallback>
    </mc:AlternateContent>
    <xdr:clientData/>
  </xdr:twoCellAnchor>
  <xdr:twoCellAnchor>
    <xdr:from>
      <xdr:col>10</xdr:col>
      <xdr:colOff>672472</xdr:colOff>
      <xdr:row>4</xdr:row>
      <xdr:rowOff>115193</xdr:rowOff>
    </xdr:from>
    <xdr:to>
      <xdr:col>11</xdr:col>
      <xdr:colOff>449017</xdr:colOff>
      <xdr:row>9</xdr:row>
      <xdr:rowOff>139981</xdr:rowOff>
    </xdr:to>
    <mc:AlternateContent xmlns:mc="http://schemas.openxmlformats.org/markup-compatibility/2006">
      <mc:Choice xmlns:am3d="http://schemas.microsoft.com/office/drawing/2017/model3d" Requires="am3d">
        <xdr:graphicFrame macro="">
          <xdr:nvGraphicFramePr>
            <xdr:cNvPr id="14" name="3D Model 13" descr="Cash Stack">
              <a:extLst>
                <a:ext uri="{FF2B5EF4-FFF2-40B4-BE49-F238E27FC236}">
                  <a16:creationId xmlns:a16="http://schemas.microsoft.com/office/drawing/2014/main" id="{0D35F819-12AF-DBC1-017F-3B9468A18B19}"/>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5">
                <am3d:spPr>
                  <a:xfrm>
                    <a:off x="0" y="0"/>
                    <a:ext cx="602045" cy="977288"/>
                  </a:xfrm>
                  <a:prstGeom prst="rect">
                    <a:avLst/>
                  </a:prstGeom>
                </am3d:spPr>
                <am3d:camera>
                  <am3d:pos x="0" y="0" z="59079709"/>
                  <am3d:up dx="0" dy="36000000" dz="0"/>
                  <am3d:lookAt x="0" y="0" z="0"/>
                  <am3d:perspective fov="2700000"/>
                </am3d:camera>
                <am3d:trans>
                  <am3d:meterPerModelUnit n="1801295" d="1000000"/>
                  <am3d:preTrans dx="72610" dy="-17721820" dz="-951050"/>
                  <am3d:scale>
                    <am3d:sx n="1000000" d="1000000"/>
                    <am3d:sy n="1000000" d="1000000"/>
                    <am3d:sz n="1000000" d="1000000"/>
                  </am3d:scale>
                  <am3d:rot ax="1042728" ay="3709027" az="925319"/>
                  <am3d:postTrans dx="0" dy="0" dz="0"/>
                </am3d:trans>
                <am3d:raster rName="Office3DRenderer" rVer="16.0.8326">
                  <am3d:blip r:embed="rId16"/>
                </am3d:raster>
                <am3d:objViewport viewportSz="1024625"/>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4" name="3D Model 13" descr="Cash Stack">
              <a:extLst>
                <a:ext uri="{FF2B5EF4-FFF2-40B4-BE49-F238E27FC236}">
                  <a16:creationId xmlns:a16="http://schemas.microsoft.com/office/drawing/2014/main" id="{0D35F819-12AF-DBC1-017F-3B9468A18B19}"/>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6"/>
            <a:stretch>
              <a:fillRect/>
            </a:stretch>
          </xdr:blipFill>
          <xdr:spPr>
            <a:xfrm>
              <a:off x="9054472" y="927993"/>
              <a:ext cx="614745" cy="1040788"/>
            </a:xfrm>
            <a:prstGeom prst="rect">
              <a:avLst/>
            </a:prstGeom>
          </xdr:spPr>
        </xdr:pic>
      </mc:Fallback>
    </mc:AlternateContent>
    <xdr:clientData/>
  </xdr:twoCellAnchor>
  <xdr:twoCellAnchor>
    <xdr:from>
      <xdr:col>14</xdr:col>
      <xdr:colOff>742950</xdr:colOff>
      <xdr:row>6</xdr:row>
      <xdr:rowOff>50799</xdr:rowOff>
    </xdr:from>
    <xdr:to>
      <xdr:col>15</xdr:col>
      <xdr:colOff>546099</xdr:colOff>
      <xdr:row>9</xdr:row>
      <xdr:rowOff>118089</xdr:rowOff>
    </xdr:to>
    <mc:AlternateContent xmlns:mc="http://schemas.openxmlformats.org/markup-compatibility/2006">
      <mc:Choice xmlns:am3d="http://schemas.microsoft.com/office/drawing/2017/model3d" Requires="am3d">
        <xdr:graphicFrame macro="">
          <xdr:nvGraphicFramePr>
            <xdr:cNvPr id="20" name="3D Model 19" descr="Smiling face">
              <a:extLst>
                <a:ext uri="{FF2B5EF4-FFF2-40B4-BE49-F238E27FC236}">
                  <a16:creationId xmlns:a16="http://schemas.microsoft.com/office/drawing/2014/main" id="{5E5D3FDD-A7F8-9230-0D30-CCB2933606F6}"/>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7">
                <am3d:spPr>
                  <a:xfrm>
                    <a:off x="0" y="0"/>
                    <a:ext cx="628649" cy="638790"/>
                  </a:xfrm>
                  <a:prstGeom prst="rect">
                    <a:avLst/>
                  </a:prstGeom>
                </am3d:spPr>
                <am3d:camera>
                  <am3d:pos x="0" y="0" z="80938013"/>
                  <am3d:up dx="0" dy="36000000" dz="0"/>
                  <am3d:lookAt x="0" y="0" z="0"/>
                  <am3d:perspective fov="2700000"/>
                </am3d:camera>
                <am3d:trans>
                  <am3d:meterPerModelUnit n="61067647" d="1000000"/>
                  <am3d:preTrans dx="0" dy="-2" dz="1153533"/>
                  <am3d:scale>
                    <am3d:sx n="1000000" d="1000000"/>
                    <am3d:sy n="1000000" d="1000000"/>
                    <am3d:sz n="1000000" d="1000000"/>
                  </am3d:scale>
                  <am3d:rot ax="600255" ay="98488" az="17367"/>
                  <am3d:postTrans dx="0" dy="0" dz="0"/>
                </am3d:trans>
                <am3d:raster rName="Office3DRenderer" rVer="16.0.8326">
                  <am3d:blip r:embed="rId18"/>
                </am3d:raster>
                <am3d:objViewport viewportSz="99117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0" name="3D Model 19" descr="Smiling face">
              <a:extLst>
                <a:ext uri="{FF2B5EF4-FFF2-40B4-BE49-F238E27FC236}">
                  <a16:creationId xmlns:a16="http://schemas.microsoft.com/office/drawing/2014/main" id="{5E5D3FDD-A7F8-9230-0D30-CCB2933606F6}"/>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8"/>
            <a:stretch>
              <a:fillRect/>
            </a:stretch>
          </xdr:blipFill>
          <xdr:spPr>
            <a:xfrm>
              <a:off x="12477750" y="1269999"/>
              <a:ext cx="641349" cy="676890"/>
            </a:xfrm>
            <a:prstGeom prst="rect">
              <a:avLst/>
            </a:prstGeom>
          </xdr:spPr>
        </xdr:pic>
      </mc:Fallback>
    </mc:AlternateContent>
    <xdr:clientData/>
  </xdr:twoCellAnchor>
  <xdr:twoCellAnchor editAs="oneCell">
    <xdr:from>
      <xdr:col>1</xdr:col>
      <xdr:colOff>552449</xdr:colOff>
      <xdr:row>38</xdr:row>
      <xdr:rowOff>0</xdr:rowOff>
    </xdr:from>
    <xdr:to>
      <xdr:col>3</xdr:col>
      <xdr:colOff>730249</xdr:colOff>
      <xdr:row>54</xdr:row>
      <xdr:rowOff>139700</xdr:rowOff>
    </xdr:to>
    <mc:AlternateContent xmlns:mc="http://schemas.openxmlformats.org/markup-compatibility/2006" xmlns:a14="http://schemas.microsoft.com/office/drawing/2010/main">
      <mc:Choice Requires="a14">
        <xdr:graphicFrame macro="">
          <xdr:nvGraphicFramePr>
            <xdr:cNvPr id="29" name="Location 1">
              <a:extLst>
                <a:ext uri="{FF2B5EF4-FFF2-40B4-BE49-F238E27FC236}">
                  <a16:creationId xmlns:a16="http://schemas.microsoft.com/office/drawing/2014/main" id="{A3A5CC16-C83A-ED4D-83F9-4E9F8E756AA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387020" y="7583714"/>
              <a:ext cx="1846943" cy="33328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330200</xdr:colOff>
      <xdr:row>23</xdr:row>
      <xdr:rowOff>38101</xdr:rowOff>
    </xdr:from>
    <xdr:to>
      <xdr:col>19</xdr:col>
      <xdr:colOff>508000</xdr:colOff>
      <xdr:row>35</xdr:row>
      <xdr:rowOff>180970</xdr:rowOff>
    </xdr:to>
    <mc:AlternateContent xmlns:mc="http://schemas.openxmlformats.org/markup-compatibility/2006" xmlns:a14="http://schemas.microsoft.com/office/drawing/2010/main">
      <mc:Choice Requires="a14">
        <xdr:graphicFrame macro="">
          <xdr:nvGraphicFramePr>
            <xdr:cNvPr id="34" name="Location 3">
              <a:extLst>
                <a:ext uri="{FF2B5EF4-FFF2-40B4-BE49-F238E27FC236}">
                  <a16:creationId xmlns:a16="http://schemas.microsoft.com/office/drawing/2014/main" id="{554D82A2-24E5-1B44-B7BF-5F91291CA9DC}"/>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14363700" y="441960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114300</xdr:colOff>
      <xdr:row>56</xdr:row>
      <xdr:rowOff>92428</xdr:rowOff>
    </xdr:from>
    <xdr:to>
      <xdr:col>17</xdr:col>
      <xdr:colOff>231423</xdr:colOff>
      <xdr:row>74</xdr:row>
      <xdr:rowOff>115711</xdr:rowOff>
    </xdr:to>
    <xdr:graphicFrame macro="">
      <xdr:nvGraphicFramePr>
        <xdr:cNvPr id="36" name="Chart 35">
          <a:extLst>
            <a:ext uri="{FF2B5EF4-FFF2-40B4-BE49-F238E27FC236}">
              <a16:creationId xmlns:a16="http://schemas.microsoft.com/office/drawing/2014/main" id="{E5BE71E9-7F4C-B94D-A728-88EBFC95A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17</xdr:col>
      <xdr:colOff>368300</xdr:colOff>
      <xdr:row>56</xdr:row>
      <xdr:rowOff>50800</xdr:rowOff>
    </xdr:from>
    <xdr:to>
      <xdr:col>19</xdr:col>
      <xdr:colOff>469900</xdr:colOff>
      <xdr:row>61</xdr:row>
      <xdr:rowOff>0</xdr:rowOff>
    </xdr:to>
    <mc:AlternateContent xmlns:mc="http://schemas.openxmlformats.org/markup-compatibility/2006" xmlns:a14="http://schemas.microsoft.com/office/drawing/2010/main">
      <mc:Choice Requires="a14">
        <xdr:graphicFrame macro="">
          <xdr:nvGraphicFramePr>
            <xdr:cNvPr id="37" name="Order Type 7">
              <a:extLst>
                <a:ext uri="{FF2B5EF4-FFF2-40B4-BE49-F238E27FC236}">
                  <a16:creationId xmlns:a16="http://schemas.microsoft.com/office/drawing/2014/main" id="{164071CC-3C70-644A-8630-7755A2BECE21}"/>
                </a:ext>
              </a:extLst>
            </xdr:cNvPr>
            <xdr:cNvGraphicFramePr/>
          </xdr:nvGraphicFramePr>
          <xdr:xfrm>
            <a:off x="0" y="0"/>
            <a:ext cx="0" cy="0"/>
          </xdr:xfrm>
          <a:graphic>
            <a:graphicData uri="http://schemas.microsoft.com/office/drawing/2010/slicer">
              <sle:slicer xmlns:sle="http://schemas.microsoft.com/office/drawing/2010/slicer" name="Order Type 7"/>
            </a:graphicData>
          </a:graphic>
        </xdr:graphicFrame>
      </mc:Choice>
      <mc:Fallback xmlns="">
        <xdr:sp macro="" textlink="">
          <xdr:nvSpPr>
            <xdr:cNvPr id="0" name=""/>
            <xdr:cNvSpPr>
              <a:spLocks noTextEdit="1"/>
            </xdr:cNvSpPr>
          </xdr:nvSpPr>
          <xdr:spPr>
            <a:xfrm>
              <a:off x="14556014" y="11226800"/>
              <a:ext cx="1770743" cy="9470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368300</xdr:colOff>
      <xdr:row>61</xdr:row>
      <xdr:rowOff>0</xdr:rowOff>
    </xdr:from>
    <xdr:to>
      <xdr:col>19</xdr:col>
      <xdr:colOff>508000</xdr:colOff>
      <xdr:row>71</xdr:row>
      <xdr:rowOff>25400</xdr:rowOff>
    </xdr:to>
    <mc:AlternateContent xmlns:mc="http://schemas.openxmlformats.org/markup-compatibility/2006" xmlns:a14="http://schemas.microsoft.com/office/drawing/2010/main">
      <mc:Choice Requires="a14">
        <xdr:graphicFrame macro="">
          <xdr:nvGraphicFramePr>
            <xdr:cNvPr id="38" name="Product Name 3">
              <a:extLst>
                <a:ext uri="{FF2B5EF4-FFF2-40B4-BE49-F238E27FC236}">
                  <a16:creationId xmlns:a16="http://schemas.microsoft.com/office/drawing/2014/main" id="{E7F18384-359D-654F-AFD0-1C323CDDBF70}"/>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14556014" y="12173857"/>
              <a:ext cx="1808843" cy="20211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25400</xdr:colOff>
      <xdr:row>56</xdr:row>
      <xdr:rowOff>12700</xdr:rowOff>
    </xdr:from>
    <xdr:to>
      <xdr:col>11</xdr:col>
      <xdr:colOff>63500</xdr:colOff>
      <xdr:row>71</xdr:row>
      <xdr:rowOff>139700</xdr:rowOff>
    </xdr:to>
    <xdr:cxnSp macro="">
      <xdr:nvCxnSpPr>
        <xdr:cNvPr id="39" name="Straight Connector 38">
          <a:extLst>
            <a:ext uri="{FF2B5EF4-FFF2-40B4-BE49-F238E27FC236}">
              <a16:creationId xmlns:a16="http://schemas.microsoft.com/office/drawing/2014/main" id="{2F0C09E3-3F98-2F42-918B-0C4F0F2EF9DC}"/>
            </a:ext>
          </a:extLst>
        </xdr:cNvPr>
        <xdr:cNvCxnSpPr/>
      </xdr:nvCxnSpPr>
      <xdr:spPr>
        <a:xfrm>
          <a:off x="9105900" y="10680700"/>
          <a:ext cx="38100" cy="2984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723900</xdr:colOff>
      <xdr:row>38</xdr:row>
      <xdr:rowOff>101600</xdr:rowOff>
    </xdr:from>
    <xdr:to>
      <xdr:col>17</xdr:col>
      <xdr:colOff>330200</xdr:colOff>
      <xdr:row>55</xdr:row>
      <xdr:rowOff>139700</xdr:rowOff>
    </xdr:to>
    <xdr:graphicFrame macro="">
      <xdr:nvGraphicFramePr>
        <xdr:cNvPr id="12" name="Chart 11">
          <a:extLst>
            <a:ext uri="{FF2B5EF4-FFF2-40B4-BE49-F238E27FC236}">
              <a16:creationId xmlns:a16="http://schemas.microsoft.com/office/drawing/2014/main" id="{D46BD715-730B-4D4A-AD12-82A5B05E0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17</xdr:col>
      <xdr:colOff>393700</xdr:colOff>
      <xdr:row>38</xdr:row>
      <xdr:rowOff>38100</xdr:rowOff>
    </xdr:from>
    <xdr:to>
      <xdr:col>19</xdr:col>
      <xdr:colOff>571500</xdr:colOff>
      <xdr:row>50</xdr:row>
      <xdr:rowOff>180969</xdr:rowOff>
    </xdr:to>
    <mc:AlternateContent xmlns:mc="http://schemas.openxmlformats.org/markup-compatibility/2006" xmlns:a14="http://schemas.microsoft.com/office/drawing/2010/main">
      <mc:Choice Requires="a14">
        <xdr:graphicFrame macro="">
          <xdr:nvGraphicFramePr>
            <xdr:cNvPr id="15" name="Product Name 4">
              <a:extLst>
                <a:ext uri="{FF2B5EF4-FFF2-40B4-BE49-F238E27FC236}">
                  <a16:creationId xmlns:a16="http://schemas.microsoft.com/office/drawing/2014/main" id="{8876D22D-C17E-7346-91C7-7DF6813636B0}"/>
                </a:ext>
              </a:extLst>
            </xdr:cNvPr>
            <xdr:cNvGraphicFramePr/>
          </xdr:nvGraphicFramePr>
          <xdr:xfrm>
            <a:off x="0" y="0"/>
            <a:ext cx="0" cy="0"/>
          </xdr:xfrm>
          <a:graphic>
            <a:graphicData uri="http://schemas.microsoft.com/office/drawing/2010/slicer">
              <sle:slicer xmlns:sle="http://schemas.microsoft.com/office/drawing/2010/slicer" name="Product Name 4"/>
            </a:graphicData>
          </a:graphic>
        </xdr:graphicFrame>
      </mc:Choice>
      <mc:Fallback xmlns="">
        <xdr:sp macro="" textlink="">
          <xdr:nvSpPr>
            <xdr:cNvPr id="0" name=""/>
            <xdr:cNvSpPr>
              <a:spLocks noTextEdit="1"/>
            </xdr:cNvSpPr>
          </xdr:nvSpPr>
          <xdr:spPr>
            <a:xfrm>
              <a:off x="14427200" y="7277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355600</xdr:colOff>
      <xdr:row>3</xdr:row>
      <xdr:rowOff>63500</xdr:rowOff>
    </xdr:from>
    <xdr:to>
      <xdr:col>16</xdr:col>
      <xdr:colOff>381000</xdr:colOff>
      <xdr:row>37</xdr:row>
      <xdr:rowOff>0</xdr:rowOff>
    </xdr:to>
    <xdr:graphicFrame macro="">
      <xdr:nvGraphicFramePr>
        <xdr:cNvPr id="6" name="Chart 5">
          <a:extLst>
            <a:ext uri="{FF2B5EF4-FFF2-40B4-BE49-F238E27FC236}">
              <a16:creationId xmlns:a16="http://schemas.microsoft.com/office/drawing/2014/main" id="{384EA537-31EA-2E33-8CC2-3B7478160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1.454236226855" createdVersion="8" refreshedVersion="8" minRefreshableVersion="3" recordCount="794" xr:uid="{83FD5CCA-45B9-4244-A4D0-C2A146A6FDC4}">
  <cacheSource type="worksheet">
    <worksheetSource ref="A1:R795" sheet="Business Data"/>
  </cacheSource>
  <cacheFields count="19">
    <cacheField name="Customer ID" numFmtId="0">
      <sharedItems/>
    </cacheField>
    <cacheField name="Order ID" numFmtId="0">
      <sharedItems/>
    </cacheField>
    <cacheField name="Customer Name" numFmtId="0">
      <sharedItems containsBlank="1"/>
    </cacheField>
    <cacheField name="Contact Date" numFmtId="15">
      <sharedItems containsSemiMixedTypes="0" containsNonDate="0" containsDate="1" containsString="0" minDate="2023-11-01T00:00:00" maxDate="2023-12-24T00:00:00" count="31">
        <d v="2023-11-08T00:00:00"/>
        <d v="2023-11-19T00:00:00"/>
        <d v="2023-11-30T00:00:00"/>
        <d v="2023-11-15T00:00:00"/>
        <d v="2023-11-27T00:00:00"/>
        <d v="2023-11-07T00:00:00"/>
        <d v="2023-11-01T00:00:00"/>
        <d v="2023-11-17T00:00:00"/>
        <d v="2023-11-26T00:00:00"/>
        <d v="2023-11-02T00:00:00"/>
        <d v="2023-11-28T00:00:00"/>
        <d v="2023-11-23T00:00:00"/>
        <d v="2023-11-14T00:00:00"/>
        <d v="2023-11-05T00:00:00"/>
        <d v="2023-11-10T00:00:00"/>
        <d v="2023-11-24T00:00:00"/>
        <d v="2023-11-21T00:00:00"/>
        <d v="2023-11-29T00:00:00"/>
        <d v="2023-11-11T00:00:00"/>
        <d v="2023-11-22T00:00:00"/>
        <d v="2023-11-18T00:00:00"/>
        <d v="2023-11-06T00:00:00"/>
        <d v="2023-11-04T00:00:00"/>
        <d v="2023-11-03T00:00:00"/>
        <d v="2023-11-09T00:00:00"/>
        <d v="2023-11-13T00:00:00"/>
        <d v="2023-11-16T00:00:00"/>
        <d v="2023-11-12T00:00:00"/>
        <d v="2023-11-20T00:00:00"/>
        <d v="2023-11-25T00:00:00"/>
        <d v="2023-12-23T00:00:00"/>
      </sharedItems>
      <fieldGroup par="18" base="3">
        <rangePr groupBy="days" startDate="2023-11-01T00:00:00" endDate="2023-12-24T00:00:00"/>
        <groupItems count="368">
          <s v="&lt;01/1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2/23"/>
        </groupItems>
      </fieldGroup>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Location" numFmtId="0">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acheField>
    <cacheField name="Order Type" numFmtId="0">
      <sharedItems count="2">
        <s v="Online"/>
        <s v="Physical Visit"/>
      </sharedItems>
    </cacheField>
    <cacheField name="Discount" numFmtId="9">
      <sharedItems containsSemiMixedTypes="0" containsString="0" containsNumber="1" minValue="2.2314646271270888E-4" maxValue="0.99817658128489728"/>
    </cacheField>
    <cacheField name="Product Name" numFmtId="0">
      <sharedItems count="6">
        <s v="Paneer Tikka Pizzabun"/>
        <s v="Crispy Chole Pizzabun"/>
        <s v="Large Paneer Tikka Pizzabun"/>
        <s v="Medium Crispy Chole Pizzabun"/>
        <s v="Minty Pizzabun"/>
        <s v="Aloo Shots Pizzabun"/>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acheField>
    <cacheField name="Cost per Pizza" numFmtId="0">
      <sharedItems containsSemiMixedTypes="0" containsString="0" containsNumber="1" containsInteger="1" minValue="15" maxValue="163"/>
    </cacheField>
    <cacheField name="Months" numFmtId="0" databaseField="0">
      <fieldGroup base="3">
        <rangePr groupBy="months" startDate="2023-11-01T00:00:00" endDate="2023-12-24T00:00:00"/>
        <groupItems count="14">
          <s v="&lt;01/11/23"/>
          <s v="Jan"/>
          <s v="Feb"/>
          <s v="Mar"/>
          <s v="Apr"/>
          <s v="May"/>
          <s v="Jun"/>
          <s v="Jul"/>
          <s v="Aug"/>
          <s v="Sep"/>
          <s v="Oct"/>
          <s v="Nov"/>
          <s v="Dec"/>
          <s v="&gt;24/12/23"/>
        </groupItems>
      </fieldGroup>
    </cacheField>
  </cacheFields>
  <extLst>
    <ext xmlns:x14="http://schemas.microsoft.com/office/spreadsheetml/2009/9/main" uri="{725AE2AE-9491-48be-B2B4-4EB974FC3084}">
      <x14:pivotCacheDefinition pivotCacheId="15254527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1.49583900463" createdVersion="8" refreshedVersion="8" minRefreshableVersion="3" recordCount="794" xr:uid="{5920E149-4119-8149-9AF2-B92EF2B758EF}">
  <cacheSource type="worksheet">
    <worksheetSource ref="A1:S795" sheet="Business Data"/>
  </cacheSource>
  <cacheFields count="20">
    <cacheField name="Customer ID" numFmtId="0">
      <sharedItems/>
    </cacheField>
    <cacheField name="Order ID" numFmtId="0">
      <sharedItems count="794">
        <s v="PBOR00001"/>
        <s v="PBOR00002"/>
        <s v="PBOR00003"/>
        <s v="PBOR00004"/>
        <s v="PBOR00005"/>
        <s v="PBOR00006"/>
        <s v="PBOR00007"/>
        <s v="PBOR00008"/>
        <s v="PBOR00009"/>
        <s v="PBOR00010"/>
        <s v="PBOR00011"/>
        <s v="PBOR00012"/>
        <s v="PBOR00013"/>
        <s v="PBOR00014"/>
        <s v="PBOR00015"/>
        <s v="PBOR00016"/>
        <s v="PBOR00017"/>
        <s v="PBOR00018"/>
        <s v="PBOR00019"/>
        <s v="PBOR00020"/>
        <s v="PBOR00021"/>
        <s v="PBOR00022"/>
        <s v="PBOR00023"/>
        <s v="PBOR00024"/>
        <s v="PBOR00025"/>
        <s v="PBOR00026"/>
        <s v="PBOR00027"/>
        <s v="PBOR00028"/>
        <s v="PBOR00029"/>
        <s v="PBOR00030"/>
        <s v="PBOR00031"/>
        <s v="PBOR00032"/>
        <s v="PBOR00033"/>
        <s v="PBOR00034"/>
        <s v="PBOR00035"/>
        <s v="PBOR00036"/>
        <s v="PBOR00037"/>
        <s v="PBOR00038"/>
        <s v="PBOR00039"/>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haredItems>
    </cacheField>
    <cacheField name="Customer Name" numFmtId="0">
      <sharedItems containsBlank="1"/>
    </cacheField>
    <cacheField name="Contact Date" numFmtId="15">
      <sharedItems containsSemiMixedTypes="0" containsNonDate="0" containsDate="1" containsString="0" minDate="2023-11-01T00:00:00" maxDate="2023-12-24T00:00:00" count="31">
        <d v="2023-11-08T00:00:00"/>
        <d v="2023-11-19T00:00:00"/>
        <d v="2023-11-30T00:00:00"/>
        <d v="2023-11-15T00:00:00"/>
        <d v="2023-11-27T00:00:00"/>
        <d v="2023-11-07T00:00:00"/>
        <d v="2023-11-01T00:00:00"/>
        <d v="2023-11-17T00:00:00"/>
        <d v="2023-11-26T00:00:00"/>
        <d v="2023-11-02T00:00:00"/>
        <d v="2023-11-28T00:00:00"/>
        <d v="2023-11-23T00:00:00"/>
        <d v="2023-11-14T00:00:00"/>
        <d v="2023-11-05T00:00:00"/>
        <d v="2023-11-10T00:00:00"/>
        <d v="2023-11-24T00:00:00"/>
        <d v="2023-11-21T00:00:00"/>
        <d v="2023-11-29T00:00:00"/>
        <d v="2023-11-11T00:00:00"/>
        <d v="2023-11-22T00:00:00"/>
        <d v="2023-11-18T00:00:00"/>
        <d v="2023-11-06T00:00:00"/>
        <d v="2023-11-04T00:00:00"/>
        <d v="2023-11-03T00:00:00"/>
        <d v="2023-11-09T00:00:00"/>
        <d v="2023-11-13T00:00:00"/>
        <d v="2023-11-16T00:00:00"/>
        <d v="2023-11-12T00:00:00"/>
        <d v="2023-11-20T00:00:00"/>
        <d v="2023-11-25T00:00:00"/>
        <d v="2023-12-23T00:00:00"/>
      </sharedItems>
      <fieldGroup par="19" base="3">
        <rangePr groupBy="days" startDate="2023-11-01T00:00:00" endDate="2023-12-24T00:00:00"/>
        <groupItems count="368">
          <s v="&lt;01/1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2/23"/>
        </groupItems>
      </fieldGroup>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Location"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acheField>
    <cacheField name="Order Type" numFmtId="0">
      <sharedItems count="2">
        <s v="Online"/>
        <s v="Physical Visit"/>
      </sharedItems>
    </cacheField>
    <cacheField name="Discount" numFmtId="9">
      <sharedItems containsSemiMixedTypes="0" containsString="0" containsNumber="1" minValue="1.3065534442657789E-4" maxValue="0.99963114167453493"/>
    </cacheField>
    <cacheField name="Product Name" numFmtId="0">
      <sharedItems count="6">
        <s v="Paneer Tikka Pizzabun"/>
        <s v="Crispy Chole Pizzabun"/>
        <s v="Large Paneer Tikka Pizzabun"/>
        <s v="Medium Crispy Chole Pizzabun"/>
        <s v="Minty Pizzabun"/>
        <s v="Aloo Shots Pizzabun"/>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acheField>
    <cacheField name="Cost per Pizza" numFmtId="0">
      <sharedItems containsSemiMixedTypes="0" containsString="0" containsNumber="1" containsInteger="1" minValue="15" maxValue="163"/>
    </cacheField>
    <cacheField name="revenue" numFmtId="164">
      <sharedItems containsSemiMixedTypes="0" containsString="0" containsNumber="1" minValue="1.1852221648167682" maxValue="980.97202334597569"/>
    </cacheField>
    <cacheField name="Months" numFmtId="0" databaseField="0">
      <fieldGroup base="3">
        <rangePr groupBy="months" startDate="2023-11-01T00:00:00" endDate="2023-12-24T00:00:00"/>
        <groupItems count="14">
          <s v="&lt;01/11/23"/>
          <s v="Jan"/>
          <s v="Feb"/>
          <s v="Mar"/>
          <s v="Apr"/>
          <s v="May"/>
          <s v="Jun"/>
          <s v="Jul"/>
          <s v="Aug"/>
          <s v="Sep"/>
          <s v="Oct"/>
          <s v="Nov"/>
          <s v="Dec"/>
          <s v="&gt;24/12/23"/>
        </groupItems>
      </fieldGroup>
    </cacheField>
  </cacheFields>
  <extLst>
    <ext xmlns:x14="http://schemas.microsoft.com/office/spreadsheetml/2009/9/main" uri="{725AE2AE-9491-48be-B2B4-4EB974FC3084}">
      <x14:pivotCacheDefinition pivotCacheId="1128837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BOR00001"/>
    <s v="Sam Walton"/>
    <x v="0"/>
    <x v="0"/>
    <s v="Yes"/>
    <s v="PBCS0001"/>
    <x v="0"/>
    <n v="9"/>
    <s v="Andhra Pradesh"/>
    <n v="72"/>
    <n v="8"/>
    <x v="0"/>
    <n v="1.372080123313592E-2"/>
    <x v="0"/>
    <n v="576"/>
    <n v="568"/>
    <n v="41"/>
  </r>
  <r>
    <s v="PBOR00002"/>
    <s v="PBOR00002"/>
    <s v="Simma Raj"/>
    <x v="1"/>
    <x v="1"/>
    <s v="Yes"/>
    <s v="PBCS0002"/>
    <x v="1"/>
    <n v="7"/>
    <s v="Arunachal Pradesh"/>
    <n v="65"/>
    <n v="7"/>
    <x v="1"/>
    <n v="2.2083854314921911E-2"/>
    <x v="1"/>
    <n v="455"/>
    <n v="445"/>
    <n v="42"/>
  </r>
  <r>
    <s v="PBOR00003"/>
    <s v="PBOR00003"/>
    <s v="Aditya Singh"/>
    <x v="2"/>
    <x v="2"/>
    <s v="No"/>
    <s v="PBCS0003"/>
    <x v="2"/>
    <n v="8"/>
    <s v="Assam"/>
    <n v="250"/>
    <n v="3"/>
    <x v="0"/>
    <n v="0.92842323956324613"/>
    <x v="2"/>
    <n v="750"/>
    <n v="54"/>
    <n v="160"/>
  </r>
  <r>
    <s v="PBOR00004"/>
    <s v="PBOR00004"/>
    <s v="Julian Richard Samson"/>
    <x v="3"/>
    <x v="0"/>
    <s v="Yes"/>
    <s v="PBCS0004"/>
    <x v="0"/>
    <n v="6"/>
    <s v="Bihar"/>
    <n v="130"/>
    <n v="5"/>
    <x v="1"/>
    <n v="0.20990358910221096"/>
    <x v="3"/>
    <n v="650"/>
    <n v="514"/>
    <n v="35"/>
  </r>
  <r>
    <s v="PBOR00005"/>
    <s v="PBOR00005"/>
    <s v="Savitri Kala"/>
    <x v="3"/>
    <x v="1"/>
    <s v="Yes"/>
    <s v="PBCS0005"/>
    <x v="1"/>
    <n v="2"/>
    <s v="Chhattisgarh"/>
    <n v="72"/>
    <n v="4"/>
    <x v="0"/>
    <n v="0.184343159134289"/>
    <x v="0"/>
    <n v="288"/>
    <n v="235"/>
    <n v="22"/>
  </r>
  <r>
    <s v="PBOR00006"/>
    <s v="PBOR00006"/>
    <s v="Pratyush Trivedi"/>
    <x v="4"/>
    <x v="1"/>
    <s v="Yes"/>
    <s v="PBCS0006"/>
    <x v="2"/>
    <n v="4"/>
    <s v="Goa"/>
    <n v="65"/>
    <n v="8"/>
    <x v="1"/>
    <n v="0.11144429073382323"/>
    <x v="1"/>
    <n v="520"/>
    <n v="462"/>
    <n v="40"/>
  </r>
  <r>
    <s v="PBOR00007"/>
    <s v="PBOR00007"/>
    <m/>
    <x v="5"/>
    <x v="0"/>
    <s v="Yes"/>
    <s v="PBCS0007"/>
    <x v="0"/>
    <n v="1"/>
    <s v="Gujarat"/>
    <n v="250"/>
    <n v="3"/>
    <x v="0"/>
    <n v="0.56286929186816415"/>
    <x v="2"/>
    <n v="750"/>
    <n v="328"/>
    <n v="78"/>
  </r>
  <r>
    <s v="PBOR00009"/>
    <s v="PBOR00008"/>
    <s v="Adhya Garg"/>
    <x v="1"/>
    <x v="1"/>
    <s v="Yes"/>
    <s v="PBCS0008"/>
    <x v="1"/>
    <n v="9"/>
    <s v="Haryana"/>
    <n v="130"/>
    <n v="6"/>
    <x v="1"/>
    <n v="3.138956050307417E-2"/>
    <x v="3"/>
    <n v="780"/>
    <n v="756"/>
    <n v="57"/>
  </r>
  <r>
    <s v="PBOR00010"/>
    <s v="PBOR00009"/>
    <s v="Pranav Bhatnagar"/>
    <x v="6"/>
    <x v="1"/>
    <s v="No"/>
    <s v="PBCS0009"/>
    <x v="2"/>
    <n v="6"/>
    <s v="Himachal Pradesh"/>
    <n v="60"/>
    <n v="7"/>
    <x v="0"/>
    <n v="0.23798278495106248"/>
    <x v="4"/>
    <n v="420"/>
    <n v="320"/>
    <n v="22"/>
  </r>
  <r>
    <s v="PBOR00011"/>
    <s v="PBOR00010"/>
    <s v="Pratyush Trivedi"/>
    <x v="7"/>
    <x v="0"/>
    <s v="Yes"/>
    <s v="PBCS0010"/>
    <x v="0"/>
    <n v="9"/>
    <s v="Jharkhand"/>
    <n v="72"/>
    <n v="9"/>
    <x v="1"/>
    <n v="0.19712344024473996"/>
    <x v="0"/>
    <n v="648"/>
    <n v="520"/>
    <n v="43"/>
  </r>
  <r>
    <s v="PBOR00012"/>
    <s v="PBOR00011"/>
    <s v="Apurva Suri"/>
    <x v="8"/>
    <x v="1"/>
    <s v="Yes"/>
    <s v="PBCS0011"/>
    <x v="1"/>
    <n v="9"/>
    <s v="Karnataka"/>
    <n v="65"/>
    <n v="4"/>
    <x v="0"/>
    <n v="6.8295799738434873E-2"/>
    <x v="1"/>
    <n v="260"/>
    <n v="242"/>
    <n v="34"/>
  </r>
  <r>
    <s v="PBOR00013"/>
    <s v="PBOR00012"/>
    <s v="Lata Chokshi"/>
    <x v="9"/>
    <x v="2"/>
    <s v="Yes"/>
    <s v="PBCS0012"/>
    <x v="2"/>
    <n v="3"/>
    <s v="Kerala"/>
    <n v="250"/>
    <n v="3"/>
    <x v="1"/>
    <n v="1.6828522965904168E-2"/>
    <x v="2"/>
    <n v="750"/>
    <n v="737"/>
    <n v="65"/>
  </r>
  <r>
    <s v="PBOR00014"/>
    <s v="PBOR00013"/>
    <m/>
    <x v="2"/>
    <x v="0"/>
    <s v="Yes"/>
    <s v="PBCS0013"/>
    <x v="0"/>
    <n v="2"/>
    <s v="Madhya Pradesh"/>
    <n v="130"/>
    <n v="5"/>
    <x v="0"/>
    <n v="0.26661284065553453"/>
    <x v="3"/>
    <n v="650"/>
    <n v="477"/>
    <n v="38"/>
  </r>
  <r>
    <s v="PBOR00015"/>
    <s v="PBOR00014"/>
    <s v="Roshan Bath"/>
    <x v="10"/>
    <x v="1"/>
    <s v="Yes"/>
    <s v="PBCS0014"/>
    <x v="1"/>
    <n v="3"/>
    <s v="Maharashtra"/>
    <n v="72"/>
    <n v="12"/>
    <x v="1"/>
    <n v="0.21251347110701568"/>
    <x v="0"/>
    <n v="864"/>
    <n v="680"/>
    <n v="35"/>
  </r>
  <r>
    <s v="PBOR00016"/>
    <s v="PBOR00015"/>
    <s v="Pratyush Trivedi"/>
    <x v="11"/>
    <x v="2"/>
    <s v="No"/>
    <s v="PBCS0015"/>
    <x v="2"/>
    <n v="10"/>
    <s v="Manipur"/>
    <n v="65"/>
    <n v="4"/>
    <x v="0"/>
    <n v="0.10994257661413849"/>
    <x v="1"/>
    <n v="260"/>
    <n v="231"/>
    <n v="40"/>
  </r>
  <r>
    <s v="PBOR00017"/>
    <s v="PBOR00016"/>
    <s v="Dinesh Sharma"/>
    <x v="12"/>
    <x v="0"/>
    <s v="Yes"/>
    <s v="PBCS0016"/>
    <x v="0"/>
    <n v="3"/>
    <s v="Meghalaya"/>
    <n v="250"/>
    <n v="3"/>
    <x v="1"/>
    <n v="0.53607498908607099"/>
    <x v="2"/>
    <n v="750"/>
    <n v="348"/>
    <n v="133"/>
  </r>
  <r>
    <s v="PBOR00018"/>
    <s v="PBOR00017"/>
    <s v="Lata Chokshi"/>
    <x v="0"/>
    <x v="1"/>
    <s v="Yes"/>
    <s v="PBCS0017"/>
    <x v="1"/>
    <n v="1"/>
    <s v="Mizoram"/>
    <n v="130"/>
    <n v="5"/>
    <x v="0"/>
    <n v="3.7515550327758003E-2"/>
    <x v="3"/>
    <n v="650"/>
    <n v="626"/>
    <n v="62"/>
  </r>
  <r>
    <s v="PBOR00019"/>
    <s v="PBOR00018"/>
    <s v="Savitri Kala"/>
    <x v="0"/>
    <x v="2"/>
    <s v="Yes"/>
    <s v="PBCS0018"/>
    <x v="2"/>
    <n v="5"/>
    <s v="Nagaland"/>
    <n v="60"/>
    <n v="13"/>
    <x v="0"/>
    <n v="2.4938289886663061E-2"/>
    <x v="4"/>
    <n v="780"/>
    <n v="761"/>
    <n v="22"/>
  </r>
  <r>
    <s v="PBOR00020"/>
    <s v="PBOR00019"/>
    <s v="Nitya Sandhu"/>
    <x v="13"/>
    <x v="0"/>
    <s v="Yes"/>
    <s v="PBCS0019"/>
    <x v="0"/>
    <n v="1"/>
    <s v="Odisha"/>
    <n v="95"/>
    <n v="5"/>
    <x v="1"/>
    <n v="1.0123391970414241E-2"/>
    <x v="5"/>
    <n v="475"/>
    <n v="470"/>
    <n v="61"/>
  </r>
  <r>
    <s v="PBOR00021"/>
    <s v="PBOR00020"/>
    <s v="Shanta Swamy"/>
    <x v="14"/>
    <x v="1"/>
    <s v="Yes"/>
    <s v="PBCS0020"/>
    <x v="1"/>
    <n v="5"/>
    <s v="Punjab"/>
    <n v="72"/>
    <n v="5"/>
    <x v="1"/>
    <n v="0.1308869366379137"/>
    <x v="0"/>
    <n v="360"/>
    <n v="313"/>
    <n v="26"/>
  </r>
  <r>
    <s v="PBOR00022"/>
    <s v="PBOR00021"/>
    <s v="Viaan Kale"/>
    <x v="15"/>
    <x v="1"/>
    <s v="No"/>
    <s v="PBCS0021"/>
    <x v="2"/>
    <n v="5"/>
    <s v="Rajasthan"/>
    <n v="65"/>
    <n v="4"/>
    <x v="1"/>
    <n v="6.6961969492996459E-2"/>
    <x v="1"/>
    <n v="260"/>
    <n v="243"/>
    <n v="38"/>
  </r>
  <r>
    <s v="PBOR00023"/>
    <s v="PBOR00022"/>
    <s v="Disha Tank"/>
    <x v="9"/>
    <x v="0"/>
    <s v="Yes"/>
    <s v="PBCS0022"/>
    <x v="0"/>
    <n v="3"/>
    <s v="Sikkim"/>
    <n v="250"/>
    <n v="3"/>
    <x v="0"/>
    <n v="0.36350761794645753"/>
    <x v="2"/>
    <n v="750"/>
    <n v="477"/>
    <n v="145"/>
  </r>
  <r>
    <s v="PBOR00024"/>
    <s v="PBOR00023"/>
    <s v="Aaloak Naidu"/>
    <x v="16"/>
    <x v="1"/>
    <s v="Yes"/>
    <s v="PBCS0023"/>
    <x v="1"/>
    <n v="3"/>
    <s v="Tamil Nadu"/>
    <n v="130"/>
    <n v="6"/>
    <x v="0"/>
    <n v="0.30841415491993102"/>
    <x v="3"/>
    <n v="780"/>
    <n v="539"/>
    <n v="61"/>
  </r>
  <r>
    <s v="PBOR00025"/>
    <s v="PBOR00024"/>
    <s v="Nirmal Bahl"/>
    <x v="12"/>
    <x v="2"/>
    <s v="Yes"/>
    <s v="PBCS0024"/>
    <x v="2"/>
    <n v="7"/>
    <s v="Telangana"/>
    <n v="72"/>
    <n v="8"/>
    <x v="0"/>
    <n v="0.21287301321989574"/>
    <x v="0"/>
    <n v="576"/>
    <n v="453"/>
    <n v="19"/>
  </r>
  <r>
    <s v="PBOR00026"/>
    <s v="PBOR00025"/>
    <s v="Saral Narang"/>
    <x v="12"/>
    <x v="0"/>
    <s v="Yes"/>
    <s v="PBCS0025"/>
    <x v="0"/>
    <n v="4"/>
    <s v="Tripura"/>
    <n v="65"/>
    <n v="5"/>
    <x v="0"/>
    <n v="0.11047742601795077"/>
    <x v="1"/>
    <n v="325"/>
    <n v="289"/>
    <n v="31"/>
  </r>
  <r>
    <s v="PBOR00027"/>
    <s v="PBOR00026"/>
    <s v="Priya Aurora"/>
    <x v="4"/>
    <x v="1"/>
    <s v="Yes"/>
    <s v="PBCS0026"/>
    <x v="1"/>
    <n v="3"/>
    <s v="Uttar Pradesh"/>
    <n v="250"/>
    <n v="2"/>
    <x v="0"/>
    <n v="4.8799156151631218E-2"/>
    <x v="2"/>
    <n v="500"/>
    <n v="476"/>
    <n v="95"/>
  </r>
  <r>
    <s v="PBOR00035"/>
    <s v="PBOR00027"/>
    <s v="Sharma Kar"/>
    <x v="13"/>
    <x v="2"/>
    <s v="No"/>
    <s v="PBCS0027"/>
    <x v="2"/>
    <n v="8"/>
    <s v="Uttarakhand"/>
    <n v="130"/>
    <n v="3"/>
    <x v="0"/>
    <n v="0.27879506176921365"/>
    <x v="3"/>
    <n v="390"/>
    <n v="281"/>
    <n v="42"/>
  </r>
  <r>
    <s v="PBOR00029"/>
    <s v="PBOR00028"/>
    <s v="Lakshmi Boase"/>
    <x v="17"/>
    <x v="0"/>
    <s v="Yes"/>
    <s v="PBCS0028"/>
    <x v="0"/>
    <n v="2"/>
    <s v="West Bengal"/>
    <n v="60"/>
    <n v="14"/>
    <x v="0"/>
    <n v="7.6045534046593019E-2"/>
    <x v="4"/>
    <n v="840"/>
    <n v="776"/>
    <n v="32"/>
  </r>
  <r>
    <s v="PBOR00030"/>
    <s v="PBOR00029"/>
    <s v="Jagan Choudhury"/>
    <x v="0"/>
    <x v="1"/>
    <s v="Yes"/>
    <s v="PBCS0029"/>
    <x v="1"/>
    <n v="9"/>
    <s v="Andhra Pradesh"/>
    <n v="72"/>
    <n v="12"/>
    <x v="0"/>
    <n v="0.12055762754740325"/>
    <x v="0"/>
    <n v="864"/>
    <n v="760"/>
    <n v="29"/>
  </r>
  <r>
    <s v="PBOR00031"/>
    <s v="PBOR00030"/>
    <s v="Anit Sachdev"/>
    <x v="10"/>
    <x v="2"/>
    <s v="Yes"/>
    <s v="PBCS0030"/>
    <x v="2"/>
    <n v="6"/>
    <s v="Arunachal Pradesh"/>
    <n v="65"/>
    <n v="5"/>
    <x v="0"/>
    <n v="0.30283946337780637"/>
    <x v="1"/>
    <n v="325"/>
    <n v="227"/>
    <n v="23"/>
  </r>
  <r>
    <s v="PBOR00032"/>
    <s v="PBOR00031"/>
    <s v="Ritu Manne"/>
    <x v="2"/>
    <x v="0"/>
    <s v="Yes"/>
    <s v="PBCS0031"/>
    <x v="0"/>
    <n v="7"/>
    <s v="Assam"/>
    <n v="250"/>
    <n v="1"/>
    <x v="1"/>
    <n v="0.41401829873258272"/>
    <x v="2"/>
    <n v="250"/>
    <n v="146"/>
    <n v="155"/>
  </r>
  <r>
    <s v="PBOR00033"/>
    <s v="PBOR00032"/>
    <s v="Aditya Ganesh"/>
    <x v="6"/>
    <x v="1"/>
    <s v="Yes"/>
    <s v="PBCS0032"/>
    <x v="1"/>
    <n v="9"/>
    <s v="Bihar"/>
    <n v="130"/>
    <n v="4"/>
    <x v="0"/>
    <n v="6.1603660271292333E-3"/>
    <x v="3"/>
    <n v="520"/>
    <n v="517"/>
    <n v="72"/>
  </r>
  <r>
    <s v="PBOR00036"/>
    <s v="PBOR00033"/>
    <s v="Roshan Bath"/>
    <x v="12"/>
    <x v="1"/>
    <s v="No"/>
    <s v="PBCS0033"/>
    <x v="2"/>
    <n v="2"/>
    <s v="Chhattisgarh"/>
    <n v="72"/>
    <n v="8"/>
    <x v="0"/>
    <n v="0.10495963672233184"/>
    <x v="0"/>
    <n v="576"/>
    <n v="516"/>
    <n v="37"/>
  </r>
  <r>
    <s v="PBOR00037"/>
    <s v="PBOR00034"/>
    <m/>
    <x v="13"/>
    <x v="0"/>
    <s v="Yes"/>
    <s v="PBCS0034"/>
    <x v="0"/>
    <n v="9"/>
    <s v="Goa"/>
    <n v="65"/>
    <n v="12"/>
    <x v="0"/>
    <n v="0.29377273906475571"/>
    <x v="1"/>
    <n v="780"/>
    <n v="551"/>
    <n v="18"/>
  </r>
  <r>
    <s v="PBOR00038"/>
    <s v="PBOR00035"/>
    <s v="Lakshmi Boase"/>
    <x v="12"/>
    <x v="1"/>
    <s v="Yes"/>
    <s v="PBCS0035"/>
    <x v="1"/>
    <n v="10"/>
    <s v="Gujarat"/>
    <n v="250"/>
    <n v="3"/>
    <x v="0"/>
    <n v="0.56559810101924179"/>
    <x v="2"/>
    <n v="750"/>
    <n v="326"/>
    <n v="75"/>
  </r>
  <r>
    <s v="PBOR00040"/>
    <s v="PBOR00036"/>
    <s v="Savitri Kala"/>
    <x v="18"/>
    <x v="2"/>
    <s v="Yes"/>
    <s v="PBCS0036"/>
    <x v="2"/>
    <n v="1"/>
    <s v="Haryana"/>
    <n v="130"/>
    <n v="3"/>
    <x v="0"/>
    <n v="0.14180367825735268"/>
    <x v="3"/>
    <n v="390"/>
    <n v="335"/>
    <n v="38"/>
  </r>
  <r>
    <s v="PBOR00041"/>
    <s v="PBOR00037"/>
    <s v="Dinesh Sharma"/>
    <x v="15"/>
    <x v="0"/>
    <s v="Yes"/>
    <s v="PBCS0037"/>
    <x v="0"/>
    <n v="1"/>
    <s v="Himachal Pradesh"/>
    <n v="60"/>
    <n v="11"/>
    <x v="1"/>
    <n v="0.19727585407121537"/>
    <x v="4"/>
    <n v="660"/>
    <n v="530"/>
    <n v="20"/>
  </r>
  <r>
    <s v="PBOR00042"/>
    <s v="PBOR00038"/>
    <s v="Anit Sachdev"/>
    <x v="19"/>
    <x v="1"/>
    <s v="Yes"/>
    <s v="PBCS0038"/>
    <x v="1"/>
    <n v="10"/>
    <s v="Jharkhand"/>
    <n v="95"/>
    <n v="8"/>
    <x v="0"/>
    <n v="0.16026707373910823"/>
    <x v="5"/>
    <n v="760"/>
    <n v="638"/>
    <n v="33"/>
  </r>
  <r>
    <s v="PBOR00043"/>
    <s v="PBOR00039"/>
    <s v="Ritu Manne"/>
    <x v="11"/>
    <x v="1"/>
    <s v="No"/>
    <s v="PBCS0039"/>
    <x v="2"/>
    <n v="4"/>
    <s v="Karnataka"/>
    <n v="72"/>
    <n v="5"/>
    <x v="0"/>
    <n v="3.6754234817017679E-2"/>
    <x v="0"/>
    <n v="360"/>
    <n v="347"/>
    <n v="19"/>
  </r>
  <r>
    <s v="PBOR00044"/>
    <s v="PBOR00040"/>
    <s v="Rajni Sood"/>
    <x v="3"/>
    <x v="0"/>
    <s v="Yes"/>
    <s v="PBCS0040"/>
    <x v="0"/>
    <n v="7"/>
    <s v="Kerala"/>
    <n v="65"/>
    <n v="6"/>
    <x v="0"/>
    <n v="0.12047427034169578"/>
    <x v="1"/>
    <n v="390"/>
    <n v="343"/>
    <n v="28"/>
  </r>
  <r>
    <s v="PBOR00045"/>
    <s v="PBOR00041"/>
    <s v="Apurva Suri"/>
    <x v="17"/>
    <x v="1"/>
    <s v="Yes"/>
    <s v="PBCS0041"/>
    <x v="1"/>
    <n v="3"/>
    <s v="Madhya Pradesh"/>
    <n v="250"/>
    <n v="1"/>
    <x v="1"/>
    <n v="0.38636401364592987"/>
    <x v="2"/>
    <n v="250"/>
    <n v="153"/>
    <n v="160"/>
  </r>
  <r>
    <s v="PBOR00046"/>
    <s v="PBOR00042"/>
    <s v="Lavanya Agate"/>
    <x v="18"/>
    <x v="2"/>
    <s v="Yes"/>
    <s v="PBCS0042"/>
    <x v="2"/>
    <n v="6"/>
    <s v="Maharashtra"/>
    <n v="130"/>
    <n v="7"/>
    <x v="1"/>
    <n v="0.25111930985495906"/>
    <x v="3"/>
    <n v="910"/>
    <n v="681"/>
    <n v="72"/>
  </r>
  <r>
    <s v="PBOR00047"/>
    <s v="PBOR00043"/>
    <s v="Dhruv Sengupta"/>
    <x v="20"/>
    <x v="0"/>
    <s v="Yes"/>
    <s v="PBCS0043"/>
    <x v="0"/>
    <n v="6"/>
    <s v="Manipur"/>
    <n v="72"/>
    <n v="7"/>
    <x v="1"/>
    <n v="0.18099169049889144"/>
    <x v="0"/>
    <n v="504"/>
    <n v="413"/>
    <n v="24"/>
  </r>
  <r>
    <s v="PBOR00048"/>
    <s v="PBOR00044"/>
    <s v="Akshay Oak"/>
    <x v="17"/>
    <x v="1"/>
    <s v="Yes"/>
    <s v="PBCS0044"/>
    <x v="1"/>
    <n v="5"/>
    <s v="Meghalaya"/>
    <n v="65"/>
    <n v="3"/>
    <x v="1"/>
    <n v="0.17363786365000505"/>
    <x v="1"/>
    <n v="195"/>
    <n v="161"/>
    <n v="40"/>
  </r>
  <r>
    <s v="PBOR00049"/>
    <s v="PBOR00045"/>
    <s v="Malini Murty"/>
    <x v="16"/>
    <x v="2"/>
    <s v="No"/>
    <s v="PBCS0045"/>
    <x v="2"/>
    <n v="1"/>
    <s v="Mizoram"/>
    <n v="250"/>
    <n v="1"/>
    <x v="1"/>
    <n v="0.75489814137474298"/>
    <x v="2"/>
    <n v="250"/>
    <n v="61"/>
    <n v="90"/>
  </r>
  <r>
    <s v="PBOR00050"/>
    <s v="PBOR00046"/>
    <s v="Akshay Bal"/>
    <x v="2"/>
    <x v="0"/>
    <s v="Yes"/>
    <s v="PBCS0046"/>
    <x v="0"/>
    <n v="9"/>
    <s v="Nagaland"/>
    <n v="130"/>
    <n v="6"/>
    <x v="1"/>
    <n v="0.41826226246410803"/>
    <x v="3"/>
    <n v="780"/>
    <n v="454"/>
    <n v="34"/>
  </r>
  <r>
    <s v="PBOR00051"/>
    <s v="PBOR00047"/>
    <s v="Kavika Lall"/>
    <x v="3"/>
    <x v="1"/>
    <s v="Yes"/>
    <s v="PBCS0047"/>
    <x v="1"/>
    <n v="3"/>
    <s v="Odisha"/>
    <n v="72"/>
    <n v="4"/>
    <x v="0"/>
    <n v="1.372080123313592E-2"/>
    <x v="0"/>
    <n v="288"/>
    <n v="284"/>
    <n v="24"/>
  </r>
  <r>
    <s v="PBOR00052"/>
    <s v="PBOR00048"/>
    <s v="Avinash Kale"/>
    <x v="2"/>
    <x v="1"/>
    <s v="Yes"/>
    <s v="PBCS0048"/>
    <x v="2"/>
    <n v="4"/>
    <s v="Punjab"/>
    <n v="65"/>
    <n v="6"/>
    <x v="1"/>
    <n v="2.2083854314921911E-2"/>
    <x v="1"/>
    <n v="390"/>
    <n v="381"/>
    <n v="19"/>
  </r>
  <r>
    <s v="PBOR00053"/>
    <s v="PBOR00049"/>
    <s v="Valini Grover"/>
    <x v="15"/>
    <x v="0"/>
    <s v="Yes"/>
    <s v="PBCS0049"/>
    <x v="0"/>
    <n v="8"/>
    <s v="Rajasthan"/>
    <n v="250"/>
    <n v="3"/>
    <x v="0"/>
    <n v="0.92842323956324613"/>
    <x v="2"/>
    <n v="750"/>
    <n v="54"/>
    <n v="85"/>
  </r>
  <r>
    <s v="PBOR00054"/>
    <s v="PBOR00050"/>
    <s v="Anjali Dora"/>
    <x v="21"/>
    <x v="1"/>
    <s v="Yes"/>
    <s v="PBCS0050"/>
    <x v="0"/>
    <n v="6"/>
    <s v="Sikkim"/>
    <n v="130"/>
    <n v="2"/>
    <x v="1"/>
    <n v="0.20990358910221096"/>
    <x v="3"/>
    <n v="260"/>
    <n v="205"/>
    <n v="65"/>
  </r>
  <r>
    <s v="PBOR00055"/>
    <s v="PBOR00051"/>
    <s v="Sam"/>
    <x v="22"/>
    <x v="0"/>
    <s v="Yes"/>
    <s v="PBCS0051"/>
    <x v="0"/>
    <n v="9"/>
    <s v="Tamil Nadu"/>
    <n v="72"/>
    <n v="5"/>
    <x v="0"/>
    <n v="0.184343159134289"/>
    <x v="0"/>
    <n v="360"/>
    <n v="294"/>
    <n v="43"/>
  </r>
  <r>
    <s v="PBOR00056"/>
    <s v="PBOR00052"/>
    <s v="Simma Raj"/>
    <x v="2"/>
    <x v="1"/>
    <s v="Yes"/>
    <s v="PBCS0052"/>
    <x v="1"/>
    <n v="7"/>
    <s v="Telangana"/>
    <n v="65"/>
    <n v="8"/>
    <x v="1"/>
    <n v="0.11144429073382323"/>
    <x v="1"/>
    <n v="520"/>
    <n v="462"/>
    <n v="34"/>
  </r>
  <r>
    <s v="PBOR00057"/>
    <s v="PBOR00053"/>
    <s v="Aditya Singh"/>
    <x v="13"/>
    <x v="2"/>
    <s v="No"/>
    <s v="PBCS0053"/>
    <x v="2"/>
    <n v="8"/>
    <s v="Tripura"/>
    <n v="250"/>
    <n v="3"/>
    <x v="0"/>
    <n v="0.56286929186816415"/>
    <x v="2"/>
    <n v="750"/>
    <n v="328"/>
    <n v="78"/>
  </r>
  <r>
    <s v="PBOR00058"/>
    <s v="PBOR00054"/>
    <s v="Julian Richard Samson"/>
    <x v="18"/>
    <x v="0"/>
    <s v="Yes"/>
    <s v="PBCS0054"/>
    <x v="0"/>
    <n v="6"/>
    <s v="Uttar Pradesh"/>
    <n v="130"/>
    <n v="3"/>
    <x v="1"/>
    <n v="3.138956050307417E-2"/>
    <x v="3"/>
    <n v="390"/>
    <n v="378"/>
    <n v="78"/>
  </r>
  <r>
    <s v="PBOR00059"/>
    <s v="PBOR00055"/>
    <s v="Savitri Kala"/>
    <x v="23"/>
    <x v="1"/>
    <s v="Yes"/>
    <s v="PBCS0055"/>
    <x v="1"/>
    <n v="2"/>
    <s v="Uttarakhand"/>
    <n v="60"/>
    <n v="13"/>
    <x v="0"/>
    <n v="0.23798278495106248"/>
    <x v="4"/>
    <n v="780"/>
    <n v="594"/>
    <n v="27"/>
  </r>
  <r>
    <s v="PBOR00060"/>
    <s v="PBOR00056"/>
    <s v="Pratyush Trivedi"/>
    <x v="16"/>
    <x v="1"/>
    <s v="Yes"/>
    <s v="PBCS0056"/>
    <x v="2"/>
    <n v="4"/>
    <s v="West Bengal"/>
    <n v="72"/>
    <n v="5"/>
    <x v="1"/>
    <n v="0.19712344024473996"/>
    <x v="0"/>
    <n v="360"/>
    <n v="289"/>
    <n v="24"/>
  </r>
  <r>
    <s v="PBOR00061"/>
    <s v="PBOR00057"/>
    <s v="Adhya Garg"/>
    <x v="3"/>
    <x v="0"/>
    <s v="Yes"/>
    <s v="PBCS0057"/>
    <x v="0"/>
    <n v="1"/>
    <s v="Andhra Pradesh"/>
    <n v="65"/>
    <n v="7"/>
    <x v="0"/>
    <n v="6.8295799738434873E-2"/>
    <x v="1"/>
    <n v="455"/>
    <n v="424"/>
    <n v="23"/>
  </r>
  <r>
    <s v="PBOR00062"/>
    <s v="PBOR00058"/>
    <s v="Adhya Garg"/>
    <x v="24"/>
    <x v="1"/>
    <s v="Yes"/>
    <s v="PBCS0058"/>
    <x v="1"/>
    <n v="9"/>
    <s v="Arunachal Pradesh"/>
    <n v="250"/>
    <n v="3"/>
    <x v="1"/>
    <n v="1.6828522965904168E-2"/>
    <x v="2"/>
    <n v="750"/>
    <n v="737"/>
    <n v="130"/>
  </r>
  <r>
    <s v="PBOR00063"/>
    <s v="PBOR00059"/>
    <s v="Pranav Bhatnagar"/>
    <x v="8"/>
    <x v="0"/>
    <s v="No"/>
    <s v="PBCS0059"/>
    <x v="2"/>
    <n v="6"/>
    <s v="Maharashtra"/>
    <n v="130"/>
    <n v="6"/>
    <x v="0"/>
    <n v="0.26661284065553453"/>
    <x v="3"/>
    <n v="780"/>
    <n v="572"/>
    <n v="81"/>
  </r>
  <r>
    <s v="PBOR00064"/>
    <s v="PBOR00060"/>
    <s v="Kalpana Bali"/>
    <x v="24"/>
    <x v="1"/>
    <s v="Yes"/>
    <s v="PBCS0060"/>
    <x v="0"/>
    <n v="9"/>
    <s v="Manipur"/>
    <n v="72"/>
    <n v="11"/>
    <x v="1"/>
    <n v="0.21251347110701568"/>
    <x v="0"/>
    <n v="792"/>
    <n v="624"/>
    <n v="44"/>
  </r>
  <r>
    <s v="PBOR00065"/>
    <s v="PBOR00061"/>
    <s v="Apurva Suri"/>
    <x v="20"/>
    <x v="1"/>
    <s v="Yes"/>
    <s v="PBCS0061"/>
    <x v="1"/>
    <n v="9"/>
    <s v="Meghalaya"/>
    <n v="65"/>
    <n v="12"/>
    <x v="0"/>
    <n v="0.10994257661413849"/>
    <x v="1"/>
    <n v="780"/>
    <n v="694"/>
    <n v="32"/>
  </r>
  <r>
    <s v="PBOR00066"/>
    <s v="PBOR00062"/>
    <s v="Lata Chokshi"/>
    <x v="0"/>
    <x v="0"/>
    <s v="Yes"/>
    <s v="PBCS0062"/>
    <x v="2"/>
    <n v="3"/>
    <s v="Mizoram"/>
    <n v="250"/>
    <n v="2"/>
    <x v="1"/>
    <n v="0.53607498908607099"/>
    <x v="2"/>
    <n v="500"/>
    <n v="232"/>
    <n v="115"/>
  </r>
  <r>
    <s v="PBOR00067"/>
    <s v="PBOR00063"/>
    <s v="Aalia Desai"/>
    <x v="0"/>
    <x v="1"/>
    <s v="Yes"/>
    <s v="PBCS0063"/>
    <x v="0"/>
    <n v="2"/>
    <s v="Gujarat"/>
    <n v="130"/>
    <n v="6"/>
    <x v="0"/>
    <n v="3.7515550327758003E-2"/>
    <x v="3"/>
    <n v="780"/>
    <n v="751"/>
    <n v="69"/>
  </r>
  <r>
    <s v="PBOR00068"/>
    <s v="PBOR00064"/>
    <s v="Roshan Bath"/>
    <x v="2"/>
    <x v="1"/>
    <s v="Yes"/>
    <s v="PBCS0064"/>
    <x v="1"/>
    <n v="3"/>
    <s v="Haryana"/>
    <n v="60"/>
    <n v="15"/>
    <x v="0"/>
    <n v="2.4938289886663061E-2"/>
    <x v="4"/>
    <n v="900"/>
    <n v="878"/>
    <n v="15"/>
  </r>
  <r>
    <s v="PBOR00069"/>
    <s v="PBOR00065"/>
    <s v="Anjali Dora"/>
    <x v="15"/>
    <x v="0"/>
    <s v="No"/>
    <s v="PBCS0065"/>
    <x v="2"/>
    <n v="10"/>
    <s v="Himachal Pradesh"/>
    <n v="95"/>
    <n v="9"/>
    <x v="1"/>
    <n v="1.0123391970414241E-2"/>
    <x v="5"/>
    <n v="855"/>
    <n v="846"/>
    <n v="26"/>
  </r>
  <r>
    <s v="PBOR00070"/>
    <s v="PBOR00066"/>
    <s v="Sam"/>
    <x v="25"/>
    <x v="1"/>
    <s v="Yes"/>
    <s v="PBCS0066"/>
    <x v="0"/>
    <n v="3"/>
    <s v="Odisha"/>
    <n v="72"/>
    <n v="12"/>
    <x v="1"/>
    <n v="0.1308869366379137"/>
    <x v="0"/>
    <n v="864"/>
    <n v="751"/>
    <n v="25"/>
  </r>
  <r>
    <s v="PBOR00071"/>
    <s v="PBOR00067"/>
    <s v="Simma Raj"/>
    <x v="9"/>
    <x v="0"/>
    <s v="Yes"/>
    <s v="PBCS0067"/>
    <x v="1"/>
    <n v="1"/>
    <s v="Punjab"/>
    <n v="65"/>
    <n v="7"/>
    <x v="1"/>
    <n v="6.6961969492996459E-2"/>
    <x v="1"/>
    <n v="455"/>
    <n v="425"/>
    <n v="30"/>
  </r>
  <r>
    <s v="PBOR00072"/>
    <s v="PBOR00068"/>
    <s v="Aditya Singh"/>
    <x v="3"/>
    <x v="1"/>
    <s v="Yes"/>
    <s v="PBCS0068"/>
    <x v="2"/>
    <n v="5"/>
    <s v="Rajasthan"/>
    <n v="250"/>
    <n v="3"/>
    <x v="0"/>
    <n v="0.36350761794645753"/>
    <x v="2"/>
    <n v="750"/>
    <n v="477"/>
    <n v="125"/>
  </r>
  <r>
    <s v="PBOR00073"/>
    <s v="PBOR00069"/>
    <s v="Julian Richard Samson"/>
    <x v="22"/>
    <x v="0"/>
    <s v="Yes"/>
    <s v="PBCS0069"/>
    <x v="0"/>
    <n v="1"/>
    <s v="Sikkim"/>
    <n v="130"/>
    <n v="6"/>
    <x v="0"/>
    <n v="0.30841415491993102"/>
    <x v="3"/>
    <n v="780"/>
    <n v="539"/>
    <n v="59"/>
  </r>
  <r>
    <s v="PBOR00074"/>
    <s v="PBOR00070"/>
    <s v="Savitri Kala"/>
    <x v="12"/>
    <x v="1"/>
    <s v="Yes"/>
    <s v="PBCS0070"/>
    <x v="1"/>
    <n v="5"/>
    <s v="Tamil Nadu"/>
    <n v="72"/>
    <n v="9"/>
    <x v="0"/>
    <n v="0.21287301321989574"/>
    <x v="0"/>
    <n v="648"/>
    <n v="510"/>
    <n v="30"/>
  </r>
  <r>
    <s v="PBOR00075"/>
    <s v="PBOR00071"/>
    <s v="Pratyush Trivedi"/>
    <x v="0"/>
    <x v="2"/>
    <s v="No"/>
    <s v="PBCS0071"/>
    <x v="2"/>
    <n v="5"/>
    <s v="Telangana"/>
    <n v="65"/>
    <n v="4"/>
    <x v="0"/>
    <n v="0.11047742601795077"/>
    <x v="1"/>
    <n v="260"/>
    <n v="231"/>
    <n v="29"/>
  </r>
  <r>
    <s v="PBOR00076"/>
    <s v="PBOR00072"/>
    <s v="Adhya Garg"/>
    <x v="26"/>
    <x v="0"/>
    <s v="Yes"/>
    <s v="PBCS0072"/>
    <x v="0"/>
    <n v="3"/>
    <s v="Tripura"/>
    <n v="250"/>
    <n v="2"/>
    <x v="0"/>
    <n v="4.8799156151631218E-2"/>
    <x v="2"/>
    <n v="500"/>
    <n v="476"/>
    <n v="163"/>
  </r>
  <r>
    <s v="PBOR00077"/>
    <s v="PBOR00073"/>
    <m/>
    <x v="21"/>
    <x v="1"/>
    <s v="Yes"/>
    <s v="PBCS0073"/>
    <x v="1"/>
    <n v="3"/>
    <s v="Haryana"/>
    <n v="130"/>
    <n v="6"/>
    <x v="0"/>
    <n v="0.27879506176921365"/>
    <x v="3"/>
    <n v="780"/>
    <n v="563"/>
    <n v="78"/>
  </r>
  <r>
    <s v="PBOR00078"/>
    <s v="PBOR00074"/>
    <s v="Pranav Bhatnagar"/>
    <x v="19"/>
    <x v="1"/>
    <s v="Yes"/>
    <s v="PBCS0074"/>
    <x v="2"/>
    <n v="7"/>
    <s v="Himachal Pradesh"/>
    <n v="60"/>
    <n v="9"/>
    <x v="0"/>
    <n v="7.6045534046593019E-2"/>
    <x v="4"/>
    <n v="540"/>
    <n v="499"/>
    <n v="19"/>
  </r>
  <r>
    <s v="PBOR00079"/>
    <s v="PBOR00075"/>
    <s v="Pratyush Trivedi"/>
    <x v="0"/>
    <x v="0"/>
    <s v="Yes"/>
    <s v="PBCS0075"/>
    <x v="0"/>
    <n v="4"/>
    <s v="Jharkhand"/>
    <n v="72"/>
    <n v="11"/>
    <x v="0"/>
    <n v="0.12055762754740325"/>
    <x v="0"/>
    <n v="792"/>
    <n v="697"/>
    <n v="27"/>
  </r>
  <r>
    <s v="PBOR00080"/>
    <s v="PBOR00076"/>
    <s v="Apurva Suri"/>
    <x v="9"/>
    <x v="1"/>
    <s v="Yes"/>
    <s v="PBCS0076"/>
    <x v="1"/>
    <n v="3"/>
    <s v="Uttar Pradesh"/>
    <n v="65"/>
    <n v="13"/>
    <x v="0"/>
    <n v="0.30283946337780637"/>
    <x v="1"/>
    <n v="845"/>
    <n v="589"/>
    <n v="21"/>
  </r>
  <r>
    <s v="PBOR00081"/>
    <s v="PBOR00077"/>
    <s v="Lata Chokshi"/>
    <x v="18"/>
    <x v="0"/>
    <s v="No"/>
    <s v="PBCS0077"/>
    <x v="2"/>
    <n v="8"/>
    <s v="Uttarakhand"/>
    <n v="250"/>
    <n v="2"/>
    <x v="1"/>
    <n v="0.41401829873258272"/>
    <x v="2"/>
    <n v="500"/>
    <n v="293"/>
    <n v="115"/>
  </r>
  <r>
    <s v="PBOR00082"/>
    <s v="PBOR00078"/>
    <s v="Aalia Desai"/>
    <x v="27"/>
    <x v="1"/>
    <s v="Yes"/>
    <s v="PBCS0078"/>
    <x v="0"/>
    <n v="2"/>
    <s v="West Bengal"/>
    <n v="130"/>
    <n v="6"/>
    <x v="0"/>
    <n v="6.1603660271292333E-3"/>
    <x v="3"/>
    <n v="780"/>
    <n v="775"/>
    <n v="59"/>
  </r>
  <r>
    <s v="PBOR00083"/>
    <s v="PBOR00079"/>
    <s v="Roshan Bath"/>
    <x v="11"/>
    <x v="1"/>
    <s v="Yes"/>
    <s v="PBCS0079"/>
    <x v="1"/>
    <n v="9"/>
    <s v="Andhra Pradesh"/>
    <n v="72"/>
    <n v="12"/>
    <x v="0"/>
    <n v="0.10495963672233184"/>
    <x v="0"/>
    <n v="864"/>
    <n v="773"/>
    <n v="37"/>
  </r>
  <r>
    <s v="PBOR00084"/>
    <s v="PBOR00080"/>
    <s v="Pratyush Trivedi"/>
    <x v="18"/>
    <x v="0"/>
    <s v="Yes"/>
    <s v="PBCS0080"/>
    <x v="2"/>
    <n v="6"/>
    <s v="Arunachal Pradesh"/>
    <n v="65"/>
    <n v="11"/>
    <x v="0"/>
    <n v="0.29377273906475571"/>
    <x v="1"/>
    <n v="715"/>
    <n v="505"/>
    <n v="20"/>
  </r>
  <r>
    <s v="PBOR00085"/>
    <s v="PBOR00081"/>
    <s v="Dinesh Sharma"/>
    <x v="3"/>
    <x v="1"/>
    <s v="Yes"/>
    <s v="PBCS0081"/>
    <x v="0"/>
    <n v="7"/>
    <s v="Maharashtra"/>
    <n v="250"/>
    <n v="3"/>
    <x v="0"/>
    <n v="0.56559810101924179"/>
    <x v="2"/>
    <n v="750"/>
    <n v="326"/>
    <n v="118"/>
  </r>
  <r>
    <s v="PBOR00086"/>
    <s v="PBOR00082"/>
    <s v="Lata Chokshi"/>
    <x v="16"/>
    <x v="1"/>
    <s v="Yes"/>
    <s v="PBCS0082"/>
    <x v="1"/>
    <n v="9"/>
    <s v="Manipur"/>
    <n v="130"/>
    <n v="4"/>
    <x v="0"/>
    <n v="0.14180367825735268"/>
    <x v="3"/>
    <n v="520"/>
    <n v="446"/>
    <n v="73"/>
  </r>
  <r>
    <s v="PBOR00087"/>
    <s v="PBOR00083"/>
    <s v="Savitri Kala"/>
    <x v="5"/>
    <x v="0"/>
    <s v="No"/>
    <s v="PBCS0083"/>
    <x v="2"/>
    <n v="2"/>
    <s v="Meghalaya"/>
    <n v="60"/>
    <n v="14"/>
    <x v="1"/>
    <n v="0.19727585407121537"/>
    <x v="4"/>
    <n v="840"/>
    <n v="674"/>
    <n v="20"/>
  </r>
  <r>
    <s v="PBOR00088"/>
    <s v="PBOR00084"/>
    <s v="Apurva Suri"/>
    <x v="3"/>
    <x v="1"/>
    <s v="Yes"/>
    <s v="PBCS0084"/>
    <x v="0"/>
    <n v="9"/>
    <s v="Mizoram"/>
    <n v="95"/>
    <n v="2"/>
    <x v="0"/>
    <n v="0.16026707373910823"/>
    <x v="5"/>
    <n v="190"/>
    <n v="160"/>
    <n v="53"/>
  </r>
  <r>
    <s v="PBOR00089"/>
    <s v="PBOR00085"/>
    <m/>
    <x v="27"/>
    <x v="0"/>
    <s v="Yes"/>
    <s v="PBCS0085"/>
    <x v="1"/>
    <n v="10"/>
    <s v="Gujarat"/>
    <n v="72"/>
    <n v="4"/>
    <x v="0"/>
    <n v="3.6754234817017679E-2"/>
    <x v="0"/>
    <n v="288"/>
    <n v="277"/>
    <n v="27"/>
  </r>
  <r>
    <s v="PBOR00090"/>
    <s v="PBOR00086"/>
    <s v="Viaan Kale"/>
    <x v="19"/>
    <x v="1"/>
    <s v="Yes"/>
    <s v="PBCS0086"/>
    <x v="2"/>
    <n v="1"/>
    <s v="Haryana"/>
    <n v="65"/>
    <n v="6"/>
    <x v="0"/>
    <n v="0.12047427034169578"/>
    <x v="1"/>
    <n v="390"/>
    <n v="343"/>
    <n v="17"/>
  </r>
  <r>
    <s v="PBOR00091"/>
    <s v="PBOR00087"/>
    <s v="Disha Tank"/>
    <x v="20"/>
    <x v="0"/>
    <s v="Yes"/>
    <s v="PBCS0087"/>
    <x v="0"/>
    <n v="1"/>
    <s v="Himachal Pradesh"/>
    <n v="250"/>
    <n v="2"/>
    <x v="1"/>
    <n v="0.38636401364592987"/>
    <x v="2"/>
    <n v="500"/>
    <n v="307"/>
    <n v="103"/>
  </r>
  <r>
    <s v="PBOR00092"/>
    <s v="PBOR00088"/>
    <s v="Aaloak Naidu"/>
    <x v="2"/>
    <x v="1"/>
    <s v="Yes"/>
    <s v="PBCS0088"/>
    <x v="1"/>
    <n v="10"/>
    <s v="Odisha"/>
    <n v="130"/>
    <n v="5"/>
    <x v="1"/>
    <n v="0.25111930985495906"/>
    <x v="3"/>
    <n v="650"/>
    <n v="487"/>
    <n v="46"/>
  </r>
  <r>
    <s v="PBOR00093"/>
    <s v="PBOR00089"/>
    <s v="Nirmal Bahl"/>
    <x v="2"/>
    <x v="2"/>
    <s v="No"/>
    <s v="PBCS0089"/>
    <x v="2"/>
    <n v="4"/>
    <s v="Punjab"/>
    <n v="72"/>
    <n v="6"/>
    <x v="1"/>
    <n v="0.18099169049889144"/>
    <x v="0"/>
    <n v="432"/>
    <n v="354"/>
    <n v="20"/>
  </r>
  <r>
    <s v="PBOR00094"/>
    <s v="PBOR00090"/>
    <s v="Saral Narang"/>
    <x v="6"/>
    <x v="0"/>
    <s v="Yes"/>
    <s v="PBCS0090"/>
    <x v="0"/>
    <n v="7"/>
    <s v="Rajasthan"/>
    <n v="65"/>
    <n v="6"/>
    <x v="1"/>
    <n v="0.17363786365000505"/>
    <x v="1"/>
    <n v="390"/>
    <n v="322"/>
    <n v="32"/>
  </r>
  <r>
    <s v="PBOR00095"/>
    <s v="PBOR00091"/>
    <s v="Priya Aurora"/>
    <x v="2"/>
    <x v="1"/>
    <s v="Yes"/>
    <s v="PBCS0091"/>
    <x v="1"/>
    <n v="3"/>
    <s v="Sikkim"/>
    <n v="250"/>
    <n v="3"/>
    <x v="1"/>
    <n v="0.75489814137474298"/>
    <x v="2"/>
    <n v="750"/>
    <n v="184"/>
    <n v="65"/>
  </r>
  <r>
    <s v="PBOR00096"/>
    <s v="PBOR00092"/>
    <s v="Sharma Kar"/>
    <x v="13"/>
    <x v="1"/>
    <s v="Yes"/>
    <s v="PBCS0092"/>
    <x v="2"/>
    <n v="6"/>
    <s v="Tamil Nadu"/>
    <n v="130"/>
    <n v="4"/>
    <x v="1"/>
    <n v="0.41826226246410803"/>
    <x v="3"/>
    <n v="520"/>
    <n v="303"/>
    <n v="66"/>
  </r>
  <r>
    <s v="PBOR00097"/>
    <s v="PBOR00093"/>
    <s v="Lakshmi Boase"/>
    <x v="12"/>
    <x v="0"/>
    <s v="Yes"/>
    <s v="PBCS0093"/>
    <x v="0"/>
    <n v="6"/>
    <s v="Telangana"/>
    <n v="72"/>
    <n v="11"/>
    <x v="0"/>
    <n v="0.52183512590850833"/>
    <x v="0"/>
    <n v="792"/>
    <n v="379"/>
    <n v="43"/>
  </r>
  <r>
    <s v="PBOR00098"/>
    <s v="PBOR00094"/>
    <s v="Jagan Choudhury"/>
    <x v="4"/>
    <x v="1"/>
    <s v="Yes"/>
    <s v="PBCS0094"/>
    <x v="1"/>
    <n v="5"/>
    <s v="Tripura"/>
    <n v="65"/>
    <n v="12"/>
    <x v="1"/>
    <n v="0.4407264983607897"/>
    <x v="1"/>
    <n v="780"/>
    <n v="436"/>
    <n v="33"/>
  </r>
  <r>
    <s v="PBOR00099"/>
    <s v="PBOR00095"/>
    <s v="Anit Sachdev"/>
    <x v="6"/>
    <x v="0"/>
    <s v="No"/>
    <s v="PBCS0095"/>
    <x v="2"/>
    <n v="1"/>
    <s v="Haryana"/>
    <n v="250"/>
    <n v="3"/>
    <x v="0"/>
    <n v="0.30123769132028422"/>
    <x v="2"/>
    <n v="750"/>
    <n v="524"/>
    <n v="90"/>
  </r>
  <r>
    <s v="PBOR00100"/>
    <s v="PBOR00096"/>
    <s v="Ritu Manne"/>
    <x v="2"/>
    <x v="1"/>
    <s v="Yes"/>
    <s v="PBCS0096"/>
    <x v="0"/>
    <n v="9"/>
    <s v="Himachal Pradesh"/>
    <n v="130"/>
    <n v="4"/>
    <x v="1"/>
    <n v="0.42020557863905661"/>
    <x v="3"/>
    <n v="520"/>
    <n v="301"/>
    <n v="44"/>
  </r>
  <r>
    <s v="PBOR00101"/>
    <s v="PBOR00097"/>
    <s v="Aditya Ganesh"/>
    <x v="13"/>
    <x v="1"/>
    <s v="Yes"/>
    <s v="PBCS0097"/>
    <x v="1"/>
    <n v="3"/>
    <s v="Jharkhand"/>
    <n v="72"/>
    <n v="10"/>
    <x v="0"/>
    <n v="0.38179966249899233"/>
    <x v="0"/>
    <n v="720"/>
    <n v="445"/>
    <n v="24"/>
  </r>
  <r>
    <s v="PBOR00102"/>
    <s v="PBOR00098"/>
    <s v="Roshan Bath"/>
    <x v="0"/>
    <x v="0"/>
    <s v="Yes"/>
    <s v="PBCS0098"/>
    <x v="2"/>
    <n v="4"/>
    <s v="Uttar Pradesh"/>
    <n v="65"/>
    <n v="5"/>
    <x v="1"/>
    <n v="4.8435914836800764E-3"/>
    <x v="1"/>
    <n v="325"/>
    <n v="323"/>
    <n v="23"/>
  </r>
  <r>
    <s v="PBOR00103"/>
    <s v="PBOR00099"/>
    <s v="Aaloak Naidu"/>
    <x v="24"/>
    <x v="1"/>
    <s v="Yes"/>
    <s v="PBCS0099"/>
    <x v="0"/>
    <n v="8"/>
    <s v="Uttarakhand"/>
    <n v="250"/>
    <n v="2"/>
    <x v="0"/>
    <n v="0.63857584714373206"/>
    <x v="2"/>
    <n v="500"/>
    <n v="181"/>
    <n v="118"/>
  </r>
  <r>
    <s v="PBOR00104"/>
    <s v="PBOR00100"/>
    <s v="Lakshmi Boase"/>
    <x v="6"/>
    <x v="1"/>
    <s v="Yes"/>
    <s v="PBCS0100"/>
    <x v="0"/>
    <n v="6"/>
    <s v="West Bengal"/>
    <n v="130"/>
    <n v="7"/>
    <x v="1"/>
    <n v="0.92544771931561698"/>
    <x v="3"/>
    <n v="910"/>
    <n v="68"/>
    <n v="81"/>
  </r>
  <r>
    <s v="PBOR00105"/>
    <s v="PBOR00101"/>
    <s v="Savitri Kala"/>
    <x v="21"/>
    <x v="0"/>
    <s v="Yes"/>
    <s v="PBCS0101"/>
    <x v="0"/>
    <n v="10"/>
    <s v="Andhra Pradesh"/>
    <n v="60"/>
    <n v="10"/>
    <x v="0"/>
    <n v="4.9069353138029403E-2"/>
    <x v="4"/>
    <n v="600"/>
    <n v="571"/>
    <n v="28"/>
  </r>
  <r>
    <s v="PBOR00106"/>
    <s v="PBOR00102"/>
    <s v="Dinesh Sharma"/>
    <x v="21"/>
    <x v="1"/>
    <s v="Yes"/>
    <s v="PBCS0102"/>
    <x v="1"/>
    <n v="9"/>
    <s v="Arunachal Pradesh"/>
    <n v="72"/>
    <n v="11"/>
    <x v="1"/>
    <n v="0.7875779554918797"/>
    <x v="0"/>
    <n v="792"/>
    <n v="168"/>
    <n v="29"/>
  </r>
  <r>
    <s v="PBOR00107"/>
    <s v="PBOR00103"/>
    <s v="Anit Sachdev"/>
    <x v="24"/>
    <x v="0"/>
    <s v="Yes"/>
    <s v="PBCS0103"/>
    <x v="2"/>
    <n v="7"/>
    <s v="Maharashtra"/>
    <n v="65"/>
    <n v="13"/>
    <x v="0"/>
    <n v="0.4468603878067412"/>
    <x v="1"/>
    <n v="845"/>
    <n v="467"/>
    <n v="19"/>
  </r>
  <r>
    <s v="PBOR00108"/>
    <s v="PBOR00104"/>
    <s v="Ritu Manne"/>
    <x v="8"/>
    <x v="1"/>
    <s v="Yes"/>
    <s v="PBCS0104"/>
    <x v="0"/>
    <n v="7"/>
    <s v="Manipur"/>
    <n v="250"/>
    <n v="2"/>
    <x v="1"/>
    <n v="0.89674363393446022"/>
    <x v="2"/>
    <n v="500"/>
    <n v="52"/>
    <n v="128"/>
  </r>
  <r>
    <s v="PBOR00109"/>
    <s v="PBOR00105"/>
    <s v="Rajni Sood"/>
    <x v="9"/>
    <x v="0"/>
    <s v="Yes"/>
    <s v="PBCS0105"/>
    <x v="1"/>
    <n v="7"/>
    <s v="Meghalaya"/>
    <n v="130"/>
    <n v="6"/>
    <x v="0"/>
    <n v="3.2373342558606799E-2"/>
    <x v="3"/>
    <n v="780"/>
    <n v="755"/>
    <n v="53"/>
  </r>
  <r>
    <s v="PBOR00110"/>
    <s v="PBOR00106"/>
    <s v="Kirtida Raval"/>
    <x v="0"/>
    <x v="1"/>
    <s v="Yes"/>
    <s v="PBCS0106"/>
    <x v="2"/>
    <n v="7"/>
    <s v="Mizoram"/>
    <n v="72"/>
    <n v="11"/>
    <x v="1"/>
    <n v="0.94247200152138155"/>
    <x v="0"/>
    <n v="792"/>
    <n v="46"/>
    <n v="32"/>
  </r>
  <r>
    <s v="PBOR00111"/>
    <s v="PBOR00107"/>
    <s v="Lavanya Agate"/>
    <x v="6"/>
    <x v="2"/>
    <s v="Yes"/>
    <s v="PBCS0107"/>
    <x v="0"/>
    <n v="8"/>
    <s v="Gujarat"/>
    <n v="65"/>
    <n v="7"/>
    <x v="0"/>
    <n v="0.24863680679080546"/>
    <x v="1"/>
    <n v="455"/>
    <n v="342"/>
    <n v="25"/>
  </r>
  <r>
    <s v="PBOR00112"/>
    <s v="PBOR00108"/>
    <s v="Dhruv Sengupta"/>
    <x v="16"/>
    <x v="0"/>
    <s v="Yes"/>
    <s v="PBCS0108"/>
    <x v="1"/>
    <n v="10"/>
    <s v="Haryana"/>
    <n v="250"/>
    <n v="1"/>
    <x v="1"/>
    <n v="4.9896521056402299E-2"/>
    <x v="2"/>
    <n v="250"/>
    <n v="238"/>
    <n v="125"/>
  </r>
  <r>
    <s v="PBOR00113"/>
    <s v="PBOR00109"/>
    <s v="Akshay Oak"/>
    <x v="18"/>
    <x v="1"/>
    <s v="Yes"/>
    <s v="PBCS0109"/>
    <x v="2"/>
    <n v="10"/>
    <s v="Himachal Pradesh"/>
    <n v="130"/>
    <n v="7"/>
    <x v="0"/>
    <n v="0.49618340188276622"/>
    <x v="3"/>
    <n v="910"/>
    <n v="458"/>
    <n v="66"/>
  </r>
  <r>
    <s v="PBOR00114"/>
    <s v="PBOR00110"/>
    <s v="Malini Murty"/>
    <x v="6"/>
    <x v="1"/>
    <s v="Yes"/>
    <s v="PBCS0110"/>
    <x v="0"/>
    <n v="10"/>
    <s v="Odisha"/>
    <n v="60"/>
    <n v="13"/>
    <x v="0"/>
    <n v="0.62889621592411693"/>
    <x v="4"/>
    <n v="780"/>
    <n v="289"/>
    <n v="28"/>
  </r>
  <r>
    <s v="PBOR00115"/>
    <s v="PBOR00111"/>
    <s v="Akshay Bal"/>
    <x v="24"/>
    <x v="0"/>
    <s v="Yes"/>
    <s v="PBCS0111"/>
    <x v="1"/>
    <n v="10"/>
    <s v="Punjab"/>
    <n v="95"/>
    <n v="8"/>
    <x v="1"/>
    <n v="0.87580490637929664"/>
    <x v="5"/>
    <n v="760"/>
    <n v="94"/>
    <n v="53"/>
  </r>
  <r>
    <s v="PBOR00116"/>
    <s v="PBOR00112"/>
    <m/>
    <x v="22"/>
    <x v="1"/>
    <s v="Yes"/>
    <s v="PBCS0112"/>
    <x v="2"/>
    <n v="8"/>
    <s v="Rajasthan"/>
    <n v="72"/>
    <n v="11"/>
    <x v="1"/>
    <n v="0.37069854126093349"/>
    <x v="0"/>
    <n v="792"/>
    <n v="498"/>
    <n v="18"/>
  </r>
  <r>
    <s v="PBOR00117"/>
    <s v="PBOR00113"/>
    <s v="Disha Tank"/>
    <x v="3"/>
    <x v="0"/>
    <s v="Yes"/>
    <s v="PBCS0113"/>
    <x v="0"/>
    <n v="7"/>
    <s v="Sikkim"/>
    <n v="65"/>
    <n v="10"/>
    <x v="1"/>
    <n v="0.64422602074286228"/>
    <x v="1"/>
    <n v="650"/>
    <n v="231"/>
    <n v="29"/>
  </r>
  <r>
    <s v="PBOR00118"/>
    <s v="PBOR00114"/>
    <s v="Aaloak Naidu"/>
    <x v="24"/>
    <x v="1"/>
    <s v="Yes"/>
    <s v="PBCS0114"/>
    <x v="1"/>
    <n v="7"/>
    <s v="Tamil Nadu"/>
    <n v="250"/>
    <n v="2"/>
    <x v="0"/>
    <n v="0.76652707543193765"/>
    <x v="2"/>
    <n v="500"/>
    <n v="117"/>
    <n v="85"/>
  </r>
  <r>
    <s v="PBOR00119"/>
    <s v="PBOR00115"/>
    <s v="Nirmal Bahl"/>
    <x v="21"/>
    <x v="1"/>
    <s v="Yes"/>
    <s v="PBCS0115"/>
    <x v="2"/>
    <n v="9"/>
    <s v="Telangana"/>
    <n v="130"/>
    <n v="2"/>
    <x v="0"/>
    <n v="0.74416329829954486"/>
    <x v="3"/>
    <n v="260"/>
    <n v="67"/>
    <n v="64"/>
  </r>
  <r>
    <s v="PBOR00120"/>
    <s v="PBOR00116"/>
    <s v="Apurva Suri"/>
    <x v="11"/>
    <x v="0"/>
    <s v="Yes"/>
    <s v="PBCS0116"/>
    <x v="0"/>
    <n v="8"/>
    <s v="Tripura"/>
    <n v="72"/>
    <n v="8"/>
    <x v="0"/>
    <n v="0.48484032292333201"/>
    <x v="0"/>
    <n v="576"/>
    <n v="297"/>
    <n v="32"/>
  </r>
  <r>
    <s v="PBOR00121"/>
    <s v="PBOR00117"/>
    <s v="Priya Aurora"/>
    <x v="17"/>
    <x v="1"/>
    <s v="No"/>
    <s v="PBCS0117"/>
    <x v="1"/>
    <n v="8"/>
    <s v="Haryana"/>
    <n v="65"/>
    <n v="8"/>
    <x v="0"/>
    <n v="0.10556900790048951"/>
    <x v="1"/>
    <n v="520"/>
    <n v="465"/>
    <n v="29"/>
  </r>
  <r>
    <s v="PBOR00122"/>
    <s v="PBOR00118"/>
    <s v="Sharma Kar"/>
    <x v="9"/>
    <x v="1"/>
    <s v="Yes"/>
    <s v="PBCS0118"/>
    <x v="2"/>
    <n v="7"/>
    <s v="Himachal Pradesh"/>
    <n v="250"/>
    <n v="1"/>
    <x v="0"/>
    <n v="0.35681327352398817"/>
    <x v="2"/>
    <n v="250"/>
    <n v="161"/>
    <n v="105"/>
  </r>
  <r>
    <s v="PBOR00123"/>
    <s v="PBOR00119"/>
    <s v="Lakshmi Boase"/>
    <x v="20"/>
    <x v="0"/>
    <s v="Yes"/>
    <s v="PBCS0119"/>
    <x v="0"/>
    <n v="8"/>
    <s v="Jharkhand"/>
    <n v="130"/>
    <n v="2"/>
    <x v="0"/>
    <n v="0.38966155247167111"/>
    <x v="3"/>
    <n v="260"/>
    <n v="159"/>
    <n v="83"/>
  </r>
  <r>
    <s v="PBOR00124"/>
    <s v="PBOR00120"/>
    <s v="Jagan Choudhury"/>
    <x v="20"/>
    <x v="1"/>
    <s v="Yes"/>
    <s v="PBCS0120"/>
    <x v="1"/>
    <n v="8"/>
    <s v="Andhra Pradesh"/>
    <n v="60"/>
    <n v="6"/>
    <x v="0"/>
    <n v="0.27342799854809485"/>
    <x v="4"/>
    <n v="360"/>
    <n v="262"/>
    <n v="31"/>
  </r>
  <r>
    <s v="PBOR00125"/>
    <s v="PBOR00121"/>
    <s v="Anit Sachdev"/>
    <x v="4"/>
    <x v="0"/>
    <s v="Yes"/>
    <s v="PBCS0121"/>
    <x v="2"/>
    <n v="9"/>
    <s v="Arunachal Pradesh"/>
    <n v="72"/>
    <n v="11"/>
    <x v="0"/>
    <n v="0.68404340685026022"/>
    <x v="0"/>
    <n v="792"/>
    <n v="250"/>
    <n v="22"/>
  </r>
  <r>
    <s v="PBOR00126"/>
    <s v="PBOR00122"/>
    <s v="Ritu Manne"/>
    <x v="4"/>
    <x v="1"/>
    <s v="Yes"/>
    <s v="PBCS0122"/>
    <x v="0"/>
    <n v="9"/>
    <s v="Assam"/>
    <n v="65"/>
    <n v="4"/>
    <x v="0"/>
    <n v="0.30511671475159663"/>
    <x v="1"/>
    <n v="260"/>
    <n v="181"/>
    <n v="33"/>
  </r>
  <r>
    <s v="PBOR00127"/>
    <s v="PBOR00123"/>
    <s v="Sam"/>
    <x v="25"/>
    <x v="0"/>
    <s v="No"/>
    <s v="PBCS0123"/>
    <x v="1"/>
    <n v="8"/>
    <s v="Bihar"/>
    <n v="250"/>
    <n v="3"/>
    <x v="1"/>
    <n v="0.26634683182511409"/>
    <x v="2"/>
    <n v="750"/>
    <n v="550"/>
    <n v="98"/>
  </r>
  <r>
    <s v="PBOR00128"/>
    <s v="PBOR00124"/>
    <s v="Simma Raj"/>
    <x v="22"/>
    <x v="1"/>
    <s v="Yes"/>
    <s v="PBCS0124"/>
    <x v="2"/>
    <n v="8"/>
    <s v="Chhattisgarh"/>
    <n v="130"/>
    <n v="2"/>
    <x v="0"/>
    <n v="0.95598379426073032"/>
    <x v="3"/>
    <n v="260"/>
    <n v="11"/>
    <n v="52"/>
  </r>
  <r>
    <s v="PBOR00129"/>
    <s v="PBOR00125"/>
    <s v="Aditya Singh"/>
    <x v="8"/>
    <x v="2"/>
    <s v="Yes"/>
    <s v="PBCS0125"/>
    <x v="0"/>
    <n v="7"/>
    <s v="Goa"/>
    <n v="72"/>
    <n v="3"/>
    <x v="0"/>
    <n v="0.78465682989488972"/>
    <x v="0"/>
    <n v="216"/>
    <n v="47"/>
    <n v="40"/>
  </r>
  <r>
    <s v="PBOR00130"/>
    <s v="PBOR00126"/>
    <s v="Julian Richard Samson"/>
    <x v="3"/>
    <x v="0"/>
    <s v="Yes"/>
    <s v="PBCS0126"/>
    <x v="1"/>
    <n v="8"/>
    <s v="Gujarat"/>
    <n v="65"/>
    <n v="4"/>
    <x v="0"/>
    <n v="0.92531650826605816"/>
    <x v="1"/>
    <n v="260"/>
    <n v="19"/>
    <n v="42"/>
  </r>
  <r>
    <s v="PBOR00131"/>
    <s v="PBOR00127"/>
    <s v="Savitri Kala"/>
    <x v="17"/>
    <x v="1"/>
    <s v="Yes"/>
    <s v="PBCS0127"/>
    <x v="2"/>
    <n v="9"/>
    <s v="Haryana"/>
    <n v="250"/>
    <n v="3"/>
    <x v="0"/>
    <n v="0.91314982692991542"/>
    <x v="2"/>
    <n v="750"/>
    <n v="65"/>
    <n v="108"/>
  </r>
  <r>
    <s v="PBOR00132"/>
    <s v="PBOR00128"/>
    <s v="Pratyush Trivedi"/>
    <x v="28"/>
    <x v="1"/>
    <s v="Yes"/>
    <s v="PBCS0128"/>
    <x v="0"/>
    <n v="7"/>
    <s v="Himachal Pradesh"/>
    <n v="130"/>
    <n v="2"/>
    <x v="0"/>
    <n v="8.4586093307030152E-2"/>
    <x v="3"/>
    <n v="260"/>
    <n v="238"/>
    <n v="83"/>
  </r>
  <r>
    <s v="PBOR00133"/>
    <s v="PBOR00129"/>
    <s v="Adhya Garg"/>
    <x v="23"/>
    <x v="0"/>
    <s v="Yes"/>
    <s v="PBCS0129"/>
    <x v="1"/>
    <n v="8"/>
    <s v="Jharkhand"/>
    <n v="60"/>
    <n v="7"/>
    <x v="1"/>
    <n v="0.92983220282837542"/>
    <x v="4"/>
    <n v="420"/>
    <n v="29"/>
    <n v="31"/>
  </r>
  <r>
    <s v="PBOR00134"/>
    <s v="PBOR00130"/>
    <s v="Adhya Garg"/>
    <x v="22"/>
    <x v="1"/>
    <s v="Yes"/>
    <s v="PBCS0130"/>
    <x v="2"/>
    <n v="9"/>
    <s v="Karnataka"/>
    <n v="95"/>
    <n v="6"/>
    <x v="0"/>
    <n v="0.13029960752667558"/>
    <x v="5"/>
    <n v="570"/>
    <n v="496"/>
    <n v="52"/>
  </r>
  <r>
    <s v="PBOR00135"/>
    <s v="PBOR00131"/>
    <s v="Pranav Bhatnagar"/>
    <x v="0"/>
    <x v="0"/>
    <s v="Yes"/>
    <s v="PBCS0131"/>
    <x v="0"/>
    <n v="8"/>
    <s v="Kerala"/>
    <n v="72"/>
    <n v="6"/>
    <x v="0"/>
    <n v="0.41456728266200249"/>
    <x v="0"/>
    <n v="432"/>
    <n v="253"/>
    <n v="30"/>
  </r>
  <r>
    <s v="PBOR00136"/>
    <s v="PBOR00132"/>
    <s v="Pratyush Trivedi"/>
    <x v="16"/>
    <x v="1"/>
    <s v="Yes"/>
    <s v="PBCS0132"/>
    <x v="1"/>
    <n v="7"/>
    <s v="Madhya Pradesh"/>
    <n v="65"/>
    <n v="8"/>
    <x v="0"/>
    <n v="0.77953807822657883"/>
    <x v="1"/>
    <n v="520"/>
    <n v="115"/>
    <n v="33"/>
  </r>
  <r>
    <s v="PBOR00137"/>
    <s v="PBOR00133"/>
    <s v="Apurva Suri"/>
    <x v="16"/>
    <x v="1"/>
    <s v="Yes"/>
    <s v="PBCS0133"/>
    <x v="2"/>
    <n v="10"/>
    <s v="Maharashtra"/>
    <n v="250"/>
    <n v="3"/>
    <x v="1"/>
    <n v="0.56602493379943331"/>
    <x v="2"/>
    <n v="750"/>
    <n v="325"/>
    <n v="110"/>
  </r>
  <r>
    <s v="PBOR00138"/>
    <s v="PBOR00134"/>
    <s v="Lata Chokshi"/>
    <x v="0"/>
    <x v="0"/>
    <s v="Yes"/>
    <s v="PBCS0134"/>
    <x v="0"/>
    <n v="7"/>
    <s v="Manipur"/>
    <n v="130"/>
    <n v="2"/>
    <x v="1"/>
    <n v="0.7922771947085826"/>
    <x v="3"/>
    <n v="260"/>
    <n v="54"/>
    <n v="44"/>
  </r>
  <r>
    <s v="PBOR00139"/>
    <s v="PBOR00135"/>
    <s v="Aalia Desai"/>
    <x v="25"/>
    <x v="1"/>
    <s v="Yes"/>
    <s v="PBCS0135"/>
    <x v="1"/>
    <n v="8"/>
    <s v="Meghalaya"/>
    <n v="72"/>
    <n v="9"/>
    <x v="1"/>
    <n v="9.6806596410280221E-2"/>
    <x v="0"/>
    <n v="648"/>
    <n v="585"/>
    <n v="19"/>
  </r>
  <r>
    <s v="PBOR00140"/>
    <s v="PBOR00136"/>
    <s v="Roshan Bath"/>
    <x v="7"/>
    <x v="1"/>
    <s v="Yes"/>
    <s v="PBCS0136"/>
    <x v="2"/>
    <n v="7"/>
    <s v="Mizoram"/>
    <n v="65"/>
    <n v="8"/>
    <x v="1"/>
    <n v="0.10738058788365801"/>
    <x v="1"/>
    <n v="520"/>
    <n v="464"/>
    <n v="31"/>
  </r>
  <r>
    <s v="PBOR00141"/>
    <s v="PBOR00137"/>
    <s v="Pratyush Trivedi"/>
    <x v="9"/>
    <x v="0"/>
    <s v="Yes"/>
    <s v="PBCS0137"/>
    <x v="0"/>
    <n v="9"/>
    <s v="Nagaland"/>
    <n v="250"/>
    <n v="1"/>
    <x v="1"/>
    <n v="0.68298720032284699"/>
    <x v="2"/>
    <n v="250"/>
    <n v="79"/>
    <n v="120"/>
  </r>
  <r>
    <s v="PBOR00142"/>
    <s v="PBOR00138"/>
    <s v="Dinesh Sharma"/>
    <x v="25"/>
    <x v="1"/>
    <s v="Yes"/>
    <s v="PBCS0138"/>
    <x v="1"/>
    <n v="8"/>
    <s v="Odisha"/>
    <n v="130"/>
    <n v="2"/>
    <x v="1"/>
    <n v="8.8476327566971991E-2"/>
    <x v="3"/>
    <n v="260"/>
    <n v="237"/>
    <n v="43"/>
  </r>
  <r>
    <s v="PBOR00143"/>
    <s v="PBOR00139"/>
    <s v="Lata Chokshi"/>
    <x v="13"/>
    <x v="0"/>
    <s v="Yes"/>
    <s v="PBCS0139"/>
    <x v="2"/>
    <n v="9"/>
    <s v="Punjab"/>
    <n v="72"/>
    <n v="9"/>
    <x v="0"/>
    <n v="0.12263076179640997"/>
    <x v="0"/>
    <n v="648"/>
    <n v="569"/>
    <n v="34"/>
  </r>
  <r>
    <s v="PBOR00144"/>
    <s v="PBOR00140"/>
    <s v="Savitri Kala"/>
    <x v="18"/>
    <x v="1"/>
    <s v="Yes"/>
    <s v="PBCS0140"/>
    <x v="0"/>
    <n v="9"/>
    <s v="Rajasthan"/>
    <n v="65"/>
    <n v="7"/>
    <x v="1"/>
    <n v="0.21348123854438894"/>
    <x v="1"/>
    <n v="455"/>
    <n v="358"/>
    <n v="16"/>
  </r>
  <r>
    <s v="PBOR00145"/>
    <s v="PBOR00141"/>
    <s v="Nitya Sandhu"/>
    <x v="7"/>
    <x v="0"/>
    <s v="Yes"/>
    <s v="PBCS0141"/>
    <x v="1"/>
    <n v="9"/>
    <s v="Sikkim"/>
    <n v="250"/>
    <n v="3"/>
    <x v="0"/>
    <n v="0.51777110877083832"/>
    <x v="2"/>
    <n v="750"/>
    <n v="362"/>
    <n v="113"/>
  </r>
  <r>
    <s v="PBOR00146"/>
    <s v="PBOR00142"/>
    <s v="Shanta Swamy"/>
    <x v="29"/>
    <x v="1"/>
    <s v="Yes"/>
    <s v="PBCS0142"/>
    <x v="2"/>
    <n v="9"/>
    <s v="Tamil Nadu"/>
    <n v="130"/>
    <n v="3"/>
    <x v="1"/>
    <n v="0.2471412366587864"/>
    <x v="3"/>
    <n v="390"/>
    <n v="294"/>
    <n v="61"/>
  </r>
  <r>
    <s v="PBOR00147"/>
    <s v="PBOR00143"/>
    <s v="Viaan Kale"/>
    <x v="21"/>
    <x v="2"/>
    <s v="Yes"/>
    <s v="PBCS0143"/>
    <x v="0"/>
    <n v="9"/>
    <s v="Telangana"/>
    <n v="72"/>
    <n v="4"/>
    <x v="0"/>
    <n v="0.74108890181243625"/>
    <x v="0"/>
    <n v="288"/>
    <n v="75"/>
    <n v="24"/>
  </r>
  <r>
    <s v="PBOR00148"/>
    <s v="PBOR00144"/>
    <s v="Apurva Suri"/>
    <x v="0"/>
    <x v="0"/>
    <s v="Yes"/>
    <s v="PBCS0144"/>
    <x v="1"/>
    <n v="8"/>
    <s v="Tripura"/>
    <n v="65"/>
    <n v="5"/>
    <x v="1"/>
    <n v="0.7589550474918334"/>
    <x v="1"/>
    <n v="325"/>
    <n v="78"/>
    <n v="30"/>
  </r>
  <r>
    <s v="PBOR00149"/>
    <s v="PBOR00145"/>
    <m/>
    <x v="11"/>
    <x v="1"/>
    <s v="No"/>
    <s v="PBCS0145"/>
    <x v="2"/>
    <n v="8"/>
    <s v="Uttar Pradesh"/>
    <n v="250"/>
    <n v="4"/>
    <x v="0"/>
    <n v="0.39519452416647527"/>
    <x v="2"/>
    <n v="1000"/>
    <n v="605"/>
    <n v="85"/>
  </r>
  <r>
    <s v="PBOR00150"/>
    <s v="PBOR00146"/>
    <s v="Nirmal Bahl"/>
    <x v="13"/>
    <x v="1"/>
    <s v="Yes"/>
    <s v="PBCS0146"/>
    <x v="0"/>
    <n v="7"/>
    <s v="Uttarakhand"/>
    <n v="130"/>
    <n v="5"/>
    <x v="1"/>
    <n v="2.5857814158937731E-2"/>
    <x v="3"/>
    <n v="650"/>
    <n v="633"/>
    <n v="55"/>
  </r>
  <r>
    <s v="PBOR00151"/>
    <s v="PBOR00147"/>
    <s v="Saral Narang"/>
    <x v="21"/>
    <x v="0"/>
    <s v="Yes"/>
    <s v="PBCS0147"/>
    <x v="1"/>
    <n v="7"/>
    <s v="West Bengal"/>
    <n v="60"/>
    <n v="10"/>
    <x v="0"/>
    <n v="0.35224195755599907"/>
    <x v="4"/>
    <n v="600"/>
    <n v="389"/>
    <n v="22"/>
  </r>
  <r>
    <s v="PBOR00152"/>
    <s v="PBOR00148"/>
    <s v="Priya Aurora"/>
    <x v="6"/>
    <x v="1"/>
    <s v="Yes"/>
    <s v="PBCS0148"/>
    <x v="2"/>
    <n v="9"/>
    <s v="Andhra Pradesh"/>
    <n v="72"/>
    <n v="12"/>
    <x v="1"/>
    <n v="4.2934737769464881E-2"/>
    <x v="0"/>
    <n v="864"/>
    <n v="827"/>
    <n v="32"/>
  </r>
  <r>
    <s v="PBOR00153"/>
    <s v="PBOR00149"/>
    <s v="Sharma Kar"/>
    <x v="11"/>
    <x v="0"/>
    <s v="Yes"/>
    <s v="PBCS0149"/>
    <x v="0"/>
    <n v="8"/>
    <s v="Arunachal Pradesh"/>
    <n v="65"/>
    <n v="12"/>
    <x v="0"/>
    <n v="6.8824781708392013E-3"/>
    <x v="1"/>
    <n v="780"/>
    <n v="775"/>
    <n v="34"/>
  </r>
  <r>
    <s v="PBOR00154"/>
    <s v="PBOR00150"/>
    <s v="Lakshmi Boase"/>
    <x v="22"/>
    <x v="1"/>
    <s v="Yes"/>
    <s v="PBCS0150"/>
    <x v="0"/>
    <n v="8"/>
    <s v="Assam"/>
    <n v="250"/>
    <n v="1"/>
    <x v="1"/>
    <n v="0.8553400747255635"/>
    <x v="2"/>
    <n v="250"/>
    <n v="36"/>
    <n v="128"/>
  </r>
  <r>
    <s v="PBOR00155"/>
    <s v="PBOR00151"/>
    <s v="Jagan Choudhury"/>
    <x v="19"/>
    <x v="1"/>
    <s v="No"/>
    <s v="PBCS0151"/>
    <x v="0"/>
    <n v="10"/>
    <s v="Bihar"/>
    <n v="130"/>
    <n v="6"/>
    <x v="0"/>
    <n v="0.62107648533214554"/>
    <x v="3"/>
    <n v="780"/>
    <n v="296"/>
    <n v="73"/>
  </r>
  <r>
    <s v="PBOR00156"/>
    <s v="PBOR00152"/>
    <s v="Anit Sachdev"/>
    <x v="0"/>
    <x v="0"/>
    <s v="Yes"/>
    <s v="PBCS0152"/>
    <x v="1"/>
    <n v="8"/>
    <s v="Chhattisgarh"/>
    <n v="72"/>
    <n v="3"/>
    <x v="1"/>
    <n v="0.93819201157518672"/>
    <x v="0"/>
    <n v="216"/>
    <n v="13"/>
    <n v="30"/>
  </r>
  <r>
    <s v="PBOR00157"/>
    <s v="PBOR00153"/>
    <s v="Ritu Manne"/>
    <x v="16"/>
    <x v="1"/>
    <s v="Yes"/>
    <s v="PBCS0153"/>
    <x v="2"/>
    <n v="8"/>
    <s v="Goa"/>
    <n v="65"/>
    <n v="12"/>
    <x v="0"/>
    <n v="0.97731506347213748"/>
    <x v="1"/>
    <n v="780"/>
    <n v="18"/>
    <n v="29"/>
  </r>
  <r>
    <s v="PBOR00158"/>
    <s v="PBOR00154"/>
    <s v="Aditya Ganesh"/>
    <x v="25"/>
    <x v="1"/>
    <s v="Yes"/>
    <s v="PBCS0154"/>
    <x v="0"/>
    <n v="8"/>
    <s v="Gujarat"/>
    <n v="250"/>
    <n v="3"/>
    <x v="1"/>
    <n v="0.93618769203099483"/>
    <x v="2"/>
    <n v="750"/>
    <n v="48"/>
    <n v="88"/>
  </r>
  <r>
    <s v="PBOR00159"/>
    <s v="PBOR00155"/>
    <s v="Roshan Bath"/>
    <x v="10"/>
    <x v="0"/>
    <s v="Yes"/>
    <s v="PBCS0155"/>
    <x v="1"/>
    <n v="8"/>
    <s v="Haryana"/>
    <n v="130"/>
    <n v="5"/>
    <x v="0"/>
    <n v="0.92747059451906588"/>
    <x v="3"/>
    <n v="650"/>
    <n v="47"/>
    <n v="85"/>
  </r>
  <r>
    <s v="PBOR00160"/>
    <s v="PBOR00156"/>
    <s v="Aaloak Naidu"/>
    <x v="23"/>
    <x v="1"/>
    <s v="Yes"/>
    <s v="PBCS0156"/>
    <x v="2"/>
    <n v="7"/>
    <s v="Himachal Pradesh"/>
    <n v="60"/>
    <n v="8"/>
    <x v="0"/>
    <n v="9.8331104648150314E-2"/>
    <x v="4"/>
    <n v="480"/>
    <n v="433"/>
    <n v="31"/>
  </r>
  <r>
    <s v="PBOR00161"/>
    <s v="PBOR00157"/>
    <s v="Lakshmi Boase"/>
    <x v="28"/>
    <x v="0"/>
    <s v="Yes"/>
    <s v="PBCS0157"/>
    <x v="0"/>
    <n v="7"/>
    <s v="Jharkhand"/>
    <n v="95"/>
    <n v="5"/>
    <x v="1"/>
    <n v="4.5012478047171678E-3"/>
    <x v="5"/>
    <n v="475"/>
    <n v="473"/>
    <n v="45"/>
  </r>
  <r>
    <s v="PBOR00162"/>
    <s v="PBOR00158"/>
    <s v="Savitri Kala"/>
    <x v="1"/>
    <x v="1"/>
    <s v="Yes"/>
    <s v="PBCS0158"/>
    <x v="1"/>
    <n v="9"/>
    <s v="Karnataka"/>
    <n v="72"/>
    <n v="9"/>
    <x v="1"/>
    <n v="0.22169192366246837"/>
    <x v="0"/>
    <n v="648"/>
    <n v="504"/>
    <n v="26"/>
  </r>
  <r>
    <s v="PBOR00163"/>
    <s v="PBOR00159"/>
    <s v="Dinesh Sharma"/>
    <x v="28"/>
    <x v="0"/>
    <s v="Yes"/>
    <s v="PBCS0159"/>
    <x v="2"/>
    <n v="7"/>
    <s v="Kerala"/>
    <n v="65"/>
    <n v="6"/>
    <x v="1"/>
    <n v="0.91624709117858605"/>
    <x v="1"/>
    <n v="390"/>
    <n v="33"/>
    <n v="19"/>
  </r>
  <r>
    <s v="PBOR00164"/>
    <s v="PBOR00160"/>
    <s v="Anit Sachdev"/>
    <x v="24"/>
    <x v="1"/>
    <s v="Yes"/>
    <s v="PBCS0160"/>
    <x v="0"/>
    <n v="9"/>
    <s v="Madhya Pradesh"/>
    <n v="250"/>
    <n v="3"/>
    <x v="0"/>
    <n v="0.61362516317019966"/>
    <x v="2"/>
    <n v="750"/>
    <n v="290"/>
    <n v="83"/>
  </r>
  <r>
    <s v="PBOR00165"/>
    <s v="PBOR00161"/>
    <s v="Ritu Manne"/>
    <x v="5"/>
    <x v="2"/>
    <s v="Yes"/>
    <s v="PBCS0161"/>
    <x v="1"/>
    <n v="10"/>
    <s v="Maharashtra"/>
    <n v="130"/>
    <n v="4"/>
    <x v="0"/>
    <n v="0.81572623665656485"/>
    <x v="3"/>
    <n v="520"/>
    <n v="96"/>
    <n v="64"/>
  </r>
  <r>
    <s v="PBOR00166"/>
    <s v="PBOR00162"/>
    <s v="Rajni Sood"/>
    <x v="9"/>
    <x v="0"/>
    <s v="Yes"/>
    <s v="PBCS0162"/>
    <x v="2"/>
    <n v="7"/>
    <s v="Manipur"/>
    <n v="72"/>
    <n v="11"/>
    <x v="0"/>
    <n v="0.60394772308749511"/>
    <x v="0"/>
    <n v="792"/>
    <n v="314"/>
    <n v="29"/>
  </r>
  <r>
    <s v="PBOR00167"/>
    <s v="PBOR00163"/>
    <s v="Kirtida Raval"/>
    <x v="13"/>
    <x v="1"/>
    <s v="Yes"/>
    <s v="PBCS0163"/>
    <x v="0"/>
    <n v="10"/>
    <s v="Meghalaya"/>
    <n v="65"/>
    <n v="7"/>
    <x v="0"/>
    <n v="0.2716676542664398"/>
    <x v="1"/>
    <n v="455"/>
    <n v="331"/>
    <n v="42"/>
  </r>
  <r>
    <s v="PBOR00168"/>
    <s v="PBOR00164"/>
    <s v="Lavanya Agate"/>
    <x v="12"/>
    <x v="1"/>
    <s v="Yes"/>
    <s v="PBCS0164"/>
    <x v="1"/>
    <n v="9"/>
    <s v="Mizoram"/>
    <n v="250"/>
    <n v="2"/>
    <x v="0"/>
    <n v="0.56293228162406539"/>
    <x v="2"/>
    <n v="500"/>
    <n v="219"/>
    <n v="148"/>
  </r>
  <r>
    <s v="PBOR00169"/>
    <s v="PBOR00165"/>
    <s v="Dhruv Sengupta"/>
    <x v="2"/>
    <x v="0"/>
    <s v="Yes"/>
    <s v="PBCS0165"/>
    <x v="2"/>
    <n v="8"/>
    <s v="Nagaland"/>
    <n v="130"/>
    <n v="4"/>
    <x v="0"/>
    <n v="0.73579140219525918"/>
    <x v="3"/>
    <n v="520"/>
    <n v="137"/>
    <n v="60"/>
  </r>
  <r>
    <s v="PBOR00170"/>
    <s v="PBOR00166"/>
    <s v="Akshay Oak"/>
    <x v="6"/>
    <x v="1"/>
    <s v="Yes"/>
    <s v="PBCS0166"/>
    <x v="0"/>
    <n v="7"/>
    <s v="Odisha"/>
    <n v="60"/>
    <n v="12"/>
    <x v="0"/>
    <n v="0.44112931781121201"/>
    <x v="4"/>
    <n v="720"/>
    <n v="402"/>
    <n v="22"/>
  </r>
  <r>
    <s v="PBOR00171"/>
    <s v="PBOR00167"/>
    <s v="Apurva Suri"/>
    <x v="13"/>
    <x v="0"/>
    <s v="Yes"/>
    <s v="PBCS0167"/>
    <x v="1"/>
    <n v="7"/>
    <s v="Punjab"/>
    <n v="72"/>
    <n v="11"/>
    <x v="0"/>
    <n v="0.67026763876764872"/>
    <x v="0"/>
    <n v="792"/>
    <n v="261"/>
    <n v="28"/>
  </r>
  <r>
    <s v="PBOR00172"/>
    <s v="PBOR00168"/>
    <s v="Akshay Bal"/>
    <x v="27"/>
    <x v="1"/>
    <s v="Yes"/>
    <s v="PBCS0168"/>
    <x v="2"/>
    <n v="7"/>
    <s v="Rajasthan"/>
    <n v="65"/>
    <n v="9"/>
    <x v="0"/>
    <n v="0.21501842814819261"/>
    <x v="1"/>
    <n v="585"/>
    <n v="459"/>
    <n v="21"/>
  </r>
  <r>
    <s v="PBOR00173"/>
    <s v="PBOR00169"/>
    <s v="Kavika Lall"/>
    <x v="12"/>
    <x v="1"/>
    <s v="Yes"/>
    <s v="PBCS0169"/>
    <x v="0"/>
    <n v="10"/>
    <s v="Sikkim"/>
    <n v="250"/>
    <n v="3"/>
    <x v="1"/>
    <n v="0.77528388030776896"/>
    <x v="2"/>
    <n v="750"/>
    <n v="169"/>
    <n v="125"/>
  </r>
  <r>
    <s v="PBOR00174"/>
    <s v="PBOR00170"/>
    <s v="Avinash Kale"/>
    <x v="12"/>
    <x v="0"/>
    <s v="Yes"/>
    <s v="PBCS0170"/>
    <x v="1"/>
    <n v="7"/>
    <s v="Tamil Nadu"/>
    <n v="130"/>
    <n v="3"/>
    <x v="0"/>
    <n v="0.32334348690445713"/>
    <x v="3"/>
    <n v="390"/>
    <n v="264"/>
    <n v="53"/>
  </r>
  <r>
    <s v="PBOR00175"/>
    <s v="PBOR00171"/>
    <s v="Valini Grover"/>
    <x v="1"/>
    <x v="1"/>
    <s v="Yes"/>
    <s v="PBCS0171"/>
    <x v="2"/>
    <n v="10"/>
    <s v="Telangana"/>
    <n v="72"/>
    <n v="5"/>
    <x v="0"/>
    <n v="0.2117276391971491"/>
    <x v="0"/>
    <n v="360"/>
    <n v="284"/>
    <n v="31"/>
  </r>
  <r>
    <s v="PBOR00176"/>
    <s v="PBOR00172"/>
    <s v="Anjali Dora"/>
    <x v="27"/>
    <x v="1"/>
    <s v="Yes"/>
    <s v="PBCS0172"/>
    <x v="0"/>
    <n v="9"/>
    <s v="Tripura"/>
    <n v="65"/>
    <n v="10"/>
    <x v="0"/>
    <n v="0.99817658128489728"/>
    <x v="1"/>
    <n v="650"/>
    <n v="1"/>
    <n v="36"/>
  </r>
  <r>
    <s v="PBOR00177"/>
    <s v="PBOR00173"/>
    <s v="Sam"/>
    <x v="8"/>
    <x v="0"/>
    <s v="No"/>
    <s v="PBCS0173"/>
    <x v="1"/>
    <n v="10"/>
    <s v="Uttar Pradesh"/>
    <n v="250"/>
    <n v="3"/>
    <x v="0"/>
    <n v="0.34321661485625221"/>
    <x v="2"/>
    <n v="750"/>
    <n v="493"/>
    <n v="63"/>
  </r>
  <r>
    <s v="PBOR00178"/>
    <s v="PBOR00174"/>
    <s v="Simma Raj"/>
    <x v="20"/>
    <x v="1"/>
    <s v="Yes"/>
    <s v="PBCS0174"/>
    <x v="2"/>
    <n v="8"/>
    <s v="Uttarakhand"/>
    <n v="130"/>
    <n v="6"/>
    <x v="0"/>
    <n v="0.17688363553653064"/>
    <x v="3"/>
    <n v="780"/>
    <n v="642"/>
    <n v="65"/>
  </r>
  <r>
    <s v="PBOR00179"/>
    <s v="PBOR00175"/>
    <s v="Aditya Singh"/>
    <x v="9"/>
    <x v="0"/>
    <s v="Yes"/>
    <s v="PBCS0175"/>
    <x v="0"/>
    <n v="9"/>
    <s v="West Bengal"/>
    <n v="60"/>
    <n v="12"/>
    <x v="1"/>
    <n v="0.54853763527560739"/>
    <x v="4"/>
    <n v="720"/>
    <n v="325"/>
    <n v="28"/>
  </r>
  <r>
    <s v="PBOR00180"/>
    <s v="PBOR00176"/>
    <s v="Julian Richard Samson"/>
    <x v="23"/>
    <x v="1"/>
    <s v="Yes"/>
    <s v="PBCS0176"/>
    <x v="1"/>
    <n v="9"/>
    <s v="Andhra Pradesh"/>
    <n v="95"/>
    <n v="7"/>
    <x v="0"/>
    <n v="0.40612729229894939"/>
    <x v="5"/>
    <n v="665"/>
    <n v="395"/>
    <n v="53"/>
  </r>
  <r>
    <s v="PBOR00181"/>
    <s v="PBOR00177"/>
    <s v="Savitri Kala"/>
    <x v="7"/>
    <x v="0"/>
    <s v="Yes"/>
    <s v="PBCS0177"/>
    <x v="2"/>
    <n v="8"/>
    <s v="Arunachal Pradesh"/>
    <n v="72"/>
    <n v="6"/>
    <x v="0"/>
    <n v="0.16780300089638589"/>
    <x v="0"/>
    <n v="432"/>
    <n v="360"/>
    <n v="23"/>
  </r>
  <r>
    <s v="PBOR00182"/>
    <s v="PBOR00178"/>
    <m/>
    <x v="18"/>
    <x v="1"/>
    <s v="Yes"/>
    <s v="PBCS0178"/>
    <x v="0"/>
    <n v="7"/>
    <s v="Maharashtra"/>
    <n v="65"/>
    <n v="10"/>
    <x v="0"/>
    <n v="0.91086777790941564"/>
    <x v="1"/>
    <n v="650"/>
    <n v="58"/>
    <n v="36"/>
  </r>
  <r>
    <s v="PBOR00183"/>
    <s v="PBOR00179"/>
    <s v="Adhya Garg"/>
    <x v="2"/>
    <x v="2"/>
    <s v="No"/>
    <s v="PBCS0179"/>
    <x v="1"/>
    <n v="10"/>
    <s v="Manipur"/>
    <n v="250"/>
    <n v="3"/>
    <x v="1"/>
    <n v="0.2731985494536886"/>
    <x v="2"/>
    <n v="750"/>
    <n v="545"/>
    <n v="155"/>
  </r>
  <r>
    <s v="PBOR00184"/>
    <s v="PBOR00180"/>
    <s v="Adhya Garg"/>
    <x v="14"/>
    <x v="0"/>
    <s v="Yes"/>
    <s v="PBCS0180"/>
    <x v="2"/>
    <n v="8"/>
    <s v="Meghalaya"/>
    <n v="130"/>
    <n v="4"/>
    <x v="1"/>
    <n v="0.81984662786178419"/>
    <x v="3"/>
    <n v="520"/>
    <n v="94"/>
    <n v="43"/>
  </r>
  <r>
    <s v="PBOR00185"/>
    <s v="PBOR00181"/>
    <s v="Pranav Bhatnagar"/>
    <x v="20"/>
    <x v="1"/>
    <s v="Yes"/>
    <s v="PBCS0181"/>
    <x v="0"/>
    <n v="10"/>
    <s v="Mizoram"/>
    <n v="72"/>
    <n v="7"/>
    <x v="1"/>
    <n v="0.89980934003543744"/>
    <x v="0"/>
    <n v="504"/>
    <n v="50"/>
    <n v="19"/>
  </r>
  <r>
    <s v="PBOR00186"/>
    <s v="PBOR00182"/>
    <s v="Kalpana Bali"/>
    <x v="10"/>
    <x v="1"/>
    <s v="Yes"/>
    <s v="PBCS0182"/>
    <x v="1"/>
    <n v="7"/>
    <s v="Gujarat"/>
    <n v="65"/>
    <n v="5"/>
    <x v="1"/>
    <n v="0.73522347452625669"/>
    <x v="1"/>
    <n v="325"/>
    <n v="86"/>
    <n v="33"/>
  </r>
  <r>
    <s v="PBOR00187"/>
    <s v="PBOR00183"/>
    <s v="Apurva Suri"/>
    <x v="23"/>
    <x v="0"/>
    <s v="Yes"/>
    <s v="PBCS0183"/>
    <x v="2"/>
    <n v="7"/>
    <s v="Haryana"/>
    <n v="250"/>
    <n v="3"/>
    <x v="1"/>
    <n v="0.36579213338930128"/>
    <x v="2"/>
    <n v="750"/>
    <n v="476"/>
    <n v="138"/>
  </r>
  <r>
    <s v="PBOR00188"/>
    <s v="PBOR00184"/>
    <s v="Lata Chokshi"/>
    <x v="6"/>
    <x v="1"/>
    <s v="Yes"/>
    <s v="PBCS0184"/>
    <x v="0"/>
    <n v="10"/>
    <s v="Himachal Pradesh"/>
    <n v="130"/>
    <n v="2"/>
    <x v="1"/>
    <n v="0.79313642440033238"/>
    <x v="3"/>
    <n v="260"/>
    <n v="54"/>
    <n v="47"/>
  </r>
  <r>
    <s v="PBOR00189"/>
    <s v="PBOR00185"/>
    <s v="Aalia Desai"/>
    <x v="1"/>
    <x v="0"/>
    <s v="Yes"/>
    <s v="PBCS0185"/>
    <x v="1"/>
    <n v="9"/>
    <s v="Odisha"/>
    <n v="72"/>
    <n v="4"/>
    <x v="0"/>
    <n v="8.0407664979564641E-2"/>
    <x v="0"/>
    <n v="288"/>
    <n v="265"/>
    <n v="35"/>
  </r>
  <r>
    <s v="PBOR00190"/>
    <s v="PBOR00186"/>
    <s v="Roshan Bath"/>
    <x v="23"/>
    <x v="1"/>
    <s v="Yes"/>
    <s v="PBCS0186"/>
    <x v="2"/>
    <n v="9"/>
    <s v="Punjab"/>
    <n v="65"/>
    <n v="12"/>
    <x v="1"/>
    <n v="0.38525936096781821"/>
    <x v="1"/>
    <n v="780"/>
    <n v="479"/>
    <n v="29"/>
  </r>
  <r>
    <s v="PBOR00191"/>
    <s v="PBOR00187"/>
    <s v="Anjali Dora"/>
    <x v="5"/>
    <x v="1"/>
    <s v="Yes"/>
    <s v="PBCS0187"/>
    <x v="0"/>
    <n v="7"/>
    <s v="Rajasthan"/>
    <n v="250"/>
    <n v="1"/>
    <x v="0"/>
    <n v="0.45507177071325888"/>
    <x v="2"/>
    <n v="250"/>
    <n v="136"/>
    <n v="130"/>
  </r>
  <r>
    <s v="PBOR00192"/>
    <s v="PBOR00188"/>
    <s v="Sam"/>
    <x v="8"/>
    <x v="0"/>
    <s v="Yes"/>
    <s v="PBCS0188"/>
    <x v="1"/>
    <n v="10"/>
    <s v="Sikkim"/>
    <n v="130"/>
    <n v="4"/>
    <x v="1"/>
    <n v="0.93827031337312128"/>
    <x v="3"/>
    <n v="520"/>
    <n v="32"/>
    <n v="35"/>
  </r>
  <r>
    <s v="PBOR00193"/>
    <s v="PBOR00189"/>
    <s v="Simma Raj"/>
    <x v="1"/>
    <x v="1"/>
    <s v="Yes"/>
    <s v="PBCS0189"/>
    <x v="2"/>
    <n v="7"/>
    <s v="Tamil Nadu"/>
    <n v="72"/>
    <n v="7"/>
    <x v="0"/>
    <n v="0.14716035331195043"/>
    <x v="0"/>
    <n v="504"/>
    <n v="430"/>
    <n v="36"/>
  </r>
  <r>
    <s v="PBOR00194"/>
    <s v="PBOR00190"/>
    <s v="Aditya Singh"/>
    <x v="13"/>
    <x v="1"/>
    <s v="Yes"/>
    <s v="PBCS0190"/>
    <x v="0"/>
    <n v="7"/>
    <s v="Telangana"/>
    <n v="65"/>
    <n v="12"/>
    <x v="1"/>
    <n v="0.10159867043013626"/>
    <x v="1"/>
    <n v="780"/>
    <n v="701"/>
    <n v="34"/>
  </r>
  <r>
    <s v="PBOR00195"/>
    <s v="PBOR00191"/>
    <s v="Julian Richard Samson"/>
    <x v="23"/>
    <x v="0"/>
    <s v="Yes"/>
    <s v="PBCS0191"/>
    <x v="1"/>
    <n v="8"/>
    <s v="Tripura"/>
    <n v="250"/>
    <n v="2"/>
    <x v="0"/>
    <n v="0.50060788399709522"/>
    <x v="2"/>
    <n v="500"/>
    <n v="250"/>
    <n v="135"/>
  </r>
  <r>
    <s v="PBOR00196"/>
    <s v="PBOR00192"/>
    <s v="Savitri Kala"/>
    <x v="25"/>
    <x v="1"/>
    <s v="Yes"/>
    <s v="PBCS0192"/>
    <x v="2"/>
    <n v="7"/>
    <s v="Haryana"/>
    <n v="130"/>
    <n v="6"/>
    <x v="1"/>
    <n v="0.70539643021834586"/>
    <x v="3"/>
    <n v="780"/>
    <n v="230"/>
    <n v="57"/>
  </r>
  <r>
    <s v="PBOR00197"/>
    <s v="PBOR00193"/>
    <s v="Pratyush Trivedi"/>
    <x v="24"/>
    <x v="0"/>
    <s v="Yes"/>
    <s v="PBCS0193"/>
    <x v="0"/>
    <n v="10"/>
    <s v="Himachal Pradesh"/>
    <n v="60"/>
    <n v="12"/>
    <x v="0"/>
    <n v="0.72481379032239401"/>
    <x v="4"/>
    <n v="720"/>
    <n v="198"/>
    <n v="29"/>
  </r>
  <r>
    <s v="PBOR00198"/>
    <s v="PBOR00194"/>
    <s v="Adhya Garg"/>
    <x v="20"/>
    <x v="1"/>
    <s v="Yes"/>
    <s v="PBCS0194"/>
    <x v="1"/>
    <n v="7"/>
    <s v="Jharkhand"/>
    <n v="72"/>
    <n v="6"/>
    <x v="1"/>
    <n v="0.21833121955544521"/>
    <x v="0"/>
    <n v="432"/>
    <n v="338"/>
    <n v="42"/>
  </r>
  <r>
    <s v="PBOR00199"/>
    <s v="PBOR00195"/>
    <s v="Adhya Garg"/>
    <x v="20"/>
    <x v="0"/>
    <s v="Yes"/>
    <s v="PBCS0195"/>
    <x v="2"/>
    <n v="10"/>
    <s v="Uttar Pradesh"/>
    <n v="65"/>
    <n v="8"/>
    <x v="0"/>
    <n v="0.33253524453952932"/>
    <x v="1"/>
    <n v="520"/>
    <n v="347"/>
    <n v="25"/>
  </r>
  <r>
    <s v="PBOR00200"/>
    <s v="PBOR00196"/>
    <m/>
    <x v="23"/>
    <x v="1"/>
    <s v="Yes"/>
    <s v="PBCS0196"/>
    <x v="0"/>
    <n v="7"/>
    <s v="Uttarakhand"/>
    <n v="250"/>
    <n v="2"/>
    <x v="1"/>
    <n v="0.39793552100289009"/>
    <x v="2"/>
    <n v="500"/>
    <n v="301"/>
    <n v="70"/>
  </r>
  <r>
    <s v="PBOR00201"/>
    <s v="PBOR00197"/>
    <s v="Pratyush Trivedi"/>
    <x v="11"/>
    <x v="2"/>
    <s v="Yes"/>
    <s v="PBCS0197"/>
    <x v="1"/>
    <n v="9"/>
    <s v="West Bengal"/>
    <n v="130"/>
    <n v="4"/>
    <x v="0"/>
    <n v="0.83519533088641318"/>
    <x v="3"/>
    <n v="520"/>
    <n v="86"/>
    <n v="40"/>
  </r>
  <r>
    <s v="PBOR00202"/>
    <s v="PBOR00198"/>
    <s v="Apurva Suri"/>
    <x v="7"/>
    <x v="0"/>
    <s v="Yes"/>
    <s v="PBCS0198"/>
    <x v="2"/>
    <n v="7"/>
    <s v="Andhra Pradesh"/>
    <n v="72"/>
    <n v="10"/>
    <x v="1"/>
    <n v="8.7312208799101843E-3"/>
    <x v="0"/>
    <n v="720"/>
    <n v="714"/>
    <n v="37"/>
  </r>
  <r>
    <s v="PBOR00203"/>
    <s v="PBOR00199"/>
    <s v="Lata Chokshi"/>
    <x v="0"/>
    <x v="1"/>
    <s v="Yes"/>
    <s v="PBCS0199"/>
    <x v="0"/>
    <n v="8"/>
    <s v="Arunachal Pradesh"/>
    <n v="65"/>
    <n v="12"/>
    <x v="0"/>
    <n v="0.95071636556912675"/>
    <x v="1"/>
    <n v="780"/>
    <n v="38"/>
    <n v="18"/>
  </r>
  <r>
    <s v="PBOR00204"/>
    <s v="PBOR00200"/>
    <s v="Aalia Desai"/>
    <x v="26"/>
    <x v="1"/>
    <s v="Yes"/>
    <s v="PBCS0200"/>
    <x v="0"/>
    <n v="10"/>
    <s v="Maharashtra"/>
    <n v="250"/>
    <n v="4"/>
    <x v="1"/>
    <n v="6.5110770871939172E-2"/>
    <x v="2"/>
    <n v="1000"/>
    <n v="935"/>
    <n v="135"/>
  </r>
  <r>
    <s v="PBOR00205"/>
    <s v="PBOR00201"/>
    <s v="Roshan Bath"/>
    <x v="16"/>
    <x v="0"/>
    <s v="No"/>
    <s v="PBCS0201"/>
    <x v="0"/>
    <n v="9"/>
    <s v="Manipur"/>
    <n v="130"/>
    <n v="6"/>
    <x v="0"/>
    <n v="0.43772024513265795"/>
    <x v="3"/>
    <n v="780"/>
    <n v="439"/>
    <n v="62"/>
  </r>
  <r>
    <s v="PBOR00206"/>
    <s v="PBOR00202"/>
    <s v="Pratyush Trivedi"/>
    <x v="13"/>
    <x v="1"/>
    <s v="Yes"/>
    <s v="PBCS0202"/>
    <x v="1"/>
    <n v="7"/>
    <s v="Meghalaya"/>
    <n v="60"/>
    <n v="7"/>
    <x v="0"/>
    <n v="0.41853663840169475"/>
    <x v="4"/>
    <n v="420"/>
    <n v="244"/>
    <n v="37"/>
  </r>
  <r>
    <s v="PBOR00207"/>
    <s v="PBOR00203"/>
    <s v="Dinesh Sharma"/>
    <x v="20"/>
    <x v="0"/>
    <s v="Yes"/>
    <s v="PBCS0203"/>
    <x v="2"/>
    <n v="8"/>
    <s v="Mizoram"/>
    <n v="95"/>
    <n v="7"/>
    <x v="1"/>
    <n v="0.38824165845812764"/>
    <x v="5"/>
    <n v="665"/>
    <n v="407"/>
    <n v="41"/>
  </r>
  <r>
    <s v="PBOR00208"/>
    <s v="PBOR00204"/>
    <s v="Lata Chokshi"/>
    <x v="7"/>
    <x v="1"/>
    <s v="Yes"/>
    <s v="PBCS0204"/>
    <x v="0"/>
    <n v="7"/>
    <s v="Gujarat"/>
    <n v="72"/>
    <n v="3"/>
    <x v="1"/>
    <n v="0.75434060698733896"/>
    <x v="0"/>
    <n v="216"/>
    <n v="53"/>
    <n v="44"/>
  </r>
  <r>
    <s v="PBOR00209"/>
    <s v="PBOR00205"/>
    <s v="Savitri Kala"/>
    <x v="20"/>
    <x v="1"/>
    <s v="Yes"/>
    <s v="PBCS0205"/>
    <x v="1"/>
    <n v="9"/>
    <s v="Haryana"/>
    <n v="65"/>
    <n v="12"/>
    <x v="1"/>
    <n v="0.61587381700020483"/>
    <x v="1"/>
    <n v="780"/>
    <n v="300"/>
    <n v="28"/>
  </r>
  <r>
    <s v="PBOR00210"/>
    <s v="PBOR00206"/>
    <s v="Nitya Sandhu"/>
    <x v="21"/>
    <x v="0"/>
    <s v="Yes"/>
    <s v="PBCS0206"/>
    <x v="2"/>
    <n v="10"/>
    <s v="Himachal Pradesh"/>
    <n v="250"/>
    <n v="2"/>
    <x v="0"/>
    <n v="0.80006888756762451"/>
    <x v="2"/>
    <n v="500"/>
    <n v="100"/>
    <n v="110"/>
  </r>
  <r>
    <s v="PBOR00211"/>
    <s v="PBOR00207"/>
    <s v="Shanta Swamy"/>
    <x v="15"/>
    <x v="1"/>
    <s v="No"/>
    <s v="PBCS0207"/>
    <x v="0"/>
    <n v="7"/>
    <s v="Odisha"/>
    <n v="130"/>
    <n v="5"/>
    <x v="0"/>
    <n v="0.68228949683615203"/>
    <x v="3"/>
    <n v="650"/>
    <n v="207"/>
    <n v="34"/>
  </r>
  <r>
    <s v="PBOR00212"/>
    <s v="PBOR00208"/>
    <s v="Viaan Kale"/>
    <x v="18"/>
    <x v="1"/>
    <s v="Yes"/>
    <s v="PBCS0208"/>
    <x v="1"/>
    <n v="7"/>
    <s v="Punjab"/>
    <n v="72"/>
    <n v="10"/>
    <x v="0"/>
    <n v="1.6479509006877335E-2"/>
    <x v="0"/>
    <n v="720"/>
    <n v="708"/>
    <n v="22"/>
  </r>
  <r>
    <s v="PBOR00213"/>
    <s v="PBOR00209"/>
    <s v="Disha Tank"/>
    <x v="8"/>
    <x v="0"/>
    <s v="Yes"/>
    <s v="PBCS0209"/>
    <x v="2"/>
    <n v="7"/>
    <s v="Rajasthan"/>
    <n v="65"/>
    <n v="10"/>
    <x v="0"/>
    <n v="0.23078123893127422"/>
    <x v="1"/>
    <n v="650"/>
    <n v="500"/>
    <n v="37"/>
  </r>
  <r>
    <s v="PBOR00214"/>
    <s v="PBOR00210"/>
    <s v="Aaloak Naidu"/>
    <x v="20"/>
    <x v="1"/>
    <s v="Yes"/>
    <s v="PBCS0210"/>
    <x v="0"/>
    <n v="9"/>
    <s v="Sikkim"/>
    <n v="250"/>
    <n v="3"/>
    <x v="0"/>
    <n v="2.2225272121484729E-2"/>
    <x v="2"/>
    <n v="750"/>
    <n v="733"/>
    <n v="85"/>
  </r>
  <r>
    <s v="PBOR00215"/>
    <s v="PBOR00211"/>
    <s v="Nirmal Bahl"/>
    <x v="21"/>
    <x v="0"/>
    <s v="Yes"/>
    <s v="PBCS0211"/>
    <x v="1"/>
    <n v="10"/>
    <s v="Tamil Nadu"/>
    <n v="130"/>
    <n v="3"/>
    <x v="0"/>
    <n v="0.72206439626516772"/>
    <x v="3"/>
    <n v="390"/>
    <n v="108"/>
    <n v="57"/>
  </r>
  <r>
    <s v="PBOR00216"/>
    <s v="PBOR00212"/>
    <s v="Saral Narang"/>
    <x v="2"/>
    <x v="1"/>
    <s v="Yes"/>
    <s v="PBCS0212"/>
    <x v="2"/>
    <n v="7"/>
    <s v="Telangana"/>
    <n v="60"/>
    <n v="7"/>
    <x v="0"/>
    <n v="0.66067744665264683"/>
    <x v="4"/>
    <n v="420"/>
    <n v="143"/>
    <n v="26"/>
  </r>
  <r>
    <s v="PBOR00217"/>
    <s v="PBOR00213"/>
    <s v="Priya Aurora"/>
    <x v="7"/>
    <x v="0"/>
    <s v="Yes"/>
    <s v="PBCS0213"/>
    <x v="0"/>
    <n v="7"/>
    <s v="Tripura"/>
    <n v="72"/>
    <n v="6"/>
    <x v="0"/>
    <n v="0.14048396352986114"/>
    <x v="0"/>
    <n v="432"/>
    <n v="371"/>
    <n v="31"/>
  </r>
  <r>
    <s v="PBOR00218"/>
    <s v="PBOR00214"/>
    <s v="Sharma Kar"/>
    <x v="15"/>
    <x v="1"/>
    <s v="Yes"/>
    <s v="PBCS0214"/>
    <x v="1"/>
    <n v="8"/>
    <s v="Haryana"/>
    <n v="65"/>
    <n v="8"/>
    <x v="0"/>
    <n v="0.37872981249566817"/>
    <x v="1"/>
    <n v="520"/>
    <n v="323"/>
    <n v="35"/>
  </r>
  <r>
    <s v="PBOR00219"/>
    <s v="PBOR00215"/>
    <s v="Lakshmi Boase"/>
    <x v="17"/>
    <x v="2"/>
    <s v="Yes"/>
    <s v="PBCS0215"/>
    <x v="2"/>
    <n v="8"/>
    <s v="Himachal Pradesh"/>
    <n v="250"/>
    <n v="2"/>
    <x v="1"/>
    <n v="0.71515589694127546"/>
    <x v="2"/>
    <n v="500"/>
    <n v="142"/>
    <n v="75"/>
  </r>
  <r>
    <s v="PBOR00220"/>
    <s v="PBOR00216"/>
    <s v="Jagan Choudhury"/>
    <x v="1"/>
    <x v="0"/>
    <s v="Yes"/>
    <s v="PBCS0216"/>
    <x v="0"/>
    <n v="10"/>
    <s v="Jharkhand"/>
    <n v="130"/>
    <n v="6"/>
    <x v="0"/>
    <n v="0.21412519358799298"/>
    <x v="3"/>
    <n v="780"/>
    <n v="613"/>
    <n v="55"/>
  </r>
  <r>
    <s v="PBOR00221"/>
    <s v="PBOR00217"/>
    <s v="Anit Sachdev"/>
    <x v="0"/>
    <x v="1"/>
    <s v="Yes"/>
    <s v="PBCS0217"/>
    <x v="1"/>
    <n v="9"/>
    <s v="Uttar Pradesh"/>
    <n v="72"/>
    <n v="6"/>
    <x v="0"/>
    <n v="0.16455091596073168"/>
    <x v="0"/>
    <n v="432"/>
    <n v="361"/>
    <n v="24"/>
  </r>
  <r>
    <s v="PBOR00222"/>
    <s v="PBOR00218"/>
    <s v="Ritu Manne"/>
    <x v="3"/>
    <x v="1"/>
    <s v="Yes"/>
    <s v="PBCS0218"/>
    <x v="2"/>
    <n v="9"/>
    <s v="Uttarakhand"/>
    <n v="65"/>
    <n v="4"/>
    <x v="0"/>
    <n v="0.25666907491668522"/>
    <x v="1"/>
    <n v="260"/>
    <n v="193"/>
    <n v="29"/>
  </r>
  <r>
    <s v="PBOR00223"/>
    <s v="PBOR00219"/>
    <s v="Aditya Ganesh"/>
    <x v="25"/>
    <x v="0"/>
    <s v="Yes"/>
    <s v="PBCS0219"/>
    <x v="0"/>
    <n v="7"/>
    <s v="West Bengal"/>
    <n v="250"/>
    <n v="3"/>
    <x v="0"/>
    <n v="0.90160231788426648"/>
    <x v="2"/>
    <n v="750"/>
    <n v="74"/>
    <n v="83"/>
  </r>
  <r>
    <s v="PBOR00224"/>
    <s v="PBOR00220"/>
    <s v="Roshan Bath"/>
    <x v="29"/>
    <x v="1"/>
    <s v="Yes"/>
    <s v="PBCS0220"/>
    <x v="1"/>
    <n v="10"/>
    <s v="Andhra Pradesh"/>
    <n v="130"/>
    <n v="2"/>
    <x v="0"/>
    <n v="0.320164833885899"/>
    <x v="3"/>
    <n v="260"/>
    <n v="177"/>
    <n v="48"/>
  </r>
  <r>
    <s v="PBOR00225"/>
    <s v="PBOR00221"/>
    <s v="Aaloak Naidu"/>
    <x v="18"/>
    <x v="0"/>
    <s v="Yes"/>
    <s v="PBCS0221"/>
    <x v="2"/>
    <n v="7"/>
    <s v="Arunachal Pradesh"/>
    <n v="60"/>
    <n v="9"/>
    <x v="1"/>
    <n v="0.13498450487731639"/>
    <x v="4"/>
    <n v="540"/>
    <n v="467"/>
    <n v="35"/>
  </r>
  <r>
    <s v="PBOR00226"/>
    <s v="PBOR00222"/>
    <s v="Lakshmi Boase"/>
    <x v="4"/>
    <x v="1"/>
    <s v="Yes"/>
    <s v="PBCS0222"/>
    <x v="0"/>
    <n v="7"/>
    <s v="Maharashtra"/>
    <n v="95"/>
    <n v="5"/>
    <x v="0"/>
    <n v="0.91789593738279973"/>
    <x v="5"/>
    <n v="475"/>
    <n v="39"/>
    <n v="40"/>
  </r>
  <r>
    <s v="PBOR00227"/>
    <s v="PBOR00223"/>
    <m/>
    <x v="0"/>
    <x v="1"/>
    <s v="Yes"/>
    <s v="PBCS0223"/>
    <x v="1"/>
    <n v="10"/>
    <s v="Manipur"/>
    <n v="72"/>
    <n v="3"/>
    <x v="0"/>
    <n v="0.98021726342122206"/>
    <x v="0"/>
    <n v="216"/>
    <n v="4"/>
    <n v="31"/>
  </r>
  <r>
    <s v="PBOR00228"/>
    <s v="PBOR00224"/>
    <s v="Dinesh Sharma"/>
    <x v="1"/>
    <x v="0"/>
    <s v="Yes"/>
    <s v="PBCS0224"/>
    <x v="2"/>
    <n v="7"/>
    <s v="Meghalaya"/>
    <n v="65"/>
    <n v="7"/>
    <x v="0"/>
    <n v="6.7354248366482961E-2"/>
    <x v="1"/>
    <n v="455"/>
    <n v="424"/>
    <n v="32"/>
  </r>
  <r>
    <s v="PBOR00229"/>
    <s v="PBOR00225"/>
    <s v="Anit Sachdev"/>
    <x v="14"/>
    <x v="1"/>
    <s v="Yes"/>
    <s v="PBCS0225"/>
    <x v="0"/>
    <n v="10"/>
    <s v="Mizoram"/>
    <n v="250"/>
    <n v="2"/>
    <x v="1"/>
    <n v="0.49907272133883429"/>
    <x v="2"/>
    <n v="500"/>
    <n v="250"/>
    <n v="160"/>
  </r>
  <r>
    <s v="PBOR00230"/>
    <s v="PBOR00226"/>
    <s v="Ritu Manne"/>
    <x v="22"/>
    <x v="1"/>
    <s v="Yes"/>
    <s v="PBCS0226"/>
    <x v="1"/>
    <n v="9"/>
    <s v="Gujarat"/>
    <n v="130"/>
    <n v="5"/>
    <x v="1"/>
    <n v="0.61466468459589796"/>
    <x v="3"/>
    <n v="650"/>
    <n v="250"/>
    <n v="61"/>
  </r>
  <r>
    <s v="PBOR00231"/>
    <s v="PBOR00227"/>
    <s v="Rajni Sood"/>
    <x v="8"/>
    <x v="0"/>
    <s v="Yes"/>
    <s v="PBCS0227"/>
    <x v="2"/>
    <n v="10"/>
    <s v="Haryana"/>
    <n v="72"/>
    <n v="7"/>
    <x v="1"/>
    <n v="0.94639798804768638"/>
    <x v="0"/>
    <n v="504"/>
    <n v="27"/>
    <n v="42"/>
  </r>
  <r>
    <s v="PBOR00232"/>
    <s v="PBOR00228"/>
    <s v="Kirtida Raval"/>
    <x v="2"/>
    <x v="1"/>
    <s v="Yes"/>
    <s v="PBCS0228"/>
    <x v="0"/>
    <n v="7"/>
    <s v="Himachal Pradesh"/>
    <n v="65"/>
    <n v="10"/>
    <x v="1"/>
    <n v="0.95168663838417633"/>
    <x v="1"/>
    <n v="650"/>
    <n v="31"/>
    <n v="20"/>
  </r>
  <r>
    <s v="PBOR00233"/>
    <s v="PBOR00229"/>
    <s v="Lavanya Agate"/>
    <x v="6"/>
    <x v="0"/>
    <s v="No"/>
    <s v="PBCS0229"/>
    <x v="1"/>
    <n v="10"/>
    <s v="Odisha"/>
    <n v="250"/>
    <n v="2"/>
    <x v="1"/>
    <n v="0.55958868077394219"/>
    <x v="2"/>
    <n v="500"/>
    <n v="220"/>
    <n v="103"/>
  </r>
  <r>
    <s v="PBOR00234"/>
    <s v="PBOR00230"/>
    <s v="Dhruv Sengupta"/>
    <x v="3"/>
    <x v="1"/>
    <s v="Yes"/>
    <s v="PBCS0230"/>
    <x v="2"/>
    <n v="10"/>
    <s v="Punjab"/>
    <n v="130"/>
    <n v="2"/>
    <x v="1"/>
    <n v="0.81003936677165544"/>
    <x v="3"/>
    <n v="260"/>
    <n v="49"/>
    <n v="61"/>
  </r>
  <r>
    <s v="PBOR00235"/>
    <s v="PBOR00231"/>
    <s v="Akshay Oak"/>
    <x v="10"/>
    <x v="0"/>
    <s v="Yes"/>
    <s v="PBCS0231"/>
    <x v="0"/>
    <n v="8"/>
    <s v="Rajasthan"/>
    <n v="72"/>
    <n v="12"/>
    <x v="1"/>
    <n v="0.35450072343254235"/>
    <x v="0"/>
    <n v="864"/>
    <n v="558"/>
    <n v="22"/>
  </r>
  <r>
    <s v="PBOR00236"/>
    <s v="PBOR00232"/>
    <s v="Malini Murty"/>
    <x v="16"/>
    <x v="1"/>
    <s v="Yes"/>
    <s v="PBCS0232"/>
    <x v="1"/>
    <n v="10"/>
    <s v="Sikkim"/>
    <n v="65"/>
    <n v="11"/>
    <x v="0"/>
    <n v="0.34895469608332785"/>
    <x v="1"/>
    <n v="715"/>
    <n v="465"/>
    <n v="30"/>
  </r>
  <r>
    <s v="PBOR00237"/>
    <s v="PBOR00233"/>
    <s v="Akshay Bal"/>
    <x v="3"/>
    <x v="1"/>
    <s v="Yes"/>
    <s v="PBCS0233"/>
    <x v="2"/>
    <n v="9"/>
    <s v="Tamil Nadu"/>
    <n v="250"/>
    <n v="2"/>
    <x v="0"/>
    <n v="0.52279578451533193"/>
    <x v="2"/>
    <n v="500"/>
    <n v="239"/>
    <n v="143"/>
  </r>
  <r>
    <s v="PBOR00238"/>
    <s v="PBOR00234"/>
    <s v="Kavika Lall"/>
    <x v="4"/>
    <x v="0"/>
    <s v="Yes"/>
    <s v="PBCS0234"/>
    <x v="0"/>
    <n v="9"/>
    <s v="Telangana"/>
    <n v="130"/>
    <n v="3"/>
    <x v="0"/>
    <n v="0.69617887937852907"/>
    <x v="3"/>
    <n v="390"/>
    <n v="118"/>
    <n v="47"/>
  </r>
  <r>
    <s v="PBOR00239"/>
    <s v="PBOR00235"/>
    <s v="Disha Tank"/>
    <x v="22"/>
    <x v="1"/>
    <s v="No"/>
    <s v="PBCS0235"/>
    <x v="1"/>
    <n v="9"/>
    <s v="Tripura"/>
    <n v="72"/>
    <n v="6"/>
    <x v="1"/>
    <n v="0.55638354082081654"/>
    <x v="0"/>
    <n v="432"/>
    <n v="192"/>
    <n v="40"/>
  </r>
  <r>
    <s v="PBOR00240"/>
    <s v="PBOR00236"/>
    <s v="Aaloak Naidu"/>
    <x v="19"/>
    <x v="0"/>
    <s v="Yes"/>
    <s v="PBCS0236"/>
    <x v="2"/>
    <n v="10"/>
    <s v="Haryana"/>
    <n v="65"/>
    <n v="8"/>
    <x v="1"/>
    <n v="7.8132692098414003E-2"/>
    <x v="1"/>
    <n v="520"/>
    <n v="479"/>
    <n v="29"/>
  </r>
  <r>
    <s v="PBOR00241"/>
    <s v="PBOR00237"/>
    <s v="Nirmal Bahl"/>
    <x v="23"/>
    <x v="1"/>
    <s v="Yes"/>
    <s v="PBCS0237"/>
    <x v="0"/>
    <n v="9"/>
    <s v="Himachal Pradesh"/>
    <n v="250"/>
    <n v="1"/>
    <x v="1"/>
    <n v="0.37783112687678633"/>
    <x v="2"/>
    <n v="250"/>
    <n v="156"/>
    <n v="115"/>
  </r>
  <r>
    <s v="PBOR00242"/>
    <s v="PBOR00238"/>
    <s v="Saral Narang"/>
    <x v="7"/>
    <x v="0"/>
    <s v="Yes"/>
    <s v="PBCS0238"/>
    <x v="1"/>
    <n v="10"/>
    <s v="Jharkhand"/>
    <n v="130"/>
    <n v="7"/>
    <x v="1"/>
    <n v="0.34200944354303275"/>
    <x v="3"/>
    <n v="910"/>
    <n v="599"/>
    <n v="78"/>
  </r>
  <r>
    <s v="PBOR00243"/>
    <s v="PBOR00239"/>
    <s v="Priya Aurora"/>
    <x v="27"/>
    <x v="1"/>
    <s v="Yes"/>
    <s v="PBCS0239"/>
    <x v="2"/>
    <n v="9"/>
    <s v="West Bengal"/>
    <n v="60"/>
    <n v="11"/>
    <x v="1"/>
    <n v="0.92737976442865855"/>
    <x v="4"/>
    <n v="660"/>
    <n v="48"/>
    <n v="24"/>
  </r>
  <r>
    <s v="PBOR00244"/>
    <s v="PBOR00240"/>
    <s v="Sharma Kar"/>
    <x v="18"/>
    <x v="2"/>
    <s v="Yes"/>
    <s v="PBCS0240"/>
    <x v="0"/>
    <n v="8"/>
    <s v="Andhra Pradesh"/>
    <n v="72"/>
    <n v="6"/>
    <x v="1"/>
    <n v="0.96938667185148797"/>
    <x v="0"/>
    <n v="432"/>
    <n v="13"/>
    <n v="42"/>
  </r>
  <r>
    <s v="PBOR00245"/>
    <s v="PBOR00241"/>
    <m/>
    <x v="12"/>
    <x v="0"/>
    <s v="Yes"/>
    <s v="PBCS0241"/>
    <x v="1"/>
    <n v="7"/>
    <s v="Arunachal Pradesh"/>
    <n v="65"/>
    <n v="6"/>
    <x v="1"/>
    <n v="0.24406307827004359"/>
    <x v="1"/>
    <n v="390"/>
    <n v="295"/>
    <n v="33"/>
  </r>
  <r>
    <s v="PBOR00246"/>
    <s v="PBOR00242"/>
    <s v="Jagan Choudhury"/>
    <x v="10"/>
    <x v="1"/>
    <s v="Yes"/>
    <s v="PBCS0242"/>
    <x v="2"/>
    <n v="10"/>
    <s v="Maharashtra"/>
    <n v="250"/>
    <n v="2"/>
    <x v="0"/>
    <n v="0.931057824254786"/>
    <x v="2"/>
    <n v="500"/>
    <n v="34"/>
    <n v="163"/>
  </r>
  <r>
    <s v="PBOR00247"/>
    <s v="PBOR00243"/>
    <s v="Anit Sachdev"/>
    <x v="5"/>
    <x v="1"/>
    <s v="Yes"/>
    <s v="PBCS0243"/>
    <x v="0"/>
    <n v="7"/>
    <s v="Manipur"/>
    <n v="130"/>
    <n v="4"/>
    <x v="0"/>
    <n v="0.67570229189541975"/>
    <x v="3"/>
    <n v="520"/>
    <n v="169"/>
    <n v="78"/>
  </r>
  <r>
    <s v="PBOR00248"/>
    <s v="PBOR00244"/>
    <s v="Ritu Manne"/>
    <x v="17"/>
    <x v="0"/>
    <s v="Yes"/>
    <s v="PBCS0244"/>
    <x v="1"/>
    <n v="8"/>
    <s v="Meghalaya"/>
    <n v="72"/>
    <n v="7"/>
    <x v="0"/>
    <n v="0.91192982577548221"/>
    <x v="0"/>
    <n v="504"/>
    <n v="44"/>
    <n v="35"/>
  </r>
  <r>
    <s v="PBOR00249"/>
    <s v="PBOR00245"/>
    <s v="Sam"/>
    <x v="12"/>
    <x v="1"/>
    <s v="Yes"/>
    <s v="PBCS0245"/>
    <x v="2"/>
    <n v="9"/>
    <s v="Mizoram"/>
    <n v="65"/>
    <n v="13"/>
    <x v="1"/>
    <n v="0.46313611506175134"/>
    <x v="1"/>
    <n v="845"/>
    <n v="454"/>
    <n v="30"/>
  </r>
  <r>
    <s v="PBOR00250"/>
    <s v="PBOR00246"/>
    <s v="Simma Raj"/>
    <x v="14"/>
    <x v="0"/>
    <s v="Yes"/>
    <s v="PBCS0246"/>
    <x v="0"/>
    <n v="9"/>
    <s v="Gujarat"/>
    <n v="250"/>
    <n v="1"/>
    <x v="1"/>
    <n v="5.3530222562513607E-2"/>
    <x v="2"/>
    <n v="250"/>
    <n v="237"/>
    <n v="155"/>
  </r>
  <r>
    <s v="PBOR00251"/>
    <s v="PBOR00247"/>
    <s v="Aditya Singh"/>
    <x v="2"/>
    <x v="1"/>
    <s v="Yes"/>
    <s v="PBCS0247"/>
    <x v="1"/>
    <n v="9"/>
    <s v="Haryana"/>
    <n v="130"/>
    <n v="2"/>
    <x v="1"/>
    <n v="0.10135414856508229"/>
    <x v="3"/>
    <n v="260"/>
    <n v="234"/>
    <n v="77"/>
  </r>
  <r>
    <s v="PBOR00252"/>
    <s v="PBOR00248"/>
    <s v="Julian Richard Samson"/>
    <x v="27"/>
    <x v="1"/>
    <s v="Yes"/>
    <s v="PBCS0248"/>
    <x v="2"/>
    <n v="9"/>
    <s v="Himachal Pradesh"/>
    <n v="60"/>
    <n v="10"/>
    <x v="1"/>
    <n v="0.15413196820236597"/>
    <x v="4"/>
    <n v="600"/>
    <n v="508"/>
    <n v="21"/>
  </r>
  <r>
    <s v="PBOR00253"/>
    <s v="PBOR00249"/>
    <s v="Savitri Kala"/>
    <x v="22"/>
    <x v="0"/>
    <s v="Yes"/>
    <s v="PBCS0249"/>
    <x v="0"/>
    <n v="9"/>
    <s v="Odisha"/>
    <n v="95"/>
    <n v="4"/>
    <x v="1"/>
    <n v="0.99147229272651061"/>
    <x v="5"/>
    <n v="380"/>
    <n v="3"/>
    <n v="32"/>
  </r>
  <r>
    <s v="PBOR00254"/>
    <s v="PBOR00250"/>
    <s v="Pratyush Trivedi"/>
    <x v="3"/>
    <x v="1"/>
    <s v="Yes"/>
    <s v="PBCS0250"/>
    <x v="0"/>
    <n v="7"/>
    <s v="Punjab"/>
    <n v="72"/>
    <n v="4"/>
    <x v="1"/>
    <n v="0.26792541838229555"/>
    <x v="0"/>
    <n v="288"/>
    <n v="211"/>
    <n v="29"/>
  </r>
  <r>
    <s v="PBOR00255"/>
    <s v="PBOR00251"/>
    <s v="Sam"/>
    <x v="7"/>
    <x v="0"/>
    <s v="Yes"/>
    <s v="PBCS0251"/>
    <x v="0"/>
    <n v="9"/>
    <s v="Rajasthan"/>
    <n v="65"/>
    <n v="7"/>
    <x v="1"/>
    <n v="0.67400237007588726"/>
    <x v="1"/>
    <n v="455"/>
    <n v="148"/>
    <n v="17"/>
  </r>
  <r>
    <s v="PBOR00256"/>
    <s v="PBOR00252"/>
    <s v="Simma Raj"/>
    <x v="8"/>
    <x v="1"/>
    <s v="Yes"/>
    <s v="PBCS0252"/>
    <x v="1"/>
    <n v="7"/>
    <s v="Sikkim"/>
    <n v="250"/>
    <n v="2"/>
    <x v="0"/>
    <n v="0.10779012567415547"/>
    <x v="2"/>
    <n v="500"/>
    <n v="446"/>
    <n v="63"/>
  </r>
  <r>
    <s v="PBOR00257"/>
    <s v="PBOR00253"/>
    <s v="Aditya Singh"/>
    <x v="5"/>
    <x v="2"/>
    <s v="No"/>
    <s v="PBCS0253"/>
    <x v="2"/>
    <n v="8"/>
    <s v="Tamil Nadu"/>
    <n v="130"/>
    <n v="4"/>
    <x v="0"/>
    <n v="6.5825812137458972E-2"/>
    <x v="3"/>
    <n v="520"/>
    <n v="486"/>
    <n v="61"/>
  </r>
  <r>
    <s v="PBOR00258"/>
    <s v="PBOR00254"/>
    <s v="Julian Richard Samson"/>
    <x v="20"/>
    <x v="0"/>
    <s v="Yes"/>
    <s v="PBCS0254"/>
    <x v="0"/>
    <n v="6"/>
    <s v="Telangana"/>
    <n v="72"/>
    <n v="11"/>
    <x v="0"/>
    <n v="0.36167362480508147"/>
    <x v="0"/>
    <n v="792"/>
    <n v="506"/>
    <n v="37"/>
  </r>
  <r>
    <s v="PBOR00259"/>
    <s v="PBOR00255"/>
    <s v="Savitri Kala"/>
    <x v="14"/>
    <x v="1"/>
    <s v="Yes"/>
    <s v="PBCS0255"/>
    <x v="1"/>
    <n v="2"/>
    <s v="Tripura"/>
    <n v="65"/>
    <n v="9"/>
    <x v="1"/>
    <n v="0.15611277710708626"/>
    <x v="1"/>
    <n v="585"/>
    <n v="494"/>
    <n v="33"/>
  </r>
  <r>
    <s v="PBOR00260"/>
    <s v="PBOR00256"/>
    <s v="Pratyush Trivedi"/>
    <x v="10"/>
    <x v="1"/>
    <s v="Yes"/>
    <s v="PBCS0256"/>
    <x v="2"/>
    <n v="4"/>
    <s v="Haryana"/>
    <n v="250"/>
    <n v="2"/>
    <x v="1"/>
    <n v="0.11892962947938523"/>
    <x v="2"/>
    <n v="500"/>
    <n v="441"/>
    <n v="153"/>
  </r>
  <r>
    <s v="PBOR00261"/>
    <s v="PBOR00257"/>
    <s v="Adhya Garg"/>
    <x v="24"/>
    <x v="0"/>
    <s v="Yes"/>
    <s v="PBCS0257"/>
    <x v="0"/>
    <n v="1"/>
    <s v="Himachal Pradesh"/>
    <n v="130"/>
    <n v="5"/>
    <x v="1"/>
    <n v="0.94178498482348294"/>
    <x v="3"/>
    <n v="650"/>
    <n v="38"/>
    <n v="53"/>
  </r>
  <r>
    <s v="PBOR00262"/>
    <s v="PBOR00258"/>
    <s v="Adhya Garg"/>
    <x v="28"/>
    <x v="1"/>
    <s v="Yes"/>
    <s v="PBCS0258"/>
    <x v="1"/>
    <n v="9"/>
    <s v="Jharkhand"/>
    <n v="60"/>
    <n v="5"/>
    <x v="1"/>
    <n v="0.82224390590219021"/>
    <x v="4"/>
    <n v="300"/>
    <n v="53"/>
    <n v="28"/>
  </r>
  <r>
    <s v="PBOR00263"/>
    <s v="PBOR00259"/>
    <s v="Pranav Bhatnagar"/>
    <x v="14"/>
    <x v="1"/>
    <s v="No"/>
    <s v="PBCS0259"/>
    <x v="2"/>
    <n v="6"/>
    <s v="Tamil Nadu"/>
    <n v="72"/>
    <n v="10"/>
    <x v="1"/>
    <n v="1.5473035826796155E-2"/>
    <x v="0"/>
    <n v="720"/>
    <n v="709"/>
    <n v="42"/>
  </r>
  <r>
    <s v="PBOR00264"/>
    <s v="PBOR00260"/>
    <s v="Pratyush Trivedi"/>
    <x v="24"/>
    <x v="0"/>
    <s v="Yes"/>
    <s v="PBCS0260"/>
    <x v="0"/>
    <n v="9"/>
    <s v="Maharashtra"/>
    <n v="65"/>
    <n v="3"/>
    <x v="1"/>
    <n v="0.57002189482885535"/>
    <x v="1"/>
    <n v="195"/>
    <n v="84"/>
    <n v="42"/>
  </r>
  <r>
    <s v="PBOR00265"/>
    <s v="PBOR00261"/>
    <s v="Apurva Suri"/>
    <x v="17"/>
    <x v="1"/>
    <s v="Yes"/>
    <s v="PBCS0261"/>
    <x v="1"/>
    <n v="9"/>
    <s v="Tamil Nadu"/>
    <n v="250"/>
    <n v="3"/>
    <x v="0"/>
    <n v="0.22169123462523532"/>
    <x v="2"/>
    <n v="750"/>
    <n v="584"/>
    <n v="118"/>
  </r>
  <r>
    <s v="PBOR00266"/>
    <s v="PBOR00262"/>
    <m/>
    <x v="6"/>
    <x v="2"/>
    <s v="Yes"/>
    <s v="PBCS0262"/>
    <x v="2"/>
    <n v="3"/>
    <s v="Maharashtra"/>
    <n v="130"/>
    <n v="6"/>
    <x v="1"/>
    <n v="0.16327712663351335"/>
    <x v="3"/>
    <n v="780"/>
    <n v="653"/>
    <n v="55"/>
  </r>
  <r>
    <s v="PBOR00267"/>
    <s v="PBOR00263"/>
    <s v="Aalia Desai"/>
    <x v="3"/>
    <x v="0"/>
    <s v="Yes"/>
    <s v="PBCS0263"/>
    <x v="0"/>
    <n v="2"/>
    <s v="Tamil Nadu"/>
    <n v="72"/>
    <n v="9"/>
    <x v="0"/>
    <n v="0.71431849239690393"/>
    <x v="0"/>
    <n v="648"/>
    <n v="185"/>
    <n v="43"/>
  </r>
  <r>
    <s v="PBOR00268"/>
    <s v="PBOR00264"/>
    <s v="Roshan Bath"/>
    <x v="5"/>
    <x v="1"/>
    <s v="Yes"/>
    <s v="PBCS0264"/>
    <x v="1"/>
    <n v="3"/>
    <s v="Maharashtra"/>
    <n v="65"/>
    <n v="7"/>
    <x v="1"/>
    <n v="0.58151491016386692"/>
    <x v="1"/>
    <n v="455"/>
    <n v="190"/>
    <n v="22"/>
  </r>
  <r>
    <s v="PBOR00269"/>
    <s v="PBOR00265"/>
    <s v="Pratyush Trivedi"/>
    <x v="1"/>
    <x v="2"/>
    <s v="No"/>
    <s v="PBCS0265"/>
    <x v="2"/>
    <n v="10"/>
    <s v="Tamil Nadu"/>
    <n v="250"/>
    <n v="1"/>
    <x v="0"/>
    <n v="0.94025500085845537"/>
    <x v="2"/>
    <n v="250"/>
    <n v="15"/>
    <n v="158"/>
  </r>
  <r>
    <s v="PBOR00270"/>
    <s v="PBOR00266"/>
    <s v="Dinesh Sharma"/>
    <x v="27"/>
    <x v="0"/>
    <s v="Yes"/>
    <s v="PBCS0266"/>
    <x v="0"/>
    <n v="3"/>
    <s v="Maharashtra"/>
    <n v="130"/>
    <n v="3"/>
    <x v="1"/>
    <n v="0.85696007733376245"/>
    <x v="3"/>
    <n v="390"/>
    <n v="56"/>
    <n v="85"/>
  </r>
  <r>
    <s v="PBOR00271"/>
    <s v="PBOR00267"/>
    <s v="Lata Chokshi"/>
    <x v="11"/>
    <x v="1"/>
    <s v="Yes"/>
    <s v="PBCS0267"/>
    <x v="1"/>
    <n v="1"/>
    <s v="Tamil Nadu"/>
    <n v="60"/>
    <n v="6"/>
    <x v="0"/>
    <n v="0.73704670632037661"/>
    <x v="4"/>
    <n v="360"/>
    <n v="95"/>
    <n v="20"/>
  </r>
  <r>
    <s v="PBOR00272"/>
    <s v="PBOR00268"/>
    <s v="Savitri Kala"/>
    <x v="24"/>
    <x v="2"/>
    <s v="Yes"/>
    <s v="PBCS0268"/>
    <x v="2"/>
    <n v="5"/>
    <s v="Maharashtra"/>
    <n v="95"/>
    <n v="5"/>
    <x v="1"/>
    <n v="0.99556674564351355"/>
    <x v="5"/>
    <n v="475"/>
    <n v="2"/>
    <n v="49"/>
  </r>
  <r>
    <s v="PBOR00273"/>
    <s v="PBOR00269"/>
    <s v="Nitya Sandhu"/>
    <x v="20"/>
    <x v="0"/>
    <s v="Yes"/>
    <s v="PBCS0269"/>
    <x v="0"/>
    <n v="1"/>
    <s v="Tamil Nadu"/>
    <n v="72"/>
    <n v="8"/>
    <x v="0"/>
    <n v="0.82336237784945987"/>
    <x v="0"/>
    <n v="576"/>
    <n v="102"/>
    <n v="46"/>
  </r>
  <r>
    <s v="PBOR00274"/>
    <s v="PBOR00270"/>
    <s v="Shanta Swamy"/>
    <x v="26"/>
    <x v="1"/>
    <s v="Yes"/>
    <s v="PBCS0270"/>
    <x v="1"/>
    <n v="5"/>
    <s v="Maharashtra"/>
    <n v="65"/>
    <n v="13"/>
    <x v="1"/>
    <n v="0.21429857063805535"/>
    <x v="1"/>
    <n v="845"/>
    <n v="664"/>
    <n v="36"/>
  </r>
  <r>
    <s v="PBOR00275"/>
    <s v="PBOR00271"/>
    <s v="Viaan Kale"/>
    <x v="24"/>
    <x v="1"/>
    <s v="No"/>
    <s v="PBCS0271"/>
    <x v="2"/>
    <n v="5"/>
    <s v="Tamil Nadu"/>
    <n v="250"/>
    <n v="2"/>
    <x v="0"/>
    <n v="0.9858246368711242"/>
    <x v="2"/>
    <n v="500"/>
    <n v="7"/>
    <n v="138"/>
  </r>
  <r>
    <s v="PBOR00276"/>
    <s v="PBOR00272"/>
    <s v="Disha Tank"/>
    <x v="15"/>
    <x v="0"/>
    <s v="Yes"/>
    <s v="PBCS0272"/>
    <x v="0"/>
    <n v="3"/>
    <s v="Maharashtra"/>
    <n v="130"/>
    <n v="6"/>
    <x v="1"/>
    <n v="2.0787857004193944E-2"/>
    <x v="3"/>
    <n v="780"/>
    <n v="764"/>
    <n v="52"/>
  </r>
  <r>
    <s v="PBOR00277"/>
    <s v="PBOR00273"/>
    <s v="Aaloak Naidu"/>
    <x v="12"/>
    <x v="1"/>
    <s v="Yes"/>
    <s v="PBCS0273"/>
    <x v="1"/>
    <n v="3"/>
    <s v="Tamil Nadu"/>
    <n v="72"/>
    <n v="8"/>
    <x v="0"/>
    <n v="0.4043041551106823"/>
    <x v="0"/>
    <n v="576"/>
    <n v="343"/>
    <n v="25"/>
  </r>
  <r>
    <s v="PBOR00278"/>
    <s v="PBOR00274"/>
    <s v="Nirmal Bahl"/>
    <x v="26"/>
    <x v="2"/>
    <s v="Yes"/>
    <s v="PBCS0274"/>
    <x v="2"/>
    <n v="7"/>
    <s v="Maharashtra"/>
    <n v="65"/>
    <n v="6"/>
    <x v="1"/>
    <n v="0.86228936216370378"/>
    <x v="1"/>
    <n v="390"/>
    <n v="54"/>
    <n v="39"/>
  </r>
  <r>
    <s v="PBOR00279"/>
    <s v="PBOR00275"/>
    <s v="Saral Narang"/>
    <x v="8"/>
    <x v="0"/>
    <s v="Yes"/>
    <s v="PBCS0275"/>
    <x v="0"/>
    <n v="4"/>
    <s v="Tamil Nadu"/>
    <n v="250"/>
    <n v="3"/>
    <x v="0"/>
    <n v="0.20267200262393703"/>
    <x v="2"/>
    <n v="750"/>
    <n v="598"/>
    <n v="73"/>
  </r>
  <r>
    <s v="PBOR00280"/>
    <s v="PBOR00276"/>
    <s v="Priya Aurora"/>
    <x v="6"/>
    <x v="1"/>
    <s v="Yes"/>
    <s v="PBCS0276"/>
    <x v="1"/>
    <n v="3"/>
    <s v="Maharashtra"/>
    <n v="72"/>
    <n v="6"/>
    <x v="1"/>
    <n v="0.42721330596562979"/>
    <x v="0"/>
    <n v="432"/>
    <n v="247"/>
    <n v="38"/>
  </r>
  <r>
    <s v="PBOR00281"/>
    <s v="PBOR00277"/>
    <s v="Sharma Kar"/>
    <x v="14"/>
    <x v="2"/>
    <s v="No"/>
    <s v="PBCS0277"/>
    <x v="2"/>
    <n v="8"/>
    <s v="Tamil Nadu"/>
    <n v="65"/>
    <n v="13"/>
    <x v="0"/>
    <n v="0.87108149970897442"/>
    <x v="1"/>
    <n v="845"/>
    <n v="109"/>
    <n v="27"/>
  </r>
  <r>
    <s v="PBOR00282"/>
    <s v="PBOR00278"/>
    <s v="Lakshmi Boase"/>
    <x v="15"/>
    <x v="0"/>
    <s v="Yes"/>
    <s v="PBCS0278"/>
    <x v="0"/>
    <n v="2"/>
    <s v="Maharashtra"/>
    <n v="250"/>
    <n v="1"/>
    <x v="1"/>
    <n v="2.6358009716956676E-2"/>
    <x v="2"/>
    <n v="250"/>
    <n v="243"/>
    <n v="145"/>
  </r>
  <r>
    <s v="PBOR00283"/>
    <s v="PBOR00279"/>
    <s v="Jagan Choudhury"/>
    <x v="13"/>
    <x v="1"/>
    <s v="Yes"/>
    <s v="PBCS0279"/>
    <x v="1"/>
    <n v="9"/>
    <s v="Tamil Nadu"/>
    <n v="130"/>
    <n v="3"/>
    <x v="1"/>
    <n v="0.77767785740350603"/>
    <x v="3"/>
    <n v="390"/>
    <n v="87"/>
    <n v="82"/>
  </r>
  <r>
    <s v="PBOR00284"/>
    <s v="PBOR00280"/>
    <s v="Anit Sachdev"/>
    <x v="4"/>
    <x v="2"/>
    <s v="Yes"/>
    <s v="PBCS0280"/>
    <x v="2"/>
    <n v="6"/>
    <s v="Maharashtra"/>
    <n v="72"/>
    <n v="3"/>
    <x v="1"/>
    <n v="0.68682565144107521"/>
    <x v="0"/>
    <n v="216"/>
    <n v="68"/>
    <n v="29"/>
  </r>
  <r>
    <s v="PBOR00285"/>
    <s v="PBOR00281"/>
    <s v="Ritu Manne"/>
    <x v="10"/>
    <x v="0"/>
    <s v="Yes"/>
    <s v="PBCS0281"/>
    <x v="0"/>
    <n v="7"/>
    <s v="Tamil Nadu"/>
    <n v="65"/>
    <n v="14"/>
    <x v="1"/>
    <n v="0.58269109940879071"/>
    <x v="1"/>
    <n v="910"/>
    <n v="380"/>
    <n v="29"/>
  </r>
  <r>
    <s v="PBOR00286"/>
    <s v="PBOR00282"/>
    <s v="Aditya Ganesh"/>
    <x v="23"/>
    <x v="1"/>
    <s v="Yes"/>
    <s v="PBCS0282"/>
    <x v="1"/>
    <n v="9"/>
    <s v="Maharashtra"/>
    <n v="250"/>
    <n v="3"/>
    <x v="1"/>
    <n v="0.44339908275720785"/>
    <x v="2"/>
    <n v="750"/>
    <n v="417"/>
    <n v="115"/>
  </r>
  <r>
    <s v="PBOR00287"/>
    <s v="PBOR00283"/>
    <s v="Roshan Bath"/>
    <x v="2"/>
    <x v="1"/>
    <s v="No"/>
    <s v="PBCS0283"/>
    <x v="2"/>
    <n v="2"/>
    <s v="Tamil Nadu"/>
    <n v="130"/>
    <n v="3"/>
    <x v="0"/>
    <n v="0.12575036810320794"/>
    <x v="3"/>
    <n v="390"/>
    <n v="341"/>
    <n v="61"/>
  </r>
  <r>
    <s v="PBOR00288"/>
    <s v="PBOR00284"/>
    <s v="Aaloak Naidu"/>
    <x v="8"/>
    <x v="0"/>
    <s v="Yes"/>
    <s v="PBCS0284"/>
    <x v="0"/>
    <n v="9"/>
    <s v="Maharashtra"/>
    <n v="60"/>
    <n v="13"/>
    <x v="1"/>
    <n v="0.58443763111426095"/>
    <x v="4"/>
    <n v="780"/>
    <n v="324"/>
    <n v="27"/>
  </r>
  <r>
    <s v="PBOR00289"/>
    <s v="PBOR00285"/>
    <s v="Lakshmi Boase"/>
    <x v="7"/>
    <x v="1"/>
    <s v="Yes"/>
    <s v="PBCS0285"/>
    <x v="1"/>
    <n v="10"/>
    <s v="Tamil Nadu"/>
    <n v="72"/>
    <n v="11"/>
    <x v="0"/>
    <n v="0.20269838427382159"/>
    <x v="0"/>
    <n v="792"/>
    <n v="631"/>
    <n v="39"/>
  </r>
  <r>
    <s v="PBOR00290"/>
    <s v="PBOR00286"/>
    <m/>
    <x v="9"/>
    <x v="2"/>
    <s v="Yes"/>
    <s v="PBCS0286"/>
    <x v="2"/>
    <n v="1"/>
    <s v="Maharashtra"/>
    <n v="65"/>
    <n v="5"/>
    <x v="1"/>
    <n v="0.34588473967990274"/>
    <x v="1"/>
    <n v="325"/>
    <n v="213"/>
    <n v="18"/>
  </r>
  <r>
    <s v="PBOR00291"/>
    <s v="PBOR00287"/>
    <s v="Dinesh Sharma"/>
    <x v="24"/>
    <x v="0"/>
    <s v="Yes"/>
    <s v="PBCS0287"/>
    <x v="0"/>
    <n v="1"/>
    <s v="Tamil Nadu"/>
    <n v="250"/>
    <n v="3"/>
    <x v="0"/>
    <n v="0.44863071332488991"/>
    <x v="2"/>
    <n v="750"/>
    <n v="414"/>
    <n v="75"/>
  </r>
  <r>
    <s v="PBOR00292"/>
    <s v="PBOR00288"/>
    <s v="Anit Sachdev"/>
    <x v="3"/>
    <x v="1"/>
    <s v="Yes"/>
    <s v="PBCS0288"/>
    <x v="1"/>
    <n v="10"/>
    <s v="Maharashtra"/>
    <n v="130"/>
    <n v="2"/>
    <x v="1"/>
    <n v="0.41195662281860623"/>
    <x v="3"/>
    <n v="260"/>
    <n v="153"/>
    <n v="64"/>
  </r>
  <r>
    <s v="PBOR00293"/>
    <s v="PBOR00289"/>
    <s v="Ritu Manne"/>
    <x v="26"/>
    <x v="1"/>
    <s v="No"/>
    <s v="PBCS0289"/>
    <x v="2"/>
    <n v="4"/>
    <s v="Tamil Nadu"/>
    <n v="72"/>
    <n v="10"/>
    <x v="0"/>
    <n v="0.78611978286567918"/>
    <x v="0"/>
    <n v="720"/>
    <n v="154"/>
    <n v="35"/>
  </r>
  <r>
    <s v="PBOR00294"/>
    <s v="PBOR00290"/>
    <s v="Rajni Sood"/>
    <x v="11"/>
    <x v="0"/>
    <s v="Yes"/>
    <s v="PBCS0290"/>
    <x v="0"/>
    <n v="7"/>
    <s v="Maharashtra"/>
    <n v="65"/>
    <n v="12"/>
    <x v="1"/>
    <n v="0.82093526112515247"/>
    <x v="1"/>
    <n v="780"/>
    <n v="140"/>
    <n v="26"/>
  </r>
  <r>
    <s v="PBOR00295"/>
    <s v="PBOR00291"/>
    <s v="Apurva Suri"/>
    <x v="28"/>
    <x v="1"/>
    <s v="Yes"/>
    <s v="PBCS0291"/>
    <x v="1"/>
    <n v="3"/>
    <s v="Andhra Pradesh"/>
    <n v="250"/>
    <n v="3"/>
    <x v="0"/>
    <n v="0.5655055849614361"/>
    <x v="2"/>
    <n v="750"/>
    <n v="326"/>
    <n v="143"/>
  </r>
  <r>
    <s v="PBOR00296"/>
    <s v="PBOR00292"/>
    <s v="Lavanya Agate"/>
    <x v="3"/>
    <x v="2"/>
    <s v="Yes"/>
    <s v="PBCS0292"/>
    <x v="2"/>
    <n v="6"/>
    <s v="Arunachal Pradesh"/>
    <n v="130"/>
    <n v="4"/>
    <x v="1"/>
    <n v="0.48001599413027629"/>
    <x v="3"/>
    <n v="520"/>
    <n v="270"/>
    <n v="40"/>
  </r>
  <r>
    <s v="PBOR00297"/>
    <s v="PBOR00293"/>
    <s v="Dhruv Sengupta"/>
    <x v="18"/>
    <x v="0"/>
    <s v="Yes"/>
    <s v="PBCS0293"/>
    <x v="0"/>
    <n v="6"/>
    <s v="Maharashtra"/>
    <n v="60"/>
    <n v="9"/>
    <x v="0"/>
    <n v="0.80703544305681518"/>
    <x v="4"/>
    <n v="540"/>
    <n v="104"/>
    <n v="31"/>
  </r>
  <r>
    <s v="PBOR00298"/>
    <s v="PBOR00294"/>
    <s v="Akshay Oak"/>
    <x v="29"/>
    <x v="1"/>
    <s v="Yes"/>
    <s v="PBCS0294"/>
    <x v="1"/>
    <n v="5"/>
    <s v="Manipur"/>
    <n v="95"/>
    <n v="6"/>
    <x v="1"/>
    <n v="0.13472953271650978"/>
    <x v="5"/>
    <n v="570"/>
    <n v="493"/>
    <n v="50"/>
  </r>
  <r>
    <s v="PBOR00299"/>
    <s v="PBOR00295"/>
    <s v="Malini Murty"/>
    <x v="29"/>
    <x v="2"/>
    <s v="No"/>
    <s v="PBCS0295"/>
    <x v="2"/>
    <n v="1"/>
    <s v="Meghalaya"/>
    <n v="72"/>
    <n v="9"/>
    <x v="0"/>
    <n v="0.53735244514022174"/>
    <x v="0"/>
    <n v="648"/>
    <n v="300"/>
    <n v="22"/>
  </r>
  <r>
    <s v="PBOR00300"/>
    <s v="PBOR00296"/>
    <s v="Akshay Bal"/>
    <x v="6"/>
    <x v="0"/>
    <s v="Yes"/>
    <s v="PBCS0296"/>
    <x v="0"/>
    <n v="9"/>
    <s v="Mizoram"/>
    <n v="65"/>
    <n v="10"/>
    <x v="1"/>
    <n v="0.86493253723020291"/>
    <x v="1"/>
    <n v="650"/>
    <n v="88"/>
    <n v="26"/>
  </r>
  <r>
    <s v="PBOR00301"/>
    <s v="PBOR00297"/>
    <s v="Kavika Lall"/>
    <x v="14"/>
    <x v="1"/>
    <s v="Yes"/>
    <s v="PBCS0297"/>
    <x v="1"/>
    <n v="3"/>
    <s v="Gujarat"/>
    <n v="250"/>
    <n v="2"/>
    <x v="0"/>
    <n v="0.14635193252367351"/>
    <x v="2"/>
    <n v="500"/>
    <n v="427"/>
    <n v="100"/>
  </r>
  <r>
    <s v="PBOR00302"/>
    <s v="PBOR00298"/>
    <s v="Avinash Kale"/>
    <x v="3"/>
    <x v="1"/>
    <s v="Yes"/>
    <s v="PBCS0298"/>
    <x v="2"/>
    <n v="4"/>
    <s v="Haryana"/>
    <n v="130"/>
    <n v="5"/>
    <x v="1"/>
    <n v="0.49930216593502397"/>
    <x v="3"/>
    <n v="650"/>
    <n v="325"/>
    <n v="33"/>
  </r>
  <r>
    <s v="PBOR00303"/>
    <s v="PBOR00299"/>
    <s v="Valini Grover"/>
    <x v="3"/>
    <x v="0"/>
    <s v="Yes"/>
    <s v="PBCS0299"/>
    <x v="0"/>
    <n v="8"/>
    <s v="Himachal Pradesh"/>
    <n v="72"/>
    <n v="4"/>
    <x v="0"/>
    <n v="0.16760369217058779"/>
    <x v="0"/>
    <n v="288"/>
    <n v="240"/>
    <n v="21"/>
  </r>
  <r>
    <s v="PBOR00304"/>
    <s v="PBOR00300"/>
    <s v="Anjali Dora"/>
    <x v="11"/>
    <x v="1"/>
    <s v="Yes"/>
    <s v="PBCS0300"/>
    <x v="0"/>
    <n v="6"/>
    <s v="Odisha"/>
    <n v="65"/>
    <n v="13"/>
    <x v="1"/>
    <n v="0.57040391639924315"/>
    <x v="1"/>
    <n v="845"/>
    <n v="363"/>
    <n v="26"/>
  </r>
  <r>
    <s v="PBOR00305"/>
    <s v="PBOR00301"/>
    <s v="Sam"/>
    <x v="22"/>
    <x v="0"/>
    <s v="Yes"/>
    <s v="PBCS0301"/>
    <x v="0"/>
    <n v="9"/>
    <s v="Punjab"/>
    <n v="250"/>
    <n v="2"/>
    <x v="1"/>
    <n v="0.35240472893682595"/>
    <x v="2"/>
    <n v="500"/>
    <n v="324"/>
    <n v="153"/>
  </r>
  <r>
    <s v="PBOR00306"/>
    <s v="PBOR00302"/>
    <s v="Simma Raj"/>
    <x v="13"/>
    <x v="1"/>
    <s v="Yes"/>
    <s v="PBCS0302"/>
    <x v="1"/>
    <n v="7"/>
    <s v="Rajasthan"/>
    <n v="130"/>
    <n v="3"/>
    <x v="1"/>
    <n v="0.11208092156242278"/>
    <x v="3"/>
    <n v="390"/>
    <n v="346"/>
    <n v="75"/>
  </r>
  <r>
    <s v="PBOR00307"/>
    <s v="PBOR00303"/>
    <s v="Aditya Singh"/>
    <x v="27"/>
    <x v="2"/>
    <s v="No"/>
    <s v="PBCS0303"/>
    <x v="2"/>
    <n v="8"/>
    <s v="Sikkim"/>
    <n v="60"/>
    <n v="10"/>
    <x v="1"/>
    <n v="0.57839134647100132"/>
    <x v="4"/>
    <n v="600"/>
    <n v="253"/>
    <n v="15"/>
  </r>
  <r>
    <s v="PBOR00308"/>
    <s v="PBOR00304"/>
    <s v="Julian Richard Samson"/>
    <x v="20"/>
    <x v="0"/>
    <s v="Yes"/>
    <s v="PBCS0304"/>
    <x v="0"/>
    <n v="6"/>
    <s v="Tamil Nadu"/>
    <n v="72"/>
    <n v="9"/>
    <x v="1"/>
    <n v="0.18785567306752626"/>
    <x v="0"/>
    <n v="648"/>
    <n v="526"/>
    <n v="40"/>
  </r>
  <r>
    <s v="PBOR00309"/>
    <s v="PBOR00305"/>
    <s v="Savitri Kala"/>
    <x v="10"/>
    <x v="1"/>
    <s v="Yes"/>
    <s v="PBCS0305"/>
    <x v="1"/>
    <n v="2"/>
    <s v="Andhra Pradesh"/>
    <n v="65"/>
    <n v="8"/>
    <x v="0"/>
    <n v="0.69234786906479862"/>
    <x v="1"/>
    <n v="520"/>
    <n v="160"/>
    <n v="29"/>
  </r>
  <r>
    <s v="PBOR00310"/>
    <s v="PBOR00306"/>
    <s v="Pratyush Trivedi"/>
    <x v="27"/>
    <x v="1"/>
    <s v="Yes"/>
    <s v="PBCS0306"/>
    <x v="2"/>
    <n v="4"/>
    <s v="Arunachal Pradesh"/>
    <n v="250"/>
    <n v="3"/>
    <x v="1"/>
    <n v="0.7313105471637672"/>
    <x v="2"/>
    <n v="750"/>
    <n v="202"/>
    <n v="118"/>
  </r>
  <r>
    <s v="PBOR00311"/>
    <s v="PBOR00307"/>
    <s v="Adhya Garg"/>
    <x v="2"/>
    <x v="0"/>
    <s v="Yes"/>
    <s v="PBCS0307"/>
    <x v="0"/>
    <n v="1"/>
    <s v="Maharashtra"/>
    <n v="130"/>
    <n v="3"/>
    <x v="0"/>
    <n v="0.39651294953245186"/>
    <x v="3"/>
    <n v="390"/>
    <n v="235"/>
    <n v="51"/>
  </r>
  <r>
    <s v="PBOR00312"/>
    <s v="PBOR00308"/>
    <s v="Adhya Garg"/>
    <x v="14"/>
    <x v="1"/>
    <s v="Yes"/>
    <s v="PBCS0308"/>
    <x v="1"/>
    <n v="9"/>
    <s v="Manipur"/>
    <n v="72"/>
    <n v="5"/>
    <x v="1"/>
    <n v="0.47053293956185105"/>
    <x v="0"/>
    <n v="360"/>
    <n v="191"/>
    <n v="37"/>
  </r>
  <r>
    <s v="PBOR00313"/>
    <s v="PBOR00309"/>
    <s v="Pranav Bhatnagar"/>
    <x v="19"/>
    <x v="0"/>
    <s v="No"/>
    <s v="PBCS0309"/>
    <x v="2"/>
    <n v="6"/>
    <s v="Meghalaya"/>
    <n v="65"/>
    <n v="9"/>
    <x v="0"/>
    <n v="0.9022424845836422"/>
    <x v="1"/>
    <n v="585"/>
    <n v="57"/>
    <n v="21"/>
  </r>
  <r>
    <s v="PBOR00314"/>
    <s v="PBOR00310"/>
    <s v="Kalpana Bali"/>
    <x v="2"/>
    <x v="1"/>
    <s v="Yes"/>
    <s v="PBCS0310"/>
    <x v="0"/>
    <n v="9"/>
    <s v="Mizoram"/>
    <n v="250"/>
    <n v="1"/>
    <x v="1"/>
    <n v="0.25057968884738369"/>
    <x v="2"/>
    <n v="250"/>
    <n v="187"/>
    <n v="118"/>
  </r>
  <r>
    <s v="PBOR00315"/>
    <s v="PBOR00311"/>
    <s v="Apurva Suri"/>
    <x v="28"/>
    <x v="1"/>
    <s v="Yes"/>
    <s v="PBCS0311"/>
    <x v="1"/>
    <n v="9"/>
    <s v="Gujarat"/>
    <n v="130"/>
    <n v="4"/>
    <x v="0"/>
    <n v="0.56892266919679113"/>
    <x v="3"/>
    <n v="520"/>
    <n v="224"/>
    <n v="47"/>
  </r>
  <r>
    <s v="PBOR00316"/>
    <s v="PBOR00312"/>
    <s v="Lata Chokshi"/>
    <x v="16"/>
    <x v="0"/>
    <s v="Yes"/>
    <s v="PBCS0312"/>
    <x v="2"/>
    <n v="3"/>
    <s v="Haryana"/>
    <n v="60"/>
    <n v="6"/>
    <x v="1"/>
    <n v="3.357106137416721E-2"/>
    <x v="4"/>
    <n v="360"/>
    <n v="348"/>
    <n v="27"/>
  </r>
  <r>
    <s v="PBOR00317"/>
    <s v="PBOR00313"/>
    <s v="Aalia Desai"/>
    <x v="13"/>
    <x v="1"/>
    <s v="Yes"/>
    <s v="PBCS0313"/>
    <x v="0"/>
    <n v="2"/>
    <s v="Himachal Pradesh"/>
    <n v="95"/>
    <n v="4"/>
    <x v="0"/>
    <n v="0.11797039324964398"/>
    <x v="5"/>
    <n v="380"/>
    <n v="335"/>
    <n v="55"/>
  </r>
  <r>
    <s v="PBOR00318"/>
    <s v="PBOR00314"/>
    <s v="Roshan Bath"/>
    <x v="11"/>
    <x v="1"/>
    <s v="Yes"/>
    <s v="PBCS0314"/>
    <x v="1"/>
    <n v="3"/>
    <s v="Odisha"/>
    <n v="72"/>
    <n v="8"/>
    <x v="1"/>
    <n v="2.8176385964748696E-2"/>
    <x v="0"/>
    <n v="576"/>
    <n v="560"/>
    <n v="19"/>
  </r>
  <r>
    <s v="PBOR00319"/>
    <s v="PBOR00315"/>
    <s v="Anjali Dora"/>
    <x v="17"/>
    <x v="0"/>
    <s v="No"/>
    <s v="PBCS0315"/>
    <x v="2"/>
    <n v="10"/>
    <s v="Punjab"/>
    <n v="65"/>
    <n v="8"/>
    <x v="0"/>
    <n v="0.66941136725758887"/>
    <x v="1"/>
    <n v="520"/>
    <n v="172"/>
    <n v="33"/>
  </r>
  <r>
    <s v="PBOR00320"/>
    <s v="PBOR00316"/>
    <s v="Sam"/>
    <x v="26"/>
    <x v="1"/>
    <s v="Yes"/>
    <s v="PBCS0316"/>
    <x v="0"/>
    <n v="3"/>
    <s v="Rajasthan"/>
    <n v="250"/>
    <n v="2"/>
    <x v="1"/>
    <n v="0.36448172495541775"/>
    <x v="2"/>
    <n v="500"/>
    <n v="318"/>
    <n v="158"/>
  </r>
  <r>
    <s v="PBOR00321"/>
    <s v="PBOR00317"/>
    <s v="Simma Raj"/>
    <x v="25"/>
    <x v="0"/>
    <s v="Yes"/>
    <s v="PBCS0317"/>
    <x v="1"/>
    <n v="1"/>
    <s v="Sikkim"/>
    <n v="130"/>
    <n v="7"/>
    <x v="0"/>
    <n v="0.15416488306079768"/>
    <x v="3"/>
    <n v="910"/>
    <n v="770"/>
    <n v="74"/>
  </r>
  <r>
    <s v="PBOR00322"/>
    <s v="PBOR00318"/>
    <s v="Aditya Singh"/>
    <x v="13"/>
    <x v="1"/>
    <s v="Yes"/>
    <s v="PBCS0318"/>
    <x v="2"/>
    <n v="5"/>
    <s v="Tamil Nadu"/>
    <n v="72"/>
    <n v="7"/>
    <x v="1"/>
    <n v="0.66646609625242947"/>
    <x v="0"/>
    <n v="504"/>
    <n v="168"/>
    <n v="25"/>
  </r>
  <r>
    <s v="PBOR00323"/>
    <s v="PBOR00319"/>
    <s v="Julian Richard Samson"/>
    <x v="20"/>
    <x v="0"/>
    <s v="Yes"/>
    <s v="PBCS0319"/>
    <x v="0"/>
    <n v="1"/>
    <s v="Andhra Pradesh"/>
    <n v="65"/>
    <n v="4"/>
    <x v="0"/>
    <n v="0.69183752034253276"/>
    <x v="1"/>
    <n v="260"/>
    <n v="80"/>
    <n v="37"/>
  </r>
  <r>
    <s v="PBOR00324"/>
    <s v="PBOR00320"/>
    <s v="Savitri Kala"/>
    <x v="22"/>
    <x v="1"/>
    <s v="Yes"/>
    <s v="PBCS0320"/>
    <x v="1"/>
    <n v="5"/>
    <s v="Arunachal Pradesh"/>
    <n v="250"/>
    <n v="2"/>
    <x v="1"/>
    <n v="0.14649599591234685"/>
    <x v="2"/>
    <n v="500"/>
    <n v="427"/>
    <n v="98"/>
  </r>
  <r>
    <s v="PBOR00325"/>
    <s v="PBOR00321"/>
    <s v="Pratyush Trivedi"/>
    <x v="11"/>
    <x v="2"/>
    <s v="No"/>
    <s v="PBCS0321"/>
    <x v="2"/>
    <n v="5"/>
    <s v="Maharashtra"/>
    <n v="130"/>
    <n v="2"/>
    <x v="0"/>
    <n v="0.98540635482364014"/>
    <x v="3"/>
    <n v="260"/>
    <n v="4"/>
    <n v="85"/>
  </r>
  <r>
    <s v="PBOR00326"/>
    <s v="PBOR00322"/>
    <s v="Adhya Garg"/>
    <x v="8"/>
    <x v="0"/>
    <s v="Yes"/>
    <s v="PBCS0322"/>
    <x v="0"/>
    <n v="3"/>
    <s v="Manipur"/>
    <n v="72"/>
    <n v="9"/>
    <x v="1"/>
    <n v="0.32091320735788698"/>
    <x v="0"/>
    <n v="648"/>
    <n v="440"/>
    <n v="18"/>
  </r>
  <r>
    <s v="PBOR00327"/>
    <s v="PBOR00323"/>
    <s v="Adhya Garg"/>
    <x v="3"/>
    <x v="1"/>
    <s v="Yes"/>
    <s v="PBCS0323"/>
    <x v="1"/>
    <n v="3"/>
    <s v="Meghalaya"/>
    <n v="65"/>
    <n v="9"/>
    <x v="1"/>
    <n v="0.94495394109275654"/>
    <x v="1"/>
    <n v="585"/>
    <n v="32"/>
    <n v="25"/>
  </r>
  <r>
    <s v="PBOR00328"/>
    <s v="PBOR00324"/>
    <s v="Pranav Bhatnagar"/>
    <x v="11"/>
    <x v="1"/>
    <s v="Yes"/>
    <s v="PBCS0324"/>
    <x v="2"/>
    <n v="7"/>
    <s v="Mizoram"/>
    <n v="250"/>
    <n v="2"/>
    <x v="1"/>
    <n v="0.50906748027199666"/>
    <x v="2"/>
    <n v="500"/>
    <n v="245"/>
    <n v="73"/>
  </r>
  <r>
    <s v="PBOR00329"/>
    <s v="PBOR00325"/>
    <s v="Pratyush Trivedi"/>
    <x v="14"/>
    <x v="0"/>
    <s v="Yes"/>
    <s v="PBCS0325"/>
    <x v="0"/>
    <n v="4"/>
    <s v="Gujarat"/>
    <n v="130"/>
    <n v="4"/>
    <x v="1"/>
    <n v="0.66059053266706258"/>
    <x v="3"/>
    <n v="520"/>
    <n v="176"/>
    <n v="66"/>
  </r>
  <r>
    <s v="PBOR00330"/>
    <s v="PBOR00326"/>
    <s v="Apurva Suri"/>
    <x v="21"/>
    <x v="1"/>
    <s v="Yes"/>
    <s v="PBCS0326"/>
    <x v="1"/>
    <n v="3"/>
    <s v="Haryana"/>
    <n v="72"/>
    <n v="8"/>
    <x v="1"/>
    <n v="0.89615601403703116"/>
    <x v="0"/>
    <n v="576"/>
    <n v="60"/>
    <n v="29"/>
  </r>
  <r>
    <s v="PBOR00331"/>
    <s v="PBOR00327"/>
    <s v="Lata Chokshi"/>
    <x v="24"/>
    <x v="0"/>
    <s v="No"/>
    <s v="PBCS0327"/>
    <x v="2"/>
    <n v="8"/>
    <s v="Himachal Pradesh"/>
    <n v="65"/>
    <n v="8"/>
    <x v="0"/>
    <n v="0.133950017527805"/>
    <x v="1"/>
    <n v="520"/>
    <n v="450"/>
    <n v="39"/>
  </r>
  <r>
    <s v="PBOR00332"/>
    <s v="PBOR00328"/>
    <s v="Aalia Desai"/>
    <x v="20"/>
    <x v="1"/>
    <s v="Yes"/>
    <s v="PBCS0328"/>
    <x v="0"/>
    <n v="2"/>
    <s v="Odisha"/>
    <n v="250"/>
    <n v="4"/>
    <x v="1"/>
    <n v="0.3823797297998468"/>
    <x v="2"/>
    <n v="1000"/>
    <n v="618"/>
    <n v="88"/>
  </r>
  <r>
    <s v="PBOR00333"/>
    <s v="PBOR00329"/>
    <s v="Roshan Bath"/>
    <x v="8"/>
    <x v="1"/>
    <s v="Yes"/>
    <s v="PBCS0329"/>
    <x v="1"/>
    <n v="9"/>
    <s v="Punjab"/>
    <n v="130"/>
    <n v="2"/>
    <x v="0"/>
    <n v="0.15073825601342095"/>
    <x v="3"/>
    <n v="260"/>
    <n v="221"/>
    <n v="56"/>
  </r>
  <r>
    <s v="PBOR00334"/>
    <s v="PBOR00330"/>
    <s v="Pratyush Trivedi"/>
    <x v="2"/>
    <x v="0"/>
    <s v="Yes"/>
    <s v="PBCS0330"/>
    <x v="2"/>
    <n v="6"/>
    <s v="Rajasthan"/>
    <n v="60"/>
    <n v="10"/>
    <x v="1"/>
    <n v="0.96395128247903139"/>
    <x v="4"/>
    <n v="600"/>
    <n v="22"/>
    <n v="25"/>
  </r>
  <r>
    <s v="PBOR00335"/>
    <s v="PBOR00331"/>
    <s v="Dinesh Sharma"/>
    <x v="16"/>
    <x v="1"/>
    <s v="Yes"/>
    <s v="PBCS0331"/>
    <x v="0"/>
    <n v="7"/>
    <s v="Sikkim"/>
    <n v="72"/>
    <n v="5"/>
    <x v="0"/>
    <n v="0.93894083705684528"/>
    <x v="0"/>
    <n v="360"/>
    <n v="22"/>
    <n v="21"/>
  </r>
  <r>
    <s v="PBOR00336"/>
    <s v="PBOR00332"/>
    <s v="Lata Chokshi"/>
    <x v="27"/>
    <x v="1"/>
    <s v="Yes"/>
    <s v="PBCS0332"/>
    <x v="1"/>
    <n v="9"/>
    <s v="Tamil Nadu"/>
    <n v="65"/>
    <n v="7"/>
    <x v="1"/>
    <n v="0.90335270578489546"/>
    <x v="1"/>
    <n v="455"/>
    <n v="44"/>
    <n v="38"/>
  </r>
  <r>
    <s v="PBOR00337"/>
    <s v="PBOR00333"/>
    <s v="Savitri Kala"/>
    <x v="19"/>
    <x v="0"/>
    <s v="No"/>
    <s v="PBCS0333"/>
    <x v="2"/>
    <n v="2"/>
    <s v="Andhra Pradesh"/>
    <n v="250"/>
    <n v="2"/>
    <x v="0"/>
    <n v="0.62209777321995885"/>
    <x v="2"/>
    <n v="500"/>
    <n v="189"/>
    <n v="78"/>
  </r>
  <r>
    <s v="PBOR00338"/>
    <s v="PBOR00334"/>
    <s v="Apurva Suri"/>
    <x v="26"/>
    <x v="1"/>
    <s v="Yes"/>
    <s v="PBCS0334"/>
    <x v="0"/>
    <n v="9"/>
    <s v="Arunachal Pradesh"/>
    <n v="130"/>
    <n v="5"/>
    <x v="1"/>
    <n v="6.1676790443396468E-2"/>
    <x v="3"/>
    <n v="650"/>
    <n v="610"/>
    <n v="77"/>
  </r>
  <r>
    <s v="PBOR00339"/>
    <s v="PBOR00335"/>
    <s v="Shanta Swamy"/>
    <x v="8"/>
    <x v="0"/>
    <s v="Yes"/>
    <s v="PBCS0335"/>
    <x v="1"/>
    <n v="10"/>
    <s v="Assam"/>
    <n v="72"/>
    <n v="12"/>
    <x v="0"/>
    <n v="0.49213521317421138"/>
    <x v="0"/>
    <n v="864"/>
    <n v="439"/>
    <n v="40"/>
  </r>
  <r>
    <s v="PBOR00340"/>
    <s v="PBOR00336"/>
    <s v="Viaan Kale"/>
    <x v="12"/>
    <x v="1"/>
    <s v="Yes"/>
    <s v="PBCS0336"/>
    <x v="2"/>
    <n v="1"/>
    <s v="Bihar"/>
    <n v="65"/>
    <n v="9"/>
    <x v="1"/>
    <n v="0.69552711985994919"/>
    <x v="1"/>
    <n v="585"/>
    <n v="178"/>
    <n v="31"/>
  </r>
  <r>
    <s v="PBOR00341"/>
    <s v="PBOR00337"/>
    <s v="Disha Tank"/>
    <x v="3"/>
    <x v="0"/>
    <s v="Yes"/>
    <s v="PBCS0337"/>
    <x v="0"/>
    <n v="1"/>
    <s v="Chhattisgarh"/>
    <n v="250"/>
    <n v="4"/>
    <x v="0"/>
    <n v="0.54528907278354111"/>
    <x v="2"/>
    <n v="1000"/>
    <n v="455"/>
    <n v="115"/>
  </r>
  <r>
    <s v="PBOR00342"/>
    <s v="PBOR00338"/>
    <s v="Aaloak Naidu"/>
    <x v="9"/>
    <x v="1"/>
    <s v="Yes"/>
    <s v="PBCS0338"/>
    <x v="1"/>
    <n v="10"/>
    <s v="Goa"/>
    <n v="130"/>
    <n v="4"/>
    <x v="1"/>
    <n v="0.35199536538224718"/>
    <x v="3"/>
    <n v="520"/>
    <n v="337"/>
    <n v="40"/>
  </r>
  <r>
    <s v="PBOR00343"/>
    <s v="PBOR00339"/>
    <s v="Nirmal Bahl"/>
    <x v="4"/>
    <x v="2"/>
    <s v="No"/>
    <s v="PBCS0339"/>
    <x v="2"/>
    <n v="4"/>
    <s v="Gujarat"/>
    <n v="60"/>
    <n v="6"/>
    <x v="0"/>
    <n v="6.0292533629099143E-2"/>
    <x v="4"/>
    <n v="360"/>
    <n v="338"/>
    <n v="32"/>
  </r>
  <r>
    <s v="PBOR00344"/>
    <s v="PBOR00340"/>
    <s v="Saral Narang"/>
    <x v="23"/>
    <x v="0"/>
    <s v="Yes"/>
    <s v="PBCS0340"/>
    <x v="0"/>
    <n v="7"/>
    <s v="Haryana"/>
    <n v="95"/>
    <n v="7"/>
    <x v="1"/>
    <n v="4.1434457281700587E-2"/>
    <x v="5"/>
    <n v="665"/>
    <n v="637"/>
    <n v="48"/>
  </r>
  <r>
    <s v="PBOR00345"/>
    <s v="PBOR00341"/>
    <s v="Priya Aurora"/>
    <x v="2"/>
    <x v="1"/>
    <s v="Yes"/>
    <s v="PBCS0341"/>
    <x v="1"/>
    <n v="3"/>
    <s v="Himachal Pradesh"/>
    <n v="72"/>
    <n v="3"/>
    <x v="0"/>
    <n v="0.29516274884520199"/>
    <x v="0"/>
    <n v="216"/>
    <n v="152"/>
    <n v="41"/>
  </r>
  <r>
    <s v="PBOR00346"/>
    <s v="PBOR00342"/>
    <s v="Sharma Kar"/>
    <x v="0"/>
    <x v="1"/>
    <s v="Yes"/>
    <s v="PBCS0342"/>
    <x v="2"/>
    <n v="6"/>
    <s v="Jharkhand"/>
    <n v="65"/>
    <n v="4"/>
    <x v="1"/>
    <n v="0.68154294540119276"/>
    <x v="1"/>
    <n v="260"/>
    <n v="83"/>
    <n v="20"/>
  </r>
  <r>
    <s v="PBOR00347"/>
    <s v="PBOR00343"/>
    <s v="Lakshmi Boase"/>
    <x v="12"/>
    <x v="0"/>
    <s v="Yes"/>
    <s v="PBCS0343"/>
    <x v="0"/>
    <n v="6"/>
    <s v="Karnataka"/>
    <n v="250"/>
    <n v="1"/>
    <x v="0"/>
    <n v="0.52632346520297391"/>
    <x v="2"/>
    <n v="250"/>
    <n v="118"/>
    <n v="83"/>
  </r>
  <r>
    <s v="PBOR00348"/>
    <s v="PBOR00344"/>
    <s v="Jagan Choudhury"/>
    <x v="23"/>
    <x v="1"/>
    <s v="Yes"/>
    <s v="PBCS0344"/>
    <x v="1"/>
    <n v="5"/>
    <s v="Kerala"/>
    <n v="130"/>
    <n v="6"/>
    <x v="1"/>
    <n v="5.4437687903536869E-2"/>
    <x v="3"/>
    <n v="780"/>
    <n v="738"/>
    <n v="33"/>
  </r>
  <r>
    <s v="PBOR00349"/>
    <s v="PBOR00345"/>
    <s v="Anit Sachdev"/>
    <x v="22"/>
    <x v="0"/>
    <s v="No"/>
    <s v="PBCS0345"/>
    <x v="2"/>
    <n v="1"/>
    <s v="Madhya Pradesh"/>
    <n v="72"/>
    <n v="10"/>
    <x v="1"/>
    <n v="0.95350738842174898"/>
    <x v="0"/>
    <n v="720"/>
    <n v="33"/>
    <n v="27"/>
  </r>
  <r>
    <s v="PBOR00350"/>
    <s v="PBOR00346"/>
    <m/>
    <x v="27"/>
    <x v="1"/>
    <s v="Yes"/>
    <s v="PBCS0346"/>
    <x v="0"/>
    <n v="9"/>
    <s v="Andhra Pradesh"/>
    <n v="65"/>
    <n v="4"/>
    <x v="1"/>
    <n v="0.46726651348176196"/>
    <x v="1"/>
    <n v="260"/>
    <n v="139"/>
    <n v="23"/>
  </r>
  <r>
    <s v="PBOR00351"/>
    <s v="PBOR00347"/>
    <s v="Aditya Ganesh"/>
    <x v="20"/>
    <x v="1"/>
    <s v="Yes"/>
    <s v="PBCS0347"/>
    <x v="1"/>
    <n v="3"/>
    <s v="Arunachal Pradesh"/>
    <n v="250"/>
    <n v="2"/>
    <x v="1"/>
    <n v="0.6015089815611987"/>
    <x v="2"/>
    <n v="500"/>
    <n v="199"/>
    <n v="163"/>
  </r>
  <r>
    <s v="PBOR00352"/>
    <s v="PBOR00348"/>
    <s v="Roshan Bath"/>
    <x v="3"/>
    <x v="0"/>
    <s v="Yes"/>
    <s v="PBCS0348"/>
    <x v="2"/>
    <n v="4"/>
    <s v="Assam"/>
    <n v="130"/>
    <n v="7"/>
    <x v="1"/>
    <n v="0.17158764742187849"/>
    <x v="3"/>
    <n v="910"/>
    <n v="754"/>
    <n v="82"/>
  </r>
  <r>
    <s v="PBOR00353"/>
    <s v="PBOR00349"/>
    <s v="Aaloak Naidu"/>
    <x v="7"/>
    <x v="1"/>
    <s v="Yes"/>
    <s v="PBCS0349"/>
    <x v="0"/>
    <n v="8"/>
    <s v="Bihar"/>
    <n v="60"/>
    <n v="11"/>
    <x v="0"/>
    <n v="0.44731050880102885"/>
    <x v="4"/>
    <n v="660"/>
    <n v="365"/>
    <n v="34"/>
  </r>
  <r>
    <s v="PBOR00354"/>
    <s v="PBOR00350"/>
    <s v="Lakshmi Boase"/>
    <x v="25"/>
    <x v="1"/>
    <s v="Yes"/>
    <s v="PBCS0350"/>
    <x v="0"/>
    <n v="6"/>
    <s v="Chhattisgarh"/>
    <n v="72"/>
    <n v="8"/>
    <x v="1"/>
    <n v="0.54246953050958213"/>
    <x v="0"/>
    <n v="576"/>
    <n v="264"/>
    <n v="29"/>
  </r>
  <r>
    <s v="PBOR00355"/>
    <s v="PBOR00351"/>
    <s v="Savitri Kala"/>
    <x v="6"/>
    <x v="0"/>
    <s v="Yes"/>
    <s v="PBCS0351"/>
    <x v="0"/>
    <n v="10"/>
    <s v="Goa"/>
    <n v="65"/>
    <n v="11"/>
    <x v="0"/>
    <n v="0.50484804947298401"/>
    <x v="1"/>
    <n v="715"/>
    <n v="354"/>
    <n v="34"/>
  </r>
  <r>
    <s v="PBOR00356"/>
    <s v="PBOR00352"/>
    <s v="Dinesh Sharma"/>
    <x v="23"/>
    <x v="1"/>
    <s v="Yes"/>
    <s v="PBCS0352"/>
    <x v="1"/>
    <n v="9"/>
    <s v="Gujarat"/>
    <n v="250"/>
    <n v="4"/>
    <x v="1"/>
    <n v="9.2316747421295475E-2"/>
    <x v="2"/>
    <n v="1000"/>
    <n v="908"/>
    <n v="145"/>
  </r>
  <r>
    <s v="PBOR00357"/>
    <s v="PBOR00353"/>
    <s v="Anit Sachdev"/>
    <x v="2"/>
    <x v="0"/>
    <s v="Yes"/>
    <s v="PBCS0353"/>
    <x v="2"/>
    <n v="7"/>
    <s v="Haryana"/>
    <n v="130"/>
    <n v="7"/>
    <x v="0"/>
    <n v="0.34907542272706216"/>
    <x v="3"/>
    <n v="910"/>
    <n v="592"/>
    <n v="77"/>
  </r>
  <r>
    <s v="PBOR00358"/>
    <s v="PBOR00354"/>
    <s v="Ritu Manne"/>
    <x v="18"/>
    <x v="1"/>
    <s v="Yes"/>
    <s v="PBCS0354"/>
    <x v="0"/>
    <n v="7"/>
    <s v="Himachal Pradesh"/>
    <n v="72"/>
    <n v="4"/>
    <x v="1"/>
    <n v="0.90031823580716619"/>
    <x v="0"/>
    <n v="288"/>
    <n v="29"/>
    <n v="36"/>
  </r>
  <r>
    <s v="PBOR00359"/>
    <s v="PBOR00355"/>
    <s v="Rajni Sood"/>
    <x v="19"/>
    <x v="0"/>
    <s v="Yes"/>
    <s v="PBCS0355"/>
    <x v="1"/>
    <n v="7"/>
    <s v="Jharkhand"/>
    <n v="65"/>
    <n v="5"/>
    <x v="0"/>
    <n v="0.18050692795462731"/>
    <x v="1"/>
    <n v="325"/>
    <n v="266"/>
    <n v="39"/>
  </r>
  <r>
    <s v="PBOR00360"/>
    <s v="PBOR00356"/>
    <s v="Kirtida Raval"/>
    <x v="8"/>
    <x v="1"/>
    <s v="Yes"/>
    <s v="PBCS0356"/>
    <x v="2"/>
    <n v="7"/>
    <s v="Karnataka"/>
    <n v="250"/>
    <n v="1"/>
    <x v="1"/>
    <n v="2.5445092820001292E-2"/>
    <x v="2"/>
    <n v="250"/>
    <n v="244"/>
    <n v="160"/>
  </r>
  <r>
    <s v="PBOR00361"/>
    <s v="PBOR00357"/>
    <s v="Lavanya Agate"/>
    <x v="22"/>
    <x v="2"/>
    <s v="Yes"/>
    <s v="PBCS0357"/>
    <x v="0"/>
    <n v="8"/>
    <s v="Kerala"/>
    <n v="130"/>
    <n v="2"/>
    <x v="0"/>
    <n v="0.79643741142705549"/>
    <x v="3"/>
    <n v="260"/>
    <n v="53"/>
    <n v="57"/>
  </r>
  <r>
    <s v="PBOR00362"/>
    <s v="PBOR00358"/>
    <s v="Dhruv Sengupta"/>
    <x v="22"/>
    <x v="0"/>
    <s v="Yes"/>
    <s v="PBCS0358"/>
    <x v="1"/>
    <n v="10"/>
    <s v="Madhya Pradesh"/>
    <n v="60"/>
    <n v="14"/>
    <x v="1"/>
    <n v="0.16077213359827813"/>
    <x v="4"/>
    <n v="840"/>
    <n v="705"/>
    <n v="39"/>
  </r>
  <r>
    <s v="PBOR00363"/>
    <s v="PBOR00359"/>
    <s v="Akshay Oak"/>
    <x v="23"/>
    <x v="1"/>
    <s v="Yes"/>
    <s v="PBCS0359"/>
    <x v="2"/>
    <n v="10"/>
    <s v="Andhra Pradesh"/>
    <n v="95"/>
    <n v="9"/>
    <x v="0"/>
    <n v="0.24693836978869843"/>
    <x v="5"/>
    <n v="855"/>
    <n v="644"/>
    <n v="39"/>
  </r>
  <r>
    <s v="PBOR00364"/>
    <s v="PBOR00360"/>
    <s v="Malini Murty"/>
    <x v="28"/>
    <x v="1"/>
    <s v="Yes"/>
    <s v="PBCS0360"/>
    <x v="0"/>
    <n v="10"/>
    <s v="Arunachal Pradesh"/>
    <n v="72"/>
    <n v="8"/>
    <x v="1"/>
    <n v="0.22148207946738752"/>
    <x v="0"/>
    <n v="576"/>
    <n v="448"/>
    <n v="19"/>
  </r>
  <r>
    <s v="PBOR00365"/>
    <s v="PBOR00361"/>
    <s v="Akshay Bal"/>
    <x v="24"/>
    <x v="0"/>
    <s v="Yes"/>
    <s v="PBCS0361"/>
    <x v="1"/>
    <n v="10"/>
    <s v="Assam"/>
    <n v="65"/>
    <n v="11"/>
    <x v="0"/>
    <n v="0.71458846230959472"/>
    <x v="1"/>
    <n v="715"/>
    <n v="204"/>
    <n v="33"/>
  </r>
  <r>
    <s v="PBOR00366"/>
    <s v="PBOR00362"/>
    <s v="Kavika Lall"/>
    <x v="8"/>
    <x v="1"/>
    <s v="Yes"/>
    <s v="PBCS0362"/>
    <x v="2"/>
    <n v="8"/>
    <s v="Bihar"/>
    <n v="250"/>
    <n v="4"/>
    <x v="1"/>
    <n v="0.11286694488931481"/>
    <x v="2"/>
    <n v="1000"/>
    <n v="887"/>
    <n v="153"/>
  </r>
  <r>
    <s v="PBOR00367"/>
    <s v="PBOR00363"/>
    <s v="Disha Tank"/>
    <x v="1"/>
    <x v="0"/>
    <s v="Yes"/>
    <s v="PBCS0363"/>
    <x v="0"/>
    <n v="7"/>
    <s v="Chhattisgarh"/>
    <n v="130"/>
    <n v="6"/>
    <x v="0"/>
    <n v="6.5283590828819849E-2"/>
    <x v="3"/>
    <n v="780"/>
    <n v="729"/>
    <n v="47"/>
  </r>
  <r>
    <s v="PBOR00368"/>
    <s v="PBOR00364"/>
    <s v="Aaloak Naidu"/>
    <x v="6"/>
    <x v="1"/>
    <s v="Yes"/>
    <s v="PBCS0364"/>
    <x v="1"/>
    <n v="7"/>
    <s v="Goa"/>
    <n v="72"/>
    <n v="11"/>
    <x v="1"/>
    <n v="0.46681751998353072"/>
    <x v="0"/>
    <n v="792"/>
    <n v="422"/>
    <n v="43"/>
  </r>
  <r>
    <s v="PBOR00369"/>
    <s v="PBOR00365"/>
    <s v="Nirmal Bahl"/>
    <x v="16"/>
    <x v="1"/>
    <s v="Yes"/>
    <s v="PBCS0365"/>
    <x v="2"/>
    <n v="9"/>
    <s v="Gujarat"/>
    <n v="65"/>
    <n v="9"/>
    <x v="0"/>
    <n v="0.92202770154223668"/>
    <x v="1"/>
    <n v="585"/>
    <n v="46"/>
    <n v="33"/>
  </r>
  <r>
    <s v="PBOR00370"/>
    <s v="PBOR00366"/>
    <s v="Apurva Suri"/>
    <x v="15"/>
    <x v="0"/>
    <s v="Yes"/>
    <s v="PBCS0366"/>
    <x v="0"/>
    <n v="8"/>
    <s v="Haryana"/>
    <n v="250"/>
    <n v="2"/>
    <x v="1"/>
    <n v="0.18840485753727232"/>
    <x v="2"/>
    <n v="500"/>
    <n v="406"/>
    <n v="135"/>
  </r>
  <r>
    <s v="PBOR00371"/>
    <s v="PBOR00367"/>
    <s v="Priya Aurora"/>
    <x v="9"/>
    <x v="1"/>
    <s v="No"/>
    <s v="PBCS0367"/>
    <x v="1"/>
    <n v="8"/>
    <s v="Himachal Pradesh"/>
    <n v="130"/>
    <n v="2"/>
    <x v="1"/>
    <n v="0.27847072137209206"/>
    <x v="3"/>
    <n v="260"/>
    <n v="188"/>
    <n v="73"/>
  </r>
  <r>
    <s v="PBOR00372"/>
    <s v="PBOR00368"/>
    <s v="Sharma Kar"/>
    <x v="22"/>
    <x v="1"/>
    <s v="Yes"/>
    <s v="PBCS0368"/>
    <x v="2"/>
    <n v="7"/>
    <s v="Jharkhand"/>
    <n v="72"/>
    <n v="10"/>
    <x v="1"/>
    <n v="0.78884251376405168"/>
    <x v="0"/>
    <n v="720"/>
    <n v="152"/>
    <n v="37"/>
  </r>
  <r>
    <s v="PBOR00373"/>
    <s v="PBOR00369"/>
    <s v="Lakshmi Boase"/>
    <x v="7"/>
    <x v="0"/>
    <s v="Yes"/>
    <s v="PBCS0369"/>
    <x v="0"/>
    <n v="8"/>
    <s v="Karnataka"/>
    <n v="65"/>
    <n v="5"/>
    <x v="1"/>
    <n v="0.18299168548896383"/>
    <x v="1"/>
    <n v="325"/>
    <n v="266"/>
    <n v="23"/>
  </r>
  <r>
    <s v="PBOR00374"/>
    <s v="PBOR00370"/>
    <s v="Jagan Choudhury"/>
    <x v="25"/>
    <x v="1"/>
    <s v="Yes"/>
    <s v="PBCS0370"/>
    <x v="1"/>
    <n v="8"/>
    <s v="Kerala"/>
    <n v="250"/>
    <n v="3"/>
    <x v="1"/>
    <n v="0.20591715888096995"/>
    <x v="2"/>
    <n v="750"/>
    <n v="596"/>
    <n v="140"/>
  </r>
  <r>
    <s v="PBOR00375"/>
    <s v="PBOR00371"/>
    <s v="Anit Sachdev"/>
    <x v="2"/>
    <x v="0"/>
    <s v="Yes"/>
    <s v="PBCS0371"/>
    <x v="2"/>
    <n v="9"/>
    <s v="Madhya Pradesh"/>
    <n v="130"/>
    <n v="2"/>
    <x v="0"/>
    <n v="2.128339836887938E-2"/>
    <x v="3"/>
    <n v="260"/>
    <n v="254"/>
    <n v="39"/>
  </r>
  <r>
    <s v="PBOR00376"/>
    <s v="PBOR00372"/>
    <s v="Ritu Manne"/>
    <x v="16"/>
    <x v="1"/>
    <s v="Yes"/>
    <s v="PBCS0372"/>
    <x v="0"/>
    <n v="9"/>
    <s v="Andhra Pradesh"/>
    <n v="72"/>
    <n v="4"/>
    <x v="1"/>
    <n v="2.2806889019524657E-2"/>
    <x v="0"/>
    <n v="288"/>
    <n v="281"/>
    <n v="33"/>
  </r>
  <r>
    <s v="PBOR00377"/>
    <s v="PBOR00373"/>
    <s v="Sam"/>
    <x v="26"/>
    <x v="0"/>
    <s v="No"/>
    <s v="PBCS0373"/>
    <x v="1"/>
    <n v="8"/>
    <s v="Arunachal Pradesh"/>
    <n v="65"/>
    <n v="6"/>
    <x v="0"/>
    <n v="0.66448214030499053"/>
    <x v="1"/>
    <n v="390"/>
    <n v="131"/>
    <n v="33"/>
  </r>
  <r>
    <s v="PBOR00378"/>
    <s v="PBOR00374"/>
    <s v="Simma Raj"/>
    <x v="7"/>
    <x v="1"/>
    <s v="Yes"/>
    <s v="PBCS0374"/>
    <x v="2"/>
    <n v="8"/>
    <s v="Assam"/>
    <n v="250"/>
    <n v="3"/>
    <x v="1"/>
    <n v="0.29151955249280481"/>
    <x v="2"/>
    <n v="750"/>
    <n v="531"/>
    <n v="85"/>
  </r>
  <r>
    <s v="PBOR00379"/>
    <s v="PBOR00375"/>
    <s v="Aditya Singh"/>
    <x v="12"/>
    <x v="2"/>
    <s v="Yes"/>
    <s v="PBCS0375"/>
    <x v="0"/>
    <n v="7"/>
    <s v="Bihar"/>
    <n v="130"/>
    <n v="5"/>
    <x v="0"/>
    <n v="0.55684098110336311"/>
    <x v="3"/>
    <n v="650"/>
    <n v="288"/>
    <n v="40"/>
  </r>
  <r>
    <s v="PBOR00380"/>
    <s v="PBOR00376"/>
    <s v="Julian Richard Samson"/>
    <x v="17"/>
    <x v="0"/>
    <s v="Yes"/>
    <s v="PBCS0376"/>
    <x v="1"/>
    <n v="8"/>
    <s v="Chhattisgarh"/>
    <n v="60"/>
    <n v="14"/>
    <x v="1"/>
    <n v="0.57240542144015649"/>
    <x v="4"/>
    <n v="840"/>
    <n v="359"/>
    <n v="33"/>
  </r>
  <r>
    <s v="PBOR00381"/>
    <s v="PBOR00377"/>
    <s v="Savitri Kala"/>
    <x v="26"/>
    <x v="1"/>
    <s v="Yes"/>
    <s v="PBCS0377"/>
    <x v="2"/>
    <n v="9"/>
    <s v="Goa"/>
    <n v="72"/>
    <n v="3"/>
    <x v="0"/>
    <n v="8.6221643115211744E-2"/>
    <x v="0"/>
    <n v="216"/>
    <n v="197"/>
    <n v="40"/>
  </r>
  <r>
    <s v="PBOR00382"/>
    <s v="PBOR00378"/>
    <s v="Pratyush Trivedi"/>
    <x v="2"/>
    <x v="1"/>
    <s v="Yes"/>
    <s v="PBCS0378"/>
    <x v="0"/>
    <n v="7"/>
    <s v="Gujarat"/>
    <n v="65"/>
    <n v="10"/>
    <x v="1"/>
    <n v="0.95609718609661631"/>
    <x v="1"/>
    <n v="650"/>
    <n v="29"/>
    <n v="34"/>
  </r>
  <r>
    <s v="PBOR00383"/>
    <s v="PBOR00379"/>
    <s v="Adhya Garg"/>
    <x v="0"/>
    <x v="0"/>
    <s v="Yes"/>
    <s v="PBCS0379"/>
    <x v="1"/>
    <n v="8"/>
    <s v="Haryana"/>
    <n v="250"/>
    <n v="2"/>
    <x v="0"/>
    <n v="0.2455223768222089"/>
    <x v="2"/>
    <n v="500"/>
    <n v="377"/>
    <n v="133"/>
  </r>
  <r>
    <s v="PBOR00384"/>
    <s v="PBOR00380"/>
    <s v="Adhya Garg"/>
    <x v="26"/>
    <x v="1"/>
    <s v="Yes"/>
    <s v="PBCS0380"/>
    <x v="2"/>
    <n v="9"/>
    <s v="Himachal Pradesh"/>
    <n v="130"/>
    <n v="7"/>
    <x v="1"/>
    <n v="0.56637632681080741"/>
    <x v="3"/>
    <n v="910"/>
    <n v="395"/>
    <n v="64"/>
  </r>
  <r>
    <s v="PBOR00385"/>
    <s v="PBOR00381"/>
    <s v="Pranav Bhatnagar"/>
    <x v="16"/>
    <x v="0"/>
    <s v="Yes"/>
    <s v="PBCS0381"/>
    <x v="0"/>
    <n v="8"/>
    <s v="Jharkhand"/>
    <n v="72"/>
    <n v="11"/>
    <x v="0"/>
    <n v="4.5179835219914199E-2"/>
    <x v="0"/>
    <n v="792"/>
    <n v="756"/>
    <n v="28"/>
  </r>
  <r>
    <s v="PBOR00386"/>
    <s v="PBOR00382"/>
    <s v="Pratyush Trivedi"/>
    <x v="20"/>
    <x v="1"/>
    <s v="Yes"/>
    <s v="PBCS0382"/>
    <x v="1"/>
    <n v="7"/>
    <s v="Karnataka"/>
    <n v="65"/>
    <n v="13"/>
    <x v="1"/>
    <n v="0.97345529924354934"/>
    <x v="1"/>
    <n v="845"/>
    <n v="22"/>
    <n v="17"/>
  </r>
  <r>
    <s v="PBOR00387"/>
    <s v="PBOR00383"/>
    <s v="Apurva Suri"/>
    <x v="1"/>
    <x v="1"/>
    <s v="Yes"/>
    <s v="PBCS0383"/>
    <x v="2"/>
    <n v="10"/>
    <s v="Kerala"/>
    <n v="250"/>
    <n v="3"/>
    <x v="0"/>
    <n v="0.56733394419124217"/>
    <x v="2"/>
    <n v="750"/>
    <n v="324"/>
    <n v="88"/>
  </r>
  <r>
    <s v="PBOR00388"/>
    <s v="PBOR00384"/>
    <s v="Lata Chokshi"/>
    <x v="2"/>
    <x v="0"/>
    <s v="Yes"/>
    <s v="PBCS0384"/>
    <x v="0"/>
    <n v="7"/>
    <s v="Madhya Pradesh"/>
    <n v="130"/>
    <n v="6"/>
    <x v="1"/>
    <n v="0.37928431149731212"/>
    <x v="3"/>
    <n v="780"/>
    <n v="484"/>
    <n v="82"/>
  </r>
  <r>
    <s v="PBOR00389"/>
    <s v="PBOR00385"/>
    <s v="Aalia Desai"/>
    <x v="2"/>
    <x v="1"/>
    <s v="Yes"/>
    <s v="PBCS0385"/>
    <x v="1"/>
    <n v="8"/>
    <s v="Andhra Pradesh"/>
    <n v="60"/>
    <n v="15"/>
    <x v="0"/>
    <n v="0.62865911330533553"/>
    <x v="4"/>
    <n v="900"/>
    <n v="334"/>
    <n v="38"/>
  </r>
  <r>
    <s v="PBOR00390"/>
    <s v="PBOR00386"/>
    <s v="Roshan Bath"/>
    <x v="28"/>
    <x v="1"/>
    <s v="Yes"/>
    <s v="PBCS0386"/>
    <x v="2"/>
    <n v="7"/>
    <s v="Arunachal Pradesh"/>
    <n v="95"/>
    <n v="6"/>
    <x v="1"/>
    <n v="0.37937934610324464"/>
    <x v="5"/>
    <n v="570"/>
    <n v="354"/>
    <n v="27"/>
  </r>
  <r>
    <s v="PBOR00391"/>
    <s v="PBOR00387"/>
    <s v="Pratyush Trivedi"/>
    <x v="18"/>
    <x v="0"/>
    <s v="Yes"/>
    <s v="PBCS0387"/>
    <x v="0"/>
    <n v="9"/>
    <s v="Assam"/>
    <n v="72"/>
    <n v="11"/>
    <x v="0"/>
    <n v="0.35891515866951118"/>
    <x v="0"/>
    <n v="792"/>
    <n v="508"/>
    <n v="22"/>
  </r>
  <r>
    <s v="PBOR00392"/>
    <s v="PBOR00388"/>
    <s v="Dinesh Sharma"/>
    <x v="12"/>
    <x v="1"/>
    <s v="Yes"/>
    <s v="PBCS0388"/>
    <x v="1"/>
    <n v="8"/>
    <s v="Bihar"/>
    <n v="65"/>
    <n v="13"/>
    <x v="1"/>
    <n v="0.90122352916020354"/>
    <x v="1"/>
    <n v="845"/>
    <n v="83"/>
    <n v="25"/>
  </r>
  <r>
    <s v="PBOR00393"/>
    <s v="PBOR00389"/>
    <s v="Lata Chokshi"/>
    <x v="11"/>
    <x v="0"/>
    <s v="Yes"/>
    <s v="PBCS0389"/>
    <x v="2"/>
    <n v="9"/>
    <s v="Chhattisgarh"/>
    <n v="250"/>
    <n v="3"/>
    <x v="1"/>
    <n v="0.37786597877728811"/>
    <x v="2"/>
    <n v="750"/>
    <n v="467"/>
    <n v="145"/>
  </r>
  <r>
    <s v="PBOR00394"/>
    <s v="PBOR00390"/>
    <s v="Savitri Kala"/>
    <x v="18"/>
    <x v="1"/>
    <s v="Yes"/>
    <s v="PBCS0390"/>
    <x v="0"/>
    <n v="9"/>
    <s v="Goa"/>
    <n v="130"/>
    <n v="3"/>
    <x v="1"/>
    <n v="0.38913445453338702"/>
    <x v="3"/>
    <n v="390"/>
    <n v="238"/>
    <n v="52"/>
  </r>
  <r>
    <s v="PBOR00395"/>
    <s v="PBOR00391"/>
    <s v="Nitya Sandhu"/>
    <x v="15"/>
    <x v="0"/>
    <s v="Yes"/>
    <s v="PBCS0391"/>
    <x v="1"/>
    <n v="9"/>
    <s v="Gujarat"/>
    <n v="72"/>
    <n v="12"/>
    <x v="1"/>
    <n v="0.60714667724340543"/>
    <x v="0"/>
    <n v="864"/>
    <n v="339"/>
    <n v="38"/>
  </r>
  <r>
    <s v="PBOR00396"/>
    <s v="PBOR00392"/>
    <s v="Shanta Swamy"/>
    <x v="3"/>
    <x v="1"/>
    <s v="Yes"/>
    <s v="PBCS0392"/>
    <x v="2"/>
    <n v="9"/>
    <s v="Haryana"/>
    <n v="65"/>
    <n v="8"/>
    <x v="1"/>
    <n v="0.17261163513710231"/>
    <x v="1"/>
    <n v="520"/>
    <n v="430"/>
    <n v="31"/>
  </r>
  <r>
    <s v="PBOR00397"/>
    <s v="PBOR00393"/>
    <s v="Viaan Kale"/>
    <x v="13"/>
    <x v="2"/>
    <s v="Yes"/>
    <s v="PBCS0393"/>
    <x v="0"/>
    <n v="9"/>
    <s v="Himachal Pradesh"/>
    <n v="250"/>
    <n v="1"/>
    <x v="0"/>
    <n v="3.4451566476951467E-2"/>
    <x v="2"/>
    <n v="250"/>
    <n v="241"/>
    <n v="113"/>
  </r>
  <r>
    <s v="PBOR00398"/>
    <s v="PBOR00394"/>
    <s v="Apurva Suri"/>
    <x v="15"/>
    <x v="0"/>
    <s v="Yes"/>
    <s v="PBCS0394"/>
    <x v="1"/>
    <n v="8"/>
    <s v="Jharkhand"/>
    <n v="130"/>
    <n v="4"/>
    <x v="1"/>
    <n v="0.36600821552214791"/>
    <x v="3"/>
    <n v="520"/>
    <n v="330"/>
    <n v="75"/>
  </r>
  <r>
    <s v="PBOR00399"/>
    <s v="PBOR00395"/>
    <s v="Aaloak Naidu"/>
    <x v="6"/>
    <x v="1"/>
    <s v="No"/>
    <s v="PBCS0395"/>
    <x v="2"/>
    <n v="8"/>
    <s v="Karnataka"/>
    <n v="60"/>
    <n v="4"/>
    <x v="0"/>
    <n v="0.36876304797324455"/>
    <x v="4"/>
    <n v="240"/>
    <n v="151"/>
    <n v="25"/>
  </r>
  <r>
    <s v="PBOR00400"/>
    <s v="PBOR00396"/>
    <s v="Nirmal Bahl"/>
    <x v="18"/>
    <x v="1"/>
    <s v="Yes"/>
    <s v="PBCS0396"/>
    <x v="0"/>
    <n v="7"/>
    <s v="Kerala"/>
    <n v="72"/>
    <n v="12"/>
    <x v="1"/>
    <n v="0.78491525862060318"/>
    <x v="0"/>
    <n v="864"/>
    <n v="186"/>
    <n v="38"/>
  </r>
  <r>
    <s v="PBOR00401"/>
    <s v="PBOR00397"/>
    <s v="Saral Narang"/>
    <x v="5"/>
    <x v="0"/>
    <s v="Yes"/>
    <s v="PBCS0397"/>
    <x v="1"/>
    <n v="7"/>
    <s v="Madhya Pradesh"/>
    <n v="65"/>
    <n v="4"/>
    <x v="0"/>
    <n v="0.89433154555842931"/>
    <x v="1"/>
    <n v="260"/>
    <n v="27"/>
    <n v="21"/>
  </r>
  <r>
    <s v="PBOR00402"/>
    <s v="PBOR00398"/>
    <s v="Priya Aurora"/>
    <x v="14"/>
    <x v="1"/>
    <s v="Yes"/>
    <s v="PBCS0398"/>
    <x v="2"/>
    <n v="9"/>
    <s v="Andhra Pradesh"/>
    <n v="250"/>
    <n v="1"/>
    <x v="1"/>
    <n v="0.54494310667938251"/>
    <x v="2"/>
    <n v="250"/>
    <n v="114"/>
    <n v="153"/>
  </r>
  <r>
    <s v="PBOR00403"/>
    <s v="PBOR00399"/>
    <s v="Sharma Kar"/>
    <x v="22"/>
    <x v="0"/>
    <s v="Yes"/>
    <s v="PBCS0399"/>
    <x v="0"/>
    <n v="8"/>
    <s v="Arunachal Pradesh"/>
    <n v="130"/>
    <n v="7"/>
    <x v="0"/>
    <n v="0.84443209424513666"/>
    <x v="3"/>
    <n v="910"/>
    <n v="142"/>
    <n v="43"/>
  </r>
  <r>
    <s v="PBOR00404"/>
    <s v="PBOR00400"/>
    <s v="Lakshmi Boase"/>
    <x v="22"/>
    <x v="1"/>
    <s v="Yes"/>
    <s v="PBCS0400"/>
    <x v="0"/>
    <n v="8"/>
    <s v="Assam"/>
    <n v="72"/>
    <n v="7"/>
    <x v="1"/>
    <n v="0.11084077878058052"/>
    <x v="0"/>
    <n v="504"/>
    <n v="448"/>
    <n v="42"/>
  </r>
  <r>
    <s v="PBOR00405"/>
    <s v="PBOR00401"/>
    <s v="Jagan Choudhury"/>
    <x v="8"/>
    <x v="1"/>
    <s v="No"/>
    <s v="PBCS0401"/>
    <x v="0"/>
    <n v="10"/>
    <s v="Bihar"/>
    <n v="65"/>
    <n v="9"/>
    <x v="0"/>
    <n v="0.26630312920291821"/>
    <x v="1"/>
    <n v="585"/>
    <n v="429"/>
    <n v="34"/>
  </r>
  <r>
    <s v="PBOR00406"/>
    <s v="PBOR00402"/>
    <s v="Anit Sachdev"/>
    <x v="16"/>
    <x v="0"/>
    <s v="Yes"/>
    <s v="PBCS0402"/>
    <x v="1"/>
    <n v="8"/>
    <s v="Chhattisgarh"/>
    <n v="250"/>
    <n v="3"/>
    <x v="1"/>
    <n v="0.13279161787420113"/>
    <x v="2"/>
    <n v="750"/>
    <n v="650"/>
    <n v="105"/>
  </r>
  <r>
    <s v="PBOR00407"/>
    <s v="PBOR00403"/>
    <s v="Ritu Manne"/>
    <x v="8"/>
    <x v="1"/>
    <s v="Yes"/>
    <s v="PBCS0403"/>
    <x v="2"/>
    <n v="8"/>
    <s v="Goa"/>
    <n v="130"/>
    <n v="4"/>
    <x v="0"/>
    <n v="0.20794478004129135"/>
    <x v="3"/>
    <n v="520"/>
    <n v="412"/>
    <n v="61"/>
  </r>
  <r>
    <s v="PBOR00408"/>
    <s v="PBOR00404"/>
    <s v="Aditya Ganesh"/>
    <x v="3"/>
    <x v="1"/>
    <s v="Yes"/>
    <s v="PBCS0404"/>
    <x v="0"/>
    <n v="8"/>
    <s v="Gujarat"/>
    <n v="60"/>
    <n v="12"/>
    <x v="1"/>
    <n v="0.76031378549826045"/>
    <x v="4"/>
    <n v="720"/>
    <n v="173"/>
    <n v="32"/>
  </r>
  <r>
    <s v="PBOR00409"/>
    <s v="PBOR00405"/>
    <s v="Roshan Bath"/>
    <x v="0"/>
    <x v="0"/>
    <s v="Yes"/>
    <s v="PBCS0405"/>
    <x v="1"/>
    <n v="8"/>
    <s v="Haryana"/>
    <n v="95"/>
    <n v="8"/>
    <x v="0"/>
    <n v="0.23804641255169789"/>
    <x v="5"/>
    <n v="760"/>
    <n v="579"/>
    <n v="41"/>
  </r>
  <r>
    <s v="PBOR00410"/>
    <s v="PBOR00406"/>
    <s v="Aaloak Naidu"/>
    <x v="13"/>
    <x v="1"/>
    <s v="Yes"/>
    <s v="PBCS0406"/>
    <x v="2"/>
    <n v="7"/>
    <s v="Himachal Pradesh"/>
    <n v="72"/>
    <n v="5"/>
    <x v="1"/>
    <n v="0.12523689369936652"/>
    <x v="0"/>
    <n v="360"/>
    <n v="315"/>
    <n v="43"/>
  </r>
  <r>
    <s v="PBOR00411"/>
    <s v="PBOR00407"/>
    <s v="Lakshmi Boase"/>
    <x v="28"/>
    <x v="0"/>
    <s v="Yes"/>
    <s v="PBCS0407"/>
    <x v="0"/>
    <n v="7"/>
    <s v="Jharkhand"/>
    <n v="65"/>
    <n v="4"/>
    <x v="0"/>
    <n v="6.7101746358327108E-2"/>
    <x v="1"/>
    <n v="260"/>
    <n v="243"/>
    <n v="42"/>
  </r>
  <r>
    <s v="PBOR00412"/>
    <s v="PBOR00408"/>
    <s v="Savitri Kala"/>
    <x v="20"/>
    <x v="1"/>
    <s v="Yes"/>
    <s v="PBCS0408"/>
    <x v="1"/>
    <n v="9"/>
    <s v="Karnataka"/>
    <n v="250"/>
    <n v="2"/>
    <x v="1"/>
    <n v="0.98970617123906524"/>
    <x v="2"/>
    <n v="500"/>
    <n v="5"/>
    <n v="85"/>
  </r>
  <r>
    <s v="PBOR00413"/>
    <s v="PBOR00409"/>
    <s v="Dinesh Sharma"/>
    <x v="19"/>
    <x v="0"/>
    <s v="Yes"/>
    <s v="PBCS0409"/>
    <x v="2"/>
    <n v="7"/>
    <s v="Kerala"/>
    <n v="130"/>
    <n v="2"/>
    <x v="0"/>
    <n v="0.26202679185175082"/>
    <x v="3"/>
    <n v="260"/>
    <n v="192"/>
    <n v="74"/>
  </r>
  <r>
    <s v="PBOR00414"/>
    <s v="PBOR00410"/>
    <s v="Anit Sachdev"/>
    <x v="4"/>
    <x v="1"/>
    <s v="Yes"/>
    <s v="PBCS0410"/>
    <x v="0"/>
    <n v="9"/>
    <s v="Madhya Pradesh"/>
    <n v="72"/>
    <n v="10"/>
    <x v="1"/>
    <n v="0.87263143953916489"/>
    <x v="0"/>
    <n v="720"/>
    <n v="92"/>
    <n v="45"/>
  </r>
  <r>
    <s v="PBOR00415"/>
    <s v="PBOR00411"/>
    <s v="Ritu Manne"/>
    <x v="8"/>
    <x v="2"/>
    <s v="Yes"/>
    <s v="PBCS0411"/>
    <x v="1"/>
    <n v="10"/>
    <s v="Maharashtra"/>
    <n v="65"/>
    <n v="6"/>
    <x v="1"/>
    <n v="0.76778137062272289"/>
    <x v="1"/>
    <n v="390"/>
    <n v="91"/>
    <n v="29"/>
  </r>
  <r>
    <s v="PBOR00416"/>
    <s v="PBOR00412"/>
    <s v="Rajni Sood"/>
    <x v="3"/>
    <x v="0"/>
    <s v="Yes"/>
    <s v="PBCS0412"/>
    <x v="2"/>
    <n v="7"/>
    <s v="Manipur"/>
    <n v="250"/>
    <n v="1"/>
    <x v="1"/>
    <n v="0.15750010631121669"/>
    <x v="2"/>
    <n v="250"/>
    <n v="211"/>
    <n v="110"/>
  </r>
  <r>
    <s v="PBOR00417"/>
    <s v="PBOR00413"/>
    <s v="Kirtida Raval"/>
    <x v="23"/>
    <x v="1"/>
    <s v="Yes"/>
    <s v="PBCS0413"/>
    <x v="0"/>
    <n v="10"/>
    <s v="Meghalaya"/>
    <n v="72"/>
    <n v="9"/>
    <x v="1"/>
    <n v="0.53570171465492589"/>
    <x v="0"/>
    <n v="648"/>
    <n v="301"/>
    <n v="46"/>
  </r>
  <r>
    <s v="PBOR00418"/>
    <s v="PBOR00414"/>
    <s v="Lavanya Agate"/>
    <x v="4"/>
    <x v="1"/>
    <s v="Yes"/>
    <s v="PBCS0414"/>
    <x v="1"/>
    <n v="9"/>
    <s v="Mizoram"/>
    <n v="65"/>
    <n v="7"/>
    <x v="1"/>
    <n v="0.88217490075954386"/>
    <x v="1"/>
    <n v="455"/>
    <n v="54"/>
    <n v="36"/>
  </r>
  <r>
    <s v="PBOR00419"/>
    <s v="PBOR00415"/>
    <s v="Dhruv Sengupta"/>
    <x v="20"/>
    <x v="0"/>
    <s v="Yes"/>
    <s v="PBCS0415"/>
    <x v="2"/>
    <n v="8"/>
    <s v="Nagaland"/>
    <n v="250"/>
    <n v="3"/>
    <x v="0"/>
    <n v="7.4850081465574259E-2"/>
    <x v="2"/>
    <n v="750"/>
    <n v="694"/>
    <n v="140"/>
  </r>
  <r>
    <s v="PBOR00420"/>
    <s v="PBOR00416"/>
    <s v="Akshay Oak"/>
    <x v="27"/>
    <x v="1"/>
    <s v="Yes"/>
    <s v="PBCS0416"/>
    <x v="0"/>
    <n v="7"/>
    <s v="Odisha"/>
    <n v="130"/>
    <n v="4"/>
    <x v="1"/>
    <n v="0.4623515242530305"/>
    <x v="3"/>
    <n v="520"/>
    <n v="280"/>
    <n v="35"/>
  </r>
  <r>
    <s v="PBOR00421"/>
    <s v="PBOR00417"/>
    <s v="Apurva Suri"/>
    <x v="15"/>
    <x v="0"/>
    <s v="Yes"/>
    <s v="PBCS0417"/>
    <x v="1"/>
    <n v="7"/>
    <s v="Punjab"/>
    <n v="72"/>
    <n v="10"/>
    <x v="0"/>
    <n v="0.34462700763177134"/>
    <x v="0"/>
    <n v="720"/>
    <n v="472"/>
    <n v="20"/>
  </r>
  <r>
    <s v="PBOR00422"/>
    <s v="PBOR00418"/>
    <s v="Akshay Bal"/>
    <x v="10"/>
    <x v="1"/>
    <s v="Yes"/>
    <s v="PBCS0418"/>
    <x v="2"/>
    <n v="7"/>
    <s v="Rajasthan"/>
    <n v="65"/>
    <n v="7"/>
    <x v="1"/>
    <n v="0.69911624131260175"/>
    <x v="1"/>
    <n v="455"/>
    <n v="137"/>
    <n v="38"/>
  </r>
  <r>
    <s v="PBOR00423"/>
    <s v="PBOR00419"/>
    <s v="Kavika Lall"/>
    <x v="29"/>
    <x v="1"/>
    <s v="Yes"/>
    <s v="PBCS0419"/>
    <x v="0"/>
    <n v="10"/>
    <s v="Sikkim"/>
    <n v="250"/>
    <n v="1"/>
    <x v="0"/>
    <n v="1.890946986705988E-2"/>
    <x v="2"/>
    <n v="250"/>
    <n v="245"/>
    <n v="80"/>
  </r>
  <r>
    <s v="PBOR00424"/>
    <s v="PBOR00420"/>
    <s v="Avinash Kale"/>
    <x v="20"/>
    <x v="0"/>
    <s v="Yes"/>
    <s v="PBCS0420"/>
    <x v="1"/>
    <n v="7"/>
    <s v="Tamil Nadu"/>
    <n v="130"/>
    <n v="5"/>
    <x v="1"/>
    <n v="0.73245470088007136"/>
    <x v="3"/>
    <n v="650"/>
    <n v="174"/>
    <n v="53"/>
  </r>
  <r>
    <s v="PBOR00425"/>
    <s v="PBOR00421"/>
    <s v="Valini Grover"/>
    <x v="17"/>
    <x v="1"/>
    <s v="Yes"/>
    <s v="PBCS0421"/>
    <x v="2"/>
    <n v="10"/>
    <s v="Telangana"/>
    <n v="60"/>
    <n v="5"/>
    <x v="0"/>
    <n v="0.72297451744539321"/>
    <x v="4"/>
    <n v="300"/>
    <n v="83"/>
    <n v="26"/>
  </r>
  <r>
    <s v="PBOR00426"/>
    <s v="PBOR00422"/>
    <s v="Anjali Dora"/>
    <x v="8"/>
    <x v="1"/>
    <s v="Yes"/>
    <s v="PBCS0422"/>
    <x v="0"/>
    <n v="9"/>
    <s v="Tripura"/>
    <n v="72"/>
    <n v="9"/>
    <x v="1"/>
    <n v="0.97417776505363807"/>
    <x v="0"/>
    <n v="648"/>
    <n v="17"/>
    <n v="37"/>
  </r>
  <r>
    <s v="PBOR00427"/>
    <s v="PBOR00423"/>
    <s v="Sam"/>
    <x v="10"/>
    <x v="0"/>
    <s v="No"/>
    <s v="PBCS0423"/>
    <x v="1"/>
    <n v="10"/>
    <s v="Uttar Pradesh"/>
    <n v="65"/>
    <n v="7"/>
    <x v="0"/>
    <n v="0.92441295707634297"/>
    <x v="1"/>
    <n v="455"/>
    <n v="34"/>
    <n v="38"/>
  </r>
  <r>
    <s v="PBOR00428"/>
    <s v="PBOR00424"/>
    <s v="Simma Raj"/>
    <x v="28"/>
    <x v="1"/>
    <s v="Yes"/>
    <s v="PBCS0424"/>
    <x v="2"/>
    <n v="8"/>
    <s v="Uttarakhand"/>
    <n v="250"/>
    <n v="3"/>
    <x v="1"/>
    <n v="0.34841204291363526"/>
    <x v="2"/>
    <n v="750"/>
    <n v="489"/>
    <n v="90"/>
  </r>
  <r>
    <s v="PBOR00429"/>
    <s v="PBOR00425"/>
    <s v="Aditya Singh"/>
    <x v="17"/>
    <x v="0"/>
    <s v="Yes"/>
    <s v="PBCS0425"/>
    <x v="0"/>
    <n v="9"/>
    <s v="West Bengal"/>
    <n v="130"/>
    <n v="7"/>
    <x v="0"/>
    <n v="0.36862795502486845"/>
    <x v="3"/>
    <n v="910"/>
    <n v="575"/>
    <n v="53"/>
  </r>
  <r>
    <s v="PBOR00430"/>
    <s v="PBOR00426"/>
    <s v="Julian Richard Samson"/>
    <x v="6"/>
    <x v="1"/>
    <s v="Yes"/>
    <s v="PBCS0426"/>
    <x v="1"/>
    <n v="9"/>
    <s v="Andhra Pradesh"/>
    <n v="72"/>
    <n v="12"/>
    <x v="1"/>
    <n v="0.38279600115505574"/>
    <x v="0"/>
    <n v="864"/>
    <n v="533"/>
    <n v="40"/>
  </r>
  <r>
    <s v="PBOR00431"/>
    <s v="PBOR00427"/>
    <s v="Savitri Kala"/>
    <x v="20"/>
    <x v="0"/>
    <s v="Yes"/>
    <s v="PBCS0427"/>
    <x v="2"/>
    <n v="8"/>
    <s v="Arunachal Pradesh"/>
    <n v="65"/>
    <n v="7"/>
    <x v="0"/>
    <n v="0.77278161923763322"/>
    <x v="1"/>
    <n v="455"/>
    <n v="103"/>
    <n v="17"/>
  </r>
  <r>
    <s v="PBOR00432"/>
    <s v="PBOR00428"/>
    <s v="Pratyush Trivedi"/>
    <x v="12"/>
    <x v="1"/>
    <s v="Yes"/>
    <s v="PBCS0428"/>
    <x v="0"/>
    <n v="7"/>
    <s v="Assam"/>
    <n v="250"/>
    <n v="3"/>
    <x v="1"/>
    <n v="0.98194581947705439"/>
    <x v="2"/>
    <n v="750"/>
    <n v="14"/>
    <n v="88"/>
  </r>
  <r>
    <s v="PBOR00433"/>
    <s v="PBOR00429"/>
    <s v="Adhya Garg"/>
    <x v="4"/>
    <x v="2"/>
    <s v="No"/>
    <s v="PBCS0429"/>
    <x v="1"/>
    <n v="10"/>
    <s v="Bihar"/>
    <n v="130"/>
    <n v="6"/>
    <x v="0"/>
    <n v="0.24372632968767749"/>
    <x v="3"/>
    <n v="780"/>
    <n v="590"/>
    <n v="36"/>
  </r>
  <r>
    <s v="PBOR00434"/>
    <s v="PBOR00430"/>
    <s v="Adhya Garg"/>
    <x v="26"/>
    <x v="0"/>
    <s v="Yes"/>
    <s v="PBCS0430"/>
    <x v="2"/>
    <n v="8"/>
    <s v="Chhattisgarh"/>
    <n v="60"/>
    <n v="14"/>
    <x v="1"/>
    <n v="0.50977491571581557"/>
    <x v="4"/>
    <n v="840"/>
    <n v="412"/>
    <n v="24"/>
  </r>
  <r>
    <s v="PBOR00435"/>
    <s v="PBOR00431"/>
    <s v="Pranav Bhatnagar"/>
    <x v="14"/>
    <x v="1"/>
    <s v="Yes"/>
    <s v="PBCS0431"/>
    <x v="0"/>
    <n v="10"/>
    <s v="Goa"/>
    <n v="95"/>
    <n v="7"/>
    <x v="0"/>
    <n v="0.99123744515485723"/>
    <x v="5"/>
    <n v="665"/>
    <n v="6"/>
    <n v="31"/>
  </r>
  <r>
    <s v="PBOR00436"/>
    <s v="PBOR00432"/>
    <s v="Kalpana Bali"/>
    <x v="20"/>
    <x v="1"/>
    <s v="Yes"/>
    <s v="PBCS0432"/>
    <x v="1"/>
    <n v="7"/>
    <s v="Gujarat"/>
    <n v="72"/>
    <n v="5"/>
    <x v="1"/>
    <n v="0.58001027642401182"/>
    <x v="0"/>
    <n v="360"/>
    <n v="151"/>
    <n v="25"/>
  </r>
  <r>
    <s v="PBOR00437"/>
    <s v="PBOR00433"/>
    <s v="Apurva Suri"/>
    <x v="20"/>
    <x v="0"/>
    <s v="Yes"/>
    <s v="PBCS0433"/>
    <x v="2"/>
    <n v="7"/>
    <s v="Haryana"/>
    <n v="65"/>
    <n v="8"/>
    <x v="1"/>
    <n v="0.20099809520802481"/>
    <x v="1"/>
    <n v="520"/>
    <n v="415"/>
    <n v="21"/>
  </r>
  <r>
    <s v="PBOR00438"/>
    <s v="PBOR00434"/>
    <s v="Lata Chokshi"/>
    <x v="22"/>
    <x v="1"/>
    <s v="Yes"/>
    <s v="PBCS0434"/>
    <x v="0"/>
    <n v="10"/>
    <s v="Himachal Pradesh"/>
    <n v="250"/>
    <n v="3"/>
    <x v="1"/>
    <n v="8.7589082057090373E-2"/>
    <x v="2"/>
    <n v="750"/>
    <n v="684"/>
    <n v="83"/>
  </r>
  <r>
    <s v="PBOR00439"/>
    <s v="PBOR00435"/>
    <s v="Aalia Desai"/>
    <x v="3"/>
    <x v="0"/>
    <s v="Yes"/>
    <s v="PBCS0435"/>
    <x v="1"/>
    <n v="9"/>
    <s v="Jharkhand"/>
    <n v="130"/>
    <n v="4"/>
    <x v="1"/>
    <n v="0.92203517798439572"/>
    <x v="3"/>
    <n v="520"/>
    <n v="41"/>
    <n v="34"/>
  </r>
  <r>
    <s v="PBOR00440"/>
    <s v="PBOR00436"/>
    <s v="Roshan Bath"/>
    <x v="12"/>
    <x v="1"/>
    <s v="Yes"/>
    <s v="PBCS0436"/>
    <x v="2"/>
    <n v="9"/>
    <s v="Karnataka"/>
    <n v="72"/>
    <n v="10"/>
    <x v="1"/>
    <n v="0.40646951216415605"/>
    <x v="0"/>
    <n v="720"/>
    <n v="427"/>
    <n v="18"/>
  </r>
  <r>
    <s v="PBOR00441"/>
    <s v="PBOR00437"/>
    <s v="Anjali Dora"/>
    <x v="23"/>
    <x v="1"/>
    <s v="Yes"/>
    <s v="PBCS0437"/>
    <x v="0"/>
    <n v="7"/>
    <s v="Kerala"/>
    <n v="65"/>
    <n v="4"/>
    <x v="0"/>
    <n v="0.45522048494031297"/>
    <x v="1"/>
    <n v="260"/>
    <n v="142"/>
    <n v="41"/>
  </r>
  <r>
    <s v="PBOR00442"/>
    <s v="PBOR00438"/>
    <s v="Sam"/>
    <x v="20"/>
    <x v="0"/>
    <s v="Yes"/>
    <s v="PBCS0438"/>
    <x v="1"/>
    <n v="10"/>
    <s v="Madhya Pradesh"/>
    <n v="250"/>
    <n v="3"/>
    <x v="1"/>
    <n v="0.45514828780898176"/>
    <x v="2"/>
    <n v="750"/>
    <n v="409"/>
    <n v="123"/>
  </r>
  <r>
    <s v="PBOR00443"/>
    <s v="PBOR00439"/>
    <s v="Simma Raj"/>
    <x v="29"/>
    <x v="1"/>
    <s v="Yes"/>
    <s v="PBCS0439"/>
    <x v="2"/>
    <n v="7"/>
    <s v="Maharashtra"/>
    <n v="130"/>
    <n v="2"/>
    <x v="0"/>
    <n v="0.30126486834826394"/>
    <x v="3"/>
    <n v="260"/>
    <n v="182"/>
    <n v="59"/>
  </r>
  <r>
    <s v="PBOR00444"/>
    <s v="PBOR00440"/>
    <s v="Aditya Singh"/>
    <x v="11"/>
    <x v="1"/>
    <s v="Yes"/>
    <s v="PBCS0440"/>
    <x v="0"/>
    <n v="7"/>
    <s v="Manipur"/>
    <n v="60"/>
    <n v="4"/>
    <x v="1"/>
    <n v="0.22886312078587356"/>
    <x v="4"/>
    <n v="240"/>
    <n v="185"/>
    <n v="16"/>
  </r>
  <r>
    <s v="PBOR00445"/>
    <s v="PBOR00441"/>
    <s v="Julian Richard Samson"/>
    <x v="13"/>
    <x v="0"/>
    <s v="Yes"/>
    <s v="PBCS0441"/>
    <x v="1"/>
    <n v="8"/>
    <s v="Meghalaya"/>
    <n v="72"/>
    <n v="4"/>
    <x v="0"/>
    <n v="0.4885587902090005"/>
    <x v="0"/>
    <n v="288"/>
    <n v="147"/>
    <n v="21"/>
  </r>
  <r>
    <s v="PBOR00446"/>
    <s v="PBOR00442"/>
    <s v="Savitri Kala"/>
    <x v="2"/>
    <x v="1"/>
    <s v="Yes"/>
    <s v="PBCS0442"/>
    <x v="2"/>
    <n v="7"/>
    <s v="Mizoram"/>
    <n v="65"/>
    <n v="7"/>
    <x v="1"/>
    <n v="0.88301012782394861"/>
    <x v="1"/>
    <n v="455"/>
    <n v="53"/>
    <n v="20"/>
  </r>
  <r>
    <s v="PBOR00447"/>
    <s v="PBOR00443"/>
    <s v="Pratyush Trivedi"/>
    <x v="7"/>
    <x v="0"/>
    <s v="Yes"/>
    <s v="PBCS0443"/>
    <x v="0"/>
    <n v="10"/>
    <s v="Nagaland"/>
    <n v="250"/>
    <n v="2"/>
    <x v="0"/>
    <n v="0.30705024398286174"/>
    <x v="2"/>
    <n v="500"/>
    <n v="346"/>
    <n v="83"/>
  </r>
  <r>
    <s v="PBOR00448"/>
    <s v="PBOR00444"/>
    <s v="Adhya Garg"/>
    <x v="5"/>
    <x v="1"/>
    <s v="Yes"/>
    <s v="PBCS0444"/>
    <x v="1"/>
    <n v="7"/>
    <s v="Odisha"/>
    <n v="130"/>
    <n v="6"/>
    <x v="1"/>
    <n v="0.85704939563753491"/>
    <x v="3"/>
    <n v="780"/>
    <n v="112"/>
    <n v="60"/>
  </r>
  <r>
    <s v="PBOR00449"/>
    <s v="PBOR00445"/>
    <s v="Adhya Garg"/>
    <x v="16"/>
    <x v="0"/>
    <s v="Yes"/>
    <s v="PBCS0445"/>
    <x v="2"/>
    <n v="10"/>
    <s v="Punjab"/>
    <n v="72"/>
    <n v="9"/>
    <x v="0"/>
    <n v="0.29159802445516347"/>
    <x v="0"/>
    <n v="648"/>
    <n v="459"/>
    <n v="24"/>
  </r>
  <r>
    <s v="PBOR00450"/>
    <s v="PBOR00446"/>
    <s v="Pranav Bhatnagar"/>
    <x v="12"/>
    <x v="1"/>
    <s v="Yes"/>
    <s v="PBCS0446"/>
    <x v="0"/>
    <n v="7"/>
    <s v="Rajasthan"/>
    <n v="65"/>
    <n v="9"/>
    <x v="1"/>
    <n v="0.2589445683285162"/>
    <x v="1"/>
    <n v="585"/>
    <n v="434"/>
    <n v="42"/>
  </r>
  <r>
    <s v="PBOR00451"/>
    <s v="PBOR00447"/>
    <s v="Pratyush Trivedi"/>
    <x v="24"/>
    <x v="2"/>
    <s v="Yes"/>
    <s v="PBCS0447"/>
    <x v="1"/>
    <n v="9"/>
    <s v="Sikkim"/>
    <n v="250"/>
    <n v="2"/>
    <x v="0"/>
    <n v="0.2954209948681138"/>
    <x v="2"/>
    <n v="500"/>
    <n v="352"/>
    <n v="135"/>
  </r>
  <r>
    <s v="PBOR00452"/>
    <s v="PBOR00448"/>
    <s v="Apurva Suri"/>
    <x v="13"/>
    <x v="0"/>
    <s v="Yes"/>
    <s v="PBCS0448"/>
    <x v="2"/>
    <n v="7"/>
    <s v="Tamil Nadu"/>
    <n v="130"/>
    <n v="2"/>
    <x v="1"/>
    <n v="7.4202009604403041E-2"/>
    <x v="3"/>
    <n v="260"/>
    <n v="241"/>
    <n v="42"/>
  </r>
  <r>
    <s v="PBOR00453"/>
    <s v="PBOR00449"/>
    <s v="Lata Chokshi"/>
    <x v="13"/>
    <x v="1"/>
    <s v="Yes"/>
    <s v="PBCS0449"/>
    <x v="0"/>
    <n v="8"/>
    <s v="Telangana"/>
    <n v="60"/>
    <n v="11"/>
    <x v="0"/>
    <n v="3.9067003401354383E-2"/>
    <x v="4"/>
    <n v="660"/>
    <n v="634"/>
    <n v="30"/>
  </r>
  <r>
    <s v="PBOR00454"/>
    <s v="PBOR00450"/>
    <s v="Aalia Desai"/>
    <x v="2"/>
    <x v="1"/>
    <s v="Yes"/>
    <s v="PBCS0450"/>
    <x v="0"/>
    <n v="10"/>
    <s v="Tripura"/>
    <n v="95"/>
    <n v="4"/>
    <x v="1"/>
    <n v="0.76468504660372305"/>
    <x v="5"/>
    <n v="380"/>
    <n v="89"/>
    <n v="32"/>
  </r>
  <r>
    <s v="PBOR00455"/>
    <s v="PBOR00451"/>
    <s v="Roshan Bath"/>
    <x v="27"/>
    <x v="0"/>
    <s v="No"/>
    <s v="PBCS0451"/>
    <x v="0"/>
    <n v="9"/>
    <s v="Uttar Pradesh"/>
    <n v="72"/>
    <n v="11"/>
    <x v="0"/>
    <n v="0.74867480539232067"/>
    <x v="0"/>
    <n v="792"/>
    <n v="199"/>
    <n v="39"/>
  </r>
  <r>
    <s v="PBOR00456"/>
    <s v="PBOR00452"/>
    <s v="Pratyush Trivedi"/>
    <x v="26"/>
    <x v="1"/>
    <s v="Yes"/>
    <s v="PBCS0452"/>
    <x v="1"/>
    <n v="7"/>
    <s v="Uttarakhand"/>
    <n v="65"/>
    <n v="6"/>
    <x v="1"/>
    <n v="0.69300939202757139"/>
    <x v="1"/>
    <n v="390"/>
    <n v="120"/>
    <n v="33"/>
  </r>
  <r>
    <s v="PBOR00457"/>
    <s v="PBOR00453"/>
    <s v="Dinesh Sharma"/>
    <x v="6"/>
    <x v="0"/>
    <s v="Yes"/>
    <s v="PBCS0453"/>
    <x v="2"/>
    <n v="8"/>
    <s v="West Bengal"/>
    <n v="250"/>
    <n v="1"/>
    <x v="0"/>
    <n v="0.52937391222103747"/>
    <x v="2"/>
    <n v="250"/>
    <n v="118"/>
    <n v="100"/>
  </r>
  <r>
    <s v="PBOR00458"/>
    <s v="PBOR00454"/>
    <s v="Lata Chokshi"/>
    <x v="26"/>
    <x v="1"/>
    <s v="Yes"/>
    <s v="PBCS0454"/>
    <x v="0"/>
    <n v="7"/>
    <s v="Andhra Pradesh"/>
    <n v="130"/>
    <n v="3"/>
    <x v="1"/>
    <n v="0.32413514859934134"/>
    <x v="3"/>
    <n v="390"/>
    <n v="264"/>
    <n v="46"/>
  </r>
  <r>
    <s v="PBOR00459"/>
    <s v="PBOR00455"/>
    <s v="Savitri Kala"/>
    <x v="21"/>
    <x v="1"/>
    <s v="Yes"/>
    <s v="PBCS0455"/>
    <x v="1"/>
    <n v="9"/>
    <s v="Arunachal Pradesh"/>
    <n v="72"/>
    <n v="4"/>
    <x v="1"/>
    <n v="0.35907775149399723"/>
    <x v="0"/>
    <n v="288"/>
    <n v="185"/>
    <n v="46"/>
  </r>
  <r>
    <s v="PBOR00460"/>
    <s v="PBOR00456"/>
    <s v="Nitya Sandhu"/>
    <x v="28"/>
    <x v="0"/>
    <s v="Yes"/>
    <s v="PBCS0456"/>
    <x v="2"/>
    <n v="10"/>
    <s v="Maharashtra"/>
    <n v="65"/>
    <n v="6"/>
    <x v="1"/>
    <n v="0.65908590258865696"/>
    <x v="1"/>
    <n v="390"/>
    <n v="133"/>
    <n v="34"/>
  </r>
  <r>
    <s v="PBOR00461"/>
    <s v="PBOR00457"/>
    <s v="Shanta Swamy"/>
    <x v="7"/>
    <x v="1"/>
    <s v="No"/>
    <s v="PBCS0457"/>
    <x v="0"/>
    <n v="7"/>
    <s v="Manipur"/>
    <n v="250"/>
    <n v="2"/>
    <x v="1"/>
    <n v="0.51385178684784039"/>
    <x v="2"/>
    <n v="500"/>
    <n v="243"/>
    <n v="135"/>
  </r>
  <r>
    <s v="PBOR00462"/>
    <s v="PBOR00458"/>
    <s v="Viaan Kale"/>
    <x v="29"/>
    <x v="1"/>
    <s v="Yes"/>
    <s v="PBCS0458"/>
    <x v="1"/>
    <n v="7"/>
    <s v="Meghalaya"/>
    <n v="130"/>
    <n v="4"/>
    <x v="1"/>
    <n v="0.76665009072072687"/>
    <x v="3"/>
    <n v="520"/>
    <n v="121"/>
    <n v="66"/>
  </r>
  <r>
    <s v="PBOR00463"/>
    <s v="PBOR00459"/>
    <s v="Disha Tank"/>
    <x v="8"/>
    <x v="0"/>
    <s v="Yes"/>
    <s v="PBCS0459"/>
    <x v="2"/>
    <n v="7"/>
    <s v="Mizoram"/>
    <n v="72"/>
    <n v="5"/>
    <x v="0"/>
    <n v="0.73529214203054083"/>
    <x v="0"/>
    <n v="360"/>
    <n v="95"/>
    <n v="32"/>
  </r>
  <r>
    <s v="PBOR00464"/>
    <s v="PBOR00460"/>
    <s v="Aaloak Naidu"/>
    <x v="28"/>
    <x v="1"/>
    <s v="Yes"/>
    <s v="PBCS0460"/>
    <x v="0"/>
    <n v="9"/>
    <s v="Gujarat"/>
    <n v="65"/>
    <n v="9"/>
    <x v="1"/>
    <n v="0.44567996518569519"/>
    <x v="1"/>
    <n v="585"/>
    <n v="324"/>
    <n v="21"/>
  </r>
  <r>
    <s v="PBOR00465"/>
    <s v="PBOR00461"/>
    <s v="Nirmal Bahl"/>
    <x v="0"/>
    <x v="0"/>
    <s v="Yes"/>
    <s v="PBCS0461"/>
    <x v="1"/>
    <n v="10"/>
    <s v="Haryana"/>
    <n v="250"/>
    <n v="2"/>
    <x v="0"/>
    <n v="0.80491760131950119"/>
    <x v="2"/>
    <n v="500"/>
    <n v="98"/>
    <n v="133"/>
  </r>
  <r>
    <s v="PBOR00466"/>
    <s v="PBOR00462"/>
    <s v="Saral Narang"/>
    <x v="12"/>
    <x v="1"/>
    <s v="Yes"/>
    <s v="PBCS0462"/>
    <x v="2"/>
    <n v="7"/>
    <s v="Himachal Pradesh"/>
    <n v="130"/>
    <n v="4"/>
    <x v="1"/>
    <n v="0.63252724233750568"/>
    <x v="3"/>
    <n v="520"/>
    <n v="191"/>
    <n v="52"/>
  </r>
  <r>
    <s v="PBOR00467"/>
    <s v="PBOR00463"/>
    <s v="Priya Aurora"/>
    <x v="4"/>
    <x v="0"/>
    <s v="Yes"/>
    <s v="PBCS0463"/>
    <x v="0"/>
    <n v="7"/>
    <s v="Odisha"/>
    <n v="72"/>
    <n v="12"/>
    <x v="0"/>
    <n v="0.54172415841062738"/>
    <x v="0"/>
    <n v="864"/>
    <n v="396"/>
    <n v="42"/>
  </r>
  <r>
    <s v="PBOR00468"/>
    <s v="PBOR00464"/>
    <s v="Sharma Kar"/>
    <x v="26"/>
    <x v="1"/>
    <s v="Yes"/>
    <s v="PBCS0464"/>
    <x v="1"/>
    <n v="8"/>
    <s v="Punjab"/>
    <n v="65"/>
    <n v="11"/>
    <x v="1"/>
    <n v="0.51449622999670686"/>
    <x v="1"/>
    <n v="715"/>
    <n v="347"/>
    <n v="19"/>
  </r>
  <r>
    <s v="PBOR00469"/>
    <s v="PBOR00465"/>
    <s v="Lakshmi Boase"/>
    <x v="0"/>
    <x v="2"/>
    <s v="Yes"/>
    <s v="PBCS0465"/>
    <x v="2"/>
    <n v="8"/>
    <s v="Rajasthan"/>
    <n v="250"/>
    <n v="2"/>
    <x v="0"/>
    <n v="0.23752502847518697"/>
    <x v="2"/>
    <n v="500"/>
    <n v="381"/>
    <n v="153"/>
  </r>
  <r>
    <s v="PBOR00470"/>
    <s v="PBOR00466"/>
    <s v="Jagan Choudhury"/>
    <x v="19"/>
    <x v="0"/>
    <s v="Yes"/>
    <s v="PBCS0466"/>
    <x v="0"/>
    <n v="10"/>
    <s v="Sikkim"/>
    <n v="130"/>
    <n v="4"/>
    <x v="1"/>
    <n v="0.99120610081358274"/>
    <x v="3"/>
    <n v="520"/>
    <n v="5"/>
    <n v="35"/>
  </r>
  <r>
    <s v="PBOR00471"/>
    <s v="PBOR00467"/>
    <s v="Anit Sachdev"/>
    <x v="6"/>
    <x v="1"/>
    <s v="Yes"/>
    <s v="PBCS0467"/>
    <x v="1"/>
    <n v="9"/>
    <s v="Tamil Nadu"/>
    <n v="60"/>
    <n v="9"/>
    <x v="0"/>
    <n v="0.59705890981846566"/>
    <x v="4"/>
    <n v="540"/>
    <n v="218"/>
    <n v="18"/>
  </r>
  <r>
    <s v="PBOR00472"/>
    <s v="PBOR00468"/>
    <s v="Ritu Manne"/>
    <x v="21"/>
    <x v="1"/>
    <s v="Yes"/>
    <s v="PBCS0468"/>
    <x v="2"/>
    <n v="9"/>
    <s v="Telangana"/>
    <n v="72"/>
    <n v="3"/>
    <x v="1"/>
    <n v="0.47137791834027587"/>
    <x v="0"/>
    <n v="216"/>
    <n v="114"/>
    <n v="45"/>
  </r>
  <r>
    <s v="PBOR00473"/>
    <s v="PBOR00469"/>
    <s v="Aditya Ganesh"/>
    <x v="2"/>
    <x v="0"/>
    <s v="Yes"/>
    <s v="PBCS0469"/>
    <x v="0"/>
    <n v="7"/>
    <s v="Tripura"/>
    <n v="65"/>
    <n v="14"/>
    <x v="0"/>
    <n v="0.41181740780767351"/>
    <x v="1"/>
    <n v="910"/>
    <n v="535"/>
    <n v="18"/>
  </r>
  <r>
    <s v="PBOR00474"/>
    <s v="PBOR00470"/>
    <s v="Roshan Bath"/>
    <x v="20"/>
    <x v="1"/>
    <s v="Yes"/>
    <s v="PBCS0470"/>
    <x v="1"/>
    <n v="10"/>
    <s v="Haryana"/>
    <n v="250"/>
    <n v="3"/>
    <x v="1"/>
    <n v="7.2014892327985192E-2"/>
    <x v="2"/>
    <n v="750"/>
    <n v="696"/>
    <n v="75"/>
  </r>
  <r>
    <s v="PBOR00475"/>
    <s v="PBOR00471"/>
    <s v="Aaloak Naidu"/>
    <x v="21"/>
    <x v="0"/>
    <s v="Yes"/>
    <s v="PBCS0471"/>
    <x v="2"/>
    <n v="7"/>
    <s v="Himachal Pradesh"/>
    <n v="130"/>
    <n v="7"/>
    <x v="0"/>
    <n v="0.28425228592980878"/>
    <x v="3"/>
    <n v="910"/>
    <n v="651"/>
    <n v="75"/>
  </r>
  <r>
    <s v="PBOR00476"/>
    <s v="PBOR00472"/>
    <s v="Lakshmi Boase"/>
    <x v="20"/>
    <x v="1"/>
    <s v="Yes"/>
    <s v="PBCS0472"/>
    <x v="0"/>
    <n v="7"/>
    <s v="Jharkhand"/>
    <n v="72"/>
    <n v="3"/>
    <x v="1"/>
    <n v="0.51473636278960266"/>
    <x v="0"/>
    <n v="216"/>
    <n v="105"/>
    <n v="28"/>
  </r>
  <r>
    <s v="PBOR00477"/>
    <s v="PBOR00473"/>
    <s v="Savitri Kala"/>
    <x v="1"/>
    <x v="1"/>
    <s v="Yes"/>
    <s v="PBCS0473"/>
    <x v="1"/>
    <n v="10"/>
    <s v="Uttar Pradesh"/>
    <n v="65"/>
    <n v="7"/>
    <x v="0"/>
    <n v="0.84360853679959769"/>
    <x v="1"/>
    <n v="455"/>
    <n v="71"/>
    <n v="31"/>
  </r>
  <r>
    <s v="PBOR00478"/>
    <s v="PBOR00474"/>
    <s v="Dinesh Sharma"/>
    <x v="17"/>
    <x v="0"/>
    <s v="Yes"/>
    <s v="PBCS0474"/>
    <x v="2"/>
    <n v="7"/>
    <s v="Uttarakhand"/>
    <n v="250"/>
    <n v="3"/>
    <x v="1"/>
    <n v="0.79410595242208182"/>
    <x v="2"/>
    <n v="750"/>
    <n v="154"/>
    <n v="90"/>
  </r>
  <r>
    <s v="PBOR00479"/>
    <s v="PBOR00475"/>
    <s v="Anit Sachdev"/>
    <x v="15"/>
    <x v="1"/>
    <s v="Yes"/>
    <s v="PBCS0475"/>
    <x v="0"/>
    <n v="10"/>
    <s v="West Bengal"/>
    <n v="130"/>
    <n v="4"/>
    <x v="0"/>
    <n v="0.43743103077150813"/>
    <x v="3"/>
    <n v="520"/>
    <n v="293"/>
    <n v="49"/>
  </r>
  <r>
    <s v="PBOR00480"/>
    <s v="PBOR00476"/>
    <s v="Ritu Manne"/>
    <x v="27"/>
    <x v="1"/>
    <s v="Yes"/>
    <s v="PBCS0476"/>
    <x v="1"/>
    <n v="9"/>
    <s v="Andhra Pradesh"/>
    <n v="60"/>
    <n v="7"/>
    <x v="1"/>
    <n v="0.62414285851347806"/>
    <x v="4"/>
    <n v="420"/>
    <n v="158"/>
    <n v="26"/>
  </r>
  <r>
    <s v="PBOR00481"/>
    <s v="PBOR00477"/>
    <s v="Rajni Sood"/>
    <x v="16"/>
    <x v="0"/>
    <s v="Yes"/>
    <s v="PBCS0477"/>
    <x v="2"/>
    <n v="10"/>
    <s v="Arunachal Pradesh"/>
    <n v="95"/>
    <n v="4"/>
    <x v="1"/>
    <n v="0.8866455913476804"/>
    <x v="5"/>
    <n v="380"/>
    <n v="43"/>
    <n v="48"/>
  </r>
  <r>
    <s v="PBOR00482"/>
    <s v="PBOR00478"/>
    <s v="Kirtida Raval"/>
    <x v="12"/>
    <x v="1"/>
    <s v="Yes"/>
    <s v="PBCS0478"/>
    <x v="0"/>
    <n v="7"/>
    <s v="Maharashtra"/>
    <n v="72"/>
    <n v="6"/>
    <x v="1"/>
    <n v="0.18359273290431566"/>
    <x v="0"/>
    <n v="432"/>
    <n v="353"/>
    <n v="19"/>
  </r>
  <r>
    <s v="PBOR00483"/>
    <s v="PBOR00479"/>
    <s v="Lavanya Agate"/>
    <x v="25"/>
    <x v="0"/>
    <s v="No"/>
    <s v="PBCS0479"/>
    <x v="1"/>
    <n v="10"/>
    <s v="Manipur"/>
    <n v="65"/>
    <n v="5"/>
    <x v="1"/>
    <n v="0.15906506531321729"/>
    <x v="1"/>
    <n v="325"/>
    <n v="273"/>
    <n v="37"/>
  </r>
  <r>
    <s v="PBOR00484"/>
    <s v="PBOR00480"/>
    <s v="Dhruv Sengupta"/>
    <x v="16"/>
    <x v="1"/>
    <s v="Yes"/>
    <s v="PBCS0480"/>
    <x v="2"/>
    <n v="10"/>
    <s v="Meghalaya"/>
    <n v="250"/>
    <n v="2"/>
    <x v="1"/>
    <n v="0.29466747014106187"/>
    <x v="2"/>
    <n v="500"/>
    <n v="353"/>
    <n v="130"/>
  </r>
  <r>
    <s v="PBOR00485"/>
    <s v="PBOR00481"/>
    <s v="Akshay Oak"/>
    <x v="5"/>
    <x v="0"/>
    <s v="Yes"/>
    <s v="PBCS0481"/>
    <x v="0"/>
    <n v="8"/>
    <s v="Mizoram"/>
    <n v="130"/>
    <n v="2"/>
    <x v="0"/>
    <n v="0.35414118605930123"/>
    <x v="3"/>
    <n v="260"/>
    <n v="168"/>
    <n v="60"/>
  </r>
  <r>
    <s v="PBOR00486"/>
    <s v="PBOR00482"/>
    <s v="Malini Murty"/>
    <x v="8"/>
    <x v="1"/>
    <s v="Yes"/>
    <s v="PBCS0482"/>
    <x v="1"/>
    <n v="10"/>
    <s v="Gujarat"/>
    <n v="72"/>
    <n v="4"/>
    <x v="1"/>
    <n v="0.40463831594750665"/>
    <x v="0"/>
    <n v="288"/>
    <n v="171"/>
    <n v="32"/>
  </r>
  <r>
    <s v="PBOR00487"/>
    <s v="PBOR00483"/>
    <s v="Akshay Bal"/>
    <x v="29"/>
    <x v="1"/>
    <s v="Yes"/>
    <s v="PBCS0483"/>
    <x v="2"/>
    <n v="9"/>
    <s v="Haryana"/>
    <n v="65"/>
    <n v="10"/>
    <x v="0"/>
    <n v="0.56828189926736972"/>
    <x v="1"/>
    <n v="650"/>
    <n v="281"/>
    <n v="38"/>
  </r>
  <r>
    <s v="PBOR00488"/>
    <s v="PBOR00484"/>
    <s v="Kavika Lall"/>
    <x v="13"/>
    <x v="0"/>
    <s v="Yes"/>
    <s v="PBCS0484"/>
    <x v="0"/>
    <n v="9"/>
    <s v="Himachal Pradesh"/>
    <n v="250"/>
    <n v="1"/>
    <x v="1"/>
    <n v="0.68415839920111321"/>
    <x v="2"/>
    <n v="250"/>
    <n v="79"/>
    <n v="88"/>
  </r>
  <r>
    <s v="PBOR00489"/>
    <s v="PBOR00485"/>
    <s v="Disha Tank"/>
    <x v="22"/>
    <x v="1"/>
    <s v="No"/>
    <s v="PBCS0485"/>
    <x v="1"/>
    <n v="9"/>
    <s v="Odisha"/>
    <n v="130"/>
    <n v="6"/>
    <x v="0"/>
    <n v="0.47900916747418532"/>
    <x v="3"/>
    <n v="780"/>
    <n v="406"/>
    <n v="57"/>
  </r>
  <r>
    <s v="PBOR00490"/>
    <s v="PBOR00486"/>
    <s v="Aaloak Naidu"/>
    <x v="9"/>
    <x v="0"/>
    <s v="Yes"/>
    <s v="PBCS0486"/>
    <x v="2"/>
    <n v="10"/>
    <s v="Punjab"/>
    <n v="60"/>
    <n v="4"/>
    <x v="1"/>
    <n v="0.89045722746488731"/>
    <x v="4"/>
    <n v="240"/>
    <n v="26"/>
    <n v="28"/>
  </r>
  <r>
    <s v="PBOR00491"/>
    <s v="PBOR00487"/>
    <s v="Nirmal Bahl"/>
    <x v="7"/>
    <x v="1"/>
    <s v="Yes"/>
    <s v="PBCS0487"/>
    <x v="0"/>
    <n v="9"/>
    <s v="Rajasthan"/>
    <n v="72"/>
    <n v="7"/>
    <x v="0"/>
    <n v="0.50949971880500122"/>
    <x v="0"/>
    <n v="504"/>
    <n v="247"/>
    <n v="29"/>
  </r>
  <r>
    <s v="PBOR00492"/>
    <s v="PBOR00488"/>
    <s v="Saral Narang"/>
    <x v="7"/>
    <x v="0"/>
    <s v="Yes"/>
    <s v="PBCS0488"/>
    <x v="1"/>
    <n v="10"/>
    <s v="Sikkim"/>
    <n v="65"/>
    <n v="12"/>
    <x v="1"/>
    <n v="0.78361211804502018"/>
    <x v="1"/>
    <n v="780"/>
    <n v="169"/>
    <n v="22"/>
  </r>
  <r>
    <s v="PBOR00493"/>
    <s v="PBOR00489"/>
    <s v="Priya Aurora"/>
    <x v="23"/>
    <x v="1"/>
    <s v="Yes"/>
    <s v="PBCS0489"/>
    <x v="2"/>
    <n v="9"/>
    <s v="Tamil Nadu"/>
    <n v="250"/>
    <n v="1"/>
    <x v="0"/>
    <n v="6.596920154790531E-2"/>
    <x v="2"/>
    <n v="250"/>
    <n v="234"/>
    <n v="153"/>
  </r>
  <r>
    <s v="PBOR00494"/>
    <s v="PBOR00490"/>
    <s v="Sharma Kar"/>
    <x v="20"/>
    <x v="2"/>
    <s v="Yes"/>
    <s v="PBCS0490"/>
    <x v="0"/>
    <n v="8"/>
    <s v="Telangana"/>
    <n v="130"/>
    <n v="6"/>
    <x v="1"/>
    <n v="0.17858014910494857"/>
    <x v="3"/>
    <n v="780"/>
    <n v="641"/>
    <n v="62"/>
  </r>
  <r>
    <s v="PBOR00495"/>
    <s v="PBOR00491"/>
    <s v="Lakshmi Boase"/>
    <x v="21"/>
    <x v="0"/>
    <s v="Yes"/>
    <s v="PBCS0491"/>
    <x v="1"/>
    <n v="7"/>
    <s v="Tripura"/>
    <n v="72"/>
    <n v="4"/>
    <x v="0"/>
    <n v="0.43587855952805254"/>
    <x v="0"/>
    <n v="288"/>
    <n v="162"/>
    <n v="45"/>
  </r>
  <r>
    <s v="PBOR00496"/>
    <s v="PBOR00492"/>
    <s v="Jagan Choudhury"/>
    <x v="0"/>
    <x v="1"/>
    <s v="Yes"/>
    <s v="PBCS0492"/>
    <x v="2"/>
    <n v="10"/>
    <s v="Haryana"/>
    <n v="65"/>
    <n v="10"/>
    <x v="1"/>
    <n v="0.74040338644493453"/>
    <x v="1"/>
    <n v="650"/>
    <n v="169"/>
    <n v="29"/>
  </r>
  <r>
    <s v="PBOR00497"/>
    <s v="PBOR00493"/>
    <s v="Anit Sachdev"/>
    <x v="10"/>
    <x v="1"/>
    <s v="Yes"/>
    <s v="PBCS0493"/>
    <x v="0"/>
    <n v="7"/>
    <s v="Himachal Pradesh"/>
    <n v="250"/>
    <n v="4"/>
    <x v="0"/>
    <n v="0.54109571345744756"/>
    <x v="2"/>
    <n v="1000"/>
    <n v="459"/>
    <n v="158"/>
  </r>
  <r>
    <s v="PBOR00498"/>
    <s v="PBOR00494"/>
    <s v="Ritu Manne"/>
    <x v="1"/>
    <x v="0"/>
    <s v="Yes"/>
    <s v="PBCS0494"/>
    <x v="1"/>
    <n v="8"/>
    <s v="Jharkhand"/>
    <n v="130"/>
    <n v="3"/>
    <x v="1"/>
    <n v="0.71271172701355112"/>
    <x v="3"/>
    <n v="390"/>
    <n v="112"/>
    <n v="64"/>
  </r>
  <r>
    <s v="PBOR00499"/>
    <s v="PBOR00495"/>
    <s v="Sam"/>
    <x v="14"/>
    <x v="1"/>
    <s v="Yes"/>
    <s v="PBCS0495"/>
    <x v="2"/>
    <n v="9"/>
    <s v="Uttar Pradesh"/>
    <n v="60"/>
    <n v="13"/>
    <x v="0"/>
    <n v="0.66248409996473057"/>
    <x v="4"/>
    <n v="780"/>
    <n v="263"/>
    <n v="30"/>
  </r>
  <r>
    <s v="PBOR00500"/>
    <s v="PBOR00496"/>
    <s v="Simma Raj"/>
    <x v="11"/>
    <x v="0"/>
    <s v="Yes"/>
    <s v="PBCS0496"/>
    <x v="0"/>
    <n v="9"/>
    <s v="Uttarakhand"/>
    <n v="95"/>
    <n v="4"/>
    <x v="1"/>
    <n v="0.51300641040982664"/>
    <x v="5"/>
    <n v="380"/>
    <n v="185"/>
    <n v="50"/>
  </r>
  <r>
    <s v="PBOR00501"/>
    <s v="PBOR00497"/>
    <s v="Aditya Singh"/>
    <x v="4"/>
    <x v="1"/>
    <s v="Yes"/>
    <s v="PBCS0497"/>
    <x v="1"/>
    <n v="9"/>
    <s v="West Bengal"/>
    <n v="72"/>
    <n v="3"/>
    <x v="0"/>
    <n v="0.84951124937796896"/>
    <x v="0"/>
    <n v="216"/>
    <n v="33"/>
    <n v="35"/>
  </r>
  <r>
    <s v="PBOR00502"/>
    <s v="PBOR00498"/>
    <s v="Julian Richard Samson"/>
    <x v="20"/>
    <x v="1"/>
    <s v="Yes"/>
    <s v="PBCS0498"/>
    <x v="2"/>
    <n v="9"/>
    <s v="Andhra Pradesh"/>
    <n v="65"/>
    <n v="12"/>
    <x v="1"/>
    <n v="0.57786595909251792"/>
    <x v="1"/>
    <n v="780"/>
    <n v="329"/>
    <n v="33"/>
  </r>
  <r>
    <s v="PBOR00503"/>
    <s v="PBOR00499"/>
    <s v="Savitri Kala"/>
    <x v="1"/>
    <x v="0"/>
    <s v="Yes"/>
    <s v="PBCS0499"/>
    <x v="0"/>
    <n v="9"/>
    <s v="Arunachal Pradesh"/>
    <n v="250"/>
    <n v="4"/>
    <x v="1"/>
    <n v="1.9027976654024337E-2"/>
    <x v="2"/>
    <n v="1000"/>
    <n v="981"/>
    <n v="120"/>
  </r>
  <r>
    <s v="PBOR00504"/>
    <s v="PBOR00500"/>
    <s v="Pratyush Trivedi"/>
    <x v="18"/>
    <x v="1"/>
    <s v="Yes"/>
    <s v="PBCS0500"/>
    <x v="0"/>
    <n v="7"/>
    <s v="Maharashtra"/>
    <n v="72"/>
    <n v="9"/>
    <x v="0"/>
    <n v="0.94154434926890329"/>
    <x v="0"/>
    <n v="648"/>
    <n v="473"/>
    <n v="21"/>
  </r>
  <r>
    <s v="PBOR00505"/>
    <s v="PBOR00501"/>
    <s v="Sam"/>
    <x v="19"/>
    <x v="0"/>
    <s v="Yes"/>
    <s v="PBCS0501"/>
    <x v="0"/>
    <n v="9"/>
    <s v="Manipur"/>
    <n v="65"/>
    <n v="11"/>
    <x v="1"/>
    <n v="0.61173164261427337"/>
    <x v="1"/>
    <n v="715"/>
    <n v="707"/>
    <n v="29"/>
  </r>
  <r>
    <s v="PBOR00506"/>
    <s v="PBOR00502"/>
    <s v="Simma Raj"/>
    <x v="21"/>
    <x v="1"/>
    <s v="Yes"/>
    <s v="PBCS0502"/>
    <x v="1"/>
    <n v="7"/>
    <s v="Meghalaya"/>
    <n v="250"/>
    <n v="2"/>
    <x v="0"/>
    <n v="0.37085624348056234"/>
    <x v="2"/>
    <n v="500"/>
    <n v="57"/>
    <n v="118"/>
  </r>
  <r>
    <s v="PBOR00507"/>
    <s v="PBOR00503"/>
    <s v="Aditya Singh"/>
    <x v="4"/>
    <x v="2"/>
    <s v="No"/>
    <s v="PBCS0503"/>
    <x v="2"/>
    <n v="8"/>
    <s v="Mizoram"/>
    <n v="130"/>
    <n v="5"/>
    <x v="1"/>
    <n v="0.58287507577310504"/>
    <x v="3"/>
    <n v="650"/>
    <n v="340"/>
    <n v="46"/>
  </r>
  <r>
    <s v="PBOR00508"/>
    <s v="PBOR00504"/>
    <s v="Julian Richard Samson"/>
    <x v="16"/>
    <x v="0"/>
    <s v="Yes"/>
    <s v="PBCS0504"/>
    <x v="0"/>
    <n v="6"/>
    <s v="Gujarat"/>
    <n v="72"/>
    <n v="8"/>
    <x v="0"/>
    <n v="0.99692785442469833"/>
    <x v="0"/>
    <n v="576"/>
    <n v="533"/>
    <n v="26"/>
  </r>
  <r>
    <s v="PBOR00509"/>
    <s v="PBOR00505"/>
    <s v="Savitri Kala"/>
    <x v="25"/>
    <x v="1"/>
    <s v="Yes"/>
    <s v="PBCS0505"/>
    <x v="1"/>
    <n v="2"/>
    <s v="Haryana"/>
    <n v="65"/>
    <n v="5"/>
    <x v="1"/>
    <n v="0.54566544257173633"/>
    <x v="1"/>
    <n v="325"/>
    <n v="138"/>
    <n v="21"/>
  </r>
  <r>
    <s v="PBOR00510"/>
    <s v="PBOR00506"/>
    <s v="Pratyush Trivedi"/>
    <x v="4"/>
    <x v="1"/>
    <s v="Yes"/>
    <s v="PBCS0506"/>
    <x v="2"/>
    <n v="4"/>
    <s v="Himachal Pradesh"/>
    <n v="250"/>
    <n v="2"/>
    <x v="0"/>
    <n v="0.37338843039117764"/>
    <x v="2"/>
    <n v="500"/>
    <n v="216"/>
    <n v="73"/>
  </r>
  <r>
    <s v="PBOR00511"/>
    <s v="PBOR00507"/>
    <s v="Adhya Garg"/>
    <x v="20"/>
    <x v="0"/>
    <s v="Yes"/>
    <s v="PBCS0507"/>
    <x v="0"/>
    <n v="1"/>
    <s v="Odisha"/>
    <n v="130"/>
    <n v="4"/>
    <x v="1"/>
    <n v="0.76893599782303601"/>
    <x v="3"/>
    <n v="520"/>
    <n v="508"/>
    <n v="83"/>
  </r>
  <r>
    <s v="PBOR00512"/>
    <s v="PBOR00508"/>
    <s v="Adhya Garg"/>
    <x v="10"/>
    <x v="1"/>
    <s v="Yes"/>
    <s v="PBCS0508"/>
    <x v="1"/>
    <n v="9"/>
    <s v="Punjab"/>
    <n v="60"/>
    <n v="12"/>
    <x v="0"/>
    <n v="0.7462669687887985"/>
    <x v="4"/>
    <n v="720"/>
    <n v="697"/>
    <n v="23"/>
  </r>
  <r>
    <s v="PBOR00513"/>
    <s v="PBOR00509"/>
    <s v="Pranav Bhatnagar"/>
    <x v="7"/>
    <x v="1"/>
    <s v="No"/>
    <s v="PBCS0509"/>
    <x v="2"/>
    <n v="6"/>
    <s v="Rajasthan"/>
    <n v="72"/>
    <n v="12"/>
    <x v="1"/>
    <n v="0.73366671756813584"/>
    <x v="0"/>
    <n v="864"/>
    <n v="435"/>
    <n v="18"/>
  </r>
  <r>
    <s v="PBOR00514"/>
    <s v="PBOR00510"/>
    <s v="Pratyush Trivedi"/>
    <x v="12"/>
    <x v="0"/>
    <s v="Yes"/>
    <s v="PBCS0510"/>
    <x v="0"/>
    <n v="9"/>
    <s v="Sikkim"/>
    <n v="65"/>
    <n v="9"/>
    <x v="0"/>
    <n v="0.46043192038245806"/>
    <x v="1"/>
    <n v="585"/>
    <n v="552"/>
    <n v="17"/>
  </r>
  <r>
    <s v="PBOR00515"/>
    <s v="PBOR00511"/>
    <s v="Apurva Suri"/>
    <x v="8"/>
    <x v="1"/>
    <s v="Yes"/>
    <s v="PBCS0511"/>
    <x v="1"/>
    <n v="9"/>
    <s v="Tamil Nadu"/>
    <n v="250"/>
    <n v="3"/>
    <x v="1"/>
    <n v="3.0557023051858145E-2"/>
    <x v="2"/>
    <n v="750"/>
    <n v="76"/>
    <n v="105"/>
  </r>
  <r>
    <s v="PBOR00516"/>
    <s v="PBOR00512"/>
    <s v="Lata Chokshi"/>
    <x v="29"/>
    <x v="2"/>
    <s v="Yes"/>
    <s v="PBCS0512"/>
    <x v="2"/>
    <n v="3"/>
    <s v="Telangana"/>
    <n v="130"/>
    <n v="6"/>
    <x v="0"/>
    <n v="0.53980742896902034"/>
    <x v="3"/>
    <n v="780"/>
    <n v="610"/>
    <n v="44"/>
  </r>
  <r>
    <s v="PBOR00517"/>
    <s v="PBOR00513"/>
    <s v="Aalia Desai"/>
    <x v="25"/>
    <x v="0"/>
    <s v="Yes"/>
    <s v="PBCS0513"/>
    <x v="0"/>
    <n v="2"/>
    <s v="Tripura"/>
    <n v="72"/>
    <n v="8"/>
    <x v="1"/>
    <n v="0.67804355425647933"/>
    <x v="0"/>
    <n v="576"/>
    <n v="190"/>
    <n v="47"/>
  </r>
  <r>
    <s v="PBOR00518"/>
    <s v="PBOR00514"/>
    <s v="Roshan Bath"/>
    <x v="29"/>
    <x v="1"/>
    <s v="Yes"/>
    <s v="PBCS0514"/>
    <x v="1"/>
    <n v="3"/>
    <s v="Haryana"/>
    <n v="65"/>
    <n v="4"/>
    <x v="0"/>
    <n v="0.14495608730549048"/>
    <x v="1"/>
    <n v="260"/>
    <n v="104"/>
    <n v="27"/>
  </r>
  <r>
    <s v="PBOR00519"/>
    <s v="PBOR00515"/>
    <s v="Pratyush Trivedi"/>
    <x v="20"/>
    <x v="2"/>
    <s v="No"/>
    <s v="PBCS0515"/>
    <x v="2"/>
    <n v="10"/>
    <s v="Himachal Pradesh"/>
    <n v="250"/>
    <n v="2"/>
    <x v="1"/>
    <n v="0.6734990663535716"/>
    <x v="2"/>
    <n v="500"/>
    <n v="105"/>
    <n v="73"/>
  </r>
  <r>
    <s v="PBOR00520"/>
    <s v="PBOR00516"/>
    <s v="Dinesh Sharma"/>
    <x v="22"/>
    <x v="0"/>
    <s v="Yes"/>
    <s v="PBCS0516"/>
    <x v="0"/>
    <n v="3"/>
    <s v="Jharkhand"/>
    <n v="130"/>
    <n v="6"/>
    <x v="0"/>
    <n v="0.50860668874837178"/>
    <x v="3"/>
    <n v="780"/>
    <n v="147"/>
    <n v="69"/>
  </r>
  <r>
    <s v="PBOR00521"/>
    <s v="PBOR00517"/>
    <s v="Lata Chokshi"/>
    <x v="8"/>
    <x v="1"/>
    <s v="Yes"/>
    <s v="PBCS0517"/>
    <x v="1"/>
    <n v="1"/>
    <s v="Andhra Pradesh"/>
    <n v="60"/>
    <n v="15"/>
    <x v="0"/>
    <n v="0.18933945863305002"/>
    <x v="4"/>
    <n v="900"/>
    <n v="493"/>
    <n v="17"/>
  </r>
  <r>
    <s v="PBOR00522"/>
    <s v="PBOR00518"/>
    <s v="Savitri Kala"/>
    <x v="26"/>
    <x v="2"/>
    <s v="Yes"/>
    <s v="PBCS0518"/>
    <x v="2"/>
    <n v="5"/>
    <s v="Arunachal Pradesh"/>
    <n v="95"/>
    <n v="8"/>
    <x v="1"/>
    <n v="0.63176611640633729"/>
    <x v="5"/>
    <n v="760"/>
    <n v="477"/>
    <n v="51"/>
  </r>
  <r>
    <s v="PBOR00523"/>
    <s v="PBOR00519"/>
    <s v="Nitya Sandhu"/>
    <x v="5"/>
    <x v="0"/>
    <s v="Yes"/>
    <s v="PBCS0519"/>
    <x v="0"/>
    <n v="1"/>
    <s v="Assam"/>
    <n v="72"/>
    <n v="4"/>
    <x v="1"/>
    <n v="0.86506125234165498"/>
    <x v="0"/>
    <n v="288"/>
    <n v="64"/>
    <n v="18"/>
  </r>
  <r>
    <s v="PBOR00524"/>
    <s v="PBOR00520"/>
    <s v="Shanta Swamy"/>
    <x v="16"/>
    <x v="1"/>
    <s v="Yes"/>
    <s v="PBCS0520"/>
    <x v="1"/>
    <n v="5"/>
    <s v="Bihar"/>
    <n v="65"/>
    <n v="3"/>
    <x v="1"/>
    <n v="0.84604041538817609"/>
    <x v="1"/>
    <n v="195"/>
    <n v="3"/>
    <n v="36"/>
  </r>
  <r>
    <s v="PBOR00525"/>
    <s v="PBOR00521"/>
    <s v="Viaan Kale"/>
    <x v="5"/>
    <x v="1"/>
    <s v="No"/>
    <s v="PBCS0521"/>
    <x v="2"/>
    <n v="5"/>
    <s v="Chhattisgarh"/>
    <n v="250"/>
    <n v="1"/>
    <x v="0"/>
    <n v="0.55908360867792695"/>
    <x v="2"/>
    <n v="250"/>
    <n v="181"/>
    <n v="93"/>
  </r>
  <r>
    <s v="PBOR00526"/>
    <s v="PBOR00522"/>
    <s v="Disha Tank"/>
    <x v="15"/>
    <x v="0"/>
    <s v="Yes"/>
    <s v="PBCS0522"/>
    <x v="0"/>
    <n v="3"/>
    <s v="Goa"/>
    <n v="130"/>
    <n v="3"/>
    <x v="0"/>
    <n v="0.1278962592802122"/>
    <x v="3"/>
    <n v="390"/>
    <n v="362"/>
    <n v="53"/>
  </r>
  <r>
    <s v="PBOR00527"/>
    <s v="PBOR00523"/>
    <s v="Aaloak Naidu"/>
    <x v="7"/>
    <x v="1"/>
    <s v="Yes"/>
    <s v="PBCS0523"/>
    <x v="1"/>
    <n v="3"/>
    <s v="Gujarat"/>
    <n v="72"/>
    <n v="6"/>
    <x v="0"/>
    <n v="0.12950010523799793"/>
    <x v="0"/>
    <n v="432"/>
    <n v="28"/>
    <n v="43"/>
  </r>
  <r>
    <s v="PBOR00528"/>
    <s v="PBOR00524"/>
    <s v="Nirmal Bahl"/>
    <x v="15"/>
    <x v="2"/>
    <s v="Yes"/>
    <s v="PBCS0524"/>
    <x v="2"/>
    <n v="7"/>
    <s v="Haryana"/>
    <n v="65"/>
    <n v="12"/>
    <x v="0"/>
    <n v="0.61365206539335582"/>
    <x v="1"/>
    <n v="780"/>
    <n v="169"/>
    <n v="41"/>
  </r>
  <r>
    <s v="PBOR00529"/>
    <s v="PBOR00525"/>
    <s v="Saral Narang"/>
    <x v="11"/>
    <x v="0"/>
    <s v="Yes"/>
    <s v="PBCS0525"/>
    <x v="0"/>
    <n v="4"/>
    <s v="Himachal Pradesh"/>
    <n v="250"/>
    <n v="3"/>
    <x v="0"/>
    <n v="0.94525985261076007"/>
    <x v="2"/>
    <n v="750"/>
    <n v="85"/>
    <n v="150"/>
  </r>
  <r>
    <s v="PBOR00530"/>
    <s v="PBOR00526"/>
    <s v="Priya Aurora"/>
    <x v="3"/>
    <x v="1"/>
    <s v="Yes"/>
    <s v="PBCS0526"/>
    <x v="1"/>
    <n v="3"/>
    <s v="Jharkhand"/>
    <n v="130"/>
    <n v="5"/>
    <x v="0"/>
    <n v="0.37991486348188241"/>
    <x v="3"/>
    <n v="650"/>
    <n v="299"/>
    <n v="49"/>
  </r>
  <r>
    <s v="PBOR00531"/>
    <s v="PBOR00527"/>
    <s v="Sharma Kar"/>
    <x v="14"/>
    <x v="2"/>
    <s v="No"/>
    <s v="PBCS0527"/>
    <x v="2"/>
    <n v="8"/>
    <s v="Karnataka"/>
    <n v="60"/>
    <n v="7"/>
    <x v="0"/>
    <n v="0.52816533984742275"/>
    <x v="4"/>
    <n v="420"/>
    <n v="252"/>
    <n v="35"/>
  </r>
  <r>
    <s v="PBOR00532"/>
    <s v="PBOR00528"/>
    <s v="Lakshmi Boase"/>
    <x v="3"/>
    <x v="0"/>
    <s v="Yes"/>
    <s v="PBCS0528"/>
    <x v="0"/>
    <n v="2"/>
    <s v="Kerala"/>
    <n v="72"/>
    <n v="7"/>
    <x v="0"/>
    <n v="0.12675316484186461"/>
    <x v="0"/>
    <n v="504"/>
    <n v="407"/>
    <n v="23"/>
  </r>
  <r>
    <s v="PBOR00533"/>
    <s v="PBOR00529"/>
    <s v="Jagan Choudhury"/>
    <x v="17"/>
    <x v="1"/>
    <s v="Yes"/>
    <s v="PBCS0529"/>
    <x v="1"/>
    <n v="9"/>
    <s v="Madhya Pradesh"/>
    <n v="65"/>
    <n v="12"/>
    <x v="0"/>
    <n v="0.97767400381861613"/>
    <x v="1"/>
    <n v="780"/>
    <n v="303"/>
    <n v="16"/>
  </r>
  <r>
    <s v="PBOR00534"/>
    <s v="PBOR00530"/>
    <s v="Anit Sachdev"/>
    <x v="23"/>
    <x v="2"/>
    <s v="Yes"/>
    <s v="PBCS0530"/>
    <x v="2"/>
    <n v="6"/>
    <s v="Maharashtra"/>
    <n v="250"/>
    <n v="1"/>
    <x v="1"/>
    <n v="0.60258198814336306"/>
    <x v="2"/>
    <n v="250"/>
    <n v="250"/>
    <n v="145"/>
  </r>
  <r>
    <s v="PBOR00535"/>
    <s v="PBOR00531"/>
    <s v="Ritu Manne"/>
    <x v="23"/>
    <x v="0"/>
    <s v="Yes"/>
    <s v="PBCS0531"/>
    <x v="0"/>
    <n v="7"/>
    <s v="Manipur"/>
    <n v="130"/>
    <n v="2"/>
    <x v="0"/>
    <n v="0.30543569870919607"/>
    <x v="3"/>
    <n v="260"/>
    <n v="38"/>
    <n v="77"/>
  </r>
  <r>
    <s v="PBOR00536"/>
    <s v="PBOR00532"/>
    <s v="Aditya Ganesh"/>
    <x v="26"/>
    <x v="1"/>
    <s v="Yes"/>
    <s v="PBCS0532"/>
    <x v="1"/>
    <n v="9"/>
    <s v="Meghalaya"/>
    <n v="72"/>
    <n v="7"/>
    <x v="0"/>
    <n v="5.5137596818419787E-3"/>
    <x v="0"/>
    <n v="504"/>
    <n v="382"/>
    <n v="19"/>
  </r>
  <r>
    <s v="PBOR00537"/>
    <s v="PBOR00533"/>
    <s v="Roshan Bath"/>
    <x v="29"/>
    <x v="1"/>
    <s v="No"/>
    <s v="PBCS0533"/>
    <x v="2"/>
    <n v="2"/>
    <s v="Mizoram"/>
    <n v="65"/>
    <n v="3"/>
    <x v="0"/>
    <n v="0.99157924416293164"/>
    <x v="1"/>
    <n v="195"/>
    <n v="111"/>
    <n v="23"/>
  </r>
  <r>
    <s v="PBOR00538"/>
    <s v="PBOR00534"/>
    <s v="Aaloak Naidu"/>
    <x v="25"/>
    <x v="0"/>
    <s v="Yes"/>
    <s v="PBCS0534"/>
    <x v="0"/>
    <n v="9"/>
    <s v="Nagaland"/>
    <n v="250"/>
    <n v="2"/>
    <x v="0"/>
    <n v="0.79228806954551845"/>
    <x v="2"/>
    <n v="500"/>
    <n v="443"/>
    <n v="115"/>
  </r>
  <r>
    <s v="PBOR00539"/>
    <s v="PBOR00535"/>
    <s v="Lakshmi Boase"/>
    <x v="26"/>
    <x v="1"/>
    <s v="Yes"/>
    <s v="PBCS0535"/>
    <x v="1"/>
    <n v="10"/>
    <s v="Odisha"/>
    <n v="130"/>
    <n v="3"/>
    <x v="0"/>
    <n v="0.37964932181363575"/>
    <x v="3"/>
    <n v="390"/>
    <n v="153"/>
    <n v="36"/>
  </r>
  <r>
    <s v="PBOR00540"/>
    <s v="PBOR00536"/>
    <s v="Savitri Kala"/>
    <x v="1"/>
    <x v="2"/>
    <s v="Yes"/>
    <s v="PBCS0536"/>
    <x v="2"/>
    <n v="1"/>
    <s v="Punjab"/>
    <n v="60"/>
    <n v="12"/>
    <x v="1"/>
    <n v="0.35879761934259347"/>
    <x v="4"/>
    <n v="720"/>
    <n v="711"/>
    <n v="25"/>
  </r>
  <r>
    <s v="PBOR00541"/>
    <s v="PBOR00537"/>
    <s v="Dinesh Sharma"/>
    <x v="9"/>
    <x v="0"/>
    <s v="Yes"/>
    <s v="PBCS0537"/>
    <x v="0"/>
    <n v="1"/>
    <s v="Rajasthan"/>
    <n v="95"/>
    <n v="3"/>
    <x v="0"/>
    <n v="5.3690022094231127E-2"/>
    <x v="5"/>
    <n v="285"/>
    <n v="98"/>
    <n v="37"/>
  </r>
  <r>
    <s v="PBOR00542"/>
    <s v="PBOR00538"/>
    <s v="Anit Sachdev"/>
    <x v="10"/>
    <x v="1"/>
    <s v="Yes"/>
    <s v="PBCS0538"/>
    <x v="1"/>
    <n v="10"/>
    <s v="Sikkim"/>
    <n v="72"/>
    <n v="6"/>
    <x v="0"/>
    <n v="0.12854522716860295"/>
    <x v="0"/>
    <n v="432"/>
    <n v="154"/>
    <n v="42"/>
  </r>
  <r>
    <s v="PBOR00543"/>
    <s v="PBOR00539"/>
    <s v="Ritu Manne"/>
    <x v="10"/>
    <x v="1"/>
    <s v="No"/>
    <s v="PBCS0539"/>
    <x v="2"/>
    <n v="4"/>
    <s v="Tamil Nadu"/>
    <n v="65"/>
    <n v="5"/>
    <x v="0"/>
    <n v="8.8876711873463465E-2"/>
    <x v="1"/>
    <n v="325"/>
    <n v="94"/>
    <n v="42"/>
  </r>
  <r>
    <s v="PBOR00544"/>
    <s v="PBOR00540"/>
    <s v="Rajni Sood"/>
    <x v="15"/>
    <x v="0"/>
    <s v="Yes"/>
    <s v="PBCS0540"/>
    <x v="0"/>
    <n v="7"/>
    <s v="Telangana"/>
    <n v="250"/>
    <n v="3"/>
    <x v="1"/>
    <n v="0.15772051761206662"/>
    <x v="2"/>
    <n v="750"/>
    <n v="715"/>
    <n v="83"/>
  </r>
  <r>
    <s v="PBOR00545"/>
    <s v="PBOR00541"/>
    <s v="Apurva Suri"/>
    <x v="27"/>
    <x v="1"/>
    <s v="Yes"/>
    <s v="PBCS0541"/>
    <x v="1"/>
    <n v="3"/>
    <s v="Tripura"/>
    <n v="130"/>
    <n v="5"/>
    <x v="1"/>
    <n v="0.8681363539401723"/>
    <x v="3"/>
    <n v="650"/>
    <n v="644"/>
    <n v="66"/>
  </r>
  <r>
    <s v="PBOR00546"/>
    <s v="PBOR00542"/>
    <s v="Lavanya Agate"/>
    <x v="8"/>
    <x v="2"/>
    <s v="Yes"/>
    <s v="PBCS0542"/>
    <x v="2"/>
    <n v="6"/>
    <s v="Uttar Pradesh"/>
    <n v="72"/>
    <n v="6"/>
    <x v="1"/>
    <n v="0.82871480114240992"/>
    <x v="0"/>
    <n v="432"/>
    <n v="284"/>
    <n v="37"/>
  </r>
  <r>
    <s v="PBOR00547"/>
    <s v="PBOR00543"/>
    <s v="Dhruv Sengupta"/>
    <x v="17"/>
    <x v="0"/>
    <s v="Yes"/>
    <s v="PBCS0543"/>
    <x v="0"/>
    <n v="6"/>
    <s v="Uttarakhand"/>
    <n v="65"/>
    <n v="11"/>
    <x v="1"/>
    <n v="0.37242691020318708"/>
    <x v="1"/>
    <n v="715"/>
    <n v="197"/>
    <n v="20"/>
  </r>
  <r>
    <s v="PBOR00548"/>
    <s v="PBOR00544"/>
    <s v="Akshay Oak"/>
    <x v="16"/>
    <x v="1"/>
    <s v="Yes"/>
    <s v="PBCS0544"/>
    <x v="1"/>
    <n v="5"/>
    <s v="West Bengal"/>
    <n v="250"/>
    <n v="1"/>
    <x v="1"/>
    <n v="0.59656721195675178"/>
    <x v="2"/>
    <n v="250"/>
    <n v="4"/>
    <n v="93"/>
  </r>
  <r>
    <s v="PBOR00549"/>
    <s v="PBOR00545"/>
    <s v="Malini Murty"/>
    <x v="1"/>
    <x v="2"/>
    <s v="No"/>
    <s v="PBCS0545"/>
    <x v="2"/>
    <n v="1"/>
    <s v="Andhra Pradesh"/>
    <n v="130"/>
    <n v="3"/>
    <x v="1"/>
    <n v="0.80839261666621232"/>
    <x v="3"/>
    <n v="390"/>
    <n v="59"/>
    <n v="62"/>
  </r>
  <r>
    <s v="PBOR00550"/>
    <s v="PBOR00546"/>
    <s v="Akshay Bal"/>
    <x v="17"/>
    <x v="0"/>
    <s v="Yes"/>
    <s v="PBCS0546"/>
    <x v="0"/>
    <n v="9"/>
    <s v="Arunachal Pradesh"/>
    <n v="72"/>
    <n v="10"/>
    <x v="0"/>
    <n v="0.99226786698867131"/>
    <x v="0"/>
    <n v="720"/>
    <n v="540"/>
    <n v="41"/>
  </r>
  <r>
    <s v="PBOR00551"/>
    <s v="PBOR00547"/>
    <s v="Kavika Lall"/>
    <x v="27"/>
    <x v="1"/>
    <s v="Yes"/>
    <s v="PBCS0547"/>
    <x v="1"/>
    <n v="3"/>
    <s v="Assam"/>
    <n v="65"/>
    <n v="6"/>
    <x v="1"/>
    <n v="0.96084221781185952"/>
    <x v="1"/>
    <n v="390"/>
    <n v="343"/>
    <n v="40"/>
  </r>
  <r>
    <s v="PBOR00552"/>
    <s v="PBOR00548"/>
    <s v="Avinash Kale"/>
    <x v="20"/>
    <x v="1"/>
    <s v="Yes"/>
    <s v="PBCS0548"/>
    <x v="2"/>
    <n v="4"/>
    <s v="Bihar"/>
    <n v="250"/>
    <n v="2"/>
    <x v="0"/>
    <n v="0.30281439710606939"/>
    <x v="2"/>
    <n v="500"/>
    <n v="476"/>
    <n v="98"/>
  </r>
  <r>
    <s v="PBOR00553"/>
    <s v="PBOR00549"/>
    <s v="Valini Grover"/>
    <x v="11"/>
    <x v="0"/>
    <s v="Yes"/>
    <s v="PBCS0549"/>
    <x v="0"/>
    <n v="8"/>
    <s v="Chhattisgarh"/>
    <n v="130"/>
    <n v="5"/>
    <x v="1"/>
    <n v="0.86137705722379154"/>
    <x v="3"/>
    <n v="650"/>
    <n v="146"/>
    <n v="33"/>
  </r>
  <r>
    <s v="PBOR00554"/>
    <s v="PBOR00550"/>
    <s v="Anjali Dora"/>
    <x v="26"/>
    <x v="1"/>
    <s v="Yes"/>
    <s v="PBCS0550"/>
    <x v="0"/>
    <n v="6"/>
    <s v="Goa"/>
    <n v="72"/>
    <n v="9"/>
    <x v="0"/>
    <n v="2.2314646271270888E-4"/>
    <x v="0"/>
    <n v="648"/>
    <n v="255"/>
    <n v="44"/>
  </r>
  <r>
    <s v="PBOR00555"/>
    <s v="PBOR00551"/>
    <s v="Sam"/>
    <x v="7"/>
    <x v="0"/>
    <s v="Yes"/>
    <s v="PBCS0551"/>
    <x v="0"/>
    <n v="9"/>
    <s v="Gujarat"/>
    <n v="65"/>
    <n v="5"/>
    <x v="1"/>
    <n v="0.75446569340327563"/>
    <x v="1"/>
    <n v="325"/>
    <n v="204"/>
    <n v="40"/>
  </r>
  <r>
    <s v="PBOR00556"/>
    <s v="PBOR00552"/>
    <s v="Simma Raj"/>
    <x v="26"/>
    <x v="1"/>
    <s v="Yes"/>
    <s v="PBCS0552"/>
    <x v="1"/>
    <n v="7"/>
    <s v="Haryana"/>
    <n v="250"/>
    <n v="1"/>
    <x v="0"/>
    <n v="0.97882386946726307"/>
    <x v="2"/>
    <n v="250"/>
    <n v="132"/>
    <n v="148"/>
  </r>
  <r>
    <s v="PBOR00557"/>
    <s v="PBOR00553"/>
    <s v="Aditya Singh"/>
    <x v="16"/>
    <x v="2"/>
    <s v="No"/>
    <s v="PBCS0553"/>
    <x v="2"/>
    <n v="8"/>
    <s v="Himachal Pradesh"/>
    <n v="130"/>
    <n v="3"/>
    <x v="1"/>
    <n v="0.86878664040415776"/>
    <x v="3"/>
    <n v="390"/>
    <n v="258"/>
    <n v="74"/>
  </r>
  <r>
    <s v="PBOR00558"/>
    <s v="PBOR00554"/>
    <s v="Julian Richard Samson"/>
    <x v="5"/>
    <x v="0"/>
    <s v="Yes"/>
    <s v="PBCS0554"/>
    <x v="0"/>
    <n v="6"/>
    <s v="Jharkhand"/>
    <n v="60"/>
    <n v="7"/>
    <x v="0"/>
    <n v="0.24879889931453014"/>
    <x v="4"/>
    <n v="420"/>
    <n v="216"/>
    <n v="27"/>
  </r>
  <r>
    <s v="PBOR00559"/>
    <s v="PBOR00555"/>
    <s v="Savitri Kala"/>
    <x v="0"/>
    <x v="1"/>
    <s v="Yes"/>
    <s v="PBCS0555"/>
    <x v="1"/>
    <n v="2"/>
    <s v="Karnataka"/>
    <n v="72"/>
    <n v="12"/>
    <x v="1"/>
    <n v="0.32923787492522516"/>
    <x v="0"/>
    <n v="864"/>
    <n v="576"/>
    <n v="24"/>
  </r>
  <r>
    <s v="PBOR00560"/>
    <s v="PBOR00556"/>
    <s v="Pratyush Trivedi"/>
    <x v="18"/>
    <x v="1"/>
    <s v="Yes"/>
    <s v="PBCS0556"/>
    <x v="2"/>
    <n v="4"/>
    <s v="Kerala"/>
    <n v="65"/>
    <n v="12"/>
    <x v="0"/>
    <n v="0.43362660388216256"/>
    <x v="1"/>
    <n v="780"/>
    <n v="3"/>
    <n v="24"/>
  </r>
  <r>
    <s v="PBOR00561"/>
    <s v="PBOR00557"/>
    <s v="Adhya Garg"/>
    <x v="25"/>
    <x v="0"/>
    <s v="Yes"/>
    <s v="PBCS0557"/>
    <x v="0"/>
    <n v="1"/>
    <s v="Madhya Pradesh"/>
    <n v="250"/>
    <n v="3"/>
    <x v="1"/>
    <n v="0.6289446042945479"/>
    <x v="2"/>
    <n v="750"/>
    <n v="265"/>
    <n v="70"/>
  </r>
  <r>
    <s v="PBOR00562"/>
    <s v="PBOR00558"/>
    <s v="Adhya Garg"/>
    <x v="7"/>
    <x v="1"/>
    <s v="Yes"/>
    <s v="PBCS0558"/>
    <x v="1"/>
    <n v="9"/>
    <s v="Maharashtra"/>
    <n v="130"/>
    <n v="5"/>
    <x v="0"/>
    <n v="0.80657113714029194"/>
    <x v="3"/>
    <n v="650"/>
    <n v="245"/>
    <n v="42"/>
  </r>
  <r>
    <s v="PBOR00563"/>
    <s v="PBOR00559"/>
    <s v="Pranav Bhatnagar"/>
    <x v="13"/>
    <x v="0"/>
    <s v="No"/>
    <s v="PBCS0559"/>
    <x v="2"/>
    <n v="6"/>
    <s v="Manipur"/>
    <n v="72"/>
    <n v="4"/>
    <x v="1"/>
    <n v="0.99375761657183692"/>
    <x v="0"/>
    <n v="288"/>
    <n v="209"/>
    <n v="35"/>
  </r>
  <r>
    <s v="PBOR00564"/>
    <s v="PBOR00560"/>
    <s v="Kalpana Bali"/>
    <x v="23"/>
    <x v="1"/>
    <s v="Yes"/>
    <s v="PBCS0560"/>
    <x v="0"/>
    <n v="9"/>
    <s v="Meghalaya"/>
    <n v="65"/>
    <n v="9"/>
    <x v="0"/>
    <n v="9.6858419381989469E-2"/>
    <x v="1"/>
    <n v="585"/>
    <n v="403"/>
    <n v="42"/>
  </r>
  <r>
    <s v="PBOR00565"/>
    <s v="PBOR00561"/>
    <s v="Apurva Suri"/>
    <x v="18"/>
    <x v="1"/>
    <s v="Yes"/>
    <s v="PBCS0561"/>
    <x v="1"/>
    <n v="9"/>
    <s v="Mizoram"/>
    <n v="250"/>
    <n v="3"/>
    <x v="1"/>
    <n v="0.22902699438877161"/>
    <x v="2"/>
    <n v="750"/>
    <n v="292"/>
    <n v="110"/>
  </r>
  <r>
    <s v="PBOR00566"/>
    <s v="PBOR00562"/>
    <s v="Lata Chokshi"/>
    <x v="10"/>
    <x v="0"/>
    <s v="Yes"/>
    <s v="PBCS0562"/>
    <x v="2"/>
    <n v="3"/>
    <s v="Nagaland"/>
    <n v="130"/>
    <n v="5"/>
    <x v="0"/>
    <n v="0.72022436338822893"/>
    <x v="3"/>
    <n v="650"/>
    <n v="113"/>
    <n v="56"/>
  </r>
  <r>
    <s v="PBOR00567"/>
    <s v="PBOR00563"/>
    <s v="Aalia Desai"/>
    <x v="6"/>
    <x v="1"/>
    <s v="Yes"/>
    <s v="PBCS0563"/>
    <x v="0"/>
    <n v="2"/>
    <s v="Odisha"/>
    <n v="60"/>
    <n v="4"/>
    <x v="0"/>
    <n v="0.79263846929377568"/>
    <x v="4"/>
    <n v="240"/>
    <n v="156"/>
    <n v="18"/>
  </r>
  <r>
    <s v="PBOR00568"/>
    <s v="PBOR00564"/>
    <s v="Roshan Bath"/>
    <x v="27"/>
    <x v="1"/>
    <s v="Yes"/>
    <s v="PBCS0564"/>
    <x v="1"/>
    <n v="3"/>
    <s v="Punjab"/>
    <n v="95"/>
    <n v="8"/>
    <x v="1"/>
    <n v="0.60015499290810292"/>
    <x v="5"/>
    <n v="760"/>
    <n v="351"/>
    <n v="44"/>
  </r>
  <r>
    <s v="PBOR00569"/>
    <s v="PBOR00565"/>
    <s v="Anjali Dora"/>
    <x v="23"/>
    <x v="0"/>
    <s v="No"/>
    <s v="PBCS0565"/>
    <x v="2"/>
    <n v="10"/>
    <s v="Rajasthan"/>
    <n v="72"/>
    <n v="9"/>
    <x v="1"/>
    <n v="8.9325230393255795E-2"/>
    <x v="0"/>
    <n v="648"/>
    <n v="366"/>
    <n v="44"/>
  </r>
  <r>
    <s v="PBOR00570"/>
    <s v="PBOR00566"/>
    <s v="Sam"/>
    <x v="6"/>
    <x v="1"/>
    <s v="Yes"/>
    <s v="PBCS0566"/>
    <x v="0"/>
    <n v="3"/>
    <s v="Sikkim"/>
    <n v="65"/>
    <n v="6"/>
    <x v="1"/>
    <n v="0.26259673190457677"/>
    <x v="1"/>
    <n v="390"/>
    <n v="320"/>
    <n v="27"/>
  </r>
  <r>
    <s v="PBOR00571"/>
    <s v="PBOR00567"/>
    <s v="Simma Raj"/>
    <x v="28"/>
    <x v="0"/>
    <s v="Yes"/>
    <s v="PBCS0567"/>
    <x v="1"/>
    <n v="1"/>
    <s v="Tamil Nadu"/>
    <n v="250"/>
    <n v="4"/>
    <x v="0"/>
    <n v="0.76137024387394803"/>
    <x v="2"/>
    <n v="1000"/>
    <n v="799"/>
    <n v="75"/>
  </r>
  <r>
    <s v="PBOR00572"/>
    <s v="PBOR00568"/>
    <s v="Aditya Singh"/>
    <x v="18"/>
    <x v="1"/>
    <s v="Yes"/>
    <s v="PBCS0568"/>
    <x v="2"/>
    <n v="5"/>
    <s v="Telangana"/>
    <n v="130"/>
    <n v="4"/>
    <x v="0"/>
    <n v="0.89594187203716558"/>
    <x v="3"/>
    <n v="520"/>
    <n v="301"/>
    <n v="33"/>
  </r>
  <r>
    <s v="PBOR00573"/>
    <s v="PBOR00569"/>
    <s v="Julian Richard Samson"/>
    <x v="4"/>
    <x v="0"/>
    <s v="Yes"/>
    <s v="PBCS0569"/>
    <x v="0"/>
    <n v="1"/>
    <s v="Tripura"/>
    <n v="72"/>
    <n v="9"/>
    <x v="0"/>
    <n v="0.25836076087530058"/>
    <x v="0"/>
    <n v="648"/>
    <n v="478"/>
    <n v="37"/>
  </r>
  <r>
    <s v="PBOR00574"/>
    <s v="PBOR00570"/>
    <s v="Savitri Kala"/>
    <x v="3"/>
    <x v="1"/>
    <s v="Yes"/>
    <s v="PBCS0570"/>
    <x v="1"/>
    <n v="5"/>
    <s v="Uttar Pradesh"/>
    <n v="65"/>
    <n v="8"/>
    <x v="0"/>
    <n v="3.6477762261121205E-2"/>
    <x v="1"/>
    <n v="520"/>
    <n v="301"/>
    <n v="20"/>
  </r>
  <r>
    <s v="PBOR00575"/>
    <s v="PBOR00571"/>
    <s v="Pratyush Trivedi"/>
    <x v="9"/>
    <x v="2"/>
    <s v="No"/>
    <s v="PBCS0571"/>
    <x v="2"/>
    <n v="5"/>
    <s v="Uttarakhand"/>
    <n v="250"/>
    <n v="1"/>
    <x v="0"/>
    <n v="0.1066133069746984"/>
    <x v="2"/>
    <n v="250"/>
    <n v="60"/>
    <n v="100"/>
  </r>
  <r>
    <s v="PBOR00576"/>
    <s v="PBOR00572"/>
    <s v="Adhya Garg"/>
    <x v="23"/>
    <x v="0"/>
    <s v="Yes"/>
    <s v="PBCS0572"/>
    <x v="0"/>
    <n v="3"/>
    <s v="West Bengal"/>
    <n v="130"/>
    <n v="3"/>
    <x v="0"/>
    <n v="0.19699890151412647"/>
    <x v="3"/>
    <n v="390"/>
    <n v="142"/>
    <n v="62"/>
  </r>
  <r>
    <s v="PBOR00577"/>
    <s v="PBOR00573"/>
    <s v="Adhya Garg"/>
    <x v="9"/>
    <x v="1"/>
    <s v="Yes"/>
    <s v="PBCS0573"/>
    <x v="1"/>
    <n v="3"/>
    <s v="Andhra Pradesh"/>
    <n v="60"/>
    <n v="13"/>
    <x v="0"/>
    <n v="0.92498978764013151"/>
    <x v="4"/>
    <n v="780"/>
    <n v="230"/>
    <n v="29"/>
  </r>
  <r>
    <s v="PBOR00578"/>
    <s v="PBOR00574"/>
    <s v="Pranav Bhatnagar"/>
    <x v="11"/>
    <x v="1"/>
    <s v="Yes"/>
    <s v="PBCS0574"/>
    <x v="2"/>
    <n v="7"/>
    <s v="Arunachal Pradesh"/>
    <n v="72"/>
    <n v="4"/>
    <x v="0"/>
    <n v="0.56488100695001409"/>
    <x v="0"/>
    <n v="288"/>
    <n v="47"/>
    <n v="34"/>
  </r>
  <r>
    <s v="PBOR00579"/>
    <s v="PBOR00575"/>
    <s v="Pratyush Trivedi"/>
    <x v="8"/>
    <x v="0"/>
    <s v="Yes"/>
    <s v="PBCS0575"/>
    <x v="0"/>
    <n v="4"/>
    <s v="Maharashtra"/>
    <n v="65"/>
    <n v="12"/>
    <x v="0"/>
    <n v="0.81021694327555227"/>
    <x v="1"/>
    <n v="780"/>
    <n v="671"/>
    <n v="18"/>
  </r>
  <r>
    <s v="PBOR00580"/>
    <s v="PBOR00576"/>
    <s v="Apurva Suri"/>
    <x v="9"/>
    <x v="1"/>
    <s v="Yes"/>
    <s v="PBCS0576"/>
    <x v="1"/>
    <n v="3"/>
    <s v="Manipur"/>
    <n v="250"/>
    <n v="3"/>
    <x v="1"/>
    <n v="0.73478803606017817"/>
    <x v="2"/>
    <n v="750"/>
    <n v="574"/>
    <n v="68"/>
  </r>
  <r>
    <s v="PBOR00581"/>
    <s v="PBOR00577"/>
    <s v="Lata Chokshi"/>
    <x v="12"/>
    <x v="0"/>
    <s v="No"/>
    <s v="PBCS0577"/>
    <x v="2"/>
    <n v="8"/>
    <s v="Meghalaya"/>
    <n v="130"/>
    <n v="6"/>
    <x v="0"/>
    <n v="0.39406727711546496"/>
    <x v="3"/>
    <n v="780"/>
    <n v="35"/>
    <n v="65"/>
  </r>
  <r>
    <s v="PBOR00582"/>
    <s v="PBOR00578"/>
    <s v="Aalia Desai"/>
    <x v="29"/>
    <x v="1"/>
    <s v="Yes"/>
    <s v="PBCS0578"/>
    <x v="0"/>
    <n v="2"/>
    <s v="Mizoram"/>
    <n v="72"/>
    <n v="5"/>
    <x v="0"/>
    <n v="0.43736686213054821"/>
    <x v="0"/>
    <n v="360"/>
    <n v="343"/>
    <n v="37"/>
  </r>
  <r>
    <s v="PBOR00583"/>
    <s v="PBOR00579"/>
    <s v="Roshan Bath"/>
    <x v="1"/>
    <x v="1"/>
    <s v="Yes"/>
    <s v="PBCS0579"/>
    <x v="1"/>
    <n v="9"/>
    <s v="Gujarat"/>
    <n v="65"/>
    <n v="11"/>
    <x v="0"/>
    <n v="0.60769102216170712"/>
    <x v="1"/>
    <n v="715"/>
    <n v="42"/>
    <n v="35"/>
  </r>
  <r>
    <s v="PBOR00584"/>
    <s v="PBOR00580"/>
    <s v="Pratyush Trivedi"/>
    <x v="14"/>
    <x v="0"/>
    <s v="Yes"/>
    <s v="PBCS0580"/>
    <x v="2"/>
    <n v="6"/>
    <s v="Haryana"/>
    <n v="250"/>
    <n v="2"/>
    <x v="0"/>
    <n v="2.8238635869048512E-2"/>
    <x v="2"/>
    <n v="500"/>
    <n v="218"/>
    <n v="108"/>
  </r>
  <r>
    <s v="PBOR00585"/>
    <s v="PBOR00581"/>
    <s v="Dinesh Sharma"/>
    <x v="3"/>
    <x v="1"/>
    <s v="Yes"/>
    <s v="PBCS0581"/>
    <x v="0"/>
    <n v="7"/>
    <s v="Himachal Pradesh"/>
    <n v="130"/>
    <n v="2"/>
    <x v="0"/>
    <n v="0.80818454352492231"/>
    <x v="3"/>
    <n v="260"/>
    <n v="162"/>
    <n v="49"/>
  </r>
  <r>
    <s v="PBOR00586"/>
    <s v="PBOR00582"/>
    <s v="Lata Chokshi"/>
    <x v="17"/>
    <x v="1"/>
    <s v="Yes"/>
    <s v="PBCS0582"/>
    <x v="1"/>
    <n v="9"/>
    <s v="Odisha"/>
    <n v="60"/>
    <n v="10"/>
    <x v="1"/>
    <n v="0.13133362771232671"/>
    <x v="4"/>
    <n v="600"/>
    <n v="266"/>
    <n v="39"/>
  </r>
  <r>
    <s v="PBOR00587"/>
    <s v="PBOR00583"/>
    <s v="Savitri Kala"/>
    <x v="20"/>
    <x v="0"/>
    <s v="No"/>
    <s v="PBCS0583"/>
    <x v="2"/>
    <n v="2"/>
    <s v="Punjab"/>
    <n v="95"/>
    <n v="6"/>
    <x v="0"/>
    <n v="7.8688662484234451E-2"/>
    <x v="5"/>
    <n v="570"/>
    <n v="351"/>
    <n v="47"/>
  </r>
  <r>
    <s v="PBOR00588"/>
    <s v="PBOR00584"/>
    <s v="Apurva Suri"/>
    <x v="21"/>
    <x v="1"/>
    <s v="Yes"/>
    <s v="PBCS0584"/>
    <x v="0"/>
    <n v="9"/>
    <s v="Rajasthan"/>
    <n v="72"/>
    <n v="7"/>
    <x v="0"/>
    <n v="0.32238565037917832"/>
    <x v="0"/>
    <n v="504"/>
    <n v="384"/>
    <n v="46"/>
  </r>
  <r>
    <s v="PBOR00589"/>
    <s v="PBOR00585"/>
    <s v="Shanta Swamy"/>
    <x v="3"/>
    <x v="0"/>
    <s v="Yes"/>
    <s v="PBCS0585"/>
    <x v="1"/>
    <n v="10"/>
    <s v="Sikkim"/>
    <n v="65"/>
    <n v="8"/>
    <x v="0"/>
    <n v="0.80928125549834495"/>
    <x v="1"/>
    <n v="520"/>
    <n v="121"/>
    <n v="34"/>
  </r>
  <r>
    <s v="PBOR00590"/>
    <s v="PBOR00586"/>
    <s v="Viaan Kale"/>
    <x v="12"/>
    <x v="1"/>
    <s v="Yes"/>
    <s v="PBCS0586"/>
    <x v="2"/>
    <n v="1"/>
    <s v="Tamil Nadu"/>
    <n v="250"/>
    <n v="4"/>
    <x v="1"/>
    <n v="0.41289028610127865"/>
    <x v="2"/>
    <n v="1000"/>
    <n v="694"/>
    <n v="70"/>
  </r>
  <r>
    <s v="PBOR00591"/>
    <s v="PBOR00587"/>
    <s v="Disha Tank"/>
    <x v="24"/>
    <x v="0"/>
    <s v="Yes"/>
    <s v="PBCS0587"/>
    <x v="0"/>
    <n v="1"/>
    <s v="Telangana"/>
    <n v="130"/>
    <n v="6"/>
    <x v="1"/>
    <n v="4.9015729781334172E-2"/>
    <x v="3"/>
    <n v="780"/>
    <n v="233"/>
    <n v="47"/>
  </r>
  <r>
    <s v="PBOR00592"/>
    <s v="PBOR00588"/>
    <s v="Aaloak Naidu"/>
    <x v="13"/>
    <x v="1"/>
    <s v="Yes"/>
    <s v="PBCS0588"/>
    <x v="1"/>
    <n v="10"/>
    <s v="Tripura"/>
    <n v="72"/>
    <n v="4"/>
    <x v="1"/>
    <n v="0.61265056411975483"/>
    <x v="0"/>
    <n v="288"/>
    <n v="87"/>
    <n v="40"/>
  </r>
  <r>
    <s v="PBOR00593"/>
    <s v="PBOR00589"/>
    <s v="Nirmal Bahl"/>
    <x v="17"/>
    <x v="2"/>
    <s v="No"/>
    <s v="PBCS0589"/>
    <x v="2"/>
    <n v="4"/>
    <s v="Haryana"/>
    <n v="65"/>
    <n v="9"/>
    <x v="1"/>
    <n v="0.75592207887096985"/>
    <x v="1"/>
    <n v="585"/>
    <n v="504"/>
    <n v="27"/>
  </r>
  <r>
    <s v="PBOR00594"/>
    <s v="PBOR00590"/>
    <s v="Saral Narang"/>
    <x v="14"/>
    <x v="0"/>
    <s v="Yes"/>
    <s v="PBCS0590"/>
    <x v="0"/>
    <n v="7"/>
    <s v="Himachal Pradesh"/>
    <n v="250"/>
    <n v="1"/>
    <x v="1"/>
    <n v="0.27222357240419437"/>
    <x v="2"/>
    <n v="250"/>
    <n v="93"/>
    <n v="83"/>
  </r>
  <r>
    <s v="PBOR00595"/>
    <s v="PBOR00591"/>
    <s v="Priya Aurora"/>
    <x v="5"/>
    <x v="1"/>
    <s v="Yes"/>
    <s v="PBCS0591"/>
    <x v="1"/>
    <n v="3"/>
    <s v="Jharkhand"/>
    <n v="130"/>
    <n v="3"/>
    <x v="1"/>
    <n v="0.4173429172457469"/>
    <x v="3"/>
    <n v="390"/>
    <n v="134"/>
    <n v="60"/>
  </r>
  <r>
    <s v="PBOR00596"/>
    <s v="PBOR00592"/>
    <s v="Sharma Kar"/>
    <x v="12"/>
    <x v="1"/>
    <s v="Yes"/>
    <s v="PBCS0592"/>
    <x v="2"/>
    <n v="6"/>
    <s v="Uttar Pradesh"/>
    <n v="72"/>
    <n v="6"/>
    <x v="0"/>
    <n v="0.88611104739427315"/>
    <x v="0"/>
    <n v="432"/>
    <n v="299"/>
    <n v="37"/>
  </r>
  <r>
    <s v="PBOR00597"/>
    <s v="PBOR00593"/>
    <s v="Lakshmi Boase"/>
    <x v="24"/>
    <x v="0"/>
    <s v="Yes"/>
    <s v="PBCS0593"/>
    <x v="0"/>
    <n v="6"/>
    <s v="Uttarakhand"/>
    <n v="65"/>
    <n v="13"/>
    <x v="1"/>
    <n v="0.66057237786287748"/>
    <x v="1"/>
    <n v="845"/>
    <n v="445"/>
    <n v="31"/>
  </r>
  <r>
    <s v="PBOR00598"/>
    <s v="PBOR00594"/>
    <s v="Jagan Choudhury"/>
    <x v="20"/>
    <x v="1"/>
    <s v="Yes"/>
    <s v="PBCS0594"/>
    <x v="1"/>
    <n v="5"/>
    <s v="West Bengal"/>
    <n v="250"/>
    <n v="1"/>
    <x v="0"/>
    <n v="0.45181561121226899"/>
    <x v="2"/>
    <n v="250"/>
    <n v="180"/>
    <n v="95"/>
  </r>
  <r>
    <s v="PBOR00599"/>
    <s v="PBOR00595"/>
    <s v="Anit Sachdev"/>
    <x v="13"/>
    <x v="0"/>
    <s v="No"/>
    <s v="PBCS0595"/>
    <x v="2"/>
    <n v="1"/>
    <s v="Andhra Pradesh"/>
    <n v="130"/>
    <n v="3"/>
    <x v="1"/>
    <n v="0.37917553494206235"/>
    <x v="3"/>
    <n v="390"/>
    <n v="123"/>
    <n v="56"/>
  </r>
  <r>
    <s v="PBOR00600"/>
    <s v="PBOR00596"/>
    <s v="Ritu Manne"/>
    <x v="25"/>
    <x v="1"/>
    <s v="Yes"/>
    <s v="PBCS0596"/>
    <x v="0"/>
    <n v="9"/>
    <s v="Arunachal Pradesh"/>
    <n v="72"/>
    <n v="6"/>
    <x v="0"/>
    <n v="1.2817768238263416E-2"/>
    <x v="0"/>
    <n v="432"/>
    <n v="224"/>
    <n v="41"/>
  </r>
  <r>
    <s v="PBOR00601"/>
    <s v="PBOR00597"/>
    <s v="Aditya Ganesh"/>
    <x v="10"/>
    <x v="1"/>
    <s v="Yes"/>
    <s v="PBCS0597"/>
    <x v="1"/>
    <n v="3"/>
    <s v="Maharashtra"/>
    <n v="65"/>
    <n v="12"/>
    <x v="1"/>
    <n v="0.76158628441962872"/>
    <x v="1"/>
    <n v="780"/>
    <n v="61"/>
    <n v="37"/>
  </r>
  <r>
    <s v="PBOR00602"/>
    <s v="PBOR00598"/>
    <s v="Roshan Bath"/>
    <x v="10"/>
    <x v="0"/>
    <s v="Yes"/>
    <s v="PBCS0598"/>
    <x v="2"/>
    <n v="4"/>
    <s v="Manipur"/>
    <n v="250"/>
    <n v="3"/>
    <x v="0"/>
    <n v="7.4602203423615343E-2"/>
    <x v="2"/>
    <n v="750"/>
    <n v="399"/>
    <n v="158"/>
  </r>
  <r>
    <s v="PBOR00603"/>
    <s v="PBOR00599"/>
    <s v="Aaloak Naidu"/>
    <x v="27"/>
    <x v="1"/>
    <s v="Yes"/>
    <s v="PBCS0599"/>
    <x v="0"/>
    <n v="8"/>
    <s v="Meghalaya"/>
    <n v="130"/>
    <n v="4"/>
    <x v="1"/>
    <n v="0.75252598711875096"/>
    <x v="3"/>
    <n v="520"/>
    <n v="406"/>
    <n v="83"/>
  </r>
  <r>
    <s v="PBOR00604"/>
    <s v="PBOR00600"/>
    <s v="Lakshmi Boase"/>
    <x v="24"/>
    <x v="1"/>
    <s v="Yes"/>
    <s v="PBCS0600"/>
    <x v="0"/>
    <n v="6"/>
    <s v="Mizoram"/>
    <n v="60"/>
    <n v="11"/>
    <x v="0"/>
    <n v="0.13513591573916228"/>
    <x v="4"/>
    <n v="660"/>
    <n v="398"/>
    <n v="28"/>
  </r>
  <r>
    <s v="PBOR00605"/>
    <s v="PBOR00601"/>
    <s v="Savitri Kala"/>
    <x v="20"/>
    <x v="0"/>
    <s v="Yes"/>
    <s v="PBCS0601"/>
    <x v="0"/>
    <n v="10"/>
    <s v="Gujarat"/>
    <n v="72"/>
    <n v="3"/>
    <x v="1"/>
    <n v="0.10781517617490011"/>
    <x v="0"/>
    <n v="216"/>
    <n v="60"/>
    <n v="26"/>
  </r>
  <r>
    <s v="PBOR00606"/>
    <s v="PBOR00602"/>
    <s v="Dinesh Sharma"/>
    <x v="4"/>
    <x v="1"/>
    <s v="Yes"/>
    <s v="PBCS0602"/>
    <x v="1"/>
    <n v="9"/>
    <s v="Haryana"/>
    <n v="65"/>
    <n v="8"/>
    <x v="0"/>
    <n v="0.48530017551333493"/>
    <x v="1"/>
    <n v="520"/>
    <n v="101"/>
    <n v="22"/>
  </r>
  <r>
    <s v="PBOR00607"/>
    <s v="PBOR00603"/>
    <s v="Anit Sachdev"/>
    <x v="11"/>
    <x v="0"/>
    <s v="Yes"/>
    <s v="PBCS0603"/>
    <x v="2"/>
    <n v="7"/>
    <s v="Himachal Pradesh"/>
    <n v="250"/>
    <n v="3"/>
    <x v="1"/>
    <n v="0.15471896462435408"/>
    <x v="2"/>
    <n v="750"/>
    <n v="608"/>
    <n v="93"/>
  </r>
  <r>
    <s v="PBOR00608"/>
    <s v="PBOR00604"/>
    <s v="Ritu Manne"/>
    <x v="28"/>
    <x v="1"/>
    <s v="Yes"/>
    <s v="PBCS0604"/>
    <x v="0"/>
    <n v="7"/>
    <s v="Odisha"/>
    <n v="130"/>
    <n v="2"/>
    <x v="0"/>
    <n v="4.4517301643519192E-2"/>
    <x v="3"/>
    <n v="260"/>
    <n v="235"/>
    <n v="56"/>
  </r>
  <r>
    <s v="PBOR00609"/>
    <s v="PBOR00605"/>
    <s v="Rajni Sood"/>
    <x v="27"/>
    <x v="0"/>
    <s v="Yes"/>
    <s v="PBCS0605"/>
    <x v="1"/>
    <n v="7"/>
    <s v="Punjab"/>
    <n v="72"/>
    <n v="12"/>
    <x v="1"/>
    <n v="1.1833614081093957E-2"/>
    <x v="0"/>
    <n v="864"/>
    <n v="568"/>
    <n v="40"/>
  </r>
  <r>
    <s v="PBOR00610"/>
    <s v="PBOR00606"/>
    <s v="Kirtida Raval"/>
    <x v="13"/>
    <x v="1"/>
    <s v="Yes"/>
    <s v="PBCS0606"/>
    <x v="2"/>
    <n v="7"/>
    <s v="Rajasthan"/>
    <n v="65"/>
    <n v="13"/>
    <x v="0"/>
    <n v="0.42697850555128414"/>
    <x v="1"/>
    <n v="845"/>
    <n v="423"/>
    <n v="34"/>
  </r>
  <r>
    <s v="PBOR00611"/>
    <s v="PBOR00607"/>
    <s v="Lavanya Agate"/>
    <x v="7"/>
    <x v="2"/>
    <s v="Yes"/>
    <s v="PBCS0607"/>
    <x v="0"/>
    <n v="8"/>
    <s v="Sikkim"/>
    <n v="250"/>
    <n v="2"/>
    <x v="1"/>
    <n v="0.94824325979498802"/>
    <x v="2"/>
    <n v="500"/>
    <n v="343"/>
    <n v="130"/>
  </r>
  <r>
    <s v="PBOR00612"/>
    <s v="PBOR00608"/>
    <s v="Dhruv Sengupta"/>
    <x v="21"/>
    <x v="0"/>
    <s v="Yes"/>
    <s v="PBCS0608"/>
    <x v="1"/>
    <n v="10"/>
    <s v="Tamil Nadu"/>
    <n v="130"/>
    <n v="4"/>
    <x v="0"/>
    <n v="0.16953123032037409"/>
    <x v="3"/>
    <n v="520"/>
    <n v="450"/>
    <n v="52"/>
  </r>
  <r>
    <s v="PBOR00613"/>
    <s v="PBOR00609"/>
    <s v="Akshay Oak"/>
    <x v="6"/>
    <x v="1"/>
    <s v="Yes"/>
    <s v="PBCS0609"/>
    <x v="2"/>
    <n v="10"/>
    <s v="Telangana"/>
    <n v="60"/>
    <n v="4"/>
    <x v="0"/>
    <n v="2.3767633424021883E-2"/>
    <x v="4"/>
    <n v="240"/>
    <n v="25"/>
    <n v="17"/>
  </r>
  <r>
    <s v="PBOR00614"/>
    <s v="PBOR00610"/>
    <s v="Malini Murty"/>
    <x v="12"/>
    <x v="1"/>
    <s v="Yes"/>
    <s v="PBCS0610"/>
    <x v="0"/>
    <n v="10"/>
    <s v="Tripura"/>
    <n v="95"/>
    <n v="8"/>
    <x v="1"/>
    <n v="0.95261720132903172"/>
    <x v="5"/>
    <n v="760"/>
    <n v="22"/>
    <n v="42"/>
  </r>
  <r>
    <s v="PBOR00615"/>
    <s v="PBOR00611"/>
    <s v="Akshay Bal"/>
    <x v="7"/>
    <x v="0"/>
    <s v="Yes"/>
    <s v="PBCS0611"/>
    <x v="1"/>
    <n v="10"/>
    <s v="Haryana"/>
    <n v="72"/>
    <n v="10"/>
    <x v="1"/>
    <n v="0.56724674616368065"/>
    <x v="0"/>
    <n v="720"/>
    <n v="491"/>
    <n v="42"/>
  </r>
  <r>
    <s v="PBOR00616"/>
    <s v="PBOR00612"/>
    <s v="Kavika Lall"/>
    <x v="2"/>
    <x v="1"/>
    <s v="Yes"/>
    <s v="PBCS0612"/>
    <x v="2"/>
    <n v="8"/>
    <s v="Himachal Pradesh"/>
    <n v="65"/>
    <n v="7"/>
    <x v="1"/>
    <n v="0.65124064116729252"/>
    <x v="1"/>
    <n v="455"/>
    <n v="338"/>
    <n v="26"/>
  </r>
  <r>
    <s v="PBOR00617"/>
    <s v="PBOR00613"/>
    <s v="Disha Tank"/>
    <x v="3"/>
    <x v="0"/>
    <s v="Yes"/>
    <s v="PBCS0613"/>
    <x v="0"/>
    <n v="7"/>
    <s v="Jharkhand"/>
    <n v="250"/>
    <n v="3"/>
    <x v="0"/>
    <n v="0.3298571208203791"/>
    <x v="2"/>
    <n v="750"/>
    <n v="497"/>
    <n v="158"/>
  </r>
  <r>
    <s v="PBOR00618"/>
    <s v="PBOR00614"/>
    <s v="Aaloak Naidu"/>
    <x v="9"/>
    <x v="1"/>
    <s v="Yes"/>
    <s v="PBCS0614"/>
    <x v="1"/>
    <n v="7"/>
    <s v="Uttar Pradesh"/>
    <n v="130"/>
    <n v="6"/>
    <x v="0"/>
    <n v="0.72651534385320016"/>
    <x v="3"/>
    <n v="780"/>
    <n v="620"/>
    <n v="73"/>
  </r>
  <r>
    <s v="PBOR00619"/>
    <s v="PBOR00615"/>
    <s v="Nirmal Bahl"/>
    <x v="8"/>
    <x v="1"/>
    <s v="Yes"/>
    <s v="PBCS0615"/>
    <x v="2"/>
    <n v="9"/>
    <s v="Uttarakhand"/>
    <n v="72"/>
    <n v="7"/>
    <x v="0"/>
    <n v="0.83131348294728724"/>
    <x v="0"/>
    <n v="504"/>
    <n v="451"/>
    <n v="31"/>
  </r>
  <r>
    <s v="PBOR00620"/>
    <s v="PBOR00616"/>
    <s v="Apurva Suri"/>
    <x v="15"/>
    <x v="0"/>
    <s v="Yes"/>
    <s v="PBCS0616"/>
    <x v="0"/>
    <n v="8"/>
    <s v="West Bengal"/>
    <n v="65"/>
    <n v="3"/>
    <x v="0"/>
    <n v="0.94658994676210895"/>
    <x v="1"/>
    <n v="195"/>
    <n v="10"/>
    <n v="34"/>
  </r>
  <r>
    <s v="PBOR00621"/>
    <s v="PBOR00617"/>
    <s v="Priya Aurora"/>
    <x v="19"/>
    <x v="1"/>
    <s v="No"/>
    <s v="PBCS0617"/>
    <x v="1"/>
    <n v="8"/>
    <s v="Andhra Pradesh"/>
    <n v="250"/>
    <n v="1"/>
    <x v="0"/>
    <n v="0.33390609210353206"/>
    <x v="2"/>
    <n v="250"/>
    <n v="76"/>
    <n v="110"/>
  </r>
  <r>
    <s v="PBOR00622"/>
    <s v="PBOR00618"/>
    <s v="Sharma Kar"/>
    <x v="29"/>
    <x v="1"/>
    <s v="Yes"/>
    <s v="PBCS0618"/>
    <x v="2"/>
    <n v="7"/>
    <s v="Arunachal Pradesh"/>
    <n v="130"/>
    <n v="5"/>
    <x v="0"/>
    <n v="0.15262328030996608"/>
    <x v="3"/>
    <n v="650"/>
    <n v="47"/>
    <n v="73"/>
  </r>
  <r>
    <s v="PBOR00623"/>
    <s v="PBOR00619"/>
    <s v="Lakshmi Boase"/>
    <x v="11"/>
    <x v="0"/>
    <s v="Yes"/>
    <s v="PBCS0619"/>
    <x v="0"/>
    <n v="8"/>
    <s v="Maharashtra"/>
    <n v="60"/>
    <n v="7"/>
    <x v="0"/>
    <n v="0.68867264681438956"/>
    <x v="4"/>
    <n v="420"/>
    <n v="154"/>
    <n v="21"/>
  </r>
  <r>
    <s v="PBOR00624"/>
    <s v="PBOR00620"/>
    <s v="Jagan Choudhury"/>
    <x v="13"/>
    <x v="1"/>
    <s v="Yes"/>
    <s v="PBCS0620"/>
    <x v="1"/>
    <n v="8"/>
    <s v="Manipur"/>
    <n v="72"/>
    <n v="7"/>
    <x v="0"/>
    <n v="4.2155929228609668E-2"/>
    <x v="0"/>
    <n v="504"/>
    <n v="345"/>
    <n v="30"/>
  </r>
  <r>
    <s v="PBOR00625"/>
    <s v="PBOR00621"/>
    <s v="Anit Sachdev"/>
    <x v="18"/>
    <x v="0"/>
    <s v="Yes"/>
    <s v="PBCS0621"/>
    <x v="2"/>
    <n v="9"/>
    <s v="Meghalaya"/>
    <n v="65"/>
    <n v="11"/>
    <x v="0"/>
    <n v="0.97628696663216497"/>
    <x v="1"/>
    <n v="715"/>
    <n v="667"/>
    <n v="32"/>
  </r>
  <r>
    <s v="PBOR00626"/>
    <s v="PBOR00622"/>
    <s v="Ritu Manne"/>
    <x v="5"/>
    <x v="1"/>
    <s v="Yes"/>
    <s v="PBCS0622"/>
    <x v="0"/>
    <n v="9"/>
    <s v="Mizoram"/>
    <n v="250"/>
    <n v="1"/>
    <x v="1"/>
    <n v="0.96387575454620888"/>
    <x v="2"/>
    <n v="250"/>
    <n v="47"/>
    <n v="160"/>
  </r>
  <r>
    <s v="PBOR00627"/>
    <s v="PBOR00623"/>
    <s v="Sam"/>
    <x v="14"/>
    <x v="0"/>
    <s v="No"/>
    <s v="PBCS0623"/>
    <x v="1"/>
    <n v="8"/>
    <s v="Gujarat"/>
    <n v="130"/>
    <n v="5"/>
    <x v="0"/>
    <n v="0.85099687089684894"/>
    <x v="3"/>
    <n v="650"/>
    <n v="295"/>
    <n v="49"/>
  </r>
  <r>
    <s v="PBOR00628"/>
    <s v="PBOR00624"/>
    <s v="Simma Raj"/>
    <x v="20"/>
    <x v="1"/>
    <s v="Yes"/>
    <s v="PBCS0624"/>
    <x v="2"/>
    <n v="8"/>
    <s v="Haryana"/>
    <n v="72"/>
    <n v="11"/>
    <x v="0"/>
    <n v="7.433308347004397E-3"/>
    <x v="0"/>
    <n v="792"/>
    <n v="12"/>
    <n v="43"/>
  </r>
  <r>
    <s v="PBOR00629"/>
    <s v="PBOR00625"/>
    <s v="Aditya Singh"/>
    <x v="4"/>
    <x v="2"/>
    <s v="Yes"/>
    <s v="PBCS0625"/>
    <x v="0"/>
    <n v="7"/>
    <s v="Himachal Pradesh"/>
    <n v="65"/>
    <n v="7"/>
    <x v="0"/>
    <n v="0.84431986230343548"/>
    <x v="1"/>
    <n v="455"/>
    <n v="250"/>
    <n v="21"/>
  </r>
  <r>
    <s v="PBOR00630"/>
    <s v="PBOR00626"/>
    <s v="Julian Richard Samson"/>
    <x v="10"/>
    <x v="0"/>
    <s v="Yes"/>
    <s v="PBCS0626"/>
    <x v="1"/>
    <n v="8"/>
    <s v="Odisha"/>
    <n v="250"/>
    <n v="2"/>
    <x v="0"/>
    <n v="0.90031242145823054"/>
    <x v="2"/>
    <n v="500"/>
    <n v="478"/>
    <n v="123"/>
  </r>
  <r>
    <s v="PBOR00631"/>
    <s v="PBOR00627"/>
    <s v="Savitri Kala"/>
    <x v="9"/>
    <x v="1"/>
    <s v="Yes"/>
    <s v="PBCS0627"/>
    <x v="2"/>
    <n v="9"/>
    <s v="Punjab"/>
    <n v="130"/>
    <n v="3"/>
    <x v="0"/>
    <n v="6.4056358958788917E-2"/>
    <x v="3"/>
    <n v="390"/>
    <n v="375"/>
    <n v="51"/>
  </r>
  <r>
    <s v="PBOR00632"/>
    <s v="PBOR00628"/>
    <s v="Pratyush Trivedi"/>
    <x v="15"/>
    <x v="1"/>
    <s v="Yes"/>
    <s v="PBCS0628"/>
    <x v="0"/>
    <n v="7"/>
    <s v="Rajasthan"/>
    <n v="60"/>
    <n v="4"/>
    <x v="1"/>
    <n v="0.6614218767900244"/>
    <x v="4"/>
    <n v="240"/>
    <n v="65"/>
    <n v="27"/>
  </r>
  <r>
    <s v="PBOR00633"/>
    <s v="PBOR00629"/>
    <s v="Adhya Garg"/>
    <x v="25"/>
    <x v="0"/>
    <s v="Yes"/>
    <s v="PBCS0629"/>
    <x v="1"/>
    <n v="8"/>
    <s v="Sikkim"/>
    <n v="95"/>
    <n v="4"/>
    <x v="0"/>
    <n v="0.38501175565985257"/>
    <x v="5"/>
    <n v="380"/>
    <n v="122"/>
    <n v="46"/>
  </r>
  <r>
    <s v="PBOR00634"/>
    <s v="PBOR00630"/>
    <s v="Adhya Garg"/>
    <x v="13"/>
    <x v="1"/>
    <s v="Yes"/>
    <s v="PBCS0630"/>
    <x v="2"/>
    <n v="9"/>
    <s v="Tamil Nadu"/>
    <n v="72"/>
    <n v="8"/>
    <x v="0"/>
    <n v="0.94562281247627777"/>
    <x v="0"/>
    <n v="576"/>
    <n v="164"/>
    <n v="44"/>
  </r>
  <r>
    <s v="PBOR00635"/>
    <s v="PBOR00631"/>
    <s v="Pranav Bhatnagar"/>
    <x v="9"/>
    <x v="0"/>
    <s v="Yes"/>
    <s v="PBCS0631"/>
    <x v="0"/>
    <n v="8"/>
    <s v="Telangana"/>
    <n v="65"/>
    <n v="12"/>
    <x v="0"/>
    <n v="0.16380307537620398"/>
    <x v="1"/>
    <n v="780"/>
    <n v="104"/>
    <n v="32"/>
  </r>
  <r>
    <s v="PBOR00636"/>
    <s v="PBOR00632"/>
    <s v="Pratyush Trivedi"/>
    <x v="26"/>
    <x v="1"/>
    <s v="Yes"/>
    <s v="PBCS0632"/>
    <x v="1"/>
    <n v="7"/>
    <s v="Tripura"/>
    <n v="250"/>
    <n v="3"/>
    <x v="1"/>
    <n v="0.9217450229262224"/>
    <x v="2"/>
    <n v="750"/>
    <n v="418"/>
    <n v="125"/>
  </r>
  <r>
    <s v="PBOR00637"/>
    <s v="PBOR00633"/>
    <s v="Apurva Suri"/>
    <x v="17"/>
    <x v="1"/>
    <s v="Yes"/>
    <s v="PBCS0633"/>
    <x v="2"/>
    <n v="10"/>
    <s v="Haryana"/>
    <n v="130"/>
    <n v="2"/>
    <x v="1"/>
    <n v="0.80094337457627329"/>
    <x v="3"/>
    <n v="260"/>
    <n v="83"/>
    <n v="82"/>
  </r>
  <r>
    <s v="PBOR00638"/>
    <s v="PBOR00634"/>
    <s v="Lata Chokshi"/>
    <x v="18"/>
    <x v="0"/>
    <s v="Yes"/>
    <s v="PBCS0634"/>
    <x v="0"/>
    <n v="7"/>
    <s v="Himachal Pradesh"/>
    <n v="72"/>
    <n v="10"/>
    <x v="1"/>
    <n v="0.35044204324032358"/>
    <x v="0"/>
    <n v="720"/>
    <n v="441"/>
    <n v="42"/>
  </r>
  <r>
    <s v="PBOR00639"/>
    <s v="PBOR00635"/>
    <s v="Aalia Desai"/>
    <x v="10"/>
    <x v="1"/>
    <s v="Yes"/>
    <s v="PBCS0635"/>
    <x v="1"/>
    <n v="8"/>
    <s v="Jharkhand"/>
    <n v="65"/>
    <n v="9"/>
    <x v="1"/>
    <n v="0.25404507336614213"/>
    <x v="1"/>
    <n v="585"/>
    <n v="299"/>
    <n v="21"/>
  </r>
  <r>
    <s v="PBOR00640"/>
    <s v="PBOR00636"/>
    <s v="Roshan Bath"/>
    <x v="28"/>
    <x v="1"/>
    <s v="Yes"/>
    <s v="PBCS0636"/>
    <x v="2"/>
    <n v="7"/>
    <s v="West Bengal"/>
    <n v="250"/>
    <n v="2"/>
    <x v="1"/>
    <n v="0.93445677586595355"/>
    <x v="2"/>
    <n v="500"/>
    <n v="491"/>
    <n v="160"/>
  </r>
  <r>
    <s v="PBOR00641"/>
    <s v="PBOR00637"/>
    <s v="Pratyush Trivedi"/>
    <x v="16"/>
    <x v="0"/>
    <s v="Yes"/>
    <s v="PBCS0637"/>
    <x v="0"/>
    <n v="9"/>
    <s v="Andhra Pradesh"/>
    <n v="130"/>
    <n v="3"/>
    <x v="1"/>
    <n v="0.71109761975943908"/>
    <x v="3"/>
    <n v="390"/>
    <n v="154"/>
    <n v="55"/>
  </r>
  <r>
    <s v="PBOR00642"/>
    <s v="PBOR00638"/>
    <s v="Dinesh Sharma"/>
    <x v="12"/>
    <x v="1"/>
    <s v="Yes"/>
    <s v="PBCS0638"/>
    <x v="1"/>
    <n v="8"/>
    <s v="Arunachal Pradesh"/>
    <n v="72"/>
    <n v="9"/>
    <x v="0"/>
    <n v="0.69044989998704509"/>
    <x v="0"/>
    <n v="648"/>
    <n v="281"/>
    <n v="45"/>
  </r>
  <r>
    <s v="PBOR00643"/>
    <s v="PBOR00639"/>
    <s v="Lata Chokshi"/>
    <x v="25"/>
    <x v="0"/>
    <s v="Yes"/>
    <s v="PBCS0639"/>
    <x v="2"/>
    <n v="9"/>
    <s v="Maharashtra"/>
    <n v="65"/>
    <n v="6"/>
    <x v="1"/>
    <n v="0.56334800946036467"/>
    <x v="1"/>
    <n v="390"/>
    <n v="122"/>
    <n v="33"/>
  </r>
  <r>
    <s v="PBOR00644"/>
    <s v="PBOR00640"/>
    <s v="Savitri Kala"/>
    <x v="14"/>
    <x v="1"/>
    <s v="Yes"/>
    <s v="PBCS0640"/>
    <x v="0"/>
    <n v="9"/>
    <s v="Manipur"/>
    <n v="250"/>
    <n v="3"/>
    <x v="0"/>
    <n v="0.39832055644596776"/>
    <x v="2"/>
    <n v="750"/>
    <n v="49"/>
    <n v="103"/>
  </r>
  <r>
    <s v="PBOR00645"/>
    <s v="PBOR00641"/>
    <s v="Nitya Sandhu"/>
    <x v="10"/>
    <x v="0"/>
    <s v="Yes"/>
    <s v="PBCS0641"/>
    <x v="1"/>
    <n v="9"/>
    <s v="Meghalaya"/>
    <n v="130"/>
    <n v="3"/>
    <x v="1"/>
    <n v="0.21494227594702764"/>
    <x v="3"/>
    <n v="390"/>
    <n v="88"/>
    <n v="82"/>
  </r>
  <r>
    <s v="PBOR00646"/>
    <s v="PBOR00642"/>
    <s v="Shanta Swamy"/>
    <x v="29"/>
    <x v="1"/>
    <s v="Yes"/>
    <s v="PBCS0642"/>
    <x v="2"/>
    <n v="9"/>
    <s v="Mizoram"/>
    <n v="72"/>
    <n v="11"/>
    <x v="0"/>
    <n v="2.3807647586291503E-2"/>
    <x v="0"/>
    <n v="792"/>
    <n v="172"/>
    <n v="28"/>
  </r>
  <r>
    <s v="PBOR00647"/>
    <s v="PBOR00643"/>
    <s v="Viaan Kale"/>
    <x v="23"/>
    <x v="2"/>
    <s v="Yes"/>
    <s v="PBCS0643"/>
    <x v="0"/>
    <n v="9"/>
    <s v="Gujarat"/>
    <n v="65"/>
    <n v="13"/>
    <x v="1"/>
    <n v="0.20977347187767947"/>
    <x v="1"/>
    <n v="845"/>
    <n v="134"/>
    <n v="27"/>
  </r>
  <r>
    <s v="PBOR00648"/>
    <s v="PBOR00644"/>
    <s v="Apurva Suri"/>
    <x v="5"/>
    <x v="0"/>
    <s v="Yes"/>
    <s v="PBCS0644"/>
    <x v="1"/>
    <n v="8"/>
    <s v="Haryana"/>
    <n v="250"/>
    <n v="3"/>
    <x v="0"/>
    <n v="0.69301295120110529"/>
    <x v="2"/>
    <n v="750"/>
    <n v="312"/>
    <n v="108"/>
  </r>
  <r>
    <s v="PBOR00649"/>
    <s v="PBOR00645"/>
    <s v="Aaloak Naidu"/>
    <x v="2"/>
    <x v="1"/>
    <s v="No"/>
    <s v="PBCS0645"/>
    <x v="2"/>
    <n v="8"/>
    <s v="Himachal Pradesh"/>
    <n v="130"/>
    <n v="3"/>
    <x v="1"/>
    <n v="0.82032676760984469"/>
    <x v="3"/>
    <n v="390"/>
    <n v="79"/>
    <n v="75"/>
  </r>
  <r>
    <s v="PBOR00650"/>
    <s v="PBOR00646"/>
    <s v="Nirmal Bahl"/>
    <x v="16"/>
    <x v="1"/>
    <s v="Yes"/>
    <s v="PBCS0646"/>
    <x v="0"/>
    <n v="7"/>
    <s v="Odisha"/>
    <n v="60"/>
    <n v="6"/>
    <x v="0"/>
    <n v="0.20303852345136497"/>
    <x v="4"/>
    <n v="360"/>
    <n v="197"/>
    <n v="30"/>
  </r>
  <r>
    <s v="PBOR00651"/>
    <s v="PBOR00647"/>
    <s v="Saral Narang"/>
    <x v="2"/>
    <x v="0"/>
    <s v="Yes"/>
    <s v="PBCS0647"/>
    <x v="1"/>
    <n v="7"/>
    <s v="Punjab"/>
    <n v="72"/>
    <n v="6"/>
    <x v="1"/>
    <n v="0.34109933029728334"/>
    <x v="0"/>
    <n v="432"/>
    <n v="407"/>
    <n v="27"/>
  </r>
  <r>
    <s v="PBOR00652"/>
    <s v="PBOR00648"/>
    <s v="Priya Aurora"/>
    <x v="5"/>
    <x v="1"/>
    <s v="Yes"/>
    <s v="PBCS0648"/>
    <x v="2"/>
    <n v="9"/>
    <s v="Rajasthan"/>
    <n v="65"/>
    <n v="5"/>
    <x v="0"/>
    <n v="0.13156758260835266"/>
    <x v="1"/>
    <n v="325"/>
    <n v="246"/>
    <n v="31"/>
  </r>
  <r>
    <s v="PBOR00653"/>
    <s v="PBOR00649"/>
    <s v="Sharma Kar"/>
    <x v="19"/>
    <x v="0"/>
    <s v="Yes"/>
    <s v="PBCS0649"/>
    <x v="0"/>
    <n v="8"/>
    <s v="Sikkim"/>
    <n v="250"/>
    <n v="3"/>
    <x v="1"/>
    <n v="0.50627609759535674"/>
    <x v="2"/>
    <n v="750"/>
    <n v="13"/>
    <n v="115"/>
  </r>
  <r>
    <s v="PBOR00654"/>
    <s v="PBOR00650"/>
    <s v="Lakshmi Boase"/>
    <x v="8"/>
    <x v="1"/>
    <s v="Yes"/>
    <s v="PBCS0650"/>
    <x v="0"/>
    <n v="8"/>
    <s v="Tamil Nadu"/>
    <n v="130"/>
    <n v="6"/>
    <x v="0"/>
    <n v="5.5987608584303517E-2"/>
    <x v="3"/>
    <n v="780"/>
    <n v="113"/>
    <n v="53"/>
  </r>
  <r>
    <s v="PBOR00655"/>
    <s v="PBOR00651"/>
    <s v="Jagan Choudhury"/>
    <x v="4"/>
    <x v="1"/>
    <s v="No"/>
    <s v="PBCS0651"/>
    <x v="0"/>
    <n v="10"/>
    <s v="Telangana"/>
    <n v="72"/>
    <n v="5"/>
    <x v="1"/>
    <n v="0.1504551303319468"/>
    <x v="0"/>
    <n v="360"/>
    <n v="199"/>
    <n v="41"/>
  </r>
  <r>
    <s v="PBOR00656"/>
    <s v="PBOR00652"/>
    <s v="Anit Sachdev"/>
    <x v="23"/>
    <x v="0"/>
    <s v="Yes"/>
    <s v="PBCS0652"/>
    <x v="1"/>
    <n v="8"/>
    <s v="Tripura"/>
    <n v="65"/>
    <n v="10"/>
    <x v="0"/>
    <n v="0.86141934197376357"/>
    <x v="1"/>
    <n v="650"/>
    <n v="603"/>
    <n v="37"/>
  </r>
  <r>
    <s v="PBOR00657"/>
    <s v="PBOR00653"/>
    <s v="Ritu Manne"/>
    <x v="6"/>
    <x v="1"/>
    <s v="Yes"/>
    <s v="PBCS0653"/>
    <x v="2"/>
    <n v="8"/>
    <s v="Haryana"/>
    <n v="250"/>
    <n v="2"/>
    <x v="1"/>
    <n v="0.62422298981806446"/>
    <x v="2"/>
    <n v="500"/>
    <n v="183"/>
    <n v="130"/>
  </r>
  <r>
    <s v="PBOR00658"/>
    <s v="PBOR00654"/>
    <s v="Aditya Ganesh"/>
    <x v="11"/>
    <x v="1"/>
    <s v="Yes"/>
    <s v="PBCS0654"/>
    <x v="0"/>
    <n v="8"/>
    <s v="Himachal Pradesh"/>
    <n v="130"/>
    <n v="2"/>
    <x v="0"/>
    <n v="0.96080860161561565"/>
    <x v="3"/>
    <n v="260"/>
    <n v="124"/>
    <n v="72"/>
  </r>
  <r>
    <s v="PBOR00659"/>
    <s v="PBOR00655"/>
    <s v="Roshan Bath"/>
    <x v="8"/>
    <x v="0"/>
    <s v="Yes"/>
    <s v="PBCS0655"/>
    <x v="1"/>
    <n v="8"/>
    <s v="Jharkhand"/>
    <n v="60"/>
    <n v="10"/>
    <x v="0"/>
    <n v="0.93336902974326674"/>
    <x v="4"/>
    <n v="600"/>
    <n v="204"/>
    <n v="27"/>
  </r>
  <r>
    <s v="PBOR00660"/>
    <s v="PBOR00656"/>
    <s v="Aaloak Naidu"/>
    <x v="16"/>
    <x v="1"/>
    <s v="Yes"/>
    <s v="PBCS0656"/>
    <x v="2"/>
    <n v="7"/>
    <s v="Tamil Nadu"/>
    <n v="95"/>
    <n v="3"/>
    <x v="1"/>
    <n v="1.9330600898623707E-2"/>
    <x v="5"/>
    <n v="285"/>
    <n v="37"/>
    <n v="48"/>
  </r>
  <r>
    <s v="PBOR00661"/>
    <s v="PBOR00657"/>
    <s v="Lakshmi Boase"/>
    <x v="11"/>
    <x v="0"/>
    <s v="Yes"/>
    <s v="PBCS0657"/>
    <x v="0"/>
    <n v="7"/>
    <s v="Maharashtra"/>
    <n v="72"/>
    <n v="6"/>
    <x v="1"/>
    <n v="4.9398879644012683E-2"/>
    <x v="0"/>
    <n v="432"/>
    <n v="122"/>
    <n v="41"/>
  </r>
  <r>
    <s v="PBOR00662"/>
    <s v="PBOR00658"/>
    <s v="Savitri Kala"/>
    <x v="16"/>
    <x v="1"/>
    <s v="Yes"/>
    <s v="PBCS0658"/>
    <x v="1"/>
    <n v="9"/>
    <s v="Tamil Nadu"/>
    <n v="65"/>
    <n v="8"/>
    <x v="1"/>
    <n v="0.61608867052850247"/>
    <x v="1"/>
    <n v="520"/>
    <n v="211"/>
    <n v="38"/>
  </r>
  <r>
    <s v="PBOR00663"/>
    <s v="PBOR00659"/>
    <s v="Dinesh Sharma"/>
    <x v="25"/>
    <x v="0"/>
    <s v="Yes"/>
    <s v="PBCS0659"/>
    <x v="2"/>
    <n v="7"/>
    <s v="Maharashtra"/>
    <n v="250"/>
    <n v="2"/>
    <x v="0"/>
    <n v="0.41334218261018751"/>
    <x v="2"/>
    <n v="500"/>
    <n v="49"/>
    <n v="105"/>
  </r>
  <r>
    <s v="PBOR00664"/>
    <s v="PBOR00660"/>
    <s v="Anit Sachdev"/>
    <x v="14"/>
    <x v="1"/>
    <s v="Yes"/>
    <s v="PBCS0660"/>
    <x v="0"/>
    <n v="9"/>
    <s v="Tamil Nadu"/>
    <n v="130"/>
    <n v="2"/>
    <x v="0"/>
    <n v="0.13171017279503816"/>
    <x v="3"/>
    <n v="260"/>
    <n v="63"/>
    <n v="70"/>
  </r>
  <r>
    <s v="PBOR00665"/>
    <s v="PBOR00661"/>
    <s v="Ritu Manne"/>
    <x v="29"/>
    <x v="2"/>
    <s v="Yes"/>
    <s v="PBCS0661"/>
    <x v="1"/>
    <n v="10"/>
    <s v="Maharashtra"/>
    <n v="72"/>
    <n v="9"/>
    <x v="0"/>
    <n v="0.70614570197217585"/>
    <x v="0"/>
    <n v="648"/>
    <n v="205"/>
    <n v="22"/>
  </r>
  <r>
    <s v="PBOR00666"/>
    <s v="PBOR00662"/>
    <s v="Rajni Sood"/>
    <x v="23"/>
    <x v="0"/>
    <s v="Yes"/>
    <s v="PBCS0662"/>
    <x v="2"/>
    <n v="7"/>
    <s v="Tamil Nadu"/>
    <n v="65"/>
    <n v="4"/>
    <x v="0"/>
    <n v="0.94108139894307441"/>
    <x v="1"/>
    <n v="260"/>
    <n v="254"/>
    <n v="27"/>
  </r>
  <r>
    <s v="PBOR00667"/>
    <s v="PBOR00663"/>
    <s v="Kirtida Raval"/>
    <x v="10"/>
    <x v="1"/>
    <s v="Yes"/>
    <s v="PBCS0663"/>
    <x v="0"/>
    <n v="10"/>
    <s v="Maharashtra"/>
    <n v="250"/>
    <n v="1"/>
    <x v="0"/>
    <n v="0.1637941656784786"/>
    <x v="2"/>
    <n v="250"/>
    <n v="144"/>
    <n v="130"/>
  </r>
  <r>
    <s v="PBOR00668"/>
    <s v="PBOR00664"/>
    <s v="Lavanya Agate"/>
    <x v="23"/>
    <x v="1"/>
    <s v="Yes"/>
    <s v="PBCS0664"/>
    <x v="1"/>
    <n v="9"/>
    <s v="Tamil Nadu"/>
    <n v="130"/>
    <n v="5"/>
    <x v="0"/>
    <n v="0.20497971063656106"/>
    <x v="3"/>
    <n v="650"/>
    <n v="166"/>
    <n v="79"/>
  </r>
  <r>
    <s v="PBOR00669"/>
    <s v="PBOR00665"/>
    <s v="Dhruv Sengupta"/>
    <x v="25"/>
    <x v="0"/>
    <s v="Yes"/>
    <s v="PBCS0665"/>
    <x v="2"/>
    <n v="8"/>
    <s v="Maharashtra"/>
    <n v="60"/>
    <n v="12"/>
    <x v="0"/>
    <n v="0.91536420120106321"/>
    <x v="4"/>
    <n v="720"/>
    <n v="203"/>
    <n v="32"/>
  </r>
  <r>
    <s v="PBOR00670"/>
    <s v="PBOR00666"/>
    <s v="Akshay Oak"/>
    <x v="15"/>
    <x v="1"/>
    <s v="Yes"/>
    <s v="PBCS0666"/>
    <x v="0"/>
    <n v="7"/>
    <s v="Tamil Nadu"/>
    <n v="72"/>
    <n v="6"/>
    <x v="0"/>
    <n v="0.11510327476301307"/>
    <x v="0"/>
    <n v="432"/>
    <n v="47"/>
    <n v="27"/>
  </r>
  <r>
    <s v="PBOR00671"/>
    <s v="PBOR00667"/>
    <s v="Apurva Suri"/>
    <x v="14"/>
    <x v="0"/>
    <s v="Yes"/>
    <s v="PBCS0667"/>
    <x v="1"/>
    <n v="7"/>
    <s v="Maharashtra"/>
    <n v="65"/>
    <n v="6"/>
    <x v="0"/>
    <n v="0.46551182132211943"/>
    <x v="1"/>
    <n v="390"/>
    <n v="357"/>
    <n v="27"/>
  </r>
  <r>
    <s v="PBOR00672"/>
    <s v="PBOR00668"/>
    <s v="Akshay Bal"/>
    <x v="25"/>
    <x v="1"/>
    <s v="Yes"/>
    <s v="PBCS0668"/>
    <x v="2"/>
    <n v="7"/>
    <s v="Tamil Nadu"/>
    <n v="250"/>
    <n v="2"/>
    <x v="1"/>
    <n v="6.8833763112522539E-2"/>
    <x v="2"/>
    <n v="500"/>
    <n v="120"/>
    <n v="110"/>
  </r>
  <r>
    <s v="PBOR00673"/>
    <s v="PBOR00669"/>
    <s v="Kavika Lall"/>
    <x v="15"/>
    <x v="1"/>
    <s v="Yes"/>
    <s v="PBCS0669"/>
    <x v="0"/>
    <n v="10"/>
    <s v="Maharashtra"/>
    <n v="130"/>
    <n v="4"/>
    <x v="0"/>
    <n v="0.32232460552764053"/>
    <x v="3"/>
    <n v="520"/>
    <n v="14"/>
    <n v="59"/>
  </r>
  <r>
    <s v="PBOR00674"/>
    <s v="PBOR00670"/>
    <s v="Avinash Kale"/>
    <x v="28"/>
    <x v="0"/>
    <s v="Yes"/>
    <s v="PBCS0670"/>
    <x v="1"/>
    <n v="7"/>
    <s v="Tamil Nadu"/>
    <n v="72"/>
    <n v="10"/>
    <x v="0"/>
    <n v="0.64787644395088517"/>
    <x v="0"/>
    <n v="720"/>
    <n v="89"/>
    <n v="27"/>
  </r>
  <r>
    <s v="PBOR00675"/>
    <s v="PBOR00671"/>
    <s v="Valini Grover"/>
    <x v="15"/>
    <x v="1"/>
    <s v="Yes"/>
    <s v="PBCS0671"/>
    <x v="2"/>
    <n v="10"/>
    <s v="Maharashtra"/>
    <n v="65"/>
    <n v="8"/>
    <x v="0"/>
    <n v="0.55418866793858912"/>
    <x v="1"/>
    <n v="520"/>
    <n v="252"/>
    <n v="34"/>
  </r>
  <r>
    <s v="PBOR00676"/>
    <s v="PBOR00672"/>
    <s v="Anjali Dora"/>
    <x v="29"/>
    <x v="1"/>
    <s v="Yes"/>
    <s v="PBCS0672"/>
    <x v="0"/>
    <n v="9"/>
    <s v="Tamil Nadu"/>
    <n v="250"/>
    <n v="2"/>
    <x v="0"/>
    <n v="0.10851393823877364"/>
    <x v="2"/>
    <n v="500"/>
    <n v="204"/>
    <n v="150"/>
  </r>
  <r>
    <s v="PBOR00677"/>
    <s v="PBOR00673"/>
    <s v="Sam"/>
    <x v="17"/>
    <x v="0"/>
    <s v="No"/>
    <s v="PBCS0673"/>
    <x v="1"/>
    <n v="10"/>
    <s v="Maharashtra"/>
    <n v="130"/>
    <n v="2"/>
    <x v="0"/>
    <n v="1.6748462675986286E-2"/>
    <x v="3"/>
    <n v="260"/>
    <n v="24"/>
    <n v="64"/>
  </r>
  <r>
    <s v="PBOR00678"/>
    <s v="PBOR00674"/>
    <s v="Simma Raj"/>
    <x v="6"/>
    <x v="1"/>
    <s v="Yes"/>
    <s v="PBCS0674"/>
    <x v="2"/>
    <n v="8"/>
    <s v="Tamil Nadu"/>
    <n v="60"/>
    <n v="14"/>
    <x v="1"/>
    <n v="0.6357124328114766"/>
    <x v="4"/>
    <n v="840"/>
    <n v="352"/>
    <n v="28"/>
  </r>
  <r>
    <s v="PBOR00679"/>
    <s v="PBOR00675"/>
    <s v="Aditya Singh"/>
    <x v="16"/>
    <x v="0"/>
    <s v="Yes"/>
    <s v="PBCS0675"/>
    <x v="0"/>
    <n v="9"/>
    <s v="Maharashtra"/>
    <n v="95"/>
    <n v="3"/>
    <x v="0"/>
    <n v="0.99647340999727052"/>
    <x v="5"/>
    <n v="285"/>
    <n v="180"/>
    <n v="57"/>
  </r>
  <r>
    <s v="PBOR00680"/>
    <s v="PBOR00676"/>
    <s v="Julian Richard Samson"/>
    <x v="19"/>
    <x v="1"/>
    <s v="Yes"/>
    <s v="PBCS0676"/>
    <x v="1"/>
    <n v="9"/>
    <s v="Tamil Nadu"/>
    <n v="72"/>
    <n v="6"/>
    <x v="0"/>
    <n v="0.88512430073265247"/>
    <x v="0"/>
    <n v="432"/>
    <n v="285"/>
    <n v="22"/>
  </r>
  <r>
    <s v="PBOR00681"/>
    <s v="PBOR00677"/>
    <s v="Savitri Kala"/>
    <x v="6"/>
    <x v="0"/>
    <s v="Yes"/>
    <s v="PBCS0677"/>
    <x v="2"/>
    <n v="8"/>
    <s v="Maharashtra"/>
    <n v="65"/>
    <n v="12"/>
    <x v="0"/>
    <n v="0.18088405667191221"/>
    <x v="1"/>
    <n v="780"/>
    <n v="597"/>
    <n v="23"/>
  </r>
  <r>
    <s v="PBOR00682"/>
    <s v="PBOR00678"/>
    <s v="Pratyush Trivedi"/>
    <x v="17"/>
    <x v="1"/>
    <s v="Yes"/>
    <s v="PBCS0678"/>
    <x v="0"/>
    <n v="7"/>
    <s v="Tamil Nadu"/>
    <n v="250"/>
    <n v="2"/>
    <x v="1"/>
    <n v="0.75856563681412026"/>
    <x v="2"/>
    <n v="500"/>
    <n v="145"/>
    <n v="68"/>
  </r>
  <r>
    <s v="PBOR00683"/>
    <s v="PBOR00679"/>
    <s v="Adhya Garg"/>
    <x v="6"/>
    <x v="2"/>
    <s v="No"/>
    <s v="PBCS0679"/>
    <x v="1"/>
    <n v="10"/>
    <s v="Maharashtra"/>
    <n v="130"/>
    <n v="2"/>
    <x v="1"/>
    <n v="0.75315675255008541"/>
    <x v="3"/>
    <n v="260"/>
    <n v="65"/>
    <n v="66"/>
  </r>
  <r>
    <s v="PBOR00684"/>
    <s v="PBOR00680"/>
    <s v="Adhya Garg"/>
    <x v="4"/>
    <x v="0"/>
    <s v="Yes"/>
    <s v="PBCS0680"/>
    <x v="2"/>
    <n v="8"/>
    <s v="Tamil Nadu"/>
    <n v="72"/>
    <n v="8"/>
    <x v="1"/>
    <n v="0.54593462051266806"/>
    <x v="0"/>
    <n v="576"/>
    <n v="325"/>
    <n v="42"/>
  </r>
  <r>
    <s v="PBOR00685"/>
    <s v="PBOR00681"/>
    <s v="Pranav Bhatnagar"/>
    <x v="19"/>
    <x v="1"/>
    <s v="Yes"/>
    <s v="PBCS0681"/>
    <x v="0"/>
    <n v="10"/>
    <s v="Maharashtra"/>
    <n v="65"/>
    <n v="10"/>
    <x v="1"/>
    <n v="0.71139984841281678"/>
    <x v="1"/>
    <n v="650"/>
    <n v="511"/>
    <n v="22"/>
  </r>
  <r>
    <s v="PBOR00686"/>
    <s v="PBOR00682"/>
    <s v="Kalpana Bali"/>
    <x v="9"/>
    <x v="1"/>
    <s v="Yes"/>
    <s v="PBCS0682"/>
    <x v="1"/>
    <n v="7"/>
    <s v="Tamil Nadu"/>
    <n v="250"/>
    <n v="3"/>
    <x v="1"/>
    <n v="0.88143253827143986"/>
    <x v="2"/>
    <n v="750"/>
    <n v="197"/>
    <n v="75"/>
  </r>
  <r>
    <s v="PBOR00687"/>
    <s v="PBOR00683"/>
    <s v="Apurva Suri"/>
    <x v="20"/>
    <x v="0"/>
    <s v="Yes"/>
    <s v="PBCS0683"/>
    <x v="2"/>
    <n v="7"/>
    <s v="Maharashtra"/>
    <n v="130"/>
    <n v="7"/>
    <x v="1"/>
    <n v="0.89131423509233831"/>
    <x v="3"/>
    <n v="910"/>
    <n v="816"/>
    <n v="77"/>
  </r>
  <r>
    <s v="PBOR00688"/>
    <s v="PBOR00684"/>
    <s v="Lata Chokshi"/>
    <x v="26"/>
    <x v="1"/>
    <s v="Yes"/>
    <s v="PBCS0684"/>
    <x v="0"/>
    <n v="10"/>
    <s v="Tamil Nadu"/>
    <n v="72"/>
    <n v="10"/>
    <x v="0"/>
    <n v="0.99111280523111522"/>
    <x v="0"/>
    <n v="720"/>
    <n v="198"/>
    <n v="18"/>
  </r>
  <r>
    <s v="PBOR00689"/>
    <s v="PBOR00685"/>
    <s v="Aalia Desai"/>
    <x v="17"/>
    <x v="0"/>
    <s v="Yes"/>
    <s v="PBCS0685"/>
    <x v="1"/>
    <n v="9"/>
    <s v="Maharashtra"/>
    <n v="65"/>
    <n v="13"/>
    <x v="1"/>
    <n v="3.5270721570304198E-2"/>
    <x v="1"/>
    <n v="845"/>
    <n v="569"/>
    <n v="33"/>
  </r>
  <r>
    <s v="PBOR00690"/>
    <s v="PBOR00686"/>
    <s v="Roshan Bath"/>
    <x v="26"/>
    <x v="1"/>
    <s v="Yes"/>
    <s v="PBCS0686"/>
    <x v="2"/>
    <n v="9"/>
    <s v="Tamil Nadu"/>
    <n v="250"/>
    <n v="1"/>
    <x v="0"/>
    <n v="0.97474507450180925"/>
    <x v="2"/>
    <n v="250"/>
    <n v="138"/>
    <n v="73"/>
  </r>
  <r>
    <s v="PBOR00691"/>
    <s v="PBOR00687"/>
    <s v="Anjali Dora"/>
    <x v="3"/>
    <x v="1"/>
    <s v="Yes"/>
    <s v="PBCS0687"/>
    <x v="0"/>
    <n v="7"/>
    <s v="Maharashtra"/>
    <n v="130"/>
    <n v="2"/>
    <x v="1"/>
    <n v="0.61473594927447883"/>
    <x v="3"/>
    <n v="260"/>
    <n v="5"/>
    <n v="70"/>
  </r>
  <r>
    <s v="PBOR00692"/>
    <s v="PBOR00688"/>
    <s v="Sam"/>
    <x v="27"/>
    <x v="0"/>
    <s v="Yes"/>
    <s v="PBCS0688"/>
    <x v="1"/>
    <n v="10"/>
    <s v="Andhra Pradesh"/>
    <n v="72"/>
    <n v="10"/>
    <x v="0"/>
    <n v="9.0493058634683821E-2"/>
    <x v="0"/>
    <n v="720"/>
    <n v="522"/>
    <n v="41"/>
  </r>
  <r>
    <s v="PBOR00693"/>
    <s v="PBOR00689"/>
    <s v="Simma Raj"/>
    <x v="3"/>
    <x v="1"/>
    <s v="Yes"/>
    <s v="PBCS0689"/>
    <x v="2"/>
    <n v="7"/>
    <s v="Arunachal Pradesh"/>
    <n v="65"/>
    <n v="4"/>
    <x v="1"/>
    <n v="6.9657784726605554E-2"/>
    <x v="1"/>
    <n v="260"/>
    <n v="234"/>
    <n v="25"/>
  </r>
  <r>
    <s v="PBOR00694"/>
    <s v="PBOR00690"/>
    <s v="Aditya Singh"/>
    <x v="1"/>
    <x v="1"/>
    <s v="Yes"/>
    <s v="PBCS0690"/>
    <x v="0"/>
    <n v="7"/>
    <s v="Maharashtra"/>
    <n v="250"/>
    <n v="3"/>
    <x v="0"/>
    <n v="0.14735123833529162"/>
    <x v="2"/>
    <n v="750"/>
    <n v="23"/>
    <n v="128"/>
  </r>
  <r>
    <s v="PBOR00695"/>
    <s v="PBOR00691"/>
    <s v="Julian Richard Samson"/>
    <x v="1"/>
    <x v="0"/>
    <s v="Yes"/>
    <s v="PBCS0691"/>
    <x v="1"/>
    <n v="8"/>
    <s v="Manipur"/>
    <n v="130"/>
    <n v="4"/>
    <x v="1"/>
    <n v="0.27505917593455009"/>
    <x v="3"/>
    <n v="520"/>
    <n v="45"/>
    <n v="35"/>
  </r>
  <r>
    <s v="PBOR00696"/>
    <s v="PBOR00692"/>
    <s v="Savitri Kala"/>
    <x v="5"/>
    <x v="1"/>
    <s v="Yes"/>
    <s v="PBCS0692"/>
    <x v="2"/>
    <n v="7"/>
    <s v="Meghalaya"/>
    <n v="60"/>
    <n v="13"/>
    <x v="0"/>
    <n v="0.49475660810135091"/>
    <x v="4"/>
    <n v="780"/>
    <n v="124"/>
    <n v="19"/>
  </r>
  <r>
    <s v="PBOR00697"/>
    <s v="PBOR00693"/>
    <s v="Pratyush Trivedi"/>
    <x v="2"/>
    <x v="0"/>
    <s v="Yes"/>
    <s v="PBCS0693"/>
    <x v="0"/>
    <n v="10"/>
    <s v="Mizoram"/>
    <n v="72"/>
    <n v="3"/>
    <x v="1"/>
    <n v="0.98307779850476229"/>
    <x v="0"/>
    <n v="216"/>
    <n v="19"/>
    <n v="24"/>
  </r>
  <r>
    <s v="PBOR00698"/>
    <s v="PBOR00694"/>
    <s v="Adhya Garg"/>
    <x v="27"/>
    <x v="1"/>
    <s v="Yes"/>
    <s v="PBCS0694"/>
    <x v="1"/>
    <n v="7"/>
    <s v="Gujarat"/>
    <n v="65"/>
    <n v="9"/>
    <x v="0"/>
    <n v="0.50390817896814044"/>
    <x v="1"/>
    <n v="585"/>
    <n v="110"/>
    <n v="39"/>
  </r>
  <r>
    <s v="PBOR00699"/>
    <s v="PBOR00695"/>
    <s v="Adhya Garg"/>
    <x v="17"/>
    <x v="0"/>
    <s v="Yes"/>
    <s v="PBCS0695"/>
    <x v="2"/>
    <n v="10"/>
    <s v="Haryana"/>
    <n v="250"/>
    <n v="3"/>
    <x v="1"/>
    <n v="0.94304413563438116"/>
    <x v="2"/>
    <n v="750"/>
    <n v="486"/>
    <n v="135"/>
  </r>
  <r>
    <s v="PBOR00700"/>
    <s v="PBOR00696"/>
    <s v="Pranav Bhatnagar"/>
    <x v="17"/>
    <x v="1"/>
    <s v="Yes"/>
    <s v="PBCS0696"/>
    <x v="0"/>
    <n v="7"/>
    <s v="Himachal Pradesh"/>
    <n v="130"/>
    <n v="5"/>
    <x v="0"/>
    <n v="0.39004438968649502"/>
    <x v="3"/>
    <n v="650"/>
    <n v="143"/>
    <n v="69"/>
  </r>
  <r>
    <s v="PBOR00701"/>
    <s v="PBOR00697"/>
    <s v="Pratyush Trivedi"/>
    <x v="12"/>
    <x v="2"/>
    <s v="Yes"/>
    <s v="PBCS0697"/>
    <x v="1"/>
    <n v="9"/>
    <s v="Odisha"/>
    <n v="72"/>
    <n v="9"/>
    <x v="1"/>
    <n v="0.46080801540733451"/>
    <x v="0"/>
    <n v="648"/>
    <n v="568"/>
    <n v="19"/>
  </r>
  <r>
    <s v="PBOR00702"/>
    <s v="PBOR00698"/>
    <s v="Apurva Suri"/>
    <x v="27"/>
    <x v="0"/>
    <s v="Yes"/>
    <s v="PBCS0698"/>
    <x v="2"/>
    <n v="7"/>
    <s v="Punjab"/>
    <n v="65"/>
    <n v="7"/>
    <x v="0"/>
    <n v="0.98967803793566267"/>
    <x v="1"/>
    <n v="455"/>
    <n v="138"/>
    <n v="40"/>
  </r>
  <r>
    <s v="PBOR00703"/>
    <s v="PBOR00699"/>
    <s v="Lata Chokshi"/>
    <x v="28"/>
    <x v="1"/>
    <s v="Yes"/>
    <s v="PBCS0699"/>
    <x v="0"/>
    <n v="8"/>
    <s v="Rajasthan"/>
    <n v="250"/>
    <n v="2"/>
    <x v="1"/>
    <n v="0.55870286782842693"/>
    <x v="2"/>
    <n v="500"/>
    <n v="94"/>
    <n v="98"/>
  </r>
  <r>
    <s v="PBOR00704"/>
    <s v="PBOR00700"/>
    <s v="Aalia Desai"/>
    <x v="13"/>
    <x v="1"/>
    <s v="Yes"/>
    <s v="PBCS0700"/>
    <x v="0"/>
    <n v="10"/>
    <s v="Sikkim"/>
    <n v="130"/>
    <n v="7"/>
    <x v="0"/>
    <n v="0.77736664140572176"/>
    <x v="3"/>
    <n v="910"/>
    <n v="269"/>
    <n v="59"/>
  </r>
  <r>
    <s v="PBOR00705"/>
    <s v="PBOR00701"/>
    <s v="Roshan Bath"/>
    <x v="9"/>
    <x v="0"/>
    <s v="No"/>
    <s v="PBCS0701"/>
    <x v="0"/>
    <n v="9"/>
    <s v="Tamil Nadu"/>
    <n v="60"/>
    <n v="8"/>
    <x v="0"/>
    <n v="0.8783339800335852"/>
    <x v="4"/>
    <n v="480"/>
    <n v="280"/>
    <n v="17"/>
  </r>
  <r>
    <s v="PBOR00706"/>
    <s v="PBOR00702"/>
    <s v="Pratyush Trivedi"/>
    <x v="20"/>
    <x v="1"/>
    <s v="Yes"/>
    <s v="PBCS0702"/>
    <x v="1"/>
    <n v="7"/>
    <s v="Andhra Pradesh"/>
    <n v="95"/>
    <n v="2"/>
    <x v="1"/>
    <n v="0.77905011775070077"/>
    <x v="5"/>
    <n v="190"/>
    <n v="126"/>
    <n v="37"/>
  </r>
  <r>
    <s v="PBOR00707"/>
    <s v="PBOR00703"/>
    <s v="Dinesh Sharma"/>
    <x v="16"/>
    <x v="0"/>
    <s v="Yes"/>
    <s v="PBCS0703"/>
    <x v="2"/>
    <n v="8"/>
    <s v="Arunachal Pradesh"/>
    <n v="72"/>
    <n v="5"/>
    <x v="1"/>
    <n v="0.24934008939826391"/>
    <x v="0"/>
    <n v="360"/>
    <n v="108"/>
    <n v="46"/>
  </r>
  <r>
    <s v="PBOR00708"/>
    <s v="PBOR00704"/>
    <s v="Lata Chokshi"/>
    <x v="26"/>
    <x v="1"/>
    <s v="Yes"/>
    <s v="PBCS0704"/>
    <x v="0"/>
    <n v="7"/>
    <s v="Maharashtra"/>
    <n v="65"/>
    <n v="13"/>
    <x v="1"/>
    <n v="0.73791523650093338"/>
    <x v="1"/>
    <n v="845"/>
    <n v="259"/>
    <n v="36"/>
  </r>
  <r>
    <s v="PBOR00709"/>
    <s v="PBOR00705"/>
    <s v="Savitri Kala"/>
    <x v="23"/>
    <x v="1"/>
    <s v="Yes"/>
    <s v="PBCS0705"/>
    <x v="1"/>
    <n v="9"/>
    <s v="Manipur"/>
    <n v="250"/>
    <n v="3"/>
    <x v="0"/>
    <n v="0.3543832967401449"/>
    <x v="2"/>
    <n v="750"/>
    <n v="675"/>
    <n v="103"/>
  </r>
  <r>
    <s v="PBOR00710"/>
    <s v="PBOR00706"/>
    <s v="Nitya Sandhu"/>
    <x v="21"/>
    <x v="0"/>
    <s v="Yes"/>
    <s v="PBCS0706"/>
    <x v="2"/>
    <n v="10"/>
    <s v="Meghalaya"/>
    <n v="130"/>
    <n v="2"/>
    <x v="0"/>
    <n v="0.75318254531682516"/>
    <x v="3"/>
    <n v="260"/>
    <n v="242"/>
    <n v="83"/>
  </r>
  <r>
    <s v="PBOR00711"/>
    <s v="PBOR00707"/>
    <s v="Shanta Swamy"/>
    <x v="25"/>
    <x v="1"/>
    <s v="No"/>
    <s v="PBCS0707"/>
    <x v="0"/>
    <n v="7"/>
    <s v="Mizoram"/>
    <n v="72"/>
    <n v="5"/>
    <x v="0"/>
    <n v="0.54180060448355649"/>
    <x v="0"/>
    <n v="360"/>
    <n v="330"/>
    <n v="30"/>
  </r>
  <r>
    <s v="PBOR00712"/>
    <s v="PBOR00708"/>
    <s v="Viaan Kale"/>
    <x v="28"/>
    <x v="1"/>
    <s v="Yes"/>
    <s v="PBCS0708"/>
    <x v="1"/>
    <n v="7"/>
    <s v="Gujarat"/>
    <n v="65"/>
    <n v="6"/>
    <x v="0"/>
    <n v="0.19409425487749143"/>
    <x v="1"/>
    <n v="390"/>
    <n v="189"/>
    <n v="40"/>
  </r>
  <r>
    <s v="PBOR00713"/>
    <s v="PBOR00709"/>
    <s v="Disha Tank"/>
    <x v="10"/>
    <x v="0"/>
    <s v="Yes"/>
    <s v="PBCS0709"/>
    <x v="2"/>
    <n v="7"/>
    <s v="Haryana"/>
    <n v="250"/>
    <n v="1"/>
    <x v="0"/>
    <n v="0.36234483041680132"/>
    <x v="2"/>
    <n v="250"/>
    <n v="200"/>
    <n v="73"/>
  </r>
  <r>
    <s v="PBOR00714"/>
    <s v="PBOR00710"/>
    <s v="Aaloak Naidu"/>
    <x v="4"/>
    <x v="1"/>
    <s v="Yes"/>
    <s v="PBCS0710"/>
    <x v="0"/>
    <n v="9"/>
    <s v="Himachal Pradesh"/>
    <n v="130"/>
    <n v="4"/>
    <x v="0"/>
    <n v="0.51904080369529537"/>
    <x v="3"/>
    <n v="520"/>
    <n v="212"/>
    <n v="60"/>
  </r>
  <r>
    <s v="PBOR00715"/>
    <s v="PBOR00711"/>
    <s v="Nirmal Bahl"/>
    <x v="15"/>
    <x v="0"/>
    <s v="Yes"/>
    <s v="PBCS0711"/>
    <x v="1"/>
    <n v="10"/>
    <s v="Odisha"/>
    <n v="60"/>
    <n v="7"/>
    <x v="0"/>
    <n v="0.69875559213491367"/>
    <x v="4"/>
    <n v="420"/>
    <n v="296"/>
    <n v="37"/>
  </r>
  <r>
    <s v="PBOR00716"/>
    <s v="PBOR00712"/>
    <s v="Saral Narang"/>
    <x v="13"/>
    <x v="1"/>
    <s v="Yes"/>
    <s v="PBCS0712"/>
    <x v="2"/>
    <n v="7"/>
    <s v="Punjab"/>
    <n v="72"/>
    <n v="6"/>
    <x v="0"/>
    <n v="0.75890673678642673"/>
    <x v="0"/>
    <n v="432"/>
    <n v="336"/>
    <n v="24"/>
  </r>
  <r>
    <s v="PBOR00717"/>
    <s v="PBOR00713"/>
    <s v="Priya Aurora"/>
    <x v="11"/>
    <x v="0"/>
    <s v="Yes"/>
    <s v="PBCS0713"/>
    <x v="0"/>
    <n v="7"/>
    <s v="Rajasthan"/>
    <n v="65"/>
    <n v="11"/>
    <x v="0"/>
    <n v="0.48738181732486507"/>
    <x v="1"/>
    <n v="715"/>
    <n v="118"/>
    <n v="42"/>
  </r>
  <r>
    <s v="PBOR00718"/>
    <s v="PBOR00714"/>
    <s v="Sharma Kar"/>
    <x v="13"/>
    <x v="1"/>
    <s v="Yes"/>
    <s v="PBCS0714"/>
    <x v="1"/>
    <n v="8"/>
    <s v="Sikkim"/>
    <n v="250"/>
    <n v="1"/>
    <x v="1"/>
    <n v="0.20443719135301686"/>
    <x v="2"/>
    <n v="250"/>
    <n v="186"/>
    <n v="133"/>
  </r>
  <r>
    <s v="PBOR00719"/>
    <s v="PBOR00715"/>
    <s v="Lakshmi Boase"/>
    <x v="12"/>
    <x v="2"/>
    <s v="Yes"/>
    <s v="PBCS0715"/>
    <x v="2"/>
    <n v="8"/>
    <s v="Tamil Nadu"/>
    <n v="130"/>
    <n v="2"/>
    <x v="0"/>
    <n v="0.64631773121791047"/>
    <x v="3"/>
    <n v="260"/>
    <n v="149"/>
    <n v="70"/>
  </r>
  <r>
    <s v="PBOR00720"/>
    <s v="PBOR00716"/>
    <s v="Jagan Choudhury"/>
    <x v="7"/>
    <x v="0"/>
    <s v="Yes"/>
    <s v="PBCS0716"/>
    <x v="0"/>
    <n v="10"/>
    <s v="Andhra Pradesh"/>
    <n v="72"/>
    <n v="12"/>
    <x v="0"/>
    <n v="5.218693625548354E-2"/>
    <x v="0"/>
    <n v="864"/>
    <n v="517"/>
    <n v="47"/>
  </r>
  <r>
    <s v="PBOR00721"/>
    <s v="PBOR00717"/>
    <s v="Anit Sachdev"/>
    <x v="16"/>
    <x v="1"/>
    <s v="Yes"/>
    <s v="PBCS0717"/>
    <x v="1"/>
    <n v="9"/>
    <s v="Arunachal Pradesh"/>
    <n v="65"/>
    <n v="9"/>
    <x v="0"/>
    <n v="0.18198319739515922"/>
    <x v="1"/>
    <n v="585"/>
    <n v="521"/>
    <n v="40"/>
  </r>
  <r>
    <s v="PBOR00722"/>
    <s v="PBOR00718"/>
    <s v="Ritu Manne"/>
    <x v="8"/>
    <x v="1"/>
    <s v="Yes"/>
    <s v="PBCS0718"/>
    <x v="2"/>
    <n v="9"/>
    <s v="Maharashtra"/>
    <n v="250"/>
    <n v="2"/>
    <x v="0"/>
    <n v="0.8637202811604211"/>
    <x v="2"/>
    <n v="500"/>
    <n v="293"/>
    <n v="65"/>
  </r>
  <r>
    <s v="PBOR00723"/>
    <s v="PBOR00719"/>
    <s v="Aditya Ganesh"/>
    <x v="28"/>
    <x v="0"/>
    <s v="Yes"/>
    <s v="PBCS0719"/>
    <x v="0"/>
    <n v="7"/>
    <s v="Manipur"/>
    <n v="130"/>
    <n v="2"/>
    <x v="0"/>
    <n v="0.88400549059838029"/>
    <x v="3"/>
    <n v="260"/>
    <n v="108"/>
    <n v="78"/>
  </r>
  <r>
    <s v="PBOR00724"/>
    <s v="PBOR00720"/>
    <s v="Roshan Bath"/>
    <x v="13"/>
    <x v="1"/>
    <s v="Yes"/>
    <s v="PBCS0720"/>
    <x v="1"/>
    <n v="10"/>
    <s v="Meghalaya"/>
    <n v="60"/>
    <n v="12"/>
    <x v="1"/>
    <n v="0.89033473922173789"/>
    <x v="4"/>
    <n v="720"/>
    <n v="237"/>
    <n v="20"/>
  </r>
  <r>
    <s v="PBOR00725"/>
    <s v="PBOR00721"/>
    <s v="Aaloak Naidu"/>
    <x v="25"/>
    <x v="0"/>
    <s v="Yes"/>
    <s v="PBCS0721"/>
    <x v="2"/>
    <n v="7"/>
    <s v="Mizoram"/>
    <n v="95"/>
    <n v="5"/>
    <x v="0"/>
    <n v="0.62564521031616238"/>
    <x v="5"/>
    <n v="475"/>
    <n v="109"/>
    <n v="50"/>
  </r>
  <r>
    <s v="PBOR00726"/>
    <s v="PBOR00722"/>
    <s v="Lakshmi Boase"/>
    <x v="23"/>
    <x v="1"/>
    <s v="Yes"/>
    <s v="PBCS0722"/>
    <x v="0"/>
    <n v="7"/>
    <s v="Gujarat"/>
    <n v="72"/>
    <n v="8"/>
    <x v="0"/>
    <n v="3.4010226609850425E-2"/>
    <x v="0"/>
    <n v="576"/>
    <n v="57"/>
    <n v="29"/>
  </r>
  <r>
    <s v="PBOR00727"/>
    <s v="PBOR00723"/>
    <s v="Savitri Kala"/>
    <x v="12"/>
    <x v="1"/>
    <s v="Yes"/>
    <s v="PBCS0723"/>
    <x v="1"/>
    <n v="10"/>
    <s v="Haryana"/>
    <n v="65"/>
    <n v="4"/>
    <x v="0"/>
    <n v="5.614944437696312E-2"/>
    <x v="1"/>
    <n v="260"/>
    <n v="243"/>
    <n v="21"/>
  </r>
  <r>
    <s v="PBOR00728"/>
    <s v="PBOR00724"/>
    <s v="Dinesh Sharma"/>
    <x v="1"/>
    <x v="0"/>
    <s v="Yes"/>
    <s v="PBCS0724"/>
    <x v="2"/>
    <n v="7"/>
    <s v="Himachal Pradesh"/>
    <n v="250"/>
    <n v="2"/>
    <x v="1"/>
    <n v="0.59421180142062546"/>
    <x v="2"/>
    <n v="500"/>
    <n v="149"/>
    <n v="93"/>
  </r>
  <r>
    <s v="PBOR00729"/>
    <s v="PBOR00725"/>
    <s v="Anit Sachdev"/>
    <x v="8"/>
    <x v="1"/>
    <s v="Yes"/>
    <s v="PBCS0725"/>
    <x v="0"/>
    <n v="10"/>
    <s v="Odisha"/>
    <n v="130"/>
    <n v="4"/>
    <x v="1"/>
    <n v="0.48048542790344617"/>
    <x v="3"/>
    <n v="520"/>
    <n v="103"/>
    <n v="33"/>
  </r>
  <r>
    <s v="PBOR00730"/>
    <s v="PBOR00726"/>
    <s v="Ritu Manne"/>
    <x v="2"/>
    <x v="1"/>
    <s v="Yes"/>
    <s v="PBCS0726"/>
    <x v="1"/>
    <n v="9"/>
    <s v="Punjab"/>
    <n v="72"/>
    <n v="5"/>
    <x v="1"/>
    <n v="0.4363489437975806"/>
    <x v="0"/>
    <n v="360"/>
    <n v="314"/>
    <n v="22"/>
  </r>
  <r>
    <s v="PBOR00731"/>
    <s v="PBOR00727"/>
    <s v="Rajni Sood"/>
    <x v="23"/>
    <x v="0"/>
    <s v="Yes"/>
    <s v="PBCS0727"/>
    <x v="2"/>
    <n v="10"/>
    <s v="Rajasthan"/>
    <n v="65"/>
    <n v="10"/>
    <x v="1"/>
    <n v="0.55259984808919715"/>
    <x v="1"/>
    <n v="650"/>
    <n v="141"/>
    <n v="26"/>
  </r>
  <r>
    <s v="PBOR00732"/>
    <s v="PBOR00728"/>
    <s v="Kirtida Raval"/>
    <x v="10"/>
    <x v="1"/>
    <s v="Yes"/>
    <s v="PBCS0728"/>
    <x v="0"/>
    <n v="7"/>
    <s v="Sikkim"/>
    <n v="250"/>
    <n v="2"/>
    <x v="1"/>
    <n v="0.28719175192265434"/>
    <x v="2"/>
    <n v="500"/>
    <n v="119"/>
    <n v="95"/>
  </r>
  <r>
    <s v="PBOR00733"/>
    <s v="PBOR00729"/>
    <s v="Lavanya Agate"/>
    <x v="4"/>
    <x v="0"/>
    <s v="No"/>
    <s v="PBCS0729"/>
    <x v="1"/>
    <n v="10"/>
    <s v="Tamil Nadu"/>
    <n v="130"/>
    <n v="3"/>
    <x v="1"/>
    <n v="9.4606271586724522E-2"/>
    <x v="3"/>
    <n v="390"/>
    <n v="164"/>
    <n v="85"/>
  </r>
  <r>
    <s v="PBOR00734"/>
    <s v="PBOR00730"/>
    <s v="Dhruv Sengupta"/>
    <x v="0"/>
    <x v="1"/>
    <s v="Yes"/>
    <s v="PBCS0730"/>
    <x v="2"/>
    <n v="10"/>
    <s v="Andhra Pradesh"/>
    <n v="72"/>
    <n v="9"/>
    <x v="1"/>
    <n v="0.32663696647679286"/>
    <x v="0"/>
    <n v="648"/>
    <n v="87"/>
    <n v="27"/>
  </r>
  <r>
    <s v="PBOR00735"/>
    <s v="PBOR00731"/>
    <s v="Akshay Oak"/>
    <x v="17"/>
    <x v="0"/>
    <s v="Yes"/>
    <s v="PBCS0731"/>
    <x v="0"/>
    <n v="8"/>
    <s v="Arunachal Pradesh"/>
    <n v="65"/>
    <n v="11"/>
    <x v="0"/>
    <n v="0.8643845151069135"/>
    <x v="1"/>
    <n v="715"/>
    <n v="86"/>
    <n v="24"/>
  </r>
  <r>
    <s v="PBOR00736"/>
    <s v="PBOR00732"/>
    <s v="Malini Murty"/>
    <x v="11"/>
    <x v="1"/>
    <s v="Yes"/>
    <s v="PBCS0732"/>
    <x v="1"/>
    <n v="10"/>
    <s v="Assam"/>
    <n v="250"/>
    <n v="1"/>
    <x v="0"/>
    <n v="0.70945821148944033"/>
    <x v="2"/>
    <n v="250"/>
    <n v="78"/>
    <n v="153"/>
  </r>
  <r>
    <s v="PBOR00737"/>
    <s v="PBOR00733"/>
    <s v="Akshay Bal"/>
    <x v="5"/>
    <x v="1"/>
    <s v="Yes"/>
    <s v="PBCS0733"/>
    <x v="2"/>
    <n v="9"/>
    <s v="Bihar"/>
    <n v="130"/>
    <n v="5"/>
    <x v="0"/>
    <n v="0.89806644176215089"/>
    <x v="3"/>
    <n v="650"/>
    <n v="590"/>
    <n v="81"/>
  </r>
  <r>
    <s v="PBOR00738"/>
    <s v="PBOR00734"/>
    <s v="Kavika Lall"/>
    <x v="5"/>
    <x v="0"/>
    <s v="Yes"/>
    <s v="PBCS0734"/>
    <x v="0"/>
    <n v="9"/>
    <s v="Chhattisgarh"/>
    <n v="72"/>
    <n v="11"/>
    <x v="1"/>
    <n v="0.91256097953840443"/>
    <x v="0"/>
    <n v="792"/>
    <n v="140"/>
    <n v="34"/>
  </r>
  <r>
    <s v="PBOR00739"/>
    <s v="PBOR00735"/>
    <s v="Disha Tank"/>
    <x v="12"/>
    <x v="1"/>
    <s v="No"/>
    <s v="PBCS0735"/>
    <x v="1"/>
    <n v="9"/>
    <s v="Goa"/>
    <n v="65"/>
    <n v="10"/>
    <x v="1"/>
    <n v="0.5955106108502537"/>
    <x v="1"/>
    <n v="650"/>
    <n v="506"/>
    <n v="21"/>
  </r>
  <r>
    <s v="PBOR00740"/>
    <s v="PBOR00736"/>
    <s v="Aaloak Naidu"/>
    <x v="14"/>
    <x v="0"/>
    <s v="Yes"/>
    <s v="PBCS0736"/>
    <x v="2"/>
    <n v="10"/>
    <s v="Gujarat"/>
    <n v="250"/>
    <n v="2"/>
    <x v="1"/>
    <n v="6.058187453226338E-2"/>
    <x v="2"/>
    <n v="500"/>
    <n v="109"/>
    <n v="75"/>
  </r>
  <r>
    <s v="PBOR00741"/>
    <s v="PBOR00737"/>
    <s v="Nirmal Bahl"/>
    <x v="27"/>
    <x v="1"/>
    <s v="Yes"/>
    <s v="PBCS0737"/>
    <x v="0"/>
    <n v="9"/>
    <s v="Haryana"/>
    <n v="130"/>
    <n v="4"/>
    <x v="1"/>
    <n v="0.15513356970004111"/>
    <x v="3"/>
    <n v="520"/>
    <n v="515"/>
    <n v="33"/>
  </r>
  <r>
    <s v="PBOR00742"/>
    <s v="PBOR00738"/>
    <s v="Saral Narang"/>
    <x v="11"/>
    <x v="0"/>
    <s v="Yes"/>
    <s v="PBCS0738"/>
    <x v="1"/>
    <n v="10"/>
    <s v="Himachal Pradesh"/>
    <n v="60"/>
    <n v="4"/>
    <x v="1"/>
    <n v="0.10399558399265407"/>
    <x v="4"/>
    <n v="240"/>
    <n v="223"/>
    <n v="38"/>
  </r>
  <r>
    <s v="PBOR00743"/>
    <s v="PBOR00739"/>
    <s v="Priya Aurora"/>
    <x v="8"/>
    <x v="1"/>
    <s v="Yes"/>
    <s v="PBCS0739"/>
    <x v="2"/>
    <n v="9"/>
    <s v="Jharkhand"/>
    <n v="72"/>
    <n v="12"/>
    <x v="1"/>
    <n v="0.28036759734804584"/>
    <x v="0"/>
    <n v="864"/>
    <n v="156"/>
    <n v="30"/>
  </r>
  <r>
    <s v="PBOR00744"/>
    <s v="PBOR00740"/>
    <s v="Sharma Kar"/>
    <x v="29"/>
    <x v="2"/>
    <s v="Yes"/>
    <s v="PBCS0740"/>
    <x v="0"/>
    <n v="8"/>
    <s v="Karnataka"/>
    <n v="65"/>
    <n v="5"/>
    <x v="1"/>
    <n v="4.5580773452027046E-2"/>
    <x v="1"/>
    <n v="325"/>
    <n v="84"/>
    <n v="42"/>
  </r>
  <r>
    <s v="PBOR00745"/>
    <s v="PBOR00741"/>
    <s v="Lakshmi Boase"/>
    <x v="23"/>
    <x v="0"/>
    <s v="Yes"/>
    <s v="PBCS0741"/>
    <x v="1"/>
    <n v="7"/>
    <s v="Kerala"/>
    <n v="250"/>
    <n v="3"/>
    <x v="0"/>
    <n v="0.88909058321055545"/>
    <x v="2"/>
    <n v="750"/>
    <n v="52"/>
    <n v="95"/>
  </r>
  <r>
    <s v="PBOR00746"/>
    <s v="PBOR00742"/>
    <s v="Jagan Choudhury"/>
    <x v="4"/>
    <x v="1"/>
    <s v="Yes"/>
    <s v="PBCS0742"/>
    <x v="2"/>
    <n v="10"/>
    <s v="Madhya Pradesh"/>
    <n v="130"/>
    <n v="2"/>
    <x v="0"/>
    <n v="0.18294445333022435"/>
    <x v="3"/>
    <n v="260"/>
    <n v="161"/>
    <n v="40"/>
  </r>
  <r>
    <s v="PBOR00747"/>
    <s v="PBOR00743"/>
    <s v="Anit Sachdev"/>
    <x v="22"/>
    <x v="1"/>
    <s v="Yes"/>
    <s v="PBCS0743"/>
    <x v="0"/>
    <n v="7"/>
    <s v="Andhra Pradesh"/>
    <n v="72"/>
    <n v="7"/>
    <x v="0"/>
    <n v="0.64241651682591494"/>
    <x v="0"/>
    <n v="504"/>
    <n v="98"/>
    <n v="19"/>
  </r>
  <r>
    <s v="PBOR00748"/>
    <s v="PBOR00744"/>
    <s v="Ritu Manne"/>
    <x v="14"/>
    <x v="0"/>
    <s v="Yes"/>
    <s v="PBCS0744"/>
    <x v="1"/>
    <n v="8"/>
    <s v="Arunachal Pradesh"/>
    <n v="65"/>
    <n v="12"/>
    <x v="1"/>
    <n v="0.1369747557288401"/>
    <x v="1"/>
    <n v="780"/>
    <n v="363"/>
    <n v="24"/>
  </r>
  <r>
    <s v="PBOR00749"/>
    <s v="PBOR00745"/>
    <s v="Sam"/>
    <x v="4"/>
    <x v="1"/>
    <s v="Yes"/>
    <s v="PBCS0745"/>
    <x v="2"/>
    <n v="9"/>
    <s v="Assam"/>
    <n v="250"/>
    <n v="3"/>
    <x v="1"/>
    <n v="0.19213293671799625"/>
    <x v="2"/>
    <n v="750"/>
    <n v="729"/>
    <n v="160"/>
  </r>
  <r>
    <s v="PBOR00750"/>
    <s v="PBOR00746"/>
    <s v="Simma Raj"/>
    <x v="29"/>
    <x v="0"/>
    <s v="Yes"/>
    <s v="PBCS0746"/>
    <x v="0"/>
    <n v="9"/>
    <s v="Bihar"/>
    <n v="130"/>
    <n v="4"/>
    <x v="1"/>
    <n v="0.39762984595259798"/>
    <x v="3"/>
    <n v="520"/>
    <n v="229"/>
    <n v="65"/>
  </r>
  <r>
    <s v="PBOR00751"/>
    <s v="PBOR00747"/>
    <s v="Aditya Singh"/>
    <x v="16"/>
    <x v="1"/>
    <s v="Yes"/>
    <s v="PBCS0747"/>
    <x v="1"/>
    <n v="9"/>
    <s v="Chhattisgarh"/>
    <n v="60"/>
    <n v="8"/>
    <x v="1"/>
    <n v="0.68647980267416586"/>
    <x v="4"/>
    <n v="480"/>
    <n v="250"/>
    <n v="20"/>
  </r>
  <r>
    <s v="PBOR00752"/>
    <s v="PBOR00748"/>
    <s v="Julian Richard Samson"/>
    <x v="28"/>
    <x v="1"/>
    <s v="Yes"/>
    <s v="PBCS0748"/>
    <x v="2"/>
    <n v="9"/>
    <s v="Goa"/>
    <n v="95"/>
    <n v="3"/>
    <x v="1"/>
    <n v="0.4211524429756639"/>
    <x v="5"/>
    <n v="285"/>
    <n v="7"/>
    <n v="46"/>
  </r>
  <r>
    <s v="PBOR00753"/>
    <s v="PBOR00749"/>
    <s v="Savitri Kala"/>
    <x v="0"/>
    <x v="0"/>
    <s v="Yes"/>
    <s v="PBCS0749"/>
    <x v="0"/>
    <n v="9"/>
    <s v="Gujarat"/>
    <n v="72"/>
    <n v="8"/>
    <x v="1"/>
    <n v="0.14223186665826171"/>
    <x v="0"/>
    <n v="576"/>
    <n v="414"/>
    <n v="25"/>
  </r>
  <r>
    <s v="PBOR00754"/>
    <s v="PBOR00750"/>
    <s v="Pratyush Trivedi"/>
    <x v="9"/>
    <x v="1"/>
    <s v="Yes"/>
    <s v="PBCS0750"/>
    <x v="0"/>
    <n v="7"/>
    <s v="Haryana"/>
    <n v="65"/>
    <n v="12"/>
    <x v="1"/>
    <n v="0.90708536358176117"/>
    <x v="1"/>
    <n v="780"/>
    <n v="644"/>
    <n v="31"/>
  </r>
  <r>
    <s v="PBOR00755"/>
    <s v="PBOR00751"/>
    <s v="Sam"/>
    <x v="7"/>
    <x v="0"/>
    <s v="Yes"/>
    <s v="PBCS0751"/>
    <x v="0"/>
    <n v="9"/>
    <s v="Himachal Pradesh"/>
    <n v="250"/>
    <n v="3"/>
    <x v="0"/>
    <n v="0.38446530666414247"/>
    <x v="2"/>
    <n v="750"/>
    <n v="185"/>
    <n v="160"/>
  </r>
  <r>
    <s v="PBOR00756"/>
    <s v="PBOR00752"/>
    <s v="Simma Raj"/>
    <x v="14"/>
    <x v="1"/>
    <s v="Yes"/>
    <s v="PBCS0752"/>
    <x v="1"/>
    <n v="7"/>
    <s v="Jharkhand"/>
    <n v="130"/>
    <n v="4"/>
    <x v="0"/>
    <n v="0.44098496427981126"/>
    <x v="3"/>
    <n v="520"/>
    <n v="275"/>
    <n v="48"/>
  </r>
  <r>
    <s v="PBOR00757"/>
    <s v="PBOR00753"/>
    <s v="Aditya Singh"/>
    <x v="27"/>
    <x v="2"/>
    <s v="No"/>
    <s v="PBCS0753"/>
    <x v="2"/>
    <n v="8"/>
    <s v="Karnataka"/>
    <n v="72"/>
    <n v="11"/>
    <x v="0"/>
    <n v="0.81205276409978711"/>
    <x v="0"/>
    <n v="792"/>
    <n v="413"/>
    <n v="46"/>
  </r>
  <r>
    <s v="PBOR00758"/>
    <s v="PBOR00754"/>
    <s v="Julian Richard Samson"/>
    <x v="23"/>
    <x v="0"/>
    <s v="Yes"/>
    <s v="PBCS0754"/>
    <x v="0"/>
    <n v="6"/>
    <s v="Kerala"/>
    <n v="65"/>
    <n v="9"/>
    <x v="1"/>
    <n v="0.96270522729792196"/>
    <x v="1"/>
    <n v="585"/>
    <n v="255"/>
    <n v="40"/>
  </r>
  <r>
    <s v="PBOR00759"/>
    <s v="PBOR00755"/>
    <s v="Savitri Kala"/>
    <x v="5"/>
    <x v="1"/>
    <s v="Yes"/>
    <s v="PBCS0755"/>
    <x v="1"/>
    <n v="2"/>
    <s v="Madhya Pradesh"/>
    <n v="250"/>
    <n v="3"/>
    <x v="1"/>
    <n v="0.67637367804487214"/>
    <x v="2"/>
    <n v="750"/>
    <n v="279"/>
    <n v="160"/>
  </r>
  <r>
    <s v="PBOR00760"/>
    <s v="PBOR00756"/>
    <s v="Pratyush Trivedi"/>
    <x v="21"/>
    <x v="1"/>
    <s v="Yes"/>
    <s v="PBCS0756"/>
    <x v="2"/>
    <n v="4"/>
    <s v="Andhra Pradesh"/>
    <n v="130"/>
    <n v="3"/>
    <x v="1"/>
    <n v="0.37846936372631768"/>
    <x v="3"/>
    <n v="390"/>
    <n v="355"/>
    <n v="79"/>
  </r>
  <r>
    <s v="PBOR00761"/>
    <s v="PBOR00757"/>
    <s v="Adhya Garg"/>
    <x v="18"/>
    <x v="0"/>
    <s v="Yes"/>
    <s v="PBCS0757"/>
    <x v="0"/>
    <n v="1"/>
    <s v="Arunachal Pradesh"/>
    <n v="60"/>
    <n v="13"/>
    <x v="1"/>
    <n v="0.88379381215410868"/>
    <x v="4"/>
    <n v="780"/>
    <n v="151"/>
    <n v="33"/>
  </r>
  <r>
    <s v="PBOR00762"/>
    <s v="PBOR00758"/>
    <s v="Adhya Garg"/>
    <x v="18"/>
    <x v="1"/>
    <s v="Yes"/>
    <s v="PBCS0758"/>
    <x v="1"/>
    <n v="9"/>
    <s v="Assam"/>
    <n v="72"/>
    <n v="12"/>
    <x v="1"/>
    <n v="0.96039607666920512"/>
    <x v="0"/>
    <n v="864"/>
    <n v="676"/>
    <n v="45"/>
  </r>
  <r>
    <s v="PBOR00763"/>
    <s v="PBOR00759"/>
    <s v="Pranav Bhatnagar"/>
    <x v="28"/>
    <x v="1"/>
    <s v="No"/>
    <s v="PBCS0759"/>
    <x v="2"/>
    <n v="6"/>
    <s v="Bihar"/>
    <n v="65"/>
    <n v="5"/>
    <x v="1"/>
    <n v="0.2367021087274287"/>
    <x v="1"/>
    <n v="325"/>
    <n v="24"/>
    <n v="22"/>
  </r>
  <r>
    <s v="PBOR00764"/>
    <s v="PBOR00760"/>
    <s v="Pratyush Trivedi"/>
    <x v="28"/>
    <x v="0"/>
    <s v="Yes"/>
    <s v="PBCS0760"/>
    <x v="0"/>
    <n v="9"/>
    <s v="Chhattisgarh"/>
    <n v="250"/>
    <n v="3"/>
    <x v="0"/>
    <n v="0.23794969378956887"/>
    <x v="2"/>
    <n v="750"/>
    <n v="239"/>
    <n v="103"/>
  </r>
  <r>
    <s v="PBOR00765"/>
    <s v="PBOR00761"/>
    <s v="Apurva Suri"/>
    <x v="7"/>
    <x v="1"/>
    <s v="Yes"/>
    <s v="PBCS0761"/>
    <x v="1"/>
    <n v="9"/>
    <s v="Goa"/>
    <n v="130"/>
    <n v="5"/>
    <x v="1"/>
    <n v="0.77349259997207531"/>
    <x v="3"/>
    <n v="650"/>
    <n v="383"/>
    <n v="56"/>
  </r>
  <r>
    <s v="PBOR00766"/>
    <s v="PBOR00762"/>
    <s v="Lata Chokshi"/>
    <x v="27"/>
    <x v="2"/>
    <s v="Yes"/>
    <s v="PBCS0762"/>
    <x v="2"/>
    <n v="3"/>
    <s v="Gujarat"/>
    <n v="72"/>
    <n v="8"/>
    <x v="0"/>
    <n v="0.8231337537807587"/>
    <x v="0"/>
    <n v="576"/>
    <n v="77"/>
    <n v="46"/>
  </r>
  <r>
    <s v="PBOR00767"/>
    <s v="PBOR00763"/>
    <s v="Aalia Desai"/>
    <x v="3"/>
    <x v="0"/>
    <s v="Yes"/>
    <s v="PBCS0763"/>
    <x v="0"/>
    <n v="2"/>
    <s v="Haryana"/>
    <n v="65"/>
    <n v="4"/>
    <x v="1"/>
    <n v="0.84822326911452173"/>
    <x v="1"/>
    <n v="260"/>
    <n v="205"/>
    <n v="39"/>
  </r>
  <r>
    <s v="PBOR00768"/>
    <s v="PBOR00764"/>
    <s v="Roshan Bath"/>
    <x v="3"/>
    <x v="1"/>
    <s v="Yes"/>
    <s v="PBCS0764"/>
    <x v="1"/>
    <n v="3"/>
    <s v="Himachal Pradesh"/>
    <n v="250"/>
    <n v="3"/>
    <x v="0"/>
    <n v="0.45775627837029831"/>
    <x v="2"/>
    <n v="750"/>
    <n v="87"/>
    <n v="93"/>
  </r>
  <r>
    <s v="PBOR00769"/>
    <s v="PBOR00765"/>
    <s v="Pratyush Trivedi"/>
    <x v="15"/>
    <x v="2"/>
    <s v="No"/>
    <s v="PBCS0765"/>
    <x v="2"/>
    <n v="10"/>
    <s v="Jharkhand"/>
    <n v="130"/>
    <n v="7"/>
    <x v="1"/>
    <n v="0.8480665810249699"/>
    <x v="3"/>
    <n v="910"/>
    <n v="536"/>
    <n v="33"/>
  </r>
  <r>
    <s v="PBOR00770"/>
    <s v="PBOR00766"/>
    <s v="Dinesh Sharma"/>
    <x v="7"/>
    <x v="0"/>
    <s v="Yes"/>
    <s v="PBCS0766"/>
    <x v="0"/>
    <n v="3"/>
    <s v="Karnataka"/>
    <n v="60"/>
    <n v="7"/>
    <x v="0"/>
    <n v="0.62161648431843386"/>
    <x v="4"/>
    <n v="420"/>
    <n v="71"/>
    <n v="23"/>
  </r>
  <r>
    <s v="PBOR00771"/>
    <s v="PBOR00767"/>
    <s v="Lata Chokshi"/>
    <x v="26"/>
    <x v="1"/>
    <s v="Yes"/>
    <s v="PBCS0767"/>
    <x v="1"/>
    <n v="1"/>
    <s v="Kerala"/>
    <n v="95"/>
    <n v="7"/>
    <x v="1"/>
    <n v="0.73519353783490049"/>
    <x v="5"/>
    <n v="665"/>
    <n v="385"/>
    <n v="39"/>
  </r>
  <r>
    <s v="PBOR00772"/>
    <s v="PBOR00768"/>
    <s v="Savitri Kala"/>
    <x v="25"/>
    <x v="2"/>
    <s v="Yes"/>
    <s v="PBCS0768"/>
    <x v="2"/>
    <n v="5"/>
    <s v="Madhya Pradesh"/>
    <n v="72"/>
    <n v="5"/>
    <x v="0"/>
    <n v="0.56386833098827838"/>
    <x v="0"/>
    <n v="360"/>
    <n v="64"/>
    <n v="26"/>
  </r>
  <r>
    <s v="PBOR00773"/>
    <s v="PBOR00769"/>
    <s v="Nitya Sandhu"/>
    <x v="22"/>
    <x v="0"/>
    <s v="Yes"/>
    <s v="PBCS0769"/>
    <x v="0"/>
    <n v="1"/>
    <s v="Andhra Pradesh"/>
    <n v="65"/>
    <n v="6"/>
    <x v="1"/>
    <n v="0.76558225103945832"/>
    <x v="1"/>
    <n v="390"/>
    <n v="227"/>
    <n v="40"/>
  </r>
  <r>
    <s v="PBOR00774"/>
    <s v="PBOR00770"/>
    <s v="Shanta Swamy"/>
    <x v="20"/>
    <x v="1"/>
    <s v="Yes"/>
    <s v="PBCS0770"/>
    <x v="1"/>
    <n v="5"/>
    <s v="Arunachal Pradesh"/>
    <n v="250"/>
    <n v="2"/>
    <x v="0"/>
    <n v="0.4726855475160342"/>
    <x v="2"/>
    <n v="500"/>
    <n v="406"/>
    <n v="118"/>
  </r>
  <r>
    <s v="PBOR00775"/>
    <s v="PBOR00771"/>
    <s v="Viaan Kale"/>
    <x v="21"/>
    <x v="1"/>
    <s v="No"/>
    <s v="PBCS0771"/>
    <x v="2"/>
    <n v="5"/>
    <s v="Assam"/>
    <n v="130"/>
    <n v="2"/>
    <x v="1"/>
    <n v="0.26319034454747536"/>
    <x v="3"/>
    <n v="260"/>
    <n v="246"/>
    <n v="40"/>
  </r>
  <r>
    <s v="PBOR00776"/>
    <s v="PBOR00772"/>
    <s v="Disha Tank"/>
    <x v="28"/>
    <x v="0"/>
    <s v="Yes"/>
    <s v="PBCS0772"/>
    <x v="0"/>
    <n v="3"/>
    <s v="Bihar"/>
    <n v="72"/>
    <n v="4"/>
    <x v="0"/>
    <n v="0.18557842299145444"/>
    <x v="0"/>
    <n v="288"/>
    <n v="215"/>
    <n v="19"/>
  </r>
  <r>
    <s v="PBOR00777"/>
    <s v="PBOR00773"/>
    <s v="Aaloak Naidu"/>
    <x v="10"/>
    <x v="1"/>
    <s v="Yes"/>
    <s v="PBCS0773"/>
    <x v="1"/>
    <n v="3"/>
    <s v="Chhattisgarh"/>
    <n v="65"/>
    <n v="10"/>
    <x v="1"/>
    <n v="0.44394595856949848"/>
    <x v="1"/>
    <n v="650"/>
    <n v="140"/>
    <n v="32"/>
  </r>
  <r>
    <s v="PBOR00778"/>
    <s v="PBOR00774"/>
    <s v="Nirmal Bahl"/>
    <x v="4"/>
    <x v="2"/>
    <s v="Yes"/>
    <s v="PBCS0774"/>
    <x v="2"/>
    <n v="7"/>
    <s v="Goa"/>
    <n v="250"/>
    <n v="1"/>
    <x v="0"/>
    <n v="0.14768749241513868"/>
    <x v="2"/>
    <n v="250"/>
    <n v="60"/>
    <n v="98"/>
  </r>
  <r>
    <s v="PBOR00779"/>
    <s v="PBOR00775"/>
    <s v="Saral Narang"/>
    <x v="24"/>
    <x v="0"/>
    <s v="Yes"/>
    <s v="PBCS0775"/>
    <x v="0"/>
    <n v="4"/>
    <s v="Gujarat"/>
    <n v="72"/>
    <n v="12"/>
    <x v="1"/>
    <n v="0.31207926508712658"/>
    <x v="0"/>
    <n v="864"/>
    <n v="336"/>
    <n v="37"/>
  </r>
  <r>
    <s v="PBOR00780"/>
    <s v="PBOR00776"/>
    <s v="Priya Aurora"/>
    <x v="10"/>
    <x v="1"/>
    <s v="Yes"/>
    <s v="PBCS0776"/>
    <x v="1"/>
    <n v="3"/>
    <s v="Haryana"/>
    <n v="65"/>
    <n v="11"/>
    <x v="0"/>
    <n v="0.11937347606519699"/>
    <x v="1"/>
    <n v="715"/>
    <n v="562"/>
    <n v="42"/>
  </r>
  <r>
    <s v="PBOR00781"/>
    <s v="PBOR00777"/>
    <s v="Sharma Kar"/>
    <x v="2"/>
    <x v="2"/>
    <s v="No"/>
    <s v="PBCS0777"/>
    <x v="2"/>
    <n v="8"/>
    <s v="Himachal Pradesh"/>
    <n v="250"/>
    <n v="2"/>
    <x v="1"/>
    <n v="0.60340099237704348"/>
    <x v="2"/>
    <n v="500"/>
    <n v="449"/>
    <n v="88"/>
  </r>
  <r>
    <s v="PBOR00782"/>
    <s v="PBOR00778"/>
    <s v="Lakshmi Boase"/>
    <x v="11"/>
    <x v="0"/>
    <s v="Yes"/>
    <s v="PBCS0778"/>
    <x v="0"/>
    <n v="2"/>
    <s v="Jharkhand"/>
    <n v="130"/>
    <n v="7"/>
    <x v="1"/>
    <n v="9.6649484763682292E-2"/>
    <x v="3"/>
    <n v="910"/>
    <n v="182"/>
    <n v="60"/>
  </r>
  <r>
    <s v="PBOR00783"/>
    <s v="PBOR00779"/>
    <s v="Jagan Choudhury"/>
    <x v="0"/>
    <x v="1"/>
    <s v="Yes"/>
    <s v="PBCS0779"/>
    <x v="1"/>
    <n v="9"/>
    <s v="Karnataka"/>
    <n v="72"/>
    <n v="6"/>
    <x v="1"/>
    <n v="0.72013305099909408"/>
    <x v="0"/>
    <n v="432"/>
    <n v="121"/>
    <n v="42"/>
  </r>
  <r>
    <s v="PBOR00784"/>
    <s v="PBOR00780"/>
    <s v="Anit Sachdev"/>
    <x v="13"/>
    <x v="2"/>
    <s v="Yes"/>
    <s v="PBCS0780"/>
    <x v="2"/>
    <n v="6"/>
    <s v="Kerala"/>
    <n v="65"/>
    <n v="4"/>
    <x v="1"/>
    <n v="0.22409218105919726"/>
    <x v="1"/>
    <n v="260"/>
    <n v="13"/>
    <n v="20"/>
  </r>
  <r>
    <s v="PBOR00785"/>
    <s v="PBOR00781"/>
    <s v="Ritu Manne"/>
    <x v="5"/>
    <x v="0"/>
    <s v="Yes"/>
    <s v="PBCS0781"/>
    <x v="0"/>
    <n v="7"/>
    <s v="Madhya Pradesh"/>
    <n v="250"/>
    <n v="2"/>
    <x v="1"/>
    <n v="0.599137704089588"/>
    <x v="2"/>
    <n v="500"/>
    <n v="224"/>
    <n v="150"/>
  </r>
  <r>
    <s v="PBOR00786"/>
    <s v="PBOR00782"/>
    <s v="Aditya Ganesh"/>
    <x v="8"/>
    <x v="1"/>
    <s v="Yes"/>
    <s v="PBCS0782"/>
    <x v="1"/>
    <n v="9"/>
    <s v="Andhra Pradesh"/>
    <n v="130"/>
    <n v="4"/>
    <x v="0"/>
    <n v="0.23348802285543668"/>
    <x v="3"/>
    <n v="520"/>
    <n v="339"/>
    <n v="74"/>
  </r>
  <r>
    <s v="PBOR00787"/>
    <s v="PBOR00783"/>
    <s v="Roshan Bath"/>
    <x v="1"/>
    <x v="1"/>
    <s v="No"/>
    <s v="PBCS0783"/>
    <x v="2"/>
    <n v="2"/>
    <s v="Arunachal Pradesh"/>
    <n v="60"/>
    <n v="8"/>
    <x v="1"/>
    <n v="0.18592873761229645"/>
    <x v="4"/>
    <n v="480"/>
    <n v="163"/>
    <n v="32"/>
  </r>
  <r>
    <s v="PBOR00788"/>
    <s v="PBOR00784"/>
    <s v="Aaloak Naidu"/>
    <x v="14"/>
    <x v="0"/>
    <s v="Yes"/>
    <s v="PBCS0784"/>
    <x v="0"/>
    <n v="9"/>
    <s v="Assam"/>
    <n v="72"/>
    <n v="4"/>
    <x v="0"/>
    <n v="0.53179882754297325"/>
    <x v="0"/>
    <n v="288"/>
    <n v="10"/>
    <n v="23"/>
  </r>
  <r>
    <s v="PBOR00789"/>
    <s v="PBOR00785"/>
    <s v="Lakshmi Boase"/>
    <x v="0"/>
    <x v="1"/>
    <s v="Yes"/>
    <s v="PBCS0785"/>
    <x v="1"/>
    <n v="10"/>
    <s v="Bihar"/>
    <n v="65"/>
    <n v="5"/>
    <x v="1"/>
    <n v="0.37990911233641622"/>
    <x v="1"/>
    <n v="325"/>
    <n v="311"/>
    <n v="34"/>
  </r>
  <r>
    <s v="PBOR00790"/>
    <s v="PBOR00786"/>
    <s v="Savitri Kala"/>
    <x v="27"/>
    <x v="2"/>
    <s v="Yes"/>
    <s v="PBCS0786"/>
    <x v="2"/>
    <n v="1"/>
    <s v="Chhattisgarh"/>
    <n v="250"/>
    <n v="3"/>
    <x v="0"/>
    <n v="0.81458506377223239"/>
    <x v="2"/>
    <n v="750"/>
    <n v="59"/>
    <n v="118"/>
  </r>
  <r>
    <s v="PBOR00791"/>
    <s v="PBOR00787"/>
    <s v="Dinesh Sharma"/>
    <x v="15"/>
    <x v="0"/>
    <s v="Yes"/>
    <s v="PBCS0787"/>
    <x v="0"/>
    <n v="1"/>
    <s v="Goa"/>
    <n v="130"/>
    <n v="4"/>
    <x v="1"/>
    <n v="0.84778513626346397"/>
    <x v="3"/>
    <n v="520"/>
    <n v="379"/>
    <n v="74"/>
  </r>
  <r>
    <s v="PBOR00792"/>
    <s v="PBOR00788"/>
    <s v="Anit Sachdev"/>
    <x v="30"/>
    <x v="1"/>
    <s v="Yes"/>
    <s v="PBCS0788"/>
    <x v="1"/>
    <n v="10"/>
    <s v="Gujarat"/>
    <n v="72"/>
    <n v="5"/>
    <x v="0"/>
    <n v="0.73366870519283234"/>
    <x v="0"/>
    <n v="360"/>
    <n v="232"/>
    <n v="27"/>
  </r>
  <r>
    <s v="PBOR00793"/>
    <s v="PBOR00789"/>
    <s v="Ritu Manne"/>
    <x v="0"/>
    <x v="1"/>
    <s v="No"/>
    <s v="PBCS0789"/>
    <x v="2"/>
    <n v="4"/>
    <s v="Haryana"/>
    <n v="65"/>
    <n v="7"/>
    <x v="1"/>
    <n v="2.3242165284438121E-2"/>
    <x v="1"/>
    <n v="455"/>
    <n v="367"/>
    <n v="25"/>
  </r>
  <r>
    <s v="PBOR00794"/>
    <s v="PBOR00790"/>
    <s v="Rajni Sood"/>
    <x v="23"/>
    <x v="0"/>
    <s v="Yes"/>
    <s v="PBCS0790"/>
    <x v="0"/>
    <n v="7"/>
    <s v="Himachal Pradesh"/>
    <n v="250"/>
    <n v="1"/>
    <x v="0"/>
    <n v="0.19916993805566507"/>
    <x v="2"/>
    <n v="250"/>
    <n v="172"/>
    <n v="83"/>
  </r>
  <r>
    <s v="PBOR00795"/>
    <s v="PBOR00791"/>
    <s v="Apurva Suri"/>
    <x v="15"/>
    <x v="1"/>
    <s v="Yes"/>
    <s v="PBCS0791"/>
    <x v="1"/>
    <n v="3"/>
    <s v="Jharkhand"/>
    <n v="130"/>
    <n v="6"/>
    <x v="1"/>
    <n v="0.93501665156915137"/>
    <x v="3"/>
    <n v="780"/>
    <n v="359"/>
    <n v="60"/>
  </r>
  <r>
    <s v="PBOR00796"/>
    <s v="PBOR00792"/>
    <s v="Lavanya Agate"/>
    <x v="10"/>
    <x v="2"/>
    <s v="Yes"/>
    <s v="PBCS0792"/>
    <x v="2"/>
    <n v="6"/>
    <s v="Karnataka"/>
    <n v="60"/>
    <n v="13"/>
    <x v="0"/>
    <n v="0.51756386000178556"/>
    <x v="4"/>
    <n v="780"/>
    <n v="122"/>
    <n v="39"/>
  </r>
  <r>
    <s v="PBOR00797"/>
    <s v="PBOR00793"/>
    <s v="Dhruv Sengupta"/>
    <x v="18"/>
    <x v="0"/>
    <s v="Yes"/>
    <s v="PBCS0793"/>
    <x v="0"/>
    <n v="6"/>
    <s v="Kerala"/>
    <n v="95"/>
    <n v="6"/>
    <x v="1"/>
    <n v="0.33926272895825571"/>
    <x v="5"/>
    <n v="570"/>
    <n v="251"/>
    <n v="46"/>
  </r>
  <r>
    <s v="PBOR00798"/>
    <s v="PBOR00794"/>
    <s v="Akshay Oak"/>
    <x v="3"/>
    <x v="1"/>
    <s v="Yes"/>
    <s v="PBCS0794"/>
    <x v="1"/>
    <n v="5"/>
    <s v="Madhya Pradesh"/>
    <n v="72"/>
    <n v="12"/>
    <x v="0"/>
    <n v="0.96794774754252932"/>
    <x v="0"/>
    <n v="864"/>
    <n v="56"/>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s v="Sam Walton"/>
    <x v="0"/>
    <x v="0"/>
    <x v="0"/>
    <s v="PBCS0001"/>
    <x v="0"/>
    <n v="9"/>
    <x v="0"/>
    <n v="72"/>
    <n v="8"/>
    <x v="0"/>
    <n v="1.372080123313592E-2"/>
    <x v="0"/>
    <n v="576"/>
    <n v="568"/>
    <n v="41"/>
    <n v="568.09681848971377"/>
  </r>
  <r>
    <s v="PBOR00002"/>
    <x v="1"/>
    <s v="Simma Raj"/>
    <x v="1"/>
    <x v="1"/>
    <x v="0"/>
    <s v="PBCS0002"/>
    <x v="1"/>
    <n v="7"/>
    <x v="1"/>
    <n v="65"/>
    <n v="7"/>
    <x v="1"/>
    <n v="2.2083854314921911E-2"/>
    <x v="1"/>
    <n v="455"/>
    <n v="445"/>
    <n v="42"/>
    <n v="444.95184628671052"/>
  </r>
  <r>
    <s v="PBOR00003"/>
    <x v="2"/>
    <s v="Aditya Singh"/>
    <x v="2"/>
    <x v="2"/>
    <x v="1"/>
    <s v="PBCS0003"/>
    <x v="2"/>
    <n v="8"/>
    <x v="2"/>
    <n v="250"/>
    <n v="3"/>
    <x v="0"/>
    <n v="0.92842323956324613"/>
    <x v="2"/>
    <n v="750"/>
    <n v="54"/>
    <n v="160"/>
    <n v="53.682570327565401"/>
  </r>
  <r>
    <s v="PBOR00004"/>
    <x v="3"/>
    <s v="Julian Richard Samson"/>
    <x v="3"/>
    <x v="0"/>
    <x v="0"/>
    <s v="PBCS0004"/>
    <x v="0"/>
    <n v="6"/>
    <x v="3"/>
    <n v="130"/>
    <n v="5"/>
    <x v="1"/>
    <n v="0.20990358910221096"/>
    <x v="3"/>
    <n v="650"/>
    <n v="514"/>
    <n v="35"/>
    <n v="513.56266708356293"/>
  </r>
  <r>
    <s v="PBOR00005"/>
    <x v="4"/>
    <s v="Savitri Kala"/>
    <x v="3"/>
    <x v="1"/>
    <x v="0"/>
    <s v="PBCS0005"/>
    <x v="1"/>
    <n v="2"/>
    <x v="4"/>
    <n v="72"/>
    <n v="4"/>
    <x v="0"/>
    <n v="0.184343159134289"/>
    <x v="0"/>
    <n v="288"/>
    <n v="235"/>
    <n v="22"/>
    <n v="234.90917016932477"/>
  </r>
  <r>
    <s v="PBOR00006"/>
    <x v="5"/>
    <s v="Pratyush Trivedi"/>
    <x v="4"/>
    <x v="1"/>
    <x v="0"/>
    <s v="PBCS0006"/>
    <x v="2"/>
    <n v="4"/>
    <x v="5"/>
    <n v="65"/>
    <n v="8"/>
    <x v="1"/>
    <n v="0.11144429073382323"/>
    <x v="1"/>
    <n v="520"/>
    <n v="462"/>
    <n v="40"/>
    <n v="462.04896881841194"/>
  </r>
  <r>
    <s v="PBOR00007"/>
    <x v="6"/>
    <m/>
    <x v="5"/>
    <x v="0"/>
    <x v="0"/>
    <s v="PBCS0007"/>
    <x v="0"/>
    <n v="1"/>
    <x v="6"/>
    <n v="250"/>
    <n v="3"/>
    <x v="0"/>
    <n v="0.56286929186816415"/>
    <x v="2"/>
    <n v="750"/>
    <n v="328"/>
    <n v="78"/>
    <n v="327.8480310988769"/>
  </r>
  <r>
    <s v="PBOR00009"/>
    <x v="7"/>
    <s v="Adhya Garg"/>
    <x v="1"/>
    <x v="1"/>
    <x v="0"/>
    <s v="PBCS0008"/>
    <x v="1"/>
    <n v="9"/>
    <x v="7"/>
    <n v="130"/>
    <n v="6"/>
    <x v="1"/>
    <n v="3.138956050307417E-2"/>
    <x v="3"/>
    <n v="780"/>
    <n v="756"/>
    <n v="57"/>
    <n v="755.51614280760214"/>
  </r>
  <r>
    <s v="PBOR00010"/>
    <x v="8"/>
    <s v="Pranav Bhatnagar"/>
    <x v="6"/>
    <x v="1"/>
    <x v="1"/>
    <s v="PBCS0009"/>
    <x v="2"/>
    <n v="6"/>
    <x v="8"/>
    <n v="60"/>
    <n v="7"/>
    <x v="0"/>
    <n v="0.23798278495106248"/>
    <x v="4"/>
    <n v="420"/>
    <n v="320"/>
    <n v="22"/>
    <n v="320.04723032055375"/>
  </r>
  <r>
    <s v="PBOR00011"/>
    <x v="9"/>
    <s v="Pratyush Trivedi"/>
    <x v="7"/>
    <x v="0"/>
    <x v="0"/>
    <s v="PBCS0010"/>
    <x v="0"/>
    <n v="9"/>
    <x v="9"/>
    <n v="72"/>
    <n v="9"/>
    <x v="1"/>
    <n v="0.19712344024473996"/>
    <x v="0"/>
    <n v="648"/>
    <n v="520"/>
    <n v="43"/>
    <n v="520.26401072140857"/>
  </r>
  <r>
    <s v="PBOR00012"/>
    <x v="10"/>
    <s v="Apurva Suri"/>
    <x v="8"/>
    <x v="1"/>
    <x v="0"/>
    <s v="PBCS0011"/>
    <x v="1"/>
    <n v="9"/>
    <x v="10"/>
    <n v="65"/>
    <n v="4"/>
    <x v="0"/>
    <n v="6.8295799738434873E-2"/>
    <x v="1"/>
    <n v="260"/>
    <n v="242"/>
    <n v="34"/>
    <n v="242.24309206800692"/>
  </r>
  <r>
    <s v="PBOR00013"/>
    <x v="11"/>
    <s v="Lata Chokshi"/>
    <x v="9"/>
    <x v="2"/>
    <x v="0"/>
    <s v="PBCS0012"/>
    <x v="2"/>
    <n v="3"/>
    <x v="11"/>
    <n v="250"/>
    <n v="3"/>
    <x v="1"/>
    <n v="1.6828522965904168E-2"/>
    <x v="2"/>
    <n v="750"/>
    <n v="737"/>
    <n v="65"/>
    <n v="737.37860777557182"/>
  </r>
  <r>
    <s v="PBOR00014"/>
    <x v="12"/>
    <m/>
    <x v="2"/>
    <x v="0"/>
    <x v="0"/>
    <s v="PBCS0013"/>
    <x v="0"/>
    <n v="2"/>
    <x v="12"/>
    <n v="130"/>
    <n v="5"/>
    <x v="0"/>
    <n v="0.26661284065553453"/>
    <x v="3"/>
    <n v="650"/>
    <n v="477"/>
    <n v="38"/>
    <n v="476.70165357390249"/>
  </r>
  <r>
    <s v="PBOR00015"/>
    <x v="13"/>
    <s v="Roshan Bath"/>
    <x v="10"/>
    <x v="1"/>
    <x v="0"/>
    <s v="PBCS0014"/>
    <x v="1"/>
    <n v="3"/>
    <x v="13"/>
    <n v="72"/>
    <n v="12"/>
    <x v="1"/>
    <n v="0.21251347110701568"/>
    <x v="0"/>
    <n v="864"/>
    <n v="680"/>
    <n v="35"/>
    <n v="680.3883609635385"/>
  </r>
  <r>
    <s v="PBOR00016"/>
    <x v="14"/>
    <s v="Pratyush Trivedi"/>
    <x v="11"/>
    <x v="2"/>
    <x v="1"/>
    <s v="PBCS0015"/>
    <x v="2"/>
    <n v="10"/>
    <x v="14"/>
    <n v="65"/>
    <n v="4"/>
    <x v="0"/>
    <n v="0.10994257661413849"/>
    <x v="1"/>
    <n v="260"/>
    <n v="231"/>
    <n v="40"/>
    <n v="231.41493008032398"/>
  </r>
  <r>
    <s v="PBOR00017"/>
    <x v="15"/>
    <s v="Dinesh Sharma"/>
    <x v="12"/>
    <x v="0"/>
    <x v="0"/>
    <s v="PBCS0016"/>
    <x v="0"/>
    <n v="3"/>
    <x v="15"/>
    <n v="250"/>
    <n v="3"/>
    <x v="1"/>
    <n v="0.53607498908607099"/>
    <x v="2"/>
    <n v="750"/>
    <n v="348"/>
    <n v="133"/>
    <n v="347.94375818544677"/>
  </r>
  <r>
    <s v="PBOR00018"/>
    <x v="16"/>
    <s v="Lata Chokshi"/>
    <x v="0"/>
    <x v="1"/>
    <x v="0"/>
    <s v="PBCS0017"/>
    <x v="1"/>
    <n v="1"/>
    <x v="16"/>
    <n v="130"/>
    <n v="5"/>
    <x v="0"/>
    <n v="3.7515550327758003E-2"/>
    <x v="3"/>
    <n v="650"/>
    <n v="626"/>
    <n v="62"/>
    <n v="625.61489228695734"/>
  </r>
  <r>
    <s v="PBOR00019"/>
    <x v="17"/>
    <s v="Savitri Kala"/>
    <x v="0"/>
    <x v="2"/>
    <x v="0"/>
    <s v="PBCS0018"/>
    <x v="2"/>
    <n v="5"/>
    <x v="17"/>
    <n v="60"/>
    <n v="13"/>
    <x v="0"/>
    <n v="2.4938289886663061E-2"/>
    <x v="4"/>
    <n v="780"/>
    <n v="761"/>
    <n v="22"/>
    <n v="760.54813388840284"/>
  </r>
  <r>
    <s v="PBOR00020"/>
    <x v="18"/>
    <s v="Nitya Sandhu"/>
    <x v="13"/>
    <x v="0"/>
    <x v="0"/>
    <s v="PBCS0019"/>
    <x v="0"/>
    <n v="1"/>
    <x v="18"/>
    <n v="95"/>
    <n v="5"/>
    <x v="1"/>
    <n v="1.0123391970414241E-2"/>
    <x v="5"/>
    <n v="475"/>
    <n v="470"/>
    <n v="61"/>
    <n v="470.19138881405325"/>
  </r>
  <r>
    <s v="PBOR00021"/>
    <x v="19"/>
    <s v="Shanta Swamy"/>
    <x v="14"/>
    <x v="1"/>
    <x v="0"/>
    <s v="PBCS0020"/>
    <x v="1"/>
    <n v="5"/>
    <x v="19"/>
    <n v="72"/>
    <n v="5"/>
    <x v="1"/>
    <n v="0.1308869366379137"/>
    <x v="0"/>
    <n v="360"/>
    <n v="313"/>
    <n v="26"/>
    <n v="312.88070281035107"/>
  </r>
  <r>
    <s v="PBOR00022"/>
    <x v="20"/>
    <s v="Viaan Kale"/>
    <x v="15"/>
    <x v="1"/>
    <x v="1"/>
    <s v="PBCS0021"/>
    <x v="2"/>
    <n v="5"/>
    <x v="20"/>
    <n v="65"/>
    <n v="4"/>
    <x v="1"/>
    <n v="6.6961969492996459E-2"/>
    <x v="1"/>
    <n v="260"/>
    <n v="243"/>
    <n v="38"/>
    <n v="242.58988793182093"/>
  </r>
  <r>
    <s v="PBOR00023"/>
    <x v="21"/>
    <s v="Disha Tank"/>
    <x v="9"/>
    <x v="0"/>
    <x v="0"/>
    <s v="PBCS0022"/>
    <x v="0"/>
    <n v="3"/>
    <x v="21"/>
    <n v="250"/>
    <n v="3"/>
    <x v="0"/>
    <n v="0.36350761794645753"/>
    <x v="2"/>
    <n v="750"/>
    <n v="477"/>
    <n v="145"/>
    <n v="477.36928654015679"/>
  </r>
  <r>
    <s v="PBOR00024"/>
    <x v="22"/>
    <s v="Aaloak Naidu"/>
    <x v="16"/>
    <x v="1"/>
    <x v="0"/>
    <s v="PBCS0023"/>
    <x v="1"/>
    <n v="3"/>
    <x v="22"/>
    <n v="130"/>
    <n v="6"/>
    <x v="0"/>
    <n v="0.30841415491993102"/>
    <x v="3"/>
    <n v="780"/>
    <n v="539"/>
    <n v="61"/>
    <n v="539.43695916245372"/>
  </r>
  <r>
    <s v="PBOR00025"/>
    <x v="23"/>
    <s v="Nirmal Bahl"/>
    <x v="12"/>
    <x v="2"/>
    <x v="0"/>
    <s v="PBCS0024"/>
    <x v="2"/>
    <n v="7"/>
    <x v="23"/>
    <n v="72"/>
    <n v="8"/>
    <x v="0"/>
    <n v="0.21287301321989574"/>
    <x v="0"/>
    <n v="576"/>
    <n v="453"/>
    <n v="19"/>
    <n v="453.38514438534008"/>
  </r>
  <r>
    <s v="PBOR00026"/>
    <x v="24"/>
    <s v="Saral Narang"/>
    <x v="12"/>
    <x v="0"/>
    <x v="0"/>
    <s v="PBCS0025"/>
    <x v="0"/>
    <n v="4"/>
    <x v="24"/>
    <n v="65"/>
    <n v="5"/>
    <x v="0"/>
    <n v="0.11047742601795077"/>
    <x v="1"/>
    <n v="325"/>
    <n v="289"/>
    <n v="31"/>
    <n v="289.09483654416601"/>
  </r>
  <r>
    <s v="PBOR00027"/>
    <x v="25"/>
    <s v="Priya Aurora"/>
    <x v="4"/>
    <x v="1"/>
    <x v="0"/>
    <s v="PBCS0026"/>
    <x v="1"/>
    <n v="3"/>
    <x v="25"/>
    <n v="250"/>
    <n v="2"/>
    <x v="0"/>
    <n v="4.8799156151631218E-2"/>
    <x v="2"/>
    <n v="500"/>
    <n v="476"/>
    <n v="95"/>
    <n v="475.60042192418439"/>
  </r>
  <r>
    <s v="PBOR00035"/>
    <x v="26"/>
    <s v="Sharma Kar"/>
    <x v="13"/>
    <x v="2"/>
    <x v="1"/>
    <s v="PBCS0027"/>
    <x v="2"/>
    <n v="8"/>
    <x v="26"/>
    <n v="130"/>
    <n v="3"/>
    <x v="0"/>
    <n v="0.27879506176921365"/>
    <x v="3"/>
    <n v="390"/>
    <n v="281"/>
    <n v="42"/>
    <n v="281.26992591000669"/>
  </r>
  <r>
    <s v="PBOR00029"/>
    <x v="27"/>
    <s v="Lakshmi Boase"/>
    <x v="17"/>
    <x v="0"/>
    <x v="0"/>
    <s v="PBCS0028"/>
    <x v="0"/>
    <n v="2"/>
    <x v="27"/>
    <n v="60"/>
    <n v="14"/>
    <x v="0"/>
    <n v="7.6045534046593019E-2"/>
    <x v="4"/>
    <n v="840"/>
    <n v="776"/>
    <n v="32"/>
    <n v="776.12175140086185"/>
  </r>
  <r>
    <s v="PBOR00030"/>
    <x v="28"/>
    <s v="Jagan Choudhury"/>
    <x v="0"/>
    <x v="1"/>
    <x v="0"/>
    <s v="PBCS0029"/>
    <x v="1"/>
    <n v="9"/>
    <x v="0"/>
    <n v="72"/>
    <n v="12"/>
    <x v="0"/>
    <n v="0.12055762754740325"/>
    <x v="0"/>
    <n v="864"/>
    <n v="760"/>
    <n v="29"/>
    <n v="759.83820979904351"/>
  </r>
  <r>
    <s v="PBOR00031"/>
    <x v="29"/>
    <s v="Anit Sachdev"/>
    <x v="10"/>
    <x v="2"/>
    <x v="0"/>
    <s v="PBCS0030"/>
    <x v="2"/>
    <n v="6"/>
    <x v="1"/>
    <n v="65"/>
    <n v="5"/>
    <x v="0"/>
    <n v="0.30283946337780637"/>
    <x v="1"/>
    <n v="325"/>
    <n v="227"/>
    <n v="23"/>
    <n v="226.5771744022129"/>
  </r>
  <r>
    <s v="PBOR00032"/>
    <x v="30"/>
    <s v="Ritu Manne"/>
    <x v="2"/>
    <x v="0"/>
    <x v="0"/>
    <s v="PBCS0031"/>
    <x v="0"/>
    <n v="7"/>
    <x v="2"/>
    <n v="250"/>
    <n v="1"/>
    <x v="1"/>
    <n v="0.41401829873258272"/>
    <x v="2"/>
    <n v="250"/>
    <n v="146"/>
    <n v="155"/>
    <n v="146.49542531685432"/>
  </r>
  <r>
    <s v="PBOR00033"/>
    <x v="31"/>
    <s v="Aditya Ganesh"/>
    <x v="6"/>
    <x v="1"/>
    <x v="0"/>
    <s v="PBCS0032"/>
    <x v="1"/>
    <n v="9"/>
    <x v="3"/>
    <n v="130"/>
    <n v="4"/>
    <x v="0"/>
    <n v="6.1603660271292333E-3"/>
    <x v="3"/>
    <n v="520"/>
    <n v="517"/>
    <n v="72"/>
    <n v="516.79660966589279"/>
  </r>
  <r>
    <s v="PBOR00036"/>
    <x v="32"/>
    <s v="Roshan Bath"/>
    <x v="12"/>
    <x v="1"/>
    <x v="1"/>
    <s v="PBCS0033"/>
    <x v="2"/>
    <n v="2"/>
    <x v="4"/>
    <n v="72"/>
    <n v="8"/>
    <x v="0"/>
    <n v="0.10495963672233184"/>
    <x v="0"/>
    <n v="576"/>
    <n v="516"/>
    <n v="37"/>
    <n v="515.54324924793684"/>
  </r>
  <r>
    <s v="PBOR00037"/>
    <x v="33"/>
    <m/>
    <x v="13"/>
    <x v="0"/>
    <x v="0"/>
    <s v="PBCS0034"/>
    <x v="0"/>
    <n v="9"/>
    <x v="5"/>
    <n v="65"/>
    <n v="12"/>
    <x v="0"/>
    <n v="0.29377273906475571"/>
    <x v="1"/>
    <n v="780"/>
    <n v="551"/>
    <n v="18"/>
    <n v="550.85726352949052"/>
  </r>
  <r>
    <s v="PBOR00038"/>
    <x v="34"/>
    <s v="Lakshmi Boase"/>
    <x v="12"/>
    <x v="1"/>
    <x v="0"/>
    <s v="PBCS0035"/>
    <x v="1"/>
    <n v="10"/>
    <x v="6"/>
    <n v="250"/>
    <n v="3"/>
    <x v="0"/>
    <n v="0.56559810101924179"/>
    <x v="2"/>
    <n v="750"/>
    <n v="326"/>
    <n v="75"/>
    <n v="325.80142423556867"/>
  </r>
  <r>
    <s v="PBOR00040"/>
    <x v="35"/>
    <s v="Savitri Kala"/>
    <x v="18"/>
    <x v="2"/>
    <x v="0"/>
    <s v="PBCS0036"/>
    <x v="2"/>
    <n v="1"/>
    <x v="7"/>
    <n v="130"/>
    <n v="3"/>
    <x v="0"/>
    <n v="0.14180367825735268"/>
    <x v="3"/>
    <n v="390"/>
    <n v="335"/>
    <n v="38"/>
    <n v="334.69656547963245"/>
  </r>
  <r>
    <s v="PBOR00041"/>
    <x v="36"/>
    <s v="Dinesh Sharma"/>
    <x v="15"/>
    <x v="0"/>
    <x v="0"/>
    <s v="PBCS0037"/>
    <x v="0"/>
    <n v="1"/>
    <x v="8"/>
    <n v="60"/>
    <n v="11"/>
    <x v="1"/>
    <n v="0.19727585407121537"/>
    <x v="4"/>
    <n v="660"/>
    <n v="530"/>
    <n v="20"/>
    <n v="529.79793631299788"/>
  </r>
  <r>
    <s v="PBOR00042"/>
    <x v="37"/>
    <s v="Anit Sachdev"/>
    <x v="19"/>
    <x v="1"/>
    <x v="0"/>
    <s v="PBCS0038"/>
    <x v="1"/>
    <n v="10"/>
    <x v="9"/>
    <n v="95"/>
    <n v="8"/>
    <x v="0"/>
    <n v="0.16026707373910823"/>
    <x v="5"/>
    <n v="760"/>
    <n v="638"/>
    <n v="33"/>
    <n v="638.19702395827778"/>
  </r>
  <r>
    <s v="PBOR00043"/>
    <x v="38"/>
    <s v="Ritu Manne"/>
    <x v="11"/>
    <x v="1"/>
    <x v="1"/>
    <s v="PBCS0039"/>
    <x v="2"/>
    <n v="4"/>
    <x v="10"/>
    <n v="72"/>
    <n v="5"/>
    <x v="0"/>
    <n v="3.6754234817017679E-2"/>
    <x v="0"/>
    <n v="360"/>
    <n v="347"/>
    <n v="19"/>
    <n v="346.76847546587362"/>
  </r>
  <r>
    <s v="PBOR00044"/>
    <x v="39"/>
    <s v="Rajni Sood"/>
    <x v="3"/>
    <x v="0"/>
    <x v="0"/>
    <s v="PBCS0040"/>
    <x v="0"/>
    <n v="7"/>
    <x v="11"/>
    <n v="65"/>
    <n v="6"/>
    <x v="0"/>
    <n v="0.12047427034169578"/>
    <x v="1"/>
    <n v="390"/>
    <n v="343"/>
    <n v="28"/>
    <n v="343.01503456673862"/>
  </r>
  <r>
    <s v="PBOR00045"/>
    <x v="40"/>
    <s v="Apurva Suri"/>
    <x v="17"/>
    <x v="1"/>
    <x v="0"/>
    <s v="PBCS0041"/>
    <x v="1"/>
    <n v="3"/>
    <x v="12"/>
    <n v="250"/>
    <n v="1"/>
    <x v="1"/>
    <n v="0.38636401364592987"/>
    <x v="2"/>
    <n v="250"/>
    <n v="153"/>
    <n v="160"/>
    <n v="153.40899658851754"/>
  </r>
  <r>
    <s v="PBOR00046"/>
    <x v="41"/>
    <s v="Lavanya Agate"/>
    <x v="18"/>
    <x v="2"/>
    <x v="0"/>
    <s v="PBCS0042"/>
    <x v="2"/>
    <n v="6"/>
    <x v="13"/>
    <n v="130"/>
    <n v="7"/>
    <x v="1"/>
    <n v="0.25111930985495906"/>
    <x v="3"/>
    <n v="910"/>
    <n v="681"/>
    <n v="72"/>
    <n v="681.48142803198721"/>
  </r>
  <r>
    <s v="PBOR00047"/>
    <x v="42"/>
    <s v="Dhruv Sengupta"/>
    <x v="20"/>
    <x v="0"/>
    <x v="0"/>
    <s v="PBCS0043"/>
    <x v="0"/>
    <n v="6"/>
    <x v="14"/>
    <n v="72"/>
    <n v="7"/>
    <x v="1"/>
    <n v="0.18099169049889144"/>
    <x v="0"/>
    <n v="504"/>
    <n v="413"/>
    <n v="24"/>
    <n v="412.78018798855874"/>
  </r>
  <r>
    <s v="PBOR00048"/>
    <x v="43"/>
    <s v="Akshay Oak"/>
    <x v="17"/>
    <x v="1"/>
    <x v="0"/>
    <s v="PBCS0044"/>
    <x v="1"/>
    <n v="5"/>
    <x v="15"/>
    <n v="65"/>
    <n v="3"/>
    <x v="1"/>
    <n v="0.17363786365000505"/>
    <x v="1"/>
    <n v="195"/>
    <n v="161"/>
    <n v="40"/>
    <n v="161.140616588249"/>
  </r>
  <r>
    <s v="PBOR00049"/>
    <x v="44"/>
    <s v="Malini Murty"/>
    <x v="16"/>
    <x v="2"/>
    <x v="1"/>
    <s v="PBCS0045"/>
    <x v="2"/>
    <n v="1"/>
    <x v="16"/>
    <n v="250"/>
    <n v="1"/>
    <x v="1"/>
    <n v="0.75489814137474298"/>
    <x v="2"/>
    <n v="250"/>
    <n v="61"/>
    <n v="90"/>
    <n v="61.275464656314256"/>
  </r>
  <r>
    <s v="PBOR00050"/>
    <x v="45"/>
    <s v="Akshay Bal"/>
    <x v="2"/>
    <x v="0"/>
    <x v="0"/>
    <s v="PBCS0046"/>
    <x v="0"/>
    <n v="9"/>
    <x v="17"/>
    <n v="130"/>
    <n v="6"/>
    <x v="1"/>
    <n v="0.41826226246410803"/>
    <x v="3"/>
    <n v="780"/>
    <n v="454"/>
    <n v="34"/>
    <n v="453.75543527799573"/>
  </r>
  <r>
    <s v="PBOR00051"/>
    <x v="46"/>
    <s v="Kavika Lall"/>
    <x v="3"/>
    <x v="1"/>
    <x v="0"/>
    <s v="PBCS0047"/>
    <x v="1"/>
    <n v="3"/>
    <x v="18"/>
    <n v="72"/>
    <n v="4"/>
    <x v="0"/>
    <n v="1.372080123313592E-2"/>
    <x v="0"/>
    <n v="288"/>
    <n v="284"/>
    <n v="24"/>
    <n v="284.04840924485688"/>
  </r>
  <r>
    <s v="PBOR00052"/>
    <x v="47"/>
    <s v="Avinash Kale"/>
    <x v="2"/>
    <x v="1"/>
    <x v="0"/>
    <s v="PBCS0048"/>
    <x v="2"/>
    <n v="4"/>
    <x v="19"/>
    <n v="65"/>
    <n v="6"/>
    <x v="1"/>
    <n v="2.2083854314921911E-2"/>
    <x v="1"/>
    <n v="390"/>
    <n v="381"/>
    <n v="19"/>
    <n v="381.38729681718047"/>
  </r>
  <r>
    <s v="PBOR00053"/>
    <x v="48"/>
    <s v="Valini Grover"/>
    <x v="15"/>
    <x v="0"/>
    <x v="0"/>
    <s v="PBCS0049"/>
    <x v="0"/>
    <n v="8"/>
    <x v="20"/>
    <n v="250"/>
    <n v="3"/>
    <x v="0"/>
    <n v="0.92842323956324613"/>
    <x v="2"/>
    <n v="750"/>
    <n v="54"/>
    <n v="85"/>
    <n v="53.682570327565401"/>
  </r>
  <r>
    <s v="PBOR00054"/>
    <x v="49"/>
    <s v="Anjali Dora"/>
    <x v="21"/>
    <x v="1"/>
    <x v="0"/>
    <s v="PBCS0050"/>
    <x v="0"/>
    <n v="6"/>
    <x v="21"/>
    <n v="130"/>
    <n v="2"/>
    <x v="1"/>
    <n v="0.20990358910221096"/>
    <x v="3"/>
    <n v="260"/>
    <n v="205"/>
    <n v="65"/>
    <n v="205.42506683342515"/>
  </r>
  <r>
    <s v="PBOR00055"/>
    <x v="50"/>
    <s v="Sam"/>
    <x v="22"/>
    <x v="0"/>
    <x v="0"/>
    <s v="PBCS0051"/>
    <x v="0"/>
    <n v="9"/>
    <x v="22"/>
    <n v="72"/>
    <n v="5"/>
    <x v="0"/>
    <n v="0.184343159134289"/>
    <x v="0"/>
    <n v="360"/>
    <n v="294"/>
    <n v="43"/>
    <n v="293.63646271165595"/>
  </r>
  <r>
    <s v="PBOR00056"/>
    <x v="51"/>
    <s v="Simma Raj"/>
    <x v="2"/>
    <x v="1"/>
    <x v="0"/>
    <s v="PBCS0052"/>
    <x v="1"/>
    <n v="7"/>
    <x v="23"/>
    <n v="65"/>
    <n v="8"/>
    <x v="1"/>
    <n v="0.11144429073382323"/>
    <x v="1"/>
    <n v="520"/>
    <n v="462"/>
    <n v="34"/>
    <n v="462.04896881841194"/>
  </r>
  <r>
    <s v="PBOR00057"/>
    <x v="52"/>
    <s v="Aditya Singh"/>
    <x v="13"/>
    <x v="2"/>
    <x v="1"/>
    <s v="PBCS0053"/>
    <x v="2"/>
    <n v="8"/>
    <x v="24"/>
    <n v="250"/>
    <n v="3"/>
    <x v="0"/>
    <n v="0.56286929186816415"/>
    <x v="2"/>
    <n v="750"/>
    <n v="328"/>
    <n v="78"/>
    <n v="327.8480310988769"/>
  </r>
  <r>
    <s v="PBOR00058"/>
    <x v="53"/>
    <s v="Julian Richard Samson"/>
    <x v="18"/>
    <x v="0"/>
    <x v="0"/>
    <s v="PBCS0054"/>
    <x v="0"/>
    <n v="6"/>
    <x v="25"/>
    <n v="130"/>
    <n v="3"/>
    <x v="1"/>
    <n v="3.138956050307417E-2"/>
    <x v="3"/>
    <n v="390"/>
    <n v="378"/>
    <n v="78"/>
    <n v="377.75807140380107"/>
  </r>
  <r>
    <s v="PBOR00059"/>
    <x v="54"/>
    <s v="Savitri Kala"/>
    <x v="23"/>
    <x v="1"/>
    <x v="0"/>
    <s v="PBCS0055"/>
    <x v="1"/>
    <n v="2"/>
    <x v="26"/>
    <n v="60"/>
    <n v="13"/>
    <x v="0"/>
    <n v="0.23798278495106248"/>
    <x v="4"/>
    <n v="780"/>
    <n v="594"/>
    <n v="27"/>
    <n v="594.37342773817124"/>
  </r>
  <r>
    <s v="PBOR00060"/>
    <x v="55"/>
    <s v="Pratyush Trivedi"/>
    <x v="16"/>
    <x v="1"/>
    <x v="0"/>
    <s v="PBCS0056"/>
    <x v="2"/>
    <n v="4"/>
    <x v="27"/>
    <n v="72"/>
    <n v="5"/>
    <x v="1"/>
    <n v="0.19712344024473996"/>
    <x v="0"/>
    <n v="360"/>
    <n v="289"/>
    <n v="24"/>
    <n v="289.0355615118936"/>
  </r>
  <r>
    <s v="PBOR00061"/>
    <x v="56"/>
    <s v="Adhya Garg"/>
    <x v="3"/>
    <x v="0"/>
    <x v="0"/>
    <s v="PBCS0057"/>
    <x v="0"/>
    <n v="1"/>
    <x v="0"/>
    <n v="65"/>
    <n v="7"/>
    <x v="0"/>
    <n v="6.8295799738434873E-2"/>
    <x v="1"/>
    <n v="455"/>
    <n v="424"/>
    <n v="23"/>
    <n v="423.9254111190121"/>
  </r>
  <r>
    <s v="PBOR00062"/>
    <x v="57"/>
    <s v="Adhya Garg"/>
    <x v="24"/>
    <x v="1"/>
    <x v="0"/>
    <s v="PBCS0058"/>
    <x v="1"/>
    <n v="9"/>
    <x v="1"/>
    <n v="250"/>
    <n v="3"/>
    <x v="1"/>
    <n v="1.6828522965904168E-2"/>
    <x v="2"/>
    <n v="750"/>
    <n v="737"/>
    <n v="130"/>
    <n v="737.37860777557182"/>
  </r>
  <r>
    <s v="PBOR00063"/>
    <x v="58"/>
    <s v="Pranav Bhatnagar"/>
    <x v="8"/>
    <x v="0"/>
    <x v="1"/>
    <s v="PBCS0059"/>
    <x v="2"/>
    <n v="6"/>
    <x v="13"/>
    <n v="130"/>
    <n v="6"/>
    <x v="0"/>
    <n v="0.26661284065553453"/>
    <x v="3"/>
    <n v="780"/>
    <n v="572"/>
    <n v="81"/>
    <n v="572.04198428868301"/>
  </r>
  <r>
    <s v="PBOR00064"/>
    <x v="59"/>
    <s v="Kalpana Bali"/>
    <x v="24"/>
    <x v="1"/>
    <x v="0"/>
    <s v="PBCS0060"/>
    <x v="0"/>
    <n v="9"/>
    <x v="14"/>
    <n v="72"/>
    <n v="11"/>
    <x v="1"/>
    <n v="0.21251347110701568"/>
    <x v="0"/>
    <n v="792"/>
    <n v="624"/>
    <n v="44"/>
    <n v="623.68933088324354"/>
  </r>
  <r>
    <s v="PBOR00065"/>
    <x v="60"/>
    <s v="Apurva Suri"/>
    <x v="20"/>
    <x v="1"/>
    <x v="0"/>
    <s v="PBCS0061"/>
    <x v="1"/>
    <n v="9"/>
    <x v="15"/>
    <n v="65"/>
    <n v="12"/>
    <x v="0"/>
    <n v="0.10994257661413849"/>
    <x v="1"/>
    <n v="780"/>
    <n v="694"/>
    <n v="32"/>
    <n v="694.24479024097195"/>
  </r>
  <r>
    <s v="PBOR00066"/>
    <x v="61"/>
    <s v="Lata Chokshi"/>
    <x v="0"/>
    <x v="0"/>
    <x v="0"/>
    <s v="PBCS0062"/>
    <x v="2"/>
    <n v="3"/>
    <x v="16"/>
    <n v="250"/>
    <n v="2"/>
    <x v="1"/>
    <n v="0.53607498908607099"/>
    <x v="2"/>
    <n v="500"/>
    <n v="232"/>
    <n v="115"/>
    <n v="231.96250545696449"/>
  </r>
  <r>
    <s v="PBOR00067"/>
    <x v="62"/>
    <s v="Aalia Desai"/>
    <x v="0"/>
    <x v="1"/>
    <x v="0"/>
    <s v="PBCS0063"/>
    <x v="0"/>
    <n v="2"/>
    <x v="6"/>
    <n v="130"/>
    <n v="6"/>
    <x v="0"/>
    <n v="3.7515550327758003E-2"/>
    <x v="3"/>
    <n v="780"/>
    <n v="751"/>
    <n v="69"/>
    <n v="750.73787074434881"/>
  </r>
  <r>
    <s v="PBOR00068"/>
    <x v="63"/>
    <s v="Roshan Bath"/>
    <x v="2"/>
    <x v="1"/>
    <x v="0"/>
    <s v="PBCS0064"/>
    <x v="1"/>
    <n v="3"/>
    <x v="7"/>
    <n v="60"/>
    <n v="15"/>
    <x v="0"/>
    <n v="2.4938289886663061E-2"/>
    <x v="4"/>
    <n v="900"/>
    <n v="878"/>
    <n v="15"/>
    <n v="877.55553910200331"/>
  </r>
  <r>
    <s v="PBOR00069"/>
    <x v="64"/>
    <s v="Anjali Dora"/>
    <x v="15"/>
    <x v="0"/>
    <x v="1"/>
    <s v="PBCS0065"/>
    <x v="2"/>
    <n v="10"/>
    <x v="8"/>
    <n v="95"/>
    <n v="9"/>
    <x v="1"/>
    <n v="1.0123391970414241E-2"/>
    <x v="5"/>
    <n v="855"/>
    <n v="846"/>
    <n v="26"/>
    <n v="846.3444998652958"/>
  </r>
  <r>
    <s v="PBOR00070"/>
    <x v="65"/>
    <s v="Sam"/>
    <x v="25"/>
    <x v="1"/>
    <x v="0"/>
    <s v="PBCS0066"/>
    <x v="0"/>
    <n v="3"/>
    <x v="18"/>
    <n v="72"/>
    <n v="12"/>
    <x v="1"/>
    <n v="0.1308869366379137"/>
    <x v="0"/>
    <n v="864"/>
    <n v="751"/>
    <n v="25"/>
    <n v="750.91368674484249"/>
  </r>
  <r>
    <s v="PBOR00071"/>
    <x v="66"/>
    <s v="Simma Raj"/>
    <x v="9"/>
    <x v="0"/>
    <x v="0"/>
    <s v="PBCS0067"/>
    <x v="1"/>
    <n v="1"/>
    <x v="19"/>
    <n v="65"/>
    <n v="7"/>
    <x v="1"/>
    <n v="6.6961969492996459E-2"/>
    <x v="1"/>
    <n v="455"/>
    <n v="425"/>
    <n v="30"/>
    <n v="424.53230388068658"/>
  </r>
  <r>
    <s v="PBOR00072"/>
    <x v="67"/>
    <s v="Aditya Singh"/>
    <x v="3"/>
    <x v="1"/>
    <x v="0"/>
    <s v="PBCS0068"/>
    <x v="2"/>
    <n v="5"/>
    <x v="20"/>
    <n v="250"/>
    <n v="3"/>
    <x v="0"/>
    <n v="0.36350761794645753"/>
    <x v="2"/>
    <n v="750"/>
    <n v="477"/>
    <n v="125"/>
    <n v="477.36928654015679"/>
  </r>
  <r>
    <s v="PBOR00073"/>
    <x v="68"/>
    <s v="Julian Richard Samson"/>
    <x v="22"/>
    <x v="0"/>
    <x v="0"/>
    <s v="PBCS0069"/>
    <x v="0"/>
    <n v="1"/>
    <x v="21"/>
    <n v="130"/>
    <n v="6"/>
    <x v="0"/>
    <n v="0.30841415491993102"/>
    <x v="3"/>
    <n v="780"/>
    <n v="539"/>
    <n v="59"/>
    <n v="539.43695916245372"/>
  </r>
  <r>
    <s v="PBOR00074"/>
    <x v="69"/>
    <s v="Savitri Kala"/>
    <x v="12"/>
    <x v="1"/>
    <x v="0"/>
    <s v="PBCS0070"/>
    <x v="1"/>
    <n v="5"/>
    <x v="22"/>
    <n v="72"/>
    <n v="9"/>
    <x v="0"/>
    <n v="0.21287301321989574"/>
    <x v="0"/>
    <n v="648"/>
    <n v="510"/>
    <n v="30"/>
    <n v="510.05828743350759"/>
  </r>
  <r>
    <s v="PBOR00075"/>
    <x v="70"/>
    <s v="Pratyush Trivedi"/>
    <x v="0"/>
    <x v="2"/>
    <x v="1"/>
    <s v="PBCS0071"/>
    <x v="2"/>
    <n v="5"/>
    <x v="23"/>
    <n v="65"/>
    <n v="4"/>
    <x v="0"/>
    <n v="0.11047742601795077"/>
    <x v="1"/>
    <n v="260"/>
    <n v="231"/>
    <n v="29"/>
    <n v="231.27586923533281"/>
  </r>
  <r>
    <s v="PBOR00076"/>
    <x v="71"/>
    <s v="Adhya Garg"/>
    <x v="26"/>
    <x v="0"/>
    <x v="0"/>
    <s v="PBCS0072"/>
    <x v="0"/>
    <n v="3"/>
    <x v="24"/>
    <n v="250"/>
    <n v="2"/>
    <x v="0"/>
    <n v="4.8799156151631218E-2"/>
    <x v="2"/>
    <n v="500"/>
    <n v="476"/>
    <n v="163"/>
    <n v="475.60042192418439"/>
  </r>
  <r>
    <s v="PBOR00077"/>
    <x v="72"/>
    <m/>
    <x v="21"/>
    <x v="1"/>
    <x v="0"/>
    <s v="PBCS0073"/>
    <x v="1"/>
    <n v="3"/>
    <x v="7"/>
    <n v="130"/>
    <n v="6"/>
    <x v="0"/>
    <n v="0.27879506176921365"/>
    <x v="3"/>
    <n v="780"/>
    <n v="563"/>
    <n v="78"/>
    <n v="562.53985182001338"/>
  </r>
  <r>
    <s v="PBOR00078"/>
    <x v="73"/>
    <s v="Pranav Bhatnagar"/>
    <x v="19"/>
    <x v="1"/>
    <x v="0"/>
    <s v="PBCS0074"/>
    <x v="2"/>
    <n v="7"/>
    <x v="8"/>
    <n v="60"/>
    <n v="9"/>
    <x v="0"/>
    <n v="7.6045534046593019E-2"/>
    <x v="4"/>
    <n v="540"/>
    <n v="499"/>
    <n v="19"/>
    <n v="498.93541161483978"/>
  </r>
  <r>
    <s v="PBOR00079"/>
    <x v="74"/>
    <s v="Pratyush Trivedi"/>
    <x v="0"/>
    <x v="0"/>
    <x v="0"/>
    <s v="PBCS0075"/>
    <x v="0"/>
    <n v="4"/>
    <x v="9"/>
    <n v="72"/>
    <n v="11"/>
    <x v="0"/>
    <n v="0.12055762754740325"/>
    <x v="0"/>
    <n v="792"/>
    <n v="697"/>
    <n v="27"/>
    <n v="696.51835898245656"/>
  </r>
  <r>
    <s v="PBOR00080"/>
    <x v="75"/>
    <s v="Apurva Suri"/>
    <x v="9"/>
    <x v="1"/>
    <x v="0"/>
    <s v="PBCS0076"/>
    <x v="1"/>
    <n v="3"/>
    <x v="25"/>
    <n v="65"/>
    <n v="13"/>
    <x v="0"/>
    <n v="0.30283946337780637"/>
    <x v="1"/>
    <n v="845"/>
    <n v="589"/>
    <n v="21"/>
    <n v="589.10065344575355"/>
  </r>
  <r>
    <s v="PBOR00081"/>
    <x v="76"/>
    <s v="Lata Chokshi"/>
    <x v="18"/>
    <x v="0"/>
    <x v="1"/>
    <s v="PBCS0077"/>
    <x v="2"/>
    <n v="8"/>
    <x v="26"/>
    <n v="250"/>
    <n v="2"/>
    <x v="1"/>
    <n v="0.41401829873258272"/>
    <x v="2"/>
    <n v="500"/>
    <n v="293"/>
    <n v="115"/>
    <n v="292.99085063370865"/>
  </r>
  <r>
    <s v="PBOR00082"/>
    <x v="77"/>
    <s v="Aalia Desai"/>
    <x v="27"/>
    <x v="1"/>
    <x v="0"/>
    <s v="PBCS0078"/>
    <x v="0"/>
    <n v="2"/>
    <x v="27"/>
    <n v="130"/>
    <n v="6"/>
    <x v="0"/>
    <n v="6.1603660271292333E-3"/>
    <x v="3"/>
    <n v="780"/>
    <n v="775"/>
    <n v="59"/>
    <n v="775.19491449883924"/>
  </r>
  <r>
    <s v="PBOR00083"/>
    <x v="78"/>
    <s v="Roshan Bath"/>
    <x v="11"/>
    <x v="1"/>
    <x v="0"/>
    <s v="PBCS0079"/>
    <x v="1"/>
    <n v="9"/>
    <x v="0"/>
    <n v="72"/>
    <n v="12"/>
    <x v="0"/>
    <n v="0.10495963672233184"/>
    <x v="0"/>
    <n v="864"/>
    <n v="773"/>
    <n v="37"/>
    <n v="773.31487387190521"/>
  </r>
  <r>
    <s v="PBOR00084"/>
    <x v="79"/>
    <s v="Pratyush Trivedi"/>
    <x v="18"/>
    <x v="0"/>
    <x v="0"/>
    <s v="PBCS0080"/>
    <x v="2"/>
    <n v="6"/>
    <x v="1"/>
    <n v="65"/>
    <n v="11"/>
    <x v="0"/>
    <n v="0.29377273906475571"/>
    <x v="1"/>
    <n v="715"/>
    <n v="505"/>
    <n v="20"/>
    <n v="504.95249156869966"/>
  </r>
  <r>
    <s v="PBOR00085"/>
    <x v="80"/>
    <s v="Dinesh Sharma"/>
    <x v="3"/>
    <x v="1"/>
    <x v="0"/>
    <s v="PBCS0081"/>
    <x v="0"/>
    <n v="7"/>
    <x v="13"/>
    <n v="250"/>
    <n v="3"/>
    <x v="0"/>
    <n v="0.56559810101924179"/>
    <x v="2"/>
    <n v="750"/>
    <n v="326"/>
    <n v="118"/>
    <n v="325.80142423556867"/>
  </r>
  <r>
    <s v="PBOR00086"/>
    <x v="81"/>
    <s v="Lata Chokshi"/>
    <x v="16"/>
    <x v="1"/>
    <x v="0"/>
    <s v="PBCS0082"/>
    <x v="1"/>
    <n v="9"/>
    <x v="14"/>
    <n v="130"/>
    <n v="4"/>
    <x v="0"/>
    <n v="0.14180367825735268"/>
    <x v="3"/>
    <n v="520"/>
    <n v="446"/>
    <n v="73"/>
    <n v="446.26208730617662"/>
  </r>
  <r>
    <s v="PBOR00087"/>
    <x v="82"/>
    <s v="Savitri Kala"/>
    <x v="5"/>
    <x v="0"/>
    <x v="1"/>
    <s v="PBCS0083"/>
    <x v="2"/>
    <n v="2"/>
    <x v="15"/>
    <n v="60"/>
    <n v="14"/>
    <x v="1"/>
    <n v="0.19727585407121537"/>
    <x v="4"/>
    <n v="840"/>
    <n v="674"/>
    <n v="20"/>
    <n v="674.28828258017904"/>
  </r>
  <r>
    <s v="PBOR00088"/>
    <x v="83"/>
    <s v="Apurva Suri"/>
    <x v="3"/>
    <x v="1"/>
    <x v="0"/>
    <s v="PBCS0084"/>
    <x v="0"/>
    <n v="9"/>
    <x v="16"/>
    <n v="95"/>
    <n v="2"/>
    <x v="0"/>
    <n v="0.16026707373910823"/>
    <x v="5"/>
    <n v="190"/>
    <n v="160"/>
    <n v="53"/>
    <n v="159.54925598956945"/>
  </r>
  <r>
    <s v="PBOR00089"/>
    <x v="84"/>
    <m/>
    <x v="27"/>
    <x v="0"/>
    <x v="0"/>
    <s v="PBCS0085"/>
    <x v="1"/>
    <n v="10"/>
    <x v="6"/>
    <n v="72"/>
    <n v="4"/>
    <x v="0"/>
    <n v="3.6754234817017679E-2"/>
    <x v="0"/>
    <n v="288"/>
    <n v="277"/>
    <n v="27"/>
    <n v="277.41478037269889"/>
  </r>
  <r>
    <s v="PBOR00090"/>
    <x v="85"/>
    <s v="Viaan Kale"/>
    <x v="19"/>
    <x v="1"/>
    <x v="0"/>
    <s v="PBCS0086"/>
    <x v="2"/>
    <n v="1"/>
    <x v="7"/>
    <n v="65"/>
    <n v="6"/>
    <x v="0"/>
    <n v="0.12047427034169578"/>
    <x v="1"/>
    <n v="390"/>
    <n v="343"/>
    <n v="17"/>
    <n v="343.01503456673862"/>
  </r>
  <r>
    <s v="PBOR00091"/>
    <x v="86"/>
    <s v="Disha Tank"/>
    <x v="20"/>
    <x v="0"/>
    <x v="0"/>
    <s v="PBCS0087"/>
    <x v="0"/>
    <n v="1"/>
    <x v="8"/>
    <n v="250"/>
    <n v="2"/>
    <x v="1"/>
    <n v="0.38636401364592987"/>
    <x v="2"/>
    <n v="500"/>
    <n v="307"/>
    <n v="103"/>
    <n v="306.81799317703508"/>
  </r>
  <r>
    <s v="PBOR00092"/>
    <x v="87"/>
    <s v="Aaloak Naidu"/>
    <x v="2"/>
    <x v="1"/>
    <x v="0"/>
    <s v="PBCS0088"/>
    <x v="1"/>
    <n v="10"/>
    <x v="18"/>
    <n v="130"/>
    <n v="5"/>
    <x v="1"/>
    <n v="0.25111930985495906"/>
    <x v="3"/>
    <n v="650"/>
    <n v="487"/>
    <n v="46"/>
    <n v="486.77244859427657"/>
  </r>
  <r>
    <s v="PBOR00093"/>
    <x v="88"/>
    <s v="Nirmal Bahl"/>
    <x v="2"/>
    <x v="2"/>
    <x v="1"/>
    <s v="PBCS0089"/>
    <x v="2"/>
    <n v="4"/>
    <x v="19"/>
    <n v="72"/>
    <n v="6"/>
    <x v="1"/>
    <n v="0.18099169049889144"/>
    <x v="0"/>
    <n v="432"/>
    <n v="354"/>
    <n v="20"/>
    <n v="353.81158970447893"/>
  </r>
  <r>
    <s v="PBOR00094"/>
    <x v="89"/>
    <s v="Saral Narang"/>
    <x v="6"/>
    <x v="0"/>
    <x v="0"/>
    <s v="PBCS0090"/>
    <x v="0"/>
    <n v="7"/>
    <x v="20"/>
    <n v="65"/>
    <n v="6"/>
    <x v="1"/>
    <n v="0.17363786365000505"/>
    <x v="1"/>
    <n v="390"/>
    <n v="322"/>
    <n v="32"/>
    <n v="322.28123317649801"/>
  </r>
  <r>
    <s v="PBOR00095"/>
    <x v="90"/>
    <s v="Priya Aurora"/>
    <x v="2"/>
    <x v="1"/>
    <x v="0"/>
    <s v="PBCS0091"/>
    <x v="1"/>
    <n v="3"/>
    <x v="21"/>
    <n v="250"/>
    <n v="3"/>
    <x v="1"/>
    <n v="0.75489814137474298"/>
    <x v="2"/>
    <n v="750"/>
    <n v="184"/>
    <n v="65"/>
    <n v="183.82639396894277"/>
  </r>
  <r>
    <s v="PBOR00096"/>
    <x v="91"/>
    <s v="Sharma Kar"/>
    <x v="13"/>
    <x v="1"/>
    <x v="0"/>
    <s v="PBCS0092"/>
    <x v="2"/>
    <n v="6"/>
    <x v="22"/>
    <n v="130"/>
    <n v="4"/>
    <x v="1"/>
    <n v="0.41826226246410803"/>
    <x v="3"/>
    <n v="520"/>
    <n v="303"/>
    <n v="66"/>
    <n v="302.5036235186638"/>
  </r>
  <r>
    <s v="PBOR00097"/>
    <x v="92"/>
    <s v="Lakshmi Boase"/>
    <x v="12"/>
    <x v="0"/>
    <x v="0"/>
    <s v="PBCS0093"/>
    <x v="0"/>
    <n v="6"/>
    <x v="23"/>
    <n v="72"/>
    <n v="11"/>
    <x v="0"/>
    <n v="0.52183512590850833"/>
    <x v="0"/>
    <n v="792"/>
    <n v="379"/>
    <n v="43"/>
    <n v="378.70658028046142"/>
  </r>
  <r>
    <s v="PBOR00098"/>
    <x v="93"/>
    <s v="Jagan Choudhury"/>
    <x v="4"/>
    <x v="1"/>
    <x v="0"/>
    <s v="PBCS0094"/>
    <x v="1"/>
    <n v="5"/>
    <x v="24"/>
    <n v="65"/>
    <n v="12"/>
    <x v="1"/>
    <n v="0.4407264983607897"/>
    <x v="1"/>
    <n v="780"/>
    <n v="436"/>
    <n v="33"/>
    <n v="436.23333127858405"/>
  </r>
  <r>
    <s v="PBOR00099"/>
    <x v="94"/>
    <s v="Anit Sachdev"/>
    <x v="6"/>
    <x v="0"/>
    <x v="1"/>
    <s v="PBCS0095"/>
    <x v="2"/>
    <n v="1"/>
    <x v="7"/>
    <n v="250"/>
    <n v="3"/>
    <x v="0"/>
    <n v="0.30123769132028422"/>
    <x v="2"/>
    <n v="750"/>
    <n v="524"/>
    <n v="90"/>
    <n v="524.07173150978679"/>
  </r>
  <r>
    <s v="PBOR00100"/>
    <x v="95"/>
    <s v="Ritu Manne"/>
    <x v="2"/>
    <x v="1"/>
    <x v="0"/>
    <s v="PBCS0096"/>
    <x v="0"/>
    <n v="9"/>
    <x v="8"/>
    <n v="130"/>
    <n v="4"/>
    <x v="1"/>
    <n v="0.42020557863905661"/>
    <x v="3"/>
    <n v="520"/>
    <n v="301"/>
    <n v="44"/>
    <n v="301.49309910769057"/>
  </r>
  <r>
    <s v="PBOR00101"/>
    <x v="96"/>
    <s v="Aditya Ganesh"/>
    <x v="13"/>
    <x v="1"/>
    <x v="0"/>
    <s v="PBCS0097"/>
    <x v="1"/>
    <n v="3"/>
    <x v="9"/>
    <n v="72"/>
    <n v="10"/>
    <x v="0"/>
    <n v="0.38179966249899233"/>
    <x v="0"/>
    <n v="720"/>
    <n v="445"/>
    <n v="24"/>
    <n v="445.10424300072555"/>
  </r>
  <r>
    <s v="PBOR00102"/>
    <x v="97"/>
    <s v="Roshan Bath"/>
    <x v="0"/>
    <x v="0"/>
    <x v="0"/>
    <s v="PBCS0098"/>
    <x v="2"/>
    <n v="4"/>
    <x v="25"/>
    <n v="65"/>
    <n v="5"/>
    <x v="1"/>
    <n v="4.8435914836800764E-3"/>
    <x v="1"/>
    <n v="325"/>
    <n v="323"/>
    <n v="23"/>
    <n v="323.42583276780397"/>
  </r>
  <r>
    <s v="PBOR00103"/>
    <x v="98"/>
    <s v="Aaloak Naidu"/>
    <x v="24"/>
    <x v="1"/>
    <x v="0"/>
    <s v="PBCS0099"/>
    <x v="0"/>
    <n v="8"/>
    <x v="26"/>
    <n v="250"/>
    <n v="2"/>
    <x v="0"/>
    <n v="0.63857584714373206"/>
    <x v="2"/>
    <n v="500"/>
    <n v="181"/>
    <n v="118"/>
    <n v="180.71207642813397"/>
  </r>
  <r>
    <s v="PBOR00104"/>
    <x v="99"/>
    <s v="Lakshmi Boase"/>
    <x v="6"/>
    <x v="1"/>
    <x v="0"/>
    <s v="PBCS0100"/>
    <x v="0"/>
    <n v="6"/>
    <x v="27"/>
    <n v="130"/>
    <n v="7"/>
    <x v="1"/>
    <n v="0.92544771931561698"/>
    <x v="3"/>
    <n v="910"/>
    <n v="68"/>
    <n v="81"/>
    <n v="67.842575422788542"/>
  </r>
  <r>
    <s v="PBOR00105"/>
    <x v="100"/>
    <s v="Savitri Kala"/>
    <x v="21"/>
    <x v="0"/>
    <x v="0"/>
    <s v="PBCS0101"/>
    <x v="0"/>
    <n v="10"/>
    <x v="0"/>
    <n v="60"/>
    <n v="10"/>
    <x v="0"/>
    <n v="4.9069353138029403E-2"/>
    <x v="4"/>
    <n v="600"/>
    <n v="571"/>
    <n v="28"/>
    <n v="570.5583881171824"/>
  </r>
  <r>
    <s v="PBOR00106"/>
    <x v="101"/>
    <s v="Dinesh Sharma"/>
    <x v="21"/>
    <x v="1"/>
    <x v="0"/>
    <s v="PBCS0102"/>
    <x v="1"/>
    <n v="9"/>
    <x v="1"/>
    <n v="72"/>
    <n v="11"/>
    <x v="1"/>
    <n v="0.7875779554918797"/>
    <x v="0"/>
    <n v="792"/>
    <n v="168"/>
    <n v="29"/>
    <n v="168.23825925043127"/>
  </r>
  <r>
    <s v="PBOR00107"/>
    <x v="102"/>
    <s v="Anit Sachdev"/>
    <x v="24"/>
    <x v="0"/>
    <x v="0"/>
    <s v="PBCS0103"/>
    <x v="2"/>
    <n v="7"/>
    <x v="13"/>
    <n v="65"/>
    <n v="13"/>
    <x v="0"/>
    <n v="0.4468603878067412"/>
    <x v="1"/>
    <n v="845"/>
    <n v="467"/>
    <n v="19"/>
    <n v="467.40297230330367"/>
  </r>
  <r>
    <s v="PBOR00108"/>
    <x v="103"/>
    <s v="Ritu Manne"/>
    <x v="8"/>
    <x v="1"/>
    <x v="0"/>
    <s v="PBCS0104"/>
    <x v="0"/>
    <n v="7"/>
    <x v="14"/>
    <n v="250"/>
    <n v="2"/>
    <x v="1"/>
    <n v="0.89674363393446022"/>
    <x v="2"/>
    <n v="500"/>
    <n v="52"/>
    <n v="128"/>
    <n v="51.62818303276989"/>
  </r>
  <r>
    <s v="PBOR00109"/>
    <x v="104"/>
    <s v="Rajni Sood"/>
    <x v="9"/>
    <x v="0"/>
    <x v="0"/>
    <s v="PBCS0105"/>
    <x v="1"/>
    <n v="7"/>
    <x v="15"/>
    <n v="130"/>
    <n v="6"/>
    <x v="0"/>
    <n v="3.2373342558606799E-2"/>
    <x v="3"/>
    <n v="780"/>
    <n v="755"/>
    <n v="53"/>
    <n v="754.74879280428672"/>
  </r>
  <r>
    <s v="PBOR00110"/>
    <x v="105"/>
    <s v="Kirtida Raval"/>
    <x v="0"/>
    <x v="1"/>
    <x v="0"/>
    <s v="PBCS0106"/>
    <x v="2"/>
    <n v="7"/>
    <x v="16"/>
    <n v="72"/>
    <n v="11"/>
    <x v="1"/>
    <n v="0.94247200152138155"/>
    <x v="0"/>
    <n v="792"/>
    <n v="46"/>
    <n v="32"/>
    <n v="45.562174795065808"/>
  </r>
  <r>
    <s v="PBOR00111"/>
    <x v="106"/>
    <s v="Lavanya Agate"/>
    <x v="6"/>
    <x v="2"/>
    <x v="0"/>
    <s v="PBCS0107"/>
    <x v="0"/>
    <n v="8"/>
    <x v="6"/>
    <n v="65"/>
    <n v="7"/>
    <x v="0"/>
    <n v="0.24863680679080546"/>
    <x v="1"/>
    <n v="455"/>
    <n v="342"/>
    <n v="25"/>
    <n v="341.87025291018352"/>
  </r>
  <r>
    <s v="PBOR00112"/>
    <x v="107"/>
    <s v="Dhruv Sengupta"/>
    <x v="16"/>
    <x v="0"/>
    <x v="0"/>
    <s v="PBCS0108"/>
    <x v="1"/>
    <n v="10"/>
    <x v="7"/>
    <n v="250"/>
    <n v="1"/>
    <x v="1"/>
    <n v="4.9896521056402299E-2"/>
    <x v="2"/>
    <n v="250"/>
    <n v="238"/>
    <n v="125"/>
    <n v="237.52586973589942"/>
  </r>
  <r>
    <s v="PBOR00113"/>
    <x v="108"/>
    <s v="Akshay Oak"/>
    <x v="18"/>
    <x v="1"/>
    <x v="0"/>
    <s v="PBCS0109"/>
    <x v="2"/>
    <n v="10"/>
    <x v="8"/>
    <n v="130"/>
    <n v="7"/>
    <x v="0"/>
    <n v="0.49618340188276622"/>
    <x v="3"/>
    <n v="910"/>
    <n v="458"/>
    <n v="66"/>
    <n v="458.47310428668277"/>
  </r>
  <r>
    <s v="PBOR00114"/>
    <x v="109"/>
    <s v="Malini Murty"/>
    <x v="6"/>
    <x v="1"/>
    <x v="0"/>
    <s v="PBCS0110"/>
    <x v="0"/>
    <n v="10"/>
    <x v="18"/>
    <n v="60"/>
    <n v="13"/>
    <x v="0"/>
    <n v="0.62889621592411693"/>
    <x v="4"/>
    <n v="780"/>
    <n v="289"/>
    <n v="28"/>
    <n v="289.46095157918882"/>
  </r>
  <r>
    <s v="PBOR00115"/>
    <x v="110"/>
    <s v="Akshay Bal"/>
    <x v="24"/>
    <x v="0"/>
    <x v="0"/>
    <s v="PBCS0111"/>
    <x v="1"/>
    <n v="10"/>
    <x v="19"/>
    <n v="95"/>
    <n v="8"/>
    <x v="1"/>
    <n v="0.87580490637929664"/>
    <x v="5"/>
    <n v="760"/>
    <n v="94"/>
    <n v="53"/>
    <n v="94.388271151734557"/>
  </r>
  <r>
    <s v="PBOR00116"/>
    <x v="111"/>
    <m/>
    <x v="22"/>
    <x v="1"/>
    <x v="0"/>
    <s v="PBCS0112"/>
    <x v="2"/>
    <n v="8"/>
    <x v="20"/>
    <n v="72"/>
    <n v="11"/>
    <x v="1"/>
    <n v="0.37069854126093349"/>
    <x v="0"/>
    <n v="792"/>
    <n v="498"/>
    <n v="18"/>
    <n v="498.40675532134065"/>
  </r>
  <r>
    <s v="PBOR00117"/>
    <x v="112"/>
    <s v="Disha Tank"/>
    <x v="3"/>
    <x v="0"/>
    <x v="0"/>
    <s v="PBCS0113"/>
    <x v="0"/>
    <n v="7"/>
    <x v="21"/>
    <n v="65"/>
    <n v="10"/>
    <x v="1"/>
    <n v="0.64422602074286228"/>
    <x v="1"/>
    <n v="650"/>
    <n v="231"/>
    <n v="29"/>
    <n v="231.25308651713951"/>
  </r>
  <r>
    <s v="PBOR00118"/>
    <x v="113"/>
    <s v="Aaloak Naidu"/>
    <x v="24"/>
    <x v="1"/>
    <x v="0"/>
    <s v="PBCS0114"/>
    <x v="1"/>
    <n v="7"/>
    <x v="22"/>
    <n v="250"/>
    <n v="2"/>
    <x v="0"/>
    <n v="0.76652707543193765"/>
    <x v="2"/>
    <n v="500"/>
    <n v="117"/>
    <n v="85"/>
    <n v="116.73646228403118"/>
  </r>
  <r>
    <s v="PBOR00119"/>
    <x v="114"/>
    <s v="Nirmal Bahl"/>
    <x v="21"/>
    <x v="1"/>
    <x v="0"/>
    <s v="PBCS0115"/>
    <x v="2"/>
    <n v="9"/>
    <x v="23"/>
    <n v="130"/>
    <n v="2"/>
    <x v="0"/>
    <n v="0.74416329829954486"/>
    <x v="3"/>
    <n v="260"/>
    <n v="67"/>
    <n v="64"/>
    <n v="66.517542442118341"/>
  </r>
  <r>
    <s v="PBOR00120"/>
    <x v="115"/>
    <s v="Apurva Suri"/>
    <x v="11"/>
    <x v="0"/>
    <x v="0"/>
    <s v="PBCS0116"/>
    <x v="0"/>
    <n v="8"/>
    <x v="24"/>
    <n v="72"/>
    <n v="8"/>
    <x v="0"/>
    <n v="0.48484032292333201"/>
    <x v="0"/>
    <n v="576"/>
    <n v="297"/>
    <n v="32"/>
    <n v="296.73197399616078"/>
  </r>
  <r>
    <s v="PBOR00121"/>
    <x v="116"/>
    <s v="Priya Aurora"/>
    <x v="17"/>
    <x v="1"/>
    <x v="1"/>
    <s v="PBCS0117"/>
    <x v="1"/>
    <n v="8"/>
    <x v="7"/>
    <n v="65"/>
    <n v="8"/>
    <x v="0"/>
    <n v="0.10556900790048951"/>
    <x v="1"/>
    <n v="520"/>
    <n v="465"/>
    <n v="29"/>
    <n v="465.10411589174544"/>
  </r>
  <r>
    <s v="PBOR00122"/>
    <x v="117"/>
    <s v="Sharma Kar"/>
    <x v="9"/>
    <x v="1"/>
    <x v="0"/>
    <s v="PBCS0118"/>
    <x v="2"/>
    <n v="7"/>
    <x v="8"/>
    <n v="250"/>
    <n v="1"/>
    <x v="0"/>
    <n v="0.35681327352398817"/>
    <x v="2"/>
    <n v="250"/>
    <n v="161"/>
    <n v="105"/>
    <n v="160.79668161900295"/>
  </r>
  <r>
    <s v="PBOR00123"/>
    <x v="118"/>
    <s v="Lakshmi Boase"/>
    <x v="20"/>
    <x v="0"/>
    <x v="0"/>
    <s v="PBCS0119"/>
    <x v="0"/>
    <n v="8"/>
    <x v="9"/>
    <n v="130"/>
    <n v="2"/>
    <x v="0"/>
    <n v="0.38966155247167111"/>
    <x v="3"/>
    <n v="260"/>
    <n v="159"/>
    <n v="83"/>
    <n v="158.68799635736551"/>
  </r>
  <r>
    <s v="PBOR00124"/>
    <x v="119"/>
    <s v="Jagan Choudhury"/>
    <x v="20"/>
    <x v="1"/>
    <x v="0"/>
    <s v="PBCS0120"/>
    <x v="1"/>
    <n v="8"/>
    <x v="0"/>
    <n v="60"/>
    <n v="6"/>
    <x v="0"/>
    <n v="0.27342799854809485"/>
    <x v="4"/>
    <n v="360"/>
    <n v="262"/>
    <n v="31"/>
    <n v="261.56592052268587"/>
  </r>
  <r>
    <s v="PBOR00125"/>
    <x v="120"/>
    <s v="Anit Sachdev"/>
    <x v="4"/>
    <x v="0"/>
    <x v="0"/>
    <s v="PBCS0121"/>
    <x v="2"/>
    <n v="9"/>
    <x v="1"/>
    <n v="72"/>
    <n v="11"/>
    <x v="0"/>
    <n v="0.68404340685026022"/>
    <x v="0"/>
    <n v="792"/>
    <n v="250"/>
    <n v="22"/>
    <n v="250.23762177459392"/>
  </r>
  <r>
    <s v="PBOR00126"/>
    <x v="121"/>
    <s v="Ritu Manne"/>
    <x v="4"/>
    <x v="1"/>
    <x v="0"/>
    <s v="PBCS0122"/>
    <x v="0"/>
    <n v="9"/>
    <x v="2"/>
    <n v="65"/>
    <n v="4"/>
    <x v="0"/>
    <n v="0.30511671475159663"/>
    <x v="1"/>
    <n v="260"/>
    <n v="181"/>
    <n v="33"/>
    <n v="180.66965416458487"/>
  </r>
  <r>
    <s v="PBOR00127"/>
    <x v="122"/>
    <s v="Sam"/>
    <x v="25"/>
    <x v="0"/>
    <x v="1"/>
    <s v="PBCS0123"/>
    <x v="1"/>
    <n v="8"/>
    <x v="3"/>
    <n v="250"/>
    <n v="3"/>
    <x v="1"/>
    <n v="0.26634683182511409"/>
    <x v="2"/>
    <n v="750"/>
    <n v="550"/>
    <n v="98"/>
    <n v="550.23987613116446"/>
  </r>
  <r>
    <s v="PBOR00128"/>
    <x v="123"/>
    <s v="Simma Raj"/>
    <x v="22"/>
    <x v="1"/>
    <x v="0"/>
    <s v="PBCS0124"/>
    <x v="2"/>
    <n v="8"/>
    <x v="4"/>
    <n v="130"/>
    <n v="2"/>
    <x v="0"/>
    <n v="0.95598379426073032"/>
    <x v="3"/>
    <n v="260"/>
    <n v="11"/>
    <n v="52"/>
    <n v="11.444213492210116"/>
  </r>
  <r>
    <s v="PBOR00129"/>
    <x v="124"/>
    <s v="Aditya Singh"/>
    <x v="8"/>
    <x v="2"/>
    <x v="0"/>
    <s v="PBCS0125"/>
    <x v="0"/>
    <n v="7"/>
    <x v="5"/>
    <n v="72"/>
    <n v="3"/>
    <x v="0"/>
    <n v="0.78465682989488972"/>
    <x v="0"/>
    <n v="216"/>
    <n v="47"/>
    <n v="40"/>
    <n v="46.514124742703821"/>
  </r>
  <r>
    <s v="PBOR00130"/>
    <x v="125"/>
    <s v="Julian Richard Samson"/>
    <x v="3"/>
    <x v="0"/>
    <x v="0"/>
    <s v="PBCS0126"/>
    <x v="1"/>
    <n v="8"/>
    <x v="6"/>
    <n v="65"/>
    <n v="4"/>
    <x v="0"/>
    <n v="0.92531650826605816"/>
    <x v="1"/>
    <n v="260"/>
    <n v="19"/>
    <n v="42"/>
    <n v="19.417707850824879"/>
  </r>
  <r>
    <s v="PBOR00131"/>
    <x v="126"/>
    <s v="Savitri Kala"/>
    <x v="17"/>
    <x v="1"/>
    <x v="0"/>
    <s v="PBCS0127"/>
    <x v="2"/>
    <n v="9"/>
    <x v="7"/>
    <n v="250"/>
    <n v="3"/>
    <x v="0"/>
    <n v="0.91314982692991542"/>
    <x v="2"/>
    <n v="750"/>
    <n v="65"/>
    <n v="108"/>
    <n v="65.137629802563438"/>
  </r>
  <r>
    <s v="PBOR00132"/>
    <x v="127"/>
    <s v="Pratyush Trivedi"/>
    <x v="28"/>
    <x v="1"/>
    <x v="0"/>
    <s v="PBCS0128"/>
    <x v="0"/>
    <n v="7"/>
    <x v="8"/>
    <n v="130"/>
    <n v="2"/>
    <x v="0"/>
    <n v="8.4586093307030152E-2"/>
    <x v="3"/>
    <n v="260"/>
    <n v="238"/>
    <n v="83"/>
    <n v="238.00761574017216"/>
  </r>
  <r>
    <s v="PBOR00133"/>
    <x v="128"/>
    <s v="Adhya Garg"/>
    <x v="23"/>
    <x v="0"/>
    <x v="0"/>
    <s v="PBCS0129"/>
    <x v="1"/>
    <n v="8"/>
    <x v="9"/>
    <n v="60"/>
    <n v="7"/>
    <x v="1"/>
    <n v="0.92983220282837542"/>
    <x v="4"/>
    <n v="420"/>
    <n v="29"/>
    <n v="31"/>
    <n v="29.470474812082323"/>
  </r>
  <r>
    <s v="PBOR00134"/>
    <x v="129"/>
    <s v="Adhya Garg"/>
    <x v="22"/>
    <x v="1"/>
    <x v="0"/>
    <s v="PBCS0130"/>
    <x v="2"/>
    <n v="9"/>
    <x v="10"/>
    <n v="95"/>
    <n v="6"/>
    <x v="0"/>
    <n v="0.13029960752667558"/>
    <x v="5"/>
    <n v="570"/>
    <n v="496"/>
    <n v="52"/>
    <n v="495.72922370979489"/>
  </r>
  <r>
    <s v="PBOR00135"/>
    <x v="130"/>
    <s v="Pranav Bhatnagar"/>
    <x v="0"/>
    <x v="0"/>
    <x v="0"/>
    <s v="PBCS0131"/>
    <x v="0"/>
    <n v="8"/>
    <x v="11"/>
    <n v="72"/>
    <n v="6"/>
    <x v="0"/>
    <n v="0.41456728266200249"/>
    <x v="0"/>
    <n v="432"/>
    <n v="253"/>
    <n v="30"/>
    <n v="252.90693389001493"/>
  </r>
  <r>
    <s v="PBOR00136"/>
    <x v="131"/>
    <s v="Pratyush Trivedi"/>
    <x v="16"/>
    <x v="1"/>
    <x v="0"/>
    <s v="PBCS0132"/>
    <x v="1"/>
    <n v="7"/>
    <x v="12"/>
    <n v="65"/>
    <n v="8"/>
    <x v="0"/>
    <n v="0.77953807822657883"/>
    <x v="1"/>
    <n v="520"/>
    <n v="115"/>
    <n v="33"/>
    <n v="114.640199322179"/>
  </r>
  <r>
    <s v="PBOR00137"/>
    <x v="132"/>
    <s v="Apurva Suri"/>
    <x v="16"/>
    <x v="1"/>
    <x v="0"/>
    <s v="PBCS0133"/>
    <x v="2"/>
    <n v="10"/>
    <x v="13"/>
    <n v="250"/>
    <n v="3"/>
    <x v="1"/>
    <n v="0.56602493379943331"/>
    <x v="2"/>
    <n v="750"/>
    <n v="325"/>
    <n v="110"/>
    <n v="325.481299650425"/>
  </r>
  <r>
    <s v="PBOR00138"/>
    <x v="133"/>
    <s v="Lata Chokshi"/>
    <x v="0"/>
    <x v="0"/>
    <x v="0"/>
    <s v="PBCS0134"/>
    <x v="0"/>
    <n v="7"/>
    <x v="14"/>
    <n v="130"/>
    <n v="2"/>
    <x v="1"/>
    <n v="0.7922771947085826"/>
    <x v="3"/>
    <n v="260"/>
    <n v="54"/>
    <n v="44"/>
    <n v="54.007929375768526"/>
  </r>
  <r>
    <s v="PBOR00139"/>
    <x v="134"/>
    <s v="Aalia Desai"/>
    <x v="25"/>
    <x v="1"/>
    <x v="0"/>
    <s v="PBCS0135"/>
    <x v="1"/>
    <n v="8"/>
    <x v="15"/>
    <n v="72"/>
    <n v="9"/>
    <x v="1"/>
    <n v="9.6806596410280221E-2"/>
    <x v="0"/>
    <n v="648"/>
    <n v="585"/>
    <n v="19"/>
    <n v="585.26932552613846"/>
  </r>
  <r>
    <s v="PBOR00140"/>
    <x v="135"/>
    <s v="Roshan Bath"/>
    <x v="7"/>
    <x v="1"/>
    <x v="0"/>
    <s v="PBCS0136"/>
    <x v="2"/>
    <n v="7"/>
    <x v="16"/>
    <n v="65"/>
    <n v="8"/>
    <x v="1"/>
    <n v="0.10738058788365801"/>
    <x v="1"/>
    <n v="520"/>
    <n v="464"/>
    <n v="31"/>
    <n v="464.16209430049781"/>
  </r>
  <r>
    <s v="PBOR00141"/>
    <x v="136"/>
    <s v="Pratyush Trivedi"/>
    <x v="9"/>
    <x v="0"/>
    <x v="0"/>
    <s v="PBCS0137"/>
    <x v="0"/>
    <n v="9"/>
    <x v="17"/>
    <n v="250"/>
    <n v="1"/>
    <x v="1"/>
    <n v="0.68298720032284699"/>
    <x v="2"/>
    <n v="250"/>
    <n v="79"/>
    <n v="120"/>
    <n v="79.253199919288249"/>
  </r>
  <r>
    <s v="PBOR00142"/>
    <x v="137"/>
    <s v="Dinesh Sharma"/>
    <x v="25"/>
    <x v="1"/>
    <x v="0"/>
    <s v="PBCS0138"/>
    <x v="1"/>
    <n v="8"/>
    <x v="18"/>
    <n v="130"/>
    <n v="2"/>
    <x v="1"/>
    <n v="8.8476327566971991E-2"/>
    <x v="3"/>
    <n v="260"/>
    <n v="237"/>
    <n v="43"/>
    <n v="236.99615483258728"/>
  </r>
  <r>
    <s v="PBOR00143"/>
    <x v="138"/>
    <s v="Lata Chokshi"/>
    <x v="13"/>
    <x v="0"/>
    <x v="0"/>
    <s v="PBCS0139"/>
    <x v="2"/>
    <n v="9"/>
    <x v="19"/>
    <n v="72"/>
    <n v="9"/>
    <x v="0"/>
    <n v="0.12263076179640997"/>
    <x v="0"/>
    <n v="648"/>
    <n v="569"/>
    <n v="34"/>
    <n v="568.5352663559263"/>
  </r>
  <r>
    <s v="PBOR00144"/>
    <x v="139"/>
    <s v="Savitri Kala"/>
    <x v="18"/>
    <x v="1"/>
    <x v="0"/>
    <s v="PBCS0140"/>
    <x v="0"/>
    <n v="9"/>
    <x v="20"/>
    <n v="65"/>
    <n v="7"/>
    <x v="1"/>
    <n v="0.21348123854438894"/>
    <x v="1"/>
    <n v="455"/>
    <n v="358"/>
    <n v="16"/>
    <n v="357.86603646230304"/>
  </r>
  <r>
    <s v="PBOR00145"/>
    <x v="140"/>
    <s v="Nitya Sandhu"/>
    <x v="7"/>
    <x v="0"/>
    <x v="0"/>
    <s v="PBCS0141"/>
    <x v="1"/>
    <n v="9"/>
    <x v="21"/>
    <n v="250"/>
    <n v="3"/>
    <x v="0"/>
    <n v="0.51777110877083832"/>
    <x v="2"/>
    <n v="750"/>
    <n v="362"/>
    <n v="113"/>
    <n v="361.67166842187129"/>
  </r>
  <r>
    <s v="PBOR00146"/>
    <x v="141"/>
    <s v="Shanta Swamy"/>
    <x v="29"/>
    <x v="1"/>
    <x v="0"/>
    <s v="PBCS0142"/>
    <x v="2"/>
    <n v="9"/>
    <x v="22"/>
    <n v="130"/>
    <n v="3"/>
    <x v="1"/>
    <n v="0.2471412366587864"/>
    <x v="3"/>
    <n v="390"/>
    <n v="294"/>
    <n v="61"/>
    <n v="293.61491770307333"/>
  </r>
  <r>
    <s v="PBOR00147"/>
    <x v="142"/>
    <s v="Viaan Kale"/>
    <x v="21"/>
    <x v="2"/>
    <x v="0"/>
    <s v="PBCS0143"/>
    <x v="0"/>
    <n v="9"/>
    <x v="23"/>
    <n v="72"/>
    <n v="4"/>
    <x v="0"/>
    <n v="0.74108890181243625"/>
    <x v="0"/>
    <n v="288"/>
    <n v="75"/>
    <n v="24"/>
    <n v="74.56639627801836"/>
  </r>
  <r>
    <s v="PBOR00148"/>
    <x v="143"/>
    <s v="Apurva Suri"/>
    <x v="0"/>
    <x v="0"/>
    <x v="0"/>
    <s v="PBCS0144"/>
    <x v="1"/>
    <n v="8"/>
    <x v="24"/>
    <n v="65"/>
    <n v="5"/>
    <x v="1"/>
    <n v="0.7589550474918334"/>
    <x v="1"/>
    <n v="325"/>
    <n v="78"/>
    <n v="30"/>
    <n v="78.339609565154149"/>
  </r>
  <r>
    <s v="PBOR00149"/>
    <x v="144"/>
    <m/>
    <x v="11"/>
    <x v="1"/>
    <x v="1"/>
    <s v="PBCS0145"/>
    <x v="2"/>
    <n v="8"/>
    <x v="25"/>
    <n v="250"/>
    <n v="4"/>
    <x v="0"/>
    <n v="0.39519452416647527"/>
    <x v="2"/>
    <n v="1000"/>
    <n v="605"/>
    <n v="85"/>
    <n v="604.80547583352472"/>
  </r>
  <r>
    <s v="PBOR00150"/>
    <x v="145"/>
    <s v="Nirmal Bahl"/>
    <x v="13"/>
    <x v="1"/>
    <x v="0"/>
    <s v="PBCS0146"/>
    <x v="0"/>
    <n v="7"/>
    <x v="26"/>
    <n v="130"/>
    <n v="5"/>
    <x v="1"/>
    <n v="2.5857814158937731E-2"/>
    <x v="3"/>
    <n v="650"/>
    <n v="633"/>
    <n v="55"/>
    <n v="633.1924207966905"/>
  </r>
  <r>
    <s v="PBOR00151"/>
    <x v="146"/>
    <s v="Saral Narang"/>
    <x v="21"/>
    <x v="0"/>
    <x v="0"/>
    <s v="PBCS0147"/>
    <x v="1"/>
    <n v="7"/>
    <x v="27"/>
    <n v="60"/>
    <n v="10"/>
    <x v="0"/>
    <n v="0.35224195755599907"/>
    <x v="4"/>
    <n v="600"/>
    <n v="389"/>
    <n v="22"/>
    <n v="388.65482546640055"/>
  </r>
  <r>
    <s v="PBOR00152"/>
    <x v="147"/>
    <s v="Priya Aurora"/>
    <x v="6"/>
    <x v="1"/>
    <x v="0"/>
    <s v="PBCS0148"/>
    <x v="2"/>
    <n v="9"/>
    <x v="0"/>
    <n v="72"/>
    <n v="12"/>
    <x v="1"/>
    <n v="4.2934737769464881E-2"/>
    <x v="0"/>
    <n v="864"/>
    <n v="827"/>
    <n v="32"/>
    <n v="826.90438656718231"/>
  </r>
  <r>
    <s v="PBOR00153"/>
    <x v="148"/>
    <s v="Sharma Kar"/>
    <x v="11"/>
    <x v="0"/>
    <x v="0"/>
    <s v="PBCS0149"/>
    <x v="0"/>
    <n v="8"/>
    <x v="1"/>
    <n v="65"/>
    <n v="12"/>
    <x v="0"/>
    <n v="6.8824781708392013E-3"/>
    <x v="1"/>
    <n v="780"/>
    <n v="775"/>
    <n v="34"/>
    <n v="774.63166702674539"/>
  </r>
  <r>
    <s v="PBOR00154"/>
    <x v="149"/>
    <s v="Lakshmi Boase"/>
    <x v="22"/>
    <x v="1"/>
    <x v="0"/>
    <s v="PBCS0150"/>
    <x v="0"/>
    <n v="8"/>
    <x v="2"/>
    <n v="250"/>
    <n v="1"/>
    <x v="1"/>
    <n v="0.8553400747255635"/>
    <x v="2"/>
    <n v="250"/>
    <n v="36"/>
    <n v="128"/>
    <n v="36.164981318609122"/>
  </r>
  <r>
    <s v="PBOR00155"/>
    <x v="150"/>
    <s v="Jagan Choudhury"/>
    <x v="19"/>
    <x v="1"/>
    <x v="1"/>
    <s v="PBCS0151"/>
    <x v="0"/>
    <n v="10"/>
    <x v="3"/>
    <n v="130"/>
    <n v="6"/>
    <x v="0"/>
    <n v="0.62107648533214554"/>
    <x v="3"/>
    <n v="780"/>
    <n v="296"/>
    <n v="73"/>
    <n v="295.56034144092649"/>
  </r>
  <r>
    <s v="PBOR00156"/>
    <x v="151"/>
    <s v="Anit Sachdev"/>
    <x v="0"/>
    <x v="0"/>
    <x v="0"/>
    <s v="PBCS0152"/>
    <x v="1"/>
    <n v="8"/>
    <x v="4"/>
    <n v="72"/>
    <n v="3"/>
    <x v="1"/>
    <n v="0.93819201157518672"/>
    <x v="0"/>
    <n v="216"/>
    <n v="13"/>
    <n v="30"/>
    <n v="13.350525499759668"/>
  </r>
  <r>
    <s v="PBOR00157"/>
    <x v="152"/>
    <s v="Ritu Manne"/>
    <x v="16"/>
    <x v="1"/>
    <x v="0"/>
    <s v="PBCS0153"/>
    <x v="2"/>
    <n v="8"/>
    <x v="5"/>
    <n v="65"/>
    <n v="12"/>
    <x v="0"/>
    <n v="0.97731506347213748"/>
    <x v="1"/>
    <n v="780"/>
    <n v="18"/>
    <n v="29"/>
    <n v="17.694250491732767"/>
  </r>
  <r>
    <s v="PBOR00158"/>
    <x v="153"/>
    <s v="Aditya Ganesh"/>
    <x v="25"/>
    <x v="1"/>
    <x v="0"/>
    <s v="PBCS0154"/>
    <x v="0"/>
    <n v="8"/>
    <x v="6"/>
    <n v="250"/>
    <n v="3"/>
    <x v="1"/>
    <n v="0.93618769203099483"/>
    <x v="2"/>
    <n v="750"/>
    <n v="48"/>
    <n v="88"/>
    <n v="47.859230976753878"/>
  </r>
  <r>
    <s v="PBOR00159"/>
    <x v="154"/>
    <s v="Roshan Bath"/>
    <x v="10"/>
    <x v="0"/>
    <x v="0"/>
    <s v="PBCS0155"/>
    <x v="1"/>
    <n v="8"/>
    <x v="7"/>
    <n v="130"/>
    <n v="5"/>
    <x v="0"/>
    <n v="0.92747059451906588"/>
    <x v="3"/>
    <n v="650"/>
    <n v="47"/>
    <n v="85"/>
    <n v="47.144113562607174"/>
  </r>
  <r>
    <s v="PBOR00160"/>
    <x v="155"/>
    <s v="Aaloak Naidu"/>
    <x v="23"/>
    <x v="1"/>
    <x v="0"/>
    <s v="PBCS0156"/>
    <x v="2"/>
    <n v="7"/>
    <x v="8"/>
    <n v="60"/>
    <n v="8"/>
    <x v="0"/>
    <n v="9.8331104648150314E-2"/>
    <x v="4"/>
    <n v="480"/>
    <n v="433"/>
    <n v="31"/>
    <n v="432.80106976888783"/>
  </r>
  <r>
    <s v="PBOR00161"/>
    <x v="156"/>
    <s v="Lakshmi Boase"/>
    <x v="28"/>
    <x v="0"/>
    <x v="0"/>
    <s v="PBCS0157"/>
    <x v="0"/>
    <n v="7"/>
    <x v="9"/>
    <n v="95"/>
    <n v="5"/>
    <x v="1"/>
    <n v="4.5012478047171678E-3"/>
    <x v="5"/>
    <n v="475"/>
    <n v="473"/>
    <n v="45"/>
    <n v="472.86190729275933"/>
  </r>
  <r>
    <s v="PBOR00162"/>
    <x v="157"/>
    <s v="Savitri Kala"/>
    <x v="1"/>
    <x v="1"/>
    <x v="0"/>
    <s v="PBCS0158"/>
    <x v="1"/>
    <n v="9"/>
    <x v="10"/>
    <n v="72"/>
    <n v="9"/>
    <x v="1"/>
    <n v="0.22169192366246837"/>
    <x v="0"/>
    <n v="648"/>
    <n v="504"/>
    <n v="26"/>
    <n v="504.34363346672052"/>
  </r>
  <r>
    <s v="PBOR00163"/>
    <x v="158"/>
    <s v="Dinesh Sharma"/>
    <x v="28"/>
    <x v="0"/>
    <x v="0"/>
    <s v="PBCS0159"/>
    <x v="2"/>
    <n v="7"/>
    <x v="11"/>
    <n v="65"/>
    <n v="6"/>
    <x v="1"/>
    <n v="0.91624709117858605"/>
    <x v="1"/>
    <n v="390"/>
    <n v="33"/>
    <n v="19"/>
    <n v="32.663634440351444"/>
  </r>
  <r>
    <s v="PBOR00164"/>
    <x v="159"/>
    <s v="Anit Sachdev"/>
    <x v="24"/>
    <x v="1"/>
    <x v="0"/>
    <s v="PBCS0160"/>
    <x v="0"/>
    <n v="9"/>
    <x v="12"/>
    <n v="250"/>
    <n v="3"/>
    <x v="0"/>
    <n v="0.61362516317019966"/>
    <x v="2"/>
    <n v="750"/>
    <n v="290"/>
    <n v="83"/>
    <n v="289.78112762235025"/>
  </r>
  <r>
    <s v="PBOR00165"/>
    <x v="160"/>
    <s v="Ritu Manne"/>
    <x v="5"/>
    <x v="2"/>
    <x v="0"/>
    <s v="PBCS0161"/>
    <x v="1"/>
    <n v="10"/>
    <x v="13"/>
    <n v="130"/>
    <n v="4"/>
    <x v="0"/>
    <n v="0.81572623665656485"/>
    <x v="3"/>
    <n v="520"/>
    <n v="96"/>
    <n v="64"/>
    <n v="95.822356938586282"/>
  </r>
  <r>
    <s v="PBOR00166"/>
    <x v="161"/>
    <s v="Rajni Sood"/>
    <x v="9"/>
    <x v="0"/>
    <x v="0"/>
    <s v="PBCS0162"/>
    <x v="2"/>
    <n v="7"/>
    <x v="14"/>
    <n v="72"/>
    <n v="11"/>
    <x v="0"/>
    <n v="0.60394772308749511"/>
    <x v="0"/>
    <n v="792"/>
    <n v="314"/>
    <n v="29"/>
    <n v="313.67340331470388"/>
  </r>
  <r>
    <s v="PBOR00167"/>
    <x v="162"/>
    <s v="Kirtida Raval"/>
    <x v="13"/>
    <x v="1"/>
    <x v="0"/>
    <s v="PBCS0163"/>
    <x v="0"/>
    <n v="10"/>
    <x v="15"/>
    <n v="65"/>
    <n v="7"/>
    <x v="0"/>
    <n v="0.2716676542664398"/>
    <x v="1"/>
    <n v="455"/>
    <n v="331"/>
    <n v="42"/>
    <n v="331.39121730876991"/>
  </r>
  <r>
    <s v="PBOR00168"/>
    <x v="163"/>
    <s v="Lavanya Agate"/>
    <x v="12"/>
    <x v="1"/>
    <x v="0"/>
    <s v="PBCS0164"/>
    <x v="1"/>
    <n v="9"/>
    <x v="16"/>
    <n v="250"/>
    <n v="2"/>
    <x v="0"/>
    <n v="0.56293228162406539"/>
    <x v="2"/>
    <n v="500"/>
    <n v="219"/>
    <n v="148"/>
    <n v="218.53385918796729"/>
  </r>
  <r>
    <s v="PBOR00169"/>
    <x v="164"/>
    <s v="Dhruv Sengupta"/>
    <x v="2"/>
    <x v="0"/>
    <x v="0"/>
    <s v="PBCS0165"/>
    <x v="2"/>
    <n v="8"/>
    <x v="17"/>
    <n v="130"/>
    <n v="4"/>
    <x v="0"/>
    <n v="0.73579140219525918"/>
    <x v="3"/>
    <n v="520"/>
    <n v="137"/>
    <n v="60"/>
    <n v="137.38847085846521"/>
  </r>
  <r>
    <s v="PBOR00170"/>
    <x v="165"/>
    <s v="Akshay Oak"/>
    <x v="6"/>
    <x v="1"/>
    <x v="0"/>
    <s v="PBCS0166"/>
    <x v="0"/>
    <n v="7"/>
    <x v="18"/>
    <n v="60"/>
    <n v="12"/>
    <x v="0"/>
    <n v="0.44112931781121201"/>
    <x v="4"/>
    <n v="720"/>
    <n v="402"/>
    <n v="22"/>
    <n v="402.38689117592736"/>
  </r>
  <r>
    <s v="PBOR00171"/>
    <x v="166"/>
    <s v="Apurva Suri"/>
    <x v="13"/>
    <x v="0"/>
    <x v="0"/>
    <s v="PBCS0167"/>
    <x v="1"/>
    <n v="7"/>
    <x v="19"/>
    <n v="72"/>
    <n v="11"/>
    <x v="0"/>
    <n v="0.67026763876764872"/>
    <x v="0"/>
    <n v="792"/>
    <n v="261"/>
    <n v="28"/>
    <n v="261.14803009602224"/>
  </r>
  <r>
    <s v="PBOR00172"/>
    <x v="167"/>
    <s v="Akshay Bal"/>
    <x v="27"/>
    <x v="1"/>
    <x v="0"/>
    <s v="PBCS0168"/>
    <x v="2"/>
    <n v="7"/>
    <x v="20"/>
    <n v="65"/>
    <n v="9"/>
    <x v="0"/>
    <n v="0.21501842814819261"/>
    <x v="1"/>
    <n v="585"/>
    <n v="459"/>
    <n v="21"/>
    <n v="459.2142195333073"/>
  </r>
  <r>
    <s v="PBOR00173"/>
    <x v="168"/>
    <s v="Kavika Lall"/>
    <x v="12"/>
    <x v="1"/>
    <x v="0"/>
    <s v="PBCS0169"/>
    <x v="0"/>
    <n v="10"/>
    <x v="21"/>
    <n v="250"/>
    <n v="3"/>
    <x v="1"/>
    <n v="0.77528388030776896"/>
    <x v="2"/>
    <n v="750"/>
    <n v="169"/>
    <n v="125"/>
    <n v="168.53708976917329"/>
  </r>
  <r>
    <s v="PBOR00174"/>
    <x v="169"/>
    <s v="Avinash Kale"/>
    <x v="12"/>
    <x v="0"/>
    <x v="0"/>
    <s v="PBCS0170"/>
    <x v="1"/>
    <n v="7"/>
    <x v="22"/>
    <n v="130"/>
    <n v="3"/>
    <x v="0"/>
    <n v="0.32334348690445713"/>
    <x v="3"/>
    <n v="390"/>
    <n v="264"/>
    <n v="53"/>
    <n v="263.89604010726174"/>
  </r>
  <r>
    <s v="PBOR00175"/>
    <x v="170"/>
    <s v="Valini Grover"/>
    <x v="1"/>
    <x v="1"/>
    <x v="0"/>
    <s v="PBCS0171"/>
    <x v="2"/>
    <n v="10"/>
    <x v="23"/>
    <n v="72"/>
    <n v="5"/>
    <x v="0"/>
    <n v="0.2117276391971491"/>
    <x v="0"/>
    <n v="360"/>
    <n v="284"/>
    <n v="31"/>
    <n v="283.77804988902631"/>
  </r>
  <r>
    <s v="PBOR00176"/>
    <x v="171"/>
    <s v="Anjali Dora"/>
    <x v="27"/>
    <x v="1"/>
    <x v="0"/>
    <s v="PBCS0172"/>
    <x v="0"/>
    <n v="9"/>
    <x v="24"/>
    <n v="65"/>
    <n v="10"/>
    <x v="0"/>
    <n v="0.99817658128489728"/>
    <x v="1"/>
    <n v="650"/>
    <n v="1"/>
    <n v="36"/>
    <n v="1.1852221648167682"/>
  </r>
  <r>
    <s v="PBOR00177"/>
    <x v="172"/>
    <s v="Sam"/>
    <x v="8"/>
    <x v="0"/>
    <x v="1"/>
    <s v="PBCS0173"/>
    <x v="1"/>
    <n v="10"/>
    <x v="25"/>
    <n v="250"/>
    <n v="3"/>
    <x v="0"/>
    <n v="0.34321661485625221"/>
    <x v="2"/>
    <n v="750"/>
    <n v="493"/>
    <n v="63"/>
    <n v="492.58753885781084"/>
  </r>
  <r>
    <s v="PBOR00178"/>
    <x v="173"/>
    <s v="Simma Raj"/>
    <x v="20"/>
    <x v="1"/>
    <x v="0"/>
    <s v="PBCS0174"/>
    <x v="2"/>
    <n v="8"/>
    <x v="26"/>
    <n v="130"/>
    <n v="6"/>
    <x v="0"/>
    <n v="0.17688363553653064"/>
    <x v="3"/>
    <n v="780"/>
    <n v="642"/>
    <n v="65"/>
    <n v="642.03076428150609"/>
  </r>
  <r>
    <s v="PBOR00179"/>
    <x v="174"/>
    <s v="Aditya Singh"/>
    <x v="9"/>
    <x v="0"/>
    <x v="0"/>
    <s v="PBCS0175"/>
    <x v="0"/>
    <n v="9"/>
    <x v="27"/>
    <n v="60"/>
    <n v="12"/>
    <x v="1"/>
    <n v="0.54853763527560739"/>
    <x v="4"/>
    <n v="720"/>
    <n v="325"/>
    <n v="28"/>
    <n v="325.05290260156266"/>
  </r>
  <r>
    <s v="PBOR00180"/>
    <x v="175"/>
    <s v="Julian Richard Samson"/>
    <x v="23"/>
    <x v="1"/>
    <x v="0"/>
    <s v="PBCS0176"/>
    <x v="1"/>
    <n v="9"/>
    <x v="0"/>
    <n v="95"/>
    <n v="7"/>
    <x v="0"/>
    <n v="0.40612729229894939"/>
    <x v="5"/>
    <n v="665"/>
    <n v="395"/>
    <n v="53"/>
    <n v="394.92535062119867"/>
  </r>
  <r>
    <s v="PBOR00181"/>
    <x v="176"/>
    <s v="Savitri Kala"/>
    <x v="7"/>
    <x v="0"/>
    <x v="0"/>
    <s v="PBCS0177"/>
    <x v="2"/>
    <n v="8"/>
    <x v="1"/>
    <n v="72"/>
    <n v="6"/>
    <x v="0"/>
    <n v="0.16780300089638589"/>
    <x v="0"/>
    <n v="432"/>
    <n v="360"/>
    <n v="23"/>
    <n v="359.50910361276129"/>
  </r>
  <r>
    <s v="PBOR00182"/>
    <x v="177"/>
    <m/>
    <x v="18"/>
    <x v="1"/>
    <x v="0"/>
    <s v="PBCS0178"/>
    <x v="0"/>
    <n v="7"/>
    <x v="13"/>
    <n v="65"/>
    <n v="10"/>
    <x v="0"/>
    <n v="0.91086777790941564"/>
    <x v="1"/>
    <n v="650"/>
    <n v="58"/>
    <n v="36"/>
    <n v="57.93594435887983"/>
  </r>
  <r>
    <s v="PBOR00183"/>
    <x v="178"/>
    <s v="Adhya Garg"/>
    <x v="2"/>
    <x v="2"/>
    <x v="1"/>
    <s v="PBCS0179"/>
    <x v="1"/>
    <n v="10"/>
    <x v="14"/>
    <n v="250"/>
    <n v="3"/>
    <x v="1"/>
    <n v="0.2731985494536886"/>
    <x v="2"/>
    <n v="750"/>
    <n v="545"/>
    <n v="155"/>
    <n v="545.10108790973356"/>
  </r>
  <r>
    <s v="PBOR00184"/>
    <x v="179"/>
    <s v="Adhya Garg"/>
    <x v="14"/>
    <x v="0"/>
    <x v="0"/>
    <s v="PBCS0180"/>
    <x v="2"/>
    <n v="8"/>
    <x v="15"/>
    <n v="130"/>
    <n v="4"/>
    <x v="1"/>
    <n v="0.81984662786178419"/>
    <x v="3"/>
    <n v="520"/>
    <n v="94"/>
    <n v="43"/>
    <n v="93.679753511872221"/>
  </r>
  <r>
    <s v="PBOR00185"/>
    <x v="180"/>
    <s v="Pranav Bhatnagar"/>
    <x v="20"/>
    <x v="1"/>
    <x v="0"/>
    <s v="PBCS0181"/>
    <x v="0"/>
    <n v="10"/>
    <x v="16"/>
    <n v="72"/>
    <n v="7"/>
    <x v="1"/>
    <n v="0.89980934003543744"/>
    <x v="0"/>
    <n v="504"/>
    <n v="50"/>
    <n v="19"/>
    <n v="50.496092622139528"/>
  </r>
  <r>
    <s v="PBOR00186"/>
    <x v="181"/>
    <s v="Kalpana Bali"/>
    <x v="10"/>
    <x v="1"/>
    <x v="0"/>
    <s v="PBCS0182"/>
    <x v="1"/>
    <n v="7"/>
    <x v="6"/>
    <n v="65"/>
    <n v="5"/>
    <x v="1"/>
    <n v="0.73522347452625669"/>
    <x v="1"/>
    <n v="325"/>
    <n v="86"/>
    <n v="33"/>
    <n v="86.052370778966576"/>
  </r>
  <r>
    <s v="PBOR00187"/>
    <x v="182"/>
    <s v="Apurva Suri"/>
    <x v="23"/>
    <x v="0"/>
    <x v="0"/>
    <s v="PBCS0183"/>
    <x v="2"/>
    <n v="7"/>
    <x v="7"/>
    <n v="250"/>
    <n v="3"/>
    <x v="1"/>
    <n v="0.36579213338930128"/>
    <x v="2"/>
    <n v="750"/>
    <n v="476"/>
    <n v="138"/>
    <n v="475.65589995802407"/>
  </r>
  <r>
    <s v="PBOR00188"/>
    <x v="183"/>
    <s v="Lata Chokshi"/>
    <x v="6"/>
    <x v="1"/>
    <x v="0"/>
    <s v="PBCS0184"/>
    <x v="0"/>
    <n v="10"/>
    <x v="8"/>
    <n v="130"/>
    <n v="2"/>
    <x v="1"/>
    <n v="0.79313642440033238"/>
    <x v="3"/>
    <n v="260"/>
    <n v="54"/>
    <n v="47"/>
    <n v="53.78452965591358"/>
  </r>
  <r>
    <s v="PBOR00189"/>
    <x v="184"/>
    <s v="Aalia Desai"/>
    <x v="1"/>
    <x v="0"/>
    <x v="0"/>
    <s v="PBCS0185"/>
    <x v="1"/>
    <n v="9"/>
    <x v="18"/>
    <n v="72"/>
    <n v="4"/>
    <x v="0"/>
    <n v="8.0407664979564641E-2"/>
    <x v="0"/>
    <n v="288"/>
    <n v="265"/>
    <n v="35"/>
    <n v="264.8425924858854"/>
  </r>
  <r>
    <s v="PBOR00190"/>
    <x v="185"/>
    <s v="Roshan Bath"/>
    <x v="23"/>
    <x v="1"/>
    <x v="0"/>
    <s v="PBCS0186"/>
    <x v="2"/>
    <n v="9"/>
    <x v="19"/>
    <n v="65"/>
    <n v="12"/>
    <x v="1"/>
    <n v="0.38525936096781821"/>
    <x v="1"/>
    <n v="780"/>
    <n v="479"/>
    <n v="29"/>
    <n v="479.49769844510178"/>
  </r>
  <r>
    <s v="PBOR00191"/>
    <x v="186"/>
    <s v="Anjali Dora"/>
    <x v="5"/>
    <x v="1"/>
    <x v="0"/>
    <s v="PBCS0187"/>
    <x v="0"/>
    <n v="7"/>
    <x v="20"/>
    <n v="250"/>
    <n v="1"/>
    <x v="0"/>
    <n v="0.45507177071325888"/>
    <x v="2"/>
    <n v="250"/>
    <n v="136"/>
    <n v="130"/>
    <n v="136.23205732168529"/>
  </r>
  <r>
    <s v="PBOR00192"/>
    <x v="187"/>
    <s v="Sam"/>
    <x v="8"/>
    <x v="0"/>
    <x v="0"/>
    <s v="PBCS0188"/>
    <x v="1"/>
    <n v="10"/>
    <x v="21"/>
    <n v="130"/>
    <n v="4"/>
    <x v="1"/>
    <n v="0.93827031337312128"/>
    <x v="3"/>
    <n v="520"/>
    <n v="32"/>
    <n v="35"/>
    <n v="32.099437045976934"/>
  </r>
  <r>
    <s v="PBOR00193"/>
    <x v="188"/>
    <s v="Simma Raj"/>
    <x v="1"/>
    <x v="1"/>
    <x v="0"/>
    <s v="PBCS0189"/>
    <x v="2"/>
    <n v="7"/>
    <x v="22"/>
    <n v="72"/>
    <n v="7"/>
    <x v="0"/>
    <n v="0.14716035331195043"/>
    <x v="0"/>
    <n v="504"/>
    <n v="430"/>
    <n v="36"/>
    <n v="429.83118193077701"/>
  </r>
  <r>
    <s v="PBOR00194"/>
    <x v="189"/>
    <s v="Aditya Singh"/>
    <x v="13"/>
    <x v="1"/>
    <x v="0"/>
    <s v="PBCS0190"/>
    <x v="0"/>
    <n v="7"/>
    <x v="23"/>
    <n v="65"/>
    <n v="12"/>
    <x v="1"/>
    <n v="0.10159867043013626"/>
    <x v="1"/>
    <n v="780"/>
    <n v="701"/>
    <n v="34"/>
    <n v="700.7530370644937"/>
  </r>
  <r>
    <s v="PBOR00195"/>
    <x v="190"/>
    <s v="Julian Richard Samson"/>
    <x v="23"/>
    <x v="0"/>
    <x v="0"/>
    <s v="PBCS0191"/>
    <x v="1"/>
    <n v="8"/>
    <x v="24"/>
    <n v="250"/>
    <n v="2"/>
    <x v="0"/>
    <n v="0.50060788399709522"/>
    <x v="2"/>
    <n v="500"/>
    <n v="250"/>
    <n v="135"/>
    <n v="249.6960580014524"/>
  </r>
  <r>
    <s v="PBOR00196"/>
    <x v="191"/>
    <s v="Savitri Kala"/>
    <x v="25"/>
    <x v="1"/>
    <x v="0"/>
    <s v="PBCS0192"/>
    <x v="2"/>
    <n v="7"/>
    <x v="7"/>
    <n v="130"/>
    <n v="6"/>
    <x v="1"/>
    <n v="0.70539643021834586"/>
    <x v="3"/>
    <n v="780"/>
    <n v="230"/>
    <n v="57"/>
    <n v="229.79078442969023"/>
  </r>
  <r>
    <s v="PBOR00197"/>
    <x v="192"/>
    <s v="Pratyush Trivedi"/>
    <x v="24"/>
    <x v="0"/>
    <x v="0"/>
    <s v="PBCS0193"/>
    <x v="0"/>
    <n v="10"/>
    <x v="8"/>
    <n v="60"/>
    <n v="12"/>
    <x v="0"/>
    <n v="0.72481379032239401"/>
    <x v="4"/>
    <n v="720"/>
    <n v="198"/>
    <n v="29"/>
    <n v="198.13407096787631"/>
  </r>
  <r>
    <s v="PBOR00198"/>
    <x v="193"/>
    <s v="Adhya Garg"/>
    <x v="20"/>
    <x v="1"/>
    <x v="0"/>
    <s v="PBCS0194"/>
    <x v="1"/>
    <n v="7"/>
    <x v="9"/>
    <n v="72"/>
    <n v="6"/>
    <x v="1"/>
    <n v="0.21833121955544521"/>
    <x v="0"/>
    <n v="432"/>
    <n v="338"/>
    <n v="42"/>
    <n v="337.68091315204765"/>
  </r>
  <r>
    <s v="PBOR00199"/>
    <x v="194"/>
    <s v="Adhya Garg"/>
    <x v="20"/>
    <x v="0"/>
    <x v="0"/>
    <s v="PBCS0195"/>
    <x v="2"/>
    <n v="10"/>
    <x v="25"/>
    <n v="65"/>
    <n v="8"/>
    <x v="0"/>
    <n v="0.33253524453952932"/>
    <x v="1"/>
    <n v="520"/>
    <n v="347"/>
    <n v="25"/>
    <n v="347.08167283944476"/>
  </r>
  <r>
    <s v="PBOR00200"/>
    <x v="195"/>
    <m/>
    <x v="23"/>
    <x v="1"/>
    <x v="0"/>
    <s v="PBCS0196"/>
    <x v="0"/>
    <n v="7"/>
    <x v="26"/>
    <n v="250"/>
    <n v="2"/>
    <x v="1"/>
    <n v="0.39793552100289009"/>
    <x v="2"/>
    <n v="500"/>
    <n v="301"/>
    <n v="70"/>
    <n v="301.03223949855493"/>
  </r>
  <r>
    <s v="PBOR00201"/>
    <x v="196"/>
    <s v="Pratyush Trivedi"/>
    <x v="11"/>
    <x v="2"/>
    <x v="0"/>
    <s v="PBCS0197"/>
    <x v="1"/>
    <n v="9"/>
    <x v="27"/>
    <n v="130"/>
    <n v="4"/>
    <x v="0"/>
    <n v="0.83519533088641318"/>
    <x v="3"/>
    <n v="520"/>
    <n v="86"/>
    <n v="40"/>
    <n v="85.698427939065141"/>
  </r>
  <r>
    <s v="PBOR00202"/>
    <x v="197"/>
    <s v="Apurva Suri"/>
    <x v="7"/>
    <x v="0"/>
    <x v="0"/>
    <s v="PBCS0198"/>
    <x v="2"/>
    <n v="7"/>
    <x v="0"/>
    <n v="72"/>
    <n v="10"/>
    <x v="1"/>
    <n v="8.7312208799101843E-3"/>
    <x v="0"/>
    <n v="720"/>
    <n v="714"/>
    <n v="37"/>
    <n v="713.71352096646467"/>
  </r>
  <r>
    <s v="PBOR00203"/>
    <x v="198"/>
    <s v="Lata Chokshi"/>
    <x v="0"/>
    <x v="1"/>
    <x v="0"/>
    <s v="PBCS0199"/>
    <x v="0"/>
    <n v="8"/>
    <x v="1"/>
    <n v="65"/>
    <n v="12"/>
    <x v="0"/>
    <n v="0.95071636556912675"/>
    <x v="1"/>
    <n v="780"/>
    <n v="38"/>
    <n v="18"/>
    <n v="38.441234856081131"/>
  </r>
  <r>
    <s v="PBOR00204"/>
    <x v="199"/>
    <s v="Aalia Desai"/>
    <x v="26"/>
    <x v="1"/>
    <x v="0"/>
    <s v="PBCS0200"/>
    <x v="0"/>
    <n v="10"/>
    <x v="13"/>
    <n v="250"/>
    <n v="4"/>
    <x v="1"/>
    <n v="6.5110770871939172E-2"/>
    <x v="2"/>
    <n v="1000"/>
    <n v="935"/>
    <n v="135"/>
    <n v="934.88922912806083"/>
  </r>
  <r>
    <s v="PBOR00205"/>
    <x v="200"/>
    <s v="Roshan Bath"/>
    <x v="16"/>
    <x v="0"/>
    <x v="1"/>
    <s v="PBCS0201"/>
    <x v="0"/>
    <n v="9"/>
    <x v="14"/>
    <n v="130"/>
    <n v="6"/>
    <x v="0"/>
    <n v="0.43772024513265795"/>
    <x v="3"/>
    <n v="780"/>
    <n v="439"/>
    <n v="62"/>
    <n v="438.57820879652678"/>
  </r>
  <r>
    <s v="PBOR00206"/>
    <x v="201"/>
    <s v="Pratyush Trivedi"/>
    <x v="13"/>
    <x v="1"/>
    <x v="0"/>
    <s v="PBCS0202"/>
    <x v="1"/>
    <n v="7"/>
    <x v="15"/>
    <n v="60"/>
    <n v="7"/>
    <x v="0"/>
    <n v="0.41853663840169475"/>
    <x v="4"/>
    <n v="420"/>
    <n v="244"/>
    <n v="37"/>
    <n v="244.21461187128821"/>
  </r>
  <r>
    <s v="PBOR00207"/>
    <x v="202"/>
    <s v="Dinesh Sharma"/>
    <x v="20"/>
    <x v="0"/>
    <x v="0"/>
    <s v="PBCS0203"/>
    <x v="2"/>
    <n v="8"/>
    <x v="16"/>
    <n v="95"/>
    <n v="7"/>
    <x v="1"/>
    <n v="0.38824165845812764"/>
    <x v="5"/>
    <n v="665"/>
    <n v="407"/>
    <n v="41"/>
    <n v="406.81929712534514"/>
  </r>
  <r>
    <s v="PBOR00208"/>
    <x v="203"/>
    <s v="Lata Chokshi"/>
    <x v="7"/>
    <x v="1"/>
    <x v="0"/>
    <s v="PBCS0204"/>
    <x v="0"/>
    <n v="7"/>
    <x v="6"/>
    <n v="72"/>
    <n v="3"/>
    <x v="1"/>
    <n v="0.75434060698733896"/>
    <x v="0"/>
    <n v="216"/>
    <n v="53"/>
    <n v="44"/>
    <n v="53.062428890734786"/>
  </r>
  <r>
    <s v="PBOR00209"/>
    <x v="204"/>
    <s v="Savitri Kala"/>
    <x v="20"/>
    <x v="1"/>
    <x v="0"/>
    <s v="PBCS0205"/>
    <x v="1"/>
    <n v="9"/>
    <x v="7"/>
    <n v="65"/>
    <n v="12"/>
    <x v="1"/>
    <n v="0.61587381700020483"/>
    <x v="1"/>
    <n v="780"/>
    <n v="300"/>
    <n v="28"/>
    <n v="299.61842273984024"/>
  </r>
  <r>
    <s v="PBOR00210"/>
    <x v="205"/>
    <s v="Nitya Sandhu"/>
    <x v="21"/>
    <x v="0"/>
    <x v="0"/>
    <s v="PBCS0206"/>
    <x v="2"/>
    <n v="10"/>
    <x v="8"/>
    <n v="250"/>
    <n v="2"/>
    <x v="0"/>
    <n v="0.80006888756762451"/>
    <x v="2"/>
    <n v="500"/>
    <n v="100"/>
    <n v="110"/>
    <n v="99.96555621618775"/>
  </r>
  <r>
    <s v="PBOR00211"/>
    <x v="206"/>
    <s v="Shanta Swamy"/>
    <x v="15"/>
    <x v="1"/>
    <x v="1"/>
    <s v="PBCS0207"/>
    <x v="0"/>
    <n v="7"/>
    <x v="18"/>
    <n v="130"/>
    <n v="5"/>
    <x v="0"/>
    <n v="0.68228949683615203"/>
    <x v="3"/>
    <n v="650"/>
    <n v="207"/>
    <n v="34"/>
    <n v="206.51182705650118"/>
  </r>
  <r>
    <s v="PBOR00212"/>
    <x v="207"/>
    <s v="Viaan Kale"/>
    <x v="18"/>
    <x v="1"/>
    <x v="0"/>
    <s v="PBCS0208"/>
    <x v="1"/>
    <n v="7"/>
    <x v="19"/>
    <n v="72"/>
    <n v="10"/>
    <x v="0"/>
    <n v="1.6479509006877335E-2"/>
    <x v="0"/>
    <n v="720"/>
    <n v="708"/>
    <n v="22"/>
    <n v="708.13475351504837"/>
  </r>
  <r>
    <s v="PBOR00213"/>
    <x v="208"/>
    <s v="Disha Tank"/>
    <x v="8"/>
    <x v="0"/>
    <x v="0"/>
    <s v="PBCS0209"/>
    <x v="2"/>
    <n v="7"/>
    <x v="20"/>
    <n v="65"/>
    <n v="10"/>
    <x v="0"/>
    <n v="0.23078123893127422"/>
    <x v="1"/>
    <n v="650"/>
    <n v="500"/>
    <n v="37"/>
    <n v="499.99219469467175"/>
  </r>
  <r>
    <s v="PBOR00214"/>
    <x v="209"/>
    <s v="Aaloak Naidu"/>
    <x v="20"/>
    <x v="1"/>
    <x v="0"/>
    <s v="PBCS0210"/>
    <x v="0"/>
    <n v="9"/>
    <x v="21"/>
    <n v="250"/>
    <n v="3"/>
    <x v="0"/>
    <n v="2.2225272121484729E-2"/>
    <x v="2"/>
    <n v="750"/>
    <n v="733"/>
    <n v="85"/>
    <n v="733.33104590888649"/>
  </r>
  <r>
    <s v="PBOR00215"/>
    <x v="210"/>
    <s v="Nirmal Bahl"/>
    <x v="21"/>
    <x v="0"/>
    <x v="0"/>
    <s v="PBCS0211"/>
    <x v="1"/>
    <n v="10"/>
    <x v="22"/>
    <n v="130"/>
    <n v="3"/>
    <x v="0"/>
    <n v="0.72206439626516772"/>
    <x v="3"/>
    <n v="390"/>
    <n v="108"/>
    <n v="57"/>
    <n v="108.39488545658459"/>
  </r>
  <r>
    <s v="PBOR00216"/>
    <x v="211"/>
    <s v="Saral Narang"/>
    <x v="2"/>
    <x v="1"/>
    <x v="0"/>
    <s v="PBCS0212"/>
    <x v="2"/>
    <n v="7"/>
    <x v="23"/>
    <n v="60"/>
    <n v="7"/>
    <x v="0"/>
    <n v="0.66067744665264683"/>
    <x v="4"/>
    <n v="420"/>
    <n v="143"/>
    <n v="26"/>
    <n v="142.51547240588835"/>
  </r>
  <r>
    <s v="PBOR00217"/>
    <x v="212"/>
    <s v="Priya Aurora"/>
    <x v="7"/>
    <x v="0"/>
    <x v="0"/>
    <s v="PBCS0213"/>
    <x v="0"/>
    <n v="7"/>
    <x v="24"/>
    <n v="72"/>
    <n v="6"/>
    <x v="0"/>
    <n v="0.14048396352986114"/>
    <x v="0"/>
    <n v="432"/>
    <n v="371"/>
    <n v="31"/>
    <n v="371.31092775510001"/>
  </r>
  <r>
    <s v="PBOR00218"/>
    <x v="213"/>
    <s v="Sharma Kar"/>
    <x v="15"/>
    <x v="1"/>
    <x v="0"/>
    <s v="PBCS0214"/>
    <x v="1"/>
    <n v="8"/>
    <x v="7"/>
    <n v="65"/>
    <n v="8"/>
    <x v="0"/>
    <n v="0.37872981249566817"/>
    <x v="1"/>
    <n v="520"/>
    <n v="323"/>
    <n v="35"/>
    <n v="323.06049750225253"/>
  </r>
  <r>
    <s v="PBOR00219"/>
    <x v="214"/>
    <s v="Lakshmi Boase"/>
    <x v="17"/>
    <x v="2"/>
    <x v="0"/>
    <s v="PBCS0215"/>
    <x v="2"/>
    <n v="8"/>
    <x v="8"/>
    <n v="250"/>
    <n v="2"/>
    <x v="1"/>
    <n v="0.71515589694127546"/>
    <x v="2"/>
    <n v="500"/>
    <n v="142"/>
    <n v="75"/>
    <n v="142.42205152936228"/>
  </r>
  <r>
    <s v="PBOR00220"/>
    <x v="215"/>
    <s v="Jagan Choudhury"/>
    <x v="1"/>
    <x v="0"/>
    <x v="0"/>
    <s v="PBCS0216"/>
    <x v="0"/>
    <n v="10"/>
    <x v="9"/>
    <n v="130"/>
    <n v="6"/>
    <x v="0"/>
    <n v="0.21412519358799298"/>
    <x v="3"/>
    <n v="780"/>
    <n v="613"/>
    <n v="55"/>
    <n v="612.98234900136549"/>
  </r>
  <r>
    <s v="PBOR00221"/>
    <x v="216"/>
    <s v="Anit Sachdev"/>
    <x v="0"/>
    <x v="1"/>
    <x v="0"/>
    <s v="PBCS0217"/>
    <x v="1"/>
    <n v="9"/>
    <x v="25"/>
    <n v="72"/>
    <n v="6"/>
    <x v="0"/>
    <n v="0.16455091596073168"/>
    <x v="0"/>
    <n v="432"/>
    <n v="361"/>
    <n v="24"/>
    <n v="360.9140043049639"/>
  </r>
  <r>
    <s v="PBOR00222"/>
    <x v="217"/>
    <s v="Ritu Manne"/>
    <x v="3"/>
    <x v="1"/>
    <x v="0"/>
    <s v="PBCS0218"/>
    <x v="2"/>
    <n v="9"/>
    <x v="26"/>
    <n v="65"/>
    <n v="4"/>
    <x v="0"/>
    <n v="0.25666907491668522"/>
    <x v="1"/>
    <n v="260"/>
    <n v="193"/>
    <n v="29"/>
    <n v="193.26604052166184"/>
  </r>
  <r>
    <s v="PBOR00223"/>
    <x v="218"/>
    <s v="Aditya Ganesh"/>
    <x v="25"/>
    <x v="0"/>
    <x v="0"/>
    <s v="PBCS0219"/>
    <x v="0"/>
    <n v="7"/>
    <x v="27"/>
    <n v="250"/>
    <n v="3"/>
    <x v="0"/>
    <n v="0.90160231788426648"/>
    <x v="2"/>
    <n v="750"/>
    <n v="74"/>
    <n v="83"/>
    <n v="73.798261586800137"/>
  </r>
  <r>
    <s v="PBOR00224"/>
    <x v="219"/>
    <s v="Roshan Bath"/>
    <x v="29"/>
    <x v="1"/>
    <x v="0"/>
    <s v="PBCS0220"/>
    <x v="1"/>
    <n v="10"/>
    <x v="0"/>
    <n v="130"/>
    <n v="2"/>
    <x v="0"/>
    <n v="0.320164833885899"/>
    <x v="3"/>
    <n v="260"/>
    <n v="177"/>
    <n v="48"/>
    <n v="176.75714318966627"/>
  </r>
  <r>
    <s v="PBOR00225"/>
    <x v="220"/>
    <s v="Aaloak Naidu"/>
    <x v="18"/>
    <x v="0"/>
    <x v="0"/>
    <s v="PBCS0221"/>
    <x v="2"/>
    <n v="7"/>
    <x v="1"/>
    <n v="60"/>
    <n v="9"/>
    <x v="1"/>
    <n v="0.13498450487731639"/>
    <x v="4"/>
    <n v="540"/>
    <n v="467"/>
    <n v="35"/>
    <n v="467.10836736624913"/>
  </r>
  <r>
    <s v="PBOR00226"/>
    <x v="221"/>
    <s v="Lakshmi Boase"/>
    <x v="4"/>
    <x v="1"/>
    <x v="0"/>
    <s v="PBCS0222"/>
    <x v="0"/>
    <n v="7"/>
    <x v="13"/>
    <n v="95"/>
    <n v="5"/>
    <x v="0"/>
    <n v="0.91789593738279973"/>
    <x v="5"/>
    <n v="475"/>
    <n v="39"/>
    <n v="40"/>
    <n v="38.999429743170126"/>
  </r>
  <r>
    <s v="PBOR00227"/>
    <x v="222"/>
    <m/>
    <x v="0"/>
    <x v="1"/>
    <x v="0"/>
    <s v="PBCS0223"/>
    <x v="1"/>
    <n v="10"/>
    <x v="14"/>
    <n v="72"/>
    <n v="3"/>
    <x v="0"/>
    <n v="0.98021726342122206"/>
    <x v="0"/>
    <n v="216"/>
    <n v="4"/>
    <n v="31"/>
    <n v="4.2730711010160345"/>
  </r>
  <r>
    <s v="PBOR00228"/>
    <x v="223"/>
    <s v="Dinesh Sharma"/>
    <x v="1"/>
    <x v="0"/>
    <x v="0"/>
    <s v="PBCS0224"/>
    <x v="2"/>
    <n v="7"/>
    <x v="15"/>
    <n v="65"/>
    <n v="7"/>
    <x v="0"/>
    <n v="6.7354248366482961E-2"/>
    <x v="1"/>
    <n v="455"/>
    <n v="424"/>
    <n v="32"/>
    <n v="424.35381699325023"/>
  </r>
  <r>
    <s v="PBOR00229"/>
    <x v="224"/>
    <s v="Anit Sachdev"/>
    <x v="14"/>
    <x v="1"/>
    <x v="0"/>
    <s v="PBCS0225"/>
    <x v="0"/>
    <n v="10"/>
    <x v="16"/>
    <n v="250"/>
    <n v="2"/>
    <x v="1"/>
    <n v="0.49907272133883429"/>
    <x v="2"/>
    <n v="500"/>
    <n v="250"/>
    <n v="160"/>
    <n v="250.46363933058285"/>
  </r>
  <r>
    <s v="PBOR00230"/>
    <x v="225"/>
    <s v="Ritu Manne"/>
    <x v="22"/>
    <x v="1"/>
    <x v="0"/>
    <s v="PBCS0226"/>
    <x v="1"/>
    <n v="9"/>
    <x v="6"/>
    <n v="130"/>
    <n v="5"/>
    <x v="1"/>
    <n v="0.61466468459589796"/>
    <x v="3"/>
    <n v="650"/>
    <n v="250"/>
    <n v="61"/>
    <n v="250.46795501266632"/>
  </r>
  <r>
    <s v="PBOR00231"/>
    <x v="226"/>
    <s v="Rajni Sood"/>
    <x v="8"/>
    <x v="0"/>
    <x v="0"/>
    <s v="PBCS0227"/>
    <x v="2"/>
    <n v="10"/>
    <x v="7"/>
    <n v="72"/>
    <n v="7"/>
    <x v="1"/>
    <n v="0.94639798804768638"/>
    <x v="0"/>
    <n v="504"/>
    <n v="27"/>
    <n v="42"/>
    <n v="27.015414023966066"/>
  </r>
  <r>
    <s v="PBOR00232"/>
    <x v="227"/>
    <s v="Kirtida Raval"/>
    <x v="2"/>
    <x v="1"/>
    <x v="0"/>
    <s v="PBCS0228"/>
    <x v="0"/>
    <n v="7"/>
    <x v="8"/>
    <n v="65"/>
    <n v="10"/>
    <x v="1"/>
    <n v="0.95168663838417633"/>
    <x v="1"/>
    <n v="650"/>
    <n v="31"/>
    <n v="20"/>
    <n v="31.403685050285386"/>
  </r>
  <r>
    <s v="PBOR00233"/>
    <x v="228"/>
    <s v="Lavanya Agate"/>
    <x v="6"/>
    <x v="0"/>
    <x v="1"/>
    <s v="PBCS0229"/>
    <x v="1"/>
    <n v="10"/>
    <x v="18"/>
    <n v="250"/>
    <n v="2"/>
    <x v="1"/>
    <n v="0.55958868077394219"/>
    <x v="2"/>
    <n v="500"/>
    <n v="220"/>
    <n v="103"/>
    <n v="220.2056596130289"/>
  </r>
  <r>
    <s v="PBOR00234"/>
    <x v="229"/>
    <s v="Dhruv Sengupta"/>
    <x v="3"/>
    <x v="1"/>
    <x v="0"/>
    <s v="PBCS0230"/>
    <x v="2"/>
    <n v="10"/>
    <x v="19"/>
    <n v="130"/>
    <n v="2"/>
    <x v="1"/>
    <n v="0.81003936677165544"/>
    <x v="3"/>
    <n v="260"/>
    <n v="49"/>
    <n v="61"/>
    <n v="49.389764639369588"/>
  </r>
  <r>
    <s v="PBOR00235"/>
    <x v="230"/>
    <s v="Akshay Oak"/>
    <x v="10"/>
    <x v="0"/>
    <x v="0"/>
    <s v="PBCS0231"/>
    <x v="0"/>
    <n v="8"/>
    <x v="20"/>
    <n v="72"/>
    <n v="12"/>
    <x v="1"/>
    <n v="0.35450072343254235"/>
    <x v="0"/>
    <n v="864"/>
    <n v="558"/>
    <n v="22"/>
    <n v="557.71137495428343"/>
  </r>
  <r>
    <s v="PBOR00236"/>
    <x v="231"/>
    <s v="Malini Murty"/>
    <x v="16"/>
    <x v="1"/>
    <x v="0"/>
    <s v="PBCS0232"/>
    <x v="1"/>
    <n v="10"/>
    <x v="21"/>
    <n v="65"/>
    <n v="11"/>
    <x v="0"/>
    <n v="0.34895469608332785"/>
    <x v="1"/>
    <n v="715"/>
    <n v="465"/>
    <n v="30"/>
    <n v="465.49739230042059"/>
  </r>
  <r>
    <s v="PBOR00237"/>
    <x v="232"/>
    <s v="Akshay Bal"/>
    <x v="3"/>
    <x v="1"/>
    <x v="0"/>
    <s v="PBCS0233"/>
    <x v="2"/>
    <n v="9"/>
    <x v="22"/>
    <n v="250"/>
    <n v="2"/>
    <x v="0"/>
    <n v="0.52279578451533193"/>
    <x v="2"/>
    <n v="500"/>
    <n v="239"/>
    <n v="143"/>
    <n v="238.60210774233403"/>
  </r>
  <r>
    <s v="PBOR00238"/>
    <x v="233"/>
    <s v="Kavika Lall"/>
    <x v="4"/>
    <x v="0"/>
    <x v="0"/>
    <s v="PBCS0234"/>
    <x v="0"/>
    <n v="9"/>
    <x v="23"/>
    <n v="130"/>
    <n v="3"/>
    <x v="0"/>
    <n v="0.69617887937852907"/>
    <x v="3"/>
    <n v="390"/>
    <n v="118"/>
    <n v="47"/>
    <n v="118.49023704237366"/>
  </r>
  <r>
    <s v="PBOR00239"/>
    <x v="234"/>
    <s v="Disha Tank"/>
    <x v="22"/>
    <x v="1"/>
    <x v="1"/>
    <s v="PBCS0235"/>
    <x v="1"/>
    <n v="9"/>
    <x v="24"/>
    <n v="72"/>
    <n v="6"/>
    <x v="1"/>
    <n v="0.55638354082081654"/>
    <x v="0"/>
    <n v="432"/>
    <n v="192"/>
    <n v="40"/>
    <n v="191.64231036540727"/>
  </r>
  <r>
    <s v="PBOR00240"/>
    <x v="235"/>
    <s v="Aaloak Naidu"/>
    <x v="19"/>
    <x v="0"/>
    <x v="0"/>
    <s v="PBCS0236"/>
    <x v="2"/>
    <n v="10"/>
    <x v="7"/>
    <n v="65"/>
    <n v="8"/>
    <x v="1"/>
    <n v="7.8132692098414003E-2"/>
    <x v="1"/>
    <n v="520"/>
    <n v="479"/>
    <n v="29"/>
    <n v="479.37100010882472"/>
  </r>
  <r>
    <s v="PBOR00241"/>
    <x v="236"/>
    <s v="Nirmal Bahl"/>
    <x v="23"/>
    <x v="1"/>
    <x v="0"/>
    <s v="PBCS0237"/>
    <x v="0"/>
    <n v="9"/>
    <x v="8"/>
    <n v="250"/>
    <n v="1"/>
    <x v="1"/>
    <n v="0.37783112687678633"/>
    <x v="2"/>
    <n v="250"/>
    <n v="156"/>
    <n v="115"/>
    <n v="155.54221828080341"/>
  </r>
  <r>
    <s v="PBOR00242"/>
    <x v="237"/>
    <s v="Saral Narang"/>
    <x v="7"/>
    <x v="0"/>
    <x v="0"/>
    <s v="PBCS0238"/>
    <x v="1"/>
    <n v="10"/>
    <x v="9"/>
    <n v="130"/>
    <n v="7"/>
    <x v="1"/>
    <n v="0.34200944354303275"/>
    <x v="3"/>
    <n v="910"/>
    <n v="599"/>
    <n v="78"/>
    <n v="598.77140637584023"/>
  </r>
  <r>
    <s v="PBOR00243"/>
    <x v="238"/>
    <s v="Priya Aurora"/>
    <x v="27"/>
    <x v="1"/>
    <x v="0"/>
    <s v="PBCS0239"/>
    <x v="2"/>
    <n v="9"/>
    <x v="27"/>
    <n v="60"/>
    <n v="11"/>
    <x v="1"/>
    <n v="0.92737976442865855"/>
    <x v="4"/>
    <n v="660"/>
    <n v="48"/>
    <n v="24"/>
    <n v="47.929355477085359"/>
  </r>
  <r>
    <s v="PBOR00244"/>
    <x v="239"/>
    <s v="Sharma Kar"/>
    <x v="18"/>
    <x v="2"/>
    <x v="0"/>
    <s v="PBCS0240"/>
    <x v="0"/>
    <n v="8"/>
    <x v="0"/>
    <n v="72"/>
    <n v="6"/>
    <x v="1"/>
    <n v="0.96938667185148797"/>
    <x v="0"/>
    <n v="432"/>
    <n v="13"/>
    <n v="42"/>
    <n v="13.224957760157197"/>
  </r>
  <r>
    <s v="PBOR00245"/>
    <x v="240"/>
    <m/>
    <x v="12"/>
    <x v="0"/>
    <x v="0"/>
    <s v="PBCS0241"/>
    <x v="1"/>
    <n v="7"/>
    <x v="1"/>
    <n v="65"/>
    <n v="6"/>
    <x v="1"/>
    <n v="0.24406307827004359"/>
    <x v="1"/>
    <n v="390"/>
    <n v="295"/>
    <n v="33"/>
    <n v="294.81539947468298"/>
  </r>
  <r>
    <s v="PBOR00246"/>
    <x v="241"/>
    <s v="Jagan Choudhury"/>
    <x v="10"/>
    <x v="1"/>
    <x v="0"/>
    <s v="PBCS0242"/>
    <x v="2"/>
    <n v="10"/>
    <x v="13"/>
    <n v="250"/>
    <n v="2"/>
    <x v="0"/>
    <n v="0.931057824254786"/>
    <x v="2"/>
    <n v="500"/>
    <n v="34"/>
    <n v="163"/>
    <n v="34.471087872607001"/>
  </r>
  <r>
    <s v="PBOR00247"/>
    <x v="242"/>
    <s v="Anit Sachdev"/>
    <x v="5"/>
    <x v="1"/>
    <x v="0"/>
    <s v="PBCS0243"/>
    <x v="0"/>
    <n v="7"/>
    <x v="14"/>
    <n v="130"/>
    <n v="4"/>
    <x v="0"/>
    <n v="0.67570229189541975"/>
    <x v="3"/>
    <n v="520"/>
    <n v="169"/>
    <n v="78"/>
    <n v="168.63480821438174"/>
  </r>
  <r>
    <s v="PBOR00248"/>
    <x v="243"/>
    <s v="Ritu Manne"/>
    <x v="17"/>
    <x v="0"/>
    <x v="0"/>
    <s v="PBCS0244"/>
    <x v="1"/>
    <n v="8"/>
    <x v="15"/>
    <n v="72"/>
    <n v="7"/>
    <x v="0"/>
    <n v="0.91192982577548221"/>
    <x v="0"/>
    <n v="504"/>
    <n v="44"/>
    <n v="35"/>
    <n v="44.38736780915697"/>
  </r>
  <r>
    <s v="PBOR00249"/>
    <x v="244"/>
    <s v="Sam"/>
    <x v="12"/>
    <x v="1"/>
    <x v="0"/>
    <s v="PBCS0245"/>
    <x v="2"/>
    <n v="9"/>
    <x v="16"/>
    <n v="65"/>
    <n v="13"/>
    <x v="1"/>
    <n v="0.46313611506175134"/>
    <x v="1"/>
    <n v="845"/>
    <n v="454"/>
    <n v="30"/>
    <n v="453.64998277282012"/>
  </r>
  <r>
    <s v="PBOR00250"/>
    <x v="245"/>
    <s v="Simma Raj"/>
    <x v="14"/>
    <x v="0"/>
    <x v="0"/>
    <s v="PBCS0246"/>
    <x v="0"/>
    <n v="9"/>
    <x v="6"/>
    <n v="250"/>
    <n v="1"/>
    <x v="1"/>
    <n v="5.3530222562513607E-2"/>
    <x v="2"/>
    <n v="250"/>
    <n v="237"/>
    <n v="155"/>
    <n v="236.6174443593716"/>
  </r>
  <r>
    <s v="PBOR00251"/>
    <x v="246"/>
    <s v="Aditya Singh"/>
    <x v="2"/>
    <x v="1"/>
    <x v="0"/>
    <s v="PBCS0247"/>
    <x v="1"/>
    <n v="9"/>
    <x v="7"/>
    <n v="130"/>
    <n v="2"/>
    <x v="1"/>
    <n v="0.10135414856508229"/>
    <x v="3"/>
    <n v="260"/>
    <n v="234"/>
    <n v="77"/>
    <n v="233.64792137307862"/>
  </r>
  <r>
    <s v="PBOR00252"/>
    <x v="247"/>
    <s v="Julian Richard Samson"/>
    <x v="27"/>
    <x v="1"/>
    <x v="0"/>
    <s v="PBCS0248"/>
    <x v="2"/>
    <n v="9"/>
    <x v="8"/>
    <n v="60"/>
    <n v="10"/>
    <x v="1"/>
    <n v="0.15413196820236597"/>
    <x v="4"/>
    <n v="600"/>
    <n v="508"/>
    <n v="21"/>
    <n v="507.52081907858042"/>
  </r>
  <r>
    <s v="PBOR00253"/>
    <x v="248"/>
    <s v="Savitri Kala"/>
    <x v="22"/>
    <x v="0"/>
    <x v="0"/>
    <s v="PBCS0249"/>
    <x v="0"/>
    <n v="9"/>
    <x v="18"/>
    <n v="95"/>
    <n v="4"/>
    <x v="1"/>
    <n v="0.99147229272651061"/>
    <x v="5"/>
    <n v="380"/>
    <n v="3"/>
    <n v="32"/>
    <n v="3.2405287639259694"/>
  </r>
  <r>
    <s v="PBOR00254"/>
    <x v="249"/>
    <s v="Pratyush Trivedi"/>
    <x v="3"/>
    <x v="1"/>
    <x v="0"/>
    <s v="PBCS0250"/>
    <x v="0"/>
    <n v="7"/>
    <x v="19"/>
    <n v="72"/>
    <n v="4"/>
    <x v="1"/>
    <n v="0.26792541838229555"/>
    <x v="0"/>
    <n v="288"/>
    <n v="211"/>
    <n v="29"/>
    <n v="210.83747950589887"/>
  </r>
  <r>
    <s v="PBOR00255"/>
    <x v="250"/>
    <s v="Sam"/>
    <x v="7"/>
    <x v="0"/>
    <x v="0"/>
    <s v="PBCS0251"/>
    <x v="0"/>
    <n v="9"/>
    <x v="20"/>
    <n v="65"/>
    <n v="7"/>
    <x v="1"/>
    <n v="0.67400237007588726"/>
    <x v="1"/>
    <n v="455"/>
    <n v="148"/>
    <n v="17"/>
    <n v="148.3289216154713"/>
  </r>
  <r>
    <s v="PBOR00256"/>
    <x v="251"/>
    <s v="Simma Raj"/>
    <x v="8"/>
    <x v="1"/>
    <x v="0"/>
    <s v="PBCS0252"/>
    <x v="1"/>
    <n v="7"/>
    <x v="21"/>
    <n v="250"/>
    <n v="2"/>
    <x v="0"/>
    <n v="0.10779012567415547"/>
    <x v="2"/>
    <n v="500"/>
    <n v="446"/>
    <n v="63"/>
    <n v="446.10493716292228"/>
  </r>
  <r>
    <s v="PBOR00257"/>
    <x v="252"/>
    <s v="Aditya Singh"/>
    <x v="5"/>
    <x v="2"/>
    <x v="1"/>
    <s v="PBCS0253"/>
    <x v="2"/>
    <n v="8"/>
    <x v="22"/>
    <n v="130"/>
    <n v="4"/>
    <x v="0"/>
    <n v="6.5825812137458972E-2"/>
    <x v="3"/>
    <n v="520"/>
    <n v="486"/>
    <n v="61"/>
    <n v="485.77057768852131"/>
  </r>
  <r>
    <s v="PBOR00258"/>
    <x v="253"/>
    <s v="Julian Richard Samson"/>
    <x v="20"/>
    <x v="0"/>
    <x v="0"/>
    <s v="PBCS0254"/>
    <x v="0"/>
    <n v="6"/>
    <x v="23"/>
    <n v="72"/>
    <n v="11"/>
    <x v="0"/>
    <n v="0.36167362480508147"/>
    <x v="0"/>
    <n v="792"/>
    <n v="506"/>
    <n v="37"/>
    <n v="505.55448915437546"/>
  </r>
  <r>
    <s v="PBOR00259"/>
    <x v="254"/>
    <s v="Savitri Kala"/>
    <x v="14"/>
    <x v="1"/>
    <x v="0"/>
    <s v="PBCS0255"/>
    <x v="1"/>
    <n v="2"/>
    <x v="24"/>
    <n v="65"/>
    <n v="9"/>
    <x v="1"/>
    <n v="0.15611277710708626"/>
    <x v="1"/>
    <n v="585"/>
    <n v="494"/>
    <n v="33"/>
    <n v="493.67402539235451"/>
  </r>
  <r>
    <s v="PBOR00260"/>
    <x v="255"/>
    <s v="Pratyush Trivedi"/>
    <x v="10"/>
    <x v="1"/>
    <x v="0"/>
    <s v="PBCS0256"/>
    <x v="2"/>
    <n v="4"/>
    <x v="7"/>
    <n v="250"/>
    <n v="2"/>
    <x v="1"/>
    <n v="0.11892962947938523"/>
    <x v="2"/>
    <n v="500"/>
    <n v="441"/>
    <n v="153"/>
    <n v="440.5351852603074"/>
  </r>
  <r>
    <s v="PBOR00261"/>
    <x v="256"/>
    <s v="Adhya Garg"/>
    <x v="24"/>
    <x v="0"/>
    <x v="0"/>
    <s v="PBCS0257"/>
    <x v="0"/>
    <n v="1"/>
    <x v="8"/>
    <n v="130"/>
    <n v="5"/>
    <x v="1"/>
    <n v="0.94178498482348294"/>
    <x v="3"/>
    <n v="650"/>
    <n v="38"/>
    <n v="53"/>
    <n v="37.839759864736088"/>
  </r>
  <r>
    <s v="PBOR00262"/>
    <x v="257"/>
    <s v="Adhya Garg"/>
    <x v="28"/>
    <x v="1"/>
    <x v="0"/>
    <s v="PBCS0258"/>
    <x v="1"/>
    <n v="9"/>
    <x v="9"/>
    <n v="60"/>
    <n v="5"/>
    <x v="1"/>
    <n v="0.82224390590219021"/>
    <x v="4"/>
    <n v="300"/>
    <n v="53"/>
    <n v="28"/>
    <n v="53.326828229342937"/>
  </r>
  <r>
    <s v="PBOR00263"/>
    <x v="258"/>
    <s v="Pranav Bhatnagar"/>
    <x v="14"/>
    <x v="1"/>
    <x v="1"/>
    <s v="PBCS0259"/>
    <x v="2"/>
    <n v="6"/>
    <x v="22"/>
    <n v="72"/>
    <n v="10"/>
    <x v="1"/>
    <n v="1.5473035826796155E-2"/>
    <x v="0"/>
    <n v="720"/>
    <n v="709"/>
    <n v="42"/>
    <n v="708.85941420470681"/>
  </r>
  <r>
    <s v="PBOR00264"/>
    <x v="259"/>
    <s v="Pratyush Trivedi"/>
    <x v="24"/>
    <x v="0"/>
    <x v="0"/>
    <s v="PBCS0260"/>
    <x v="0"/>
    <n v="9"/>
    <x v="13"/>
    <n v="65"/>
    <n v="3"/>
    <x v="1"/>
    <n v="0.57002189482885535"/>
    <x v="1"/>
    <n v="195"/>
    <n v="84"/>
    <n v="42"/>
    <n v="83.845730508373208"/>
  </r>
  <r>
    <s v="PBOR00265"/>
    <x v="260"/>
    <s v="Apurva Suri"/>
    <x v="17"/>
    <x v="1"/>
    <x v="0"/>
    <s v="PBCS0261"/>
    <x v="1"/>
    <n v="9"/>
    <x v="22"/>
    <n v="250"/>
    <n v="3"/>
    <x v="0"/>
    <n v="0.22169123462523532"/>
    <x v="2"/>
    <n v="750"/>
    <n v="584"/>
    <n v="118"/>
    <n v="583.73157403107348"/>
  </r>
  <r>
    <s v="PBOR00266"/>
    <x v="261"/>
    <m/>
    <x v="6"/>
    <x v="2"/>
    <x v="0"/>
    <s v="PBCS0262"/>
    <x v="2"/>
    <n v="3"/>
    <x v="13"/>
    <n v="130"/>
    <n v="6"/>
    <x v="1"/>
    <n v="0.16327712663351335"/>
    <x v="3"/>
    <n v="780"/>
    <n v="653"/>
    <n v="55"/>
    <n v="652.64384122585955"/>
  </r>
  <r>
    <s v="PBOR00267"/>
    <x v="262"/>
    <s v="Aalia Desai"/>
    <x v="3"/>
    <x v="0"/>
    <x v="0"/>
    <s v="PBCS0263"/>
    <x v="0"/>
    <n v="2"/>
    <x v="22"/>
    <n v="72"/>
    <n v="9"/>
    <x v="0"/>
    <n v="0.71431849239690393"/>
    <x v="0"/>
    <n v="648"/>
    <n v="185"/>
    <n v="43"/>
    <n v="185.12161692680627"/>
  </r>
  <r>
    <s v="PBOR00268"/>
    <x v="263"/>
    <s v="Roshan Bath"/>
    <x v="5"/>
    <x v="1"/>
    <x v="0"/>
    <s v="PBCS0264"/>
    <x v="1"/>
    <n v="3"/>
    <x v="13"/>
    <n v="65"/>
    <n v="7"/>
    <x v="1"/>
    <n v="0.58151491016386692"/>
    <x v="1"/>
    <n v="455"/>
    <n v="190"/>
    <n v="22"/>
    <n v="190.41071587544056"/>
  </r>
  <r>
    <s v="PBOR00269"/>
    <x v="264"/>
    <s v="Pratyush Trivedi"/>
    <x v="1"/>
    <x v="2"/>
    <x v="1"/>
    <s v="PBCS0265"/>
    <x v="2"/>
    <n v="10"/>
    <x v="22"/>
    <n v="250"/>
    <n v="1"/>
    <x v="0"/>
    <n v="0.94025500085845537"/>
    <x v="2"/>
    <n v="250"/>
    <n v="15"/>
    <n v="158"/>
    <n v="14.936249785386158"/>
  </r>
  <r>
    <s v="PBOR00270"/>
    <x v="265"/>
    <s v="Dinesh Sharma"/>
    <x v="27"/>
    <x v="0"/>
    <x v="0"/>
    <s v="PBCS0266"/>
    <x v="0"/>
    <n v="3"/>
    <x v="13"/>
    <n v="130"/>
    <n v="3"/>
    <x v="1"/>
    <n v="0.85696007733376245"/>
    <x v="3"/>
    <n v="390"/>
    <n v="56"/>
    <n v="85"/>
    <n v="55.785569839832647"/>
  </r>
  <r>
    <s v="PBOR00271"/>
    <x v="266"/>
    <s v="Lata Chokshi"/>
    <x v="11"/>
    <x v="1"/>
    <x v="0"/>
    <s v="PBCS0267"/>
    <x v="1"/>
    <n v="1"/>
    <x v="22"/>
    <n v="60"/>
    <n v="6"/>
    <x v="0"/>
    <n v="0.73704670632037661"/>
    <x v="4"/>
    <n v="360"/>
    <n v="95"/>
    <n v="20"/>
    <n v="94.663185724664416"/>
  </r>
  <r>
    <s v="PBOR00272"/>
    <x v="267"/>
    <s v="Savitri Kala"/>
    <x v="24"/>
    <x v="2"/>
    <x v="0"/>
    <s v="PBCS0268"/>
    <x v="2"/>
    <n v="5"/>
    <x v="13"/>
    <n v="95"/>
    <n v="5"/>
    <x v="1"/>
    <n v="0.99556674564351355"/>
    <x v="5"/>
    <n v="475"/>
    <n v="2"/>
    <n v="49"/>
    <n v="2.1057958193310631"/>
  </r>
  <r>
    <s v="PBOR00273"/>
    <x v="268"/>
    <s v="Nitya Sandhu"/>
    <x v="20"/>
    <x v="0"/>
    <x v="0"/>
    <s v="PBCS0269"/>
    <x v="0"/>
    <n v="1"/>
    <x v="22"/>
    <n v="72"/>
    <n v="8"/>
    <x v="0"/>
    <n v="0.82336237784945987"/>
    <x v="0"/>
    <n v="576"/>
    <n v="102"/>
    <n v="46"/>
    <n v="101.74327035871111"/>
  </r>
  <r>
    <s v="PBOR00274"/>
    <x v="269"/>
    <s v="Shanta Swamy"/>
    <x v="26"/>
    <x v="1"/>
    <x v="0"/>
    <s v="PBCS0270"/>
    <x v="1"/>
    <n v="5"/>
    <x v="13"/>
    <n v="65"/>
    <n v="13"/>
    <x v="1"/>
    <n v="0.21429857063805535"/>
    <x v="1"/>
    <n v="845"/>
    <n v="664"/>
    <n v="36"/>
    <n v="663.91770781084324"/>
  </r>
  <r>
    <s v="PBOR00275"/>
    <x v="270"/>
    <s v="Viaan Kale"/>
    <x v="24"/>
    <x v="1"/>
    <x v="1"/>
    <s v="PBCS0271"/>
    <x v="2"/>
    <n v="5"/>
    <x v="22"/>
    <n v="250"/>
    <n v="2"/>
    <x v="0"/>
    <n v="0.9858246368711242"/>
    <x v="2"/>
    <n v="500"/>
    <n v="7"/>
    <n v="138"/>
    <n v="7.0876815644378972"/>
  </r>
  <r>
    <s v="PBOR00276"/>
    <x v="271"/>
    <s v="Disha Tank"/>
    <x v="15"/>
    <x v="0"/>
    <x v="0"/>
    <s v="PBCS0272"/>
    <x v="0"/>
    <n v="3"/>
    <x v="13"/>
    <n v="130"/>
    <n v="6"/>
    <x v="1"/>
    <n v="2.0787857004193944E-2"/>
    <x v="3"/>
    <n v="780"/>
    <n v="764"/>
    <n v="52"/>
    <n v="763.78547153672878"/>
  </r>
  <r>
    <s v="PBOR00277"/>
    <x v="272"/>
    <s v="Aaloak Naidu"/>
    <x v="12"/>
    <x v="1"/>
    <x v="0"/>
    <s v="PBCS0273"/>
    <x v="1"/>
    <n v="3"/>
    <x v="22"/>
    <n v="72"/>
    <n v="8"/>
    <x v="0"/>
    <n v="0.4043041551106823"/>
    <x v="0"/>
    <n v="576"/>
    <n v="343"/>
    <n v="25"/>
    <n v="343.120806656247"/>
  </r>
  <r>
    <s v="PBOR00278"/>
    <x v="273"/>
    <s v="Nirmal Bahl"/>
    <x v="26"/>
    <x v="2"/>
    <x v="0"/>
    <s v="PBCS0274"/>
    <x v="2"/>
    <n v="7"/>
    <x v="13"/>
    <n v="65"/>
    <n v="6"/>
    <x v="1"/>
    <n v="0.86228936216370378"/>
    <x v="1"/>
    <n v="390"/>
    <n v="54"/>
    <n v="39"/>
    <n v="53.707148756155526"/>
  </r>
  <r>
    <s v="PBOR00279"/>
    <x v="274"/>
    <s v="Saral Narang"/>
    <x v="8"/>
    <x v="0"/>
    <x v="0"/>
    <s v="PBCS0275"/>
    <x v="0"/>
    <n v="4"/>
    <x v="22"/>
    <n v="250"/>
    <n v="3"/>
    <x v="0"/>
    <n v="0.20267200262393703"/>
    <x v="2"/>
    <n v="750"/>
    <n v="598"/>
    <n v="73"/>
    <n v="597.99599803204728"/>
  </r>
  <r>
    <s v="PBOR00280"/>
    <x v="275"/>
    <s v="Priya Aurora"/>
    <x v="6"/>
    <x v="1"/>
    <x v="0"/>
    <s v="PBCS0276"/>
    <x v="1"/>
    <n v="3"/>
    <x v="13"/>
    <n v="72"/>
    <n v="6"/>
    <x v="1"/>
    <n v="0.42721330596562979"/>
    <x v="0"/>
    <n v="432"/>
    <n v="247"/>
    <n v="38"/>
    <n v="247.44385182284793"/>
  </r>
  <r>
    <s v="PBOR00281"/>
    <x v="276"/>
    <s v="Sharma Kar"/>
    <x v="14"/>
    <x v="2"/>
    <x v="1"/>
    <s v="PBCS0277"/>
    <x v="2"/>
    <n v="8"/>
    <x v="22"/>
    <n v="65"/>
    <n v="13"/>
    <x v="0"/>
    <n v="0.87108149970897442"/>
    <x v="1"/>
    <n v="845"/>
    <n v="109"/>
    <n v="27"/>
    <n v="108.93613274591662"/>
  </r>
  <r>
    <s v="PBOR00282"/>
    <x v="277"/>
    <s v="Lakshmi Boase"/>
    <x v="15"/>
    <x v="0"/>
    <x v="0"/>
    <s v="PBCS0278"/>
    <x v="0"/>
    <n v="2"/>
    <x v="13"/>
    <n v="250"/>
    <n v="1"/>
    <x v="1"/>
    <n v="2.6358009716956676E-2"/>
    <x v="2"/>
    <n v="250"/>
    <n v="243"/>
    <n v="145"/>
    <n v="243.41049757076084"/>
  </r>
  <r>
    <s v="PBOR00283"/>
    <x v="278"/>
    <s v="Jagan Choudhury"/>
    <x v="13"/>
    <x v="1"/>
    <x v="0"/>
    <s v="PBCS0279"/>
    <x v="1"/>
    <n v="9"/>
    <x v="22"/>
    <n v="130"/>
    <n v="3"/>
    <x v="1"/>
    <n v="0.77767785740350603"/>
    <x v="3"/>
    <n v="390"/>
    <n v="87"/>
    <n v="82"/>
    <n v="86.705635612632648"/>
  </r>
  <r>
    <s v="PBOR00284"/>
    <x v="279"/>
    <s v="Anit Sachdev"/>
    <x v="4"/>
    <x v="2"/>
    <x v="0"/>
    <s v="PBCS0280"/>
    <x v="2"/>
    <n v="6"/>
    <x v="13"/>
    <n v="72"/>
    <n v="3"/>
    <x v="1"/>
    <n v="0.68682565144107521"/>
    <x v="0"/>
    <n v="216"/>
    <n v="68"/>
    <n v="29"/>
    <n v="67.645659288727757"/>
  </r>
  <r>
    <s v="PBOR00285"/>
    <x v="280"/>
    <s v="Ritu Manne"/>
    <x v="10"/>
    <x v="0"/>
    <x v="0"/>
    <s v="PBCS0281"/>
    <x v="0"/>
    <n v="7"/>
    <x v="22"/>
    <n v="65"/>
    <n v="14"/>
    <x v="1"/>
    <n v="0.58269109940879071"/>
    <x v="1"/>
    <n v="910"/>
    <n v="380"/>
    <n v="29"/>
    <n v="379.75109953800046"/>
  </r>
  <r>
    <s v="PBOR00286"/>
    <x v="281"/>
    <s v="Aditya Ganesh"/>
    <x v="23"/>
    <x v="1"/>
    <x v="0"/>
    <s v="PBCS0282"/>
    <x v="1"/>
    <n v="9"/>
    <x v="13"/>
    <n v="250"/>
    <n v="3"/>
    <x v="1"/>
    <n v="0.44339908275720785"/>
    <x v="2"/>
    <n v="750"/>
    <n v="417"/>
    <n v="115"/>
    <n v="417.45068793209413"/>
  </r>
  <r>
    <s v="PBOR00287"/>
    <x v="282"/>
    <s v="Roshan Bath"/>
    <x v="2"/>
    <x v="1"/>
    <x v="1"/>
    <s v="PBCS0283"/>
    <x v="2"/>
    <n v="2"/>
    <x v="22"/>
    <n v="130"/>
    <n v="3"/>
    <x v="0"/>
    <n v="0.12575036810320794"/>
    <x v="3"/>
    <n v="390"/>
    <n v="341"/>
    <n v="61"/>
    <n v="340.95735643974888"/>
  </r>
  <r>
    <s v="PBOR00288"/>
    <x v="283"/>
    <s v="Aaloak Naidu"/>
    <x v="8"/>
    <x v="0"/>
    <x v="0"/>
    <s v="PBCS0284"/>
    <x v="0"/>
    <n v="9"/>
    <x v="13"/>
    <n v="60"/>
    <n v="13"/>
    <x v="1"/>
    <n v="0.58443763111426095"/>
    <x v="4"/>
    <n v="780"/>
    <n v="324"/>
    <n v="27"/>
    <n v="324.13864773087647"/>
  </r>
  <r>
    <s v="PBOR00289"/>
    <x v="284"/>
    <s v="Lakshmi Boase"/>
    <x v="7"/>
    <x v="1"/>
    <x v="0"/>
    <s v="PBCS0285"/>
    <x v="1"/>
    <n v="10"/>
    <x v="22"/>
    <n v="72"/>
    <n v="11"/>
    <x v="0"/>
    <n v="0.20269838427382159"/>
    <x v="0"/>
    <n v="792"/>
    <n v="631"/>
    <n v="39"/>
    <n v="631.46287965513329"/>
  </r>
  <r>
    <s v="PBOR00290"/>
    <x v="285"/>
    <m/>
    <x v="9"/>
    <x v="2"/>
    <x v="0"/>
    <s v="PBCS0286"/>
    <x v="2"/>
    <n v="1"/>
    <x v="13"/>
    <n v="65"/>
    <n v="5"/>
    <x v="1"/>
    <n v="0.34588473967990274"/>
    <x v="1"/>
    <n v="325"/>
    <n v="213"/>
    <n v="18"/>
    <n v="212.58745960403161"/>
  </r>
  <r>
    <s v="PBOR00291"/>
    <x v="286"/>
    <s v="Dinesh Sharma"/>
    <x v="24"/>
    <x v="0"/>
    <x v="0"/>
    <s v="PBCS0287"/>
    <x v="0"/>
    <n v="1"/>
    <x v="22"/>
    <n v="250"/>
    <n v="3"/>
    <x v="0"/>
    <n v="0.44863071332488991"/>
    <x v="2"/>
    <n v="750"/>
    <n v="414"/>
    <n v="75"/>
    <n v="413.52696500633255"/>
  </r>
  <r>
    <s v="PBOR00292"/>
    <x v="287"/>
    <s v="Anit Sachdev"/>
    <x v="3"/>
    <x v="1"/>
    <x v="0"/>
    <s v="PBCS0288"/>
    <x v="1"/>
    <n v="10"/>
    <x v="13"/>
    <n v="130"/>
    <n v="2"/>
    <x v="1"/>
    <n v="0.41195662281860623"/>
    <x v="3"/>
    <n v="260"/>
    <n v="153"/>
    <n v="64"/>
    <n v="152.89127806716238"/>
  </r>
  <r>
    <s v="PBOR00293"/>
    <x v="288"/>
    <s v="Ritu Manne"/>
    <x v="26"/>
    <x v="1"/>
    <x v="1"/>
    <s v="PBCS0289"/>
    <x v="2"/>
    <n v="4"/>
    <x v="22"/>
    <n v="72"/>
    <n v="10"/>
    <x v="0"/>
    <n v="0.78611978286567918"/>
    <x v="0"/>
    <n v="720"/>
    <n v="154"/>
    <n v="35"/>
    <n v="153.99375633671099"/>
  </r>
  <r>
    <s v="PBOR00294"/>
    <x v="289"/>
    <s v="Rajni Sood"/>
    <x v="11"/>
    <x v="0"/>
    <x v="0"/>
    <s v="PBCS0290"/>
    <x v="0"/>
    <n v="7"/>
    <x v="13"/>
    <n v="65"/>
    <n v="12"/>
    <x v="1"/>
    <n v="0.82093526112515247"/>
    <x v="1"/>
    <n v="780"/>
    <n v="140"/>
    <n v="26"/>
    <n v="139.67049632238107"/>
  </r>
  <r>
    <s v="PBOR00295"/>
    <x v="290"/>
    <s v="Apurva Suri"/>
    <x v="28"/>
    <x v="1"/>
    <x v="0"/>
    <s v="PBCS0291"/>
    <x v="1"/>
    <n v="3"/>
    <x v="0"/>
    <n v="250"/>
    <n v="3"/>
    <x v="0"/>
    <n v="0.5655055849614361"/>
    <x v="2"/>
    <n v="750"/>
    <n v="326"/>
    <n v="143"/>
    <n v="325.87081127892293"/>
  </r>
  <r>
    <s v="PBOR00296"/>
    <x v="291"/>
    <s v="Lavanya Agate"/>
    <x v="3"/>
    <x v="2"/>
    <x v="0"/>
    <s v="PBCS0292"/>
    <x v="2"/>
    <n v="6"/>
    <x v="1"/>
    <n v="130"/>
    <n v="4"/>
    <x v="1"/>
    <n v="0.48001599413027629"/>
    <x v="3"/>
    <n v="520"/>
    <n v="270"/>
    <n v="40"/>
    <n v="270.39168305225633"/>
  </r>
  <r>
    <s v="PBOR00297"/>
    <x v="292"/>
    <s v="Dhruv Sengupta"/>
    <x v="18"/>
    <x v="0"/>
    <x v="0"/>
    <s v="PBCS0293"/>
    <x v="0"/>
    <n v="6"/>
    <x v="13"/>
    <n v="60"/>
    <n v="9"/>
    <x v="0"/>
    <n v="0.80703544305681518"/>
    <x v="4"/>
    <n v="540"/>
    <n v="104"/>
    <n v="31"/>
    <n v="104.2008607493198"/>
  </r>
  <r>
    <s v="PBOR00298"/>
    <x v="293"/>
    <s v="Akshay Oak"/>
    <x v="29"/>
    <x v="1"/>
    <x v="0"/>
    <s v="PBCS0294"/>
    <x v="1"/>
    <n v="5"/>
    <x v="14"/>
    <n v="95"/>
    <n v="6"/>
    <x v="1"/>
    <n v="0.13472953271650978"/>
    <x v="5"/>
    <n v="570"/>
    <n v="493"/>
    <n v="50"/>
    <n v="493.20416635158944"/>
  </r>
  <r>
    <s v="PBOR00299"/>
    <x v="294"/>
    <s v="Malini Murty"/>
    <x v="29"/>
    <x v="2"/>
    <x v="1"/>
    <s v="PBCS0295"/>
    <x v="2"/>
    <n v="1"/>
    <x v="15"/>
    <n v="72"/>
    <n v="9"/>
    <x v="0"/>
    <n v="0.53735244514022174"/>
    <x v="0"/>
    <n v="648"/>
    <n v="300"/>
    <n v="22"/>
    <n v="299.7956155491363"/>
  </r>
  <r>
    <s v="PBOR00300"/>
    <x v="295"/>
    <s v="Akshay Bal"/>
    <x v="6"/>
    <x v="0"/>
    <x v="0"/>
    <s v="PBCS0296"/>
    <x v="0"/>
    <n v="9"/>
    <x v="16"/>
    <n v="65"/>
    <n v="10"/>
    <x v="1"/>
    <n v="0.86493253723020291"/>
    <x v="1"/>
    <n v="650"/>
    <n v="88"/>
    <n v="26"/>
    <n v="87.793850800368105"/>
  </r>
  <r>
    <s v="PBOR00301"/>
    <x v="296"/>
    <s v="Kavika Lall"/>
    <x v="14"/>
    <x v="1"/>
    <x v="0"/>
    <s v="PBCS0297"/>
    <x v="1"/>
    <n v="3"/>
    <x v="6"/>
    <n v="250"/>
    <n v="2"/>
    <x v="0"/>
    <n v="0.14635193252367351"/>
    <x v="2"/>
    <n v="500"/>
    <n v="427"/>
    <n v="100"/>
    <n v="426.82403373816322"/>
  </r>
  <r>
    <s v="PBOR00302"/>
    <x v="297"/>
    <s v="Avinash Kale"/>
    <x v="3"/>
    <x v="1"/>
    <x v="0"/>
    <s v="PBCS0298"/>
    <x v="2"/>
    <n v="4"/>
    <x v="7"/>
    <n v="130"/>
    <n v="5"/>
    <x v="1"/>
    <n v="0.49930216593502397"/>
    <x v="3"/>
    <n v="650"/>
    <n v="325"/>
    <n v="33"/>
    <n v="325.45359214223441"/>
  </r>
  <r>
    <s v="PBOR00303"/>
    <x v="298"/>
    <s v="Valini Grover"/>
    <x v="3"/>
    <x v="0"/>
    <x v="0"/>
    <s v="PBCS0299"/>
    <x v="0"/>
    <n v="8"/>
    <x v="8"/>
    <n v="72"/>
    <n v="4"/>
    <x v="0"/>
    <n v="0.16760369217058779"/>
    <x v="0"/>
    <n v="288"/>
    <n v="240"/>
    <n v="21"/>
    <n v="239.73013665487071"/>
  </r>
  <r>
    <s v="PBOR00304"/>
    <x v="299"/>
    <s v="Anjali Dora"/>
    <x v="11"/>
    <x v="1"/>
    <x v="0"/>
    <s v="PBCS0300"/>
    <x v="0"/>
    <n v="6"/>
    <x v="18"/>
    <n v="65"/>
    <n v="13"/>
    <x v="1"/>
    <n v="0.57040391639924315"/>
    <x v="1"/>
    <n v="845"/>
    <n v="363"/>
    <n v="26"/>
    <n v="363.00869064263952"/>
  </r>
  <r>
    <s v="PBOR00305"/>
    <x v="300"/>
    <s v="Sam"/>
    <x v="22"/>
    <x v="0"/>
    <x v="0"/>
    <s v="PBCS0301"/>
    <x v="0"/>
    <n v="9"/>
    <x v="19"/>
    <n v="250"/>
    <n v="2"/>
    <x v="1"/>
    <n v="0.35240472893682595"/>
    <x v="2"/>
    <n v="500"/>
    <n v="324"/>
    <n v="153"/>
    <n v="323.79763553158705"/>
  </r>
  <r>
    <s v="PBOR00306"/>
    <x v="301"/>
    <s v="Simma Raj"/>
    <x v="13"/>
    <x v="1"/>
    <x v="0"/>
    <s v="PBCS0302"/>
    <x v="1"/>
    <n v="7"/>
    <x v="20"/>
    <n v="130"/>
    <n v="3"/>
    <x v="1"/>
    <n v="0.11208092156242278"/>
    <x v="3"/>
    <n v="390"/>
    <n v="346"/>
    <n v="75"/>
    <n v="346.28844059065511"/>
  </r>
  <r>
    <s v="PBOR00307"/>
    <x v="302"/>
    <s v="Aditya Singh"/>
    <x v="27"/>
    <x v="2"/>
    <x v="1"/>
    <s v="PBCS0303"/>
    <x v="2"/>
    <n v="8"/>
    <x v="21"/>
    <n v="60"/>
    <n v="10"/>
    <x v="1"/>
    <n v="0.57839134647100132"/>
    <x v="4"/>
    <n v="600"/>
    <n v="253"/>
    <n v="15"/>
    <n v="252.9651921173992"/>
  </r>
  <r>
    <s v="PBOR00308"/>
    <x v="303"/>
    <s v="Julian Richard Samson"/>
    <x v="20"/>
    <x v="0"/>
    <x v="0"/>
    <s v="PBCS0304"/>
    <x v="0"/>
    <n v="6"/>
    <x v="22"/>
    <n v="72"/>
    <n v="9"/>
    <x v="1"/>
    <n v="0.18785567306752626"/>
    <x v="0"/>
    <n v="648"/>
    <n v="526"/>
    <n v="40"/>
    <n v="526.26952385224297"/>
  </r>
  <r>
    <s v="PBOR00309"/>
    <x v="304"/>
    <s v="Savitri Kala"/>
    <x v="10"/>
    <x v="1"/>
    <x v="0"/>
    <s v="PBCS0305"/>
    <x v="1"/>
    <n v="2"/>
    <x v="0"/>
    <n v="65"/>
    <n v="8"/>
    <x v="0"/>
    <n v="0.69234786906479862"/>
    <x v="1"/>
    <n v="520"/>
    <n v="160"/>
    <n v="29"/>
    <n v="159.97910808630473"/>
  </r>
  <r>
    <s v="PBOR00310"/>
    <x v="305"/>
    <s v="Pratyush Trivedi"/>
    <x v="27"/>
    <x v="1"/>
    <x v="0"/>
    <s v="PBCS0306"/>
    <x v="2"/>
    <n v="4"/>
    <x v="1"/>
    <n v="250"/>
    <n v="3"/>
    <x v="1"/>
    <n v="0.7313105471637672"/>
    <x v="2"/>
    <n v="750"/>
    <n v="202"/>
    <n v="118"/>
    <n v="201.51708962717461"/>
  </r>
  <r>
    <s v="PBOR00311"/>
    <x v="306"/>
    <s v="Adhya Garg"/>
    <x v="2"/>
    <x v="0"/>
    <x v="0"/>
    <s v="PBCS0307"/>
    <x v="0"/>
    <n v="1"/>
    <x v="13"/>
    <n v="130"/>
    <n v="3"/>
    <x v="0"/>
    <n v="0.39651294953245186"/>
    <x v="3"/>
    <n v="390"/>
    <n v="235"/>
    <n v="51"/>
    <n v="235.35994968234377"/>
  </r>
  <r>
    <s v="PBOR00312"/>
    <x v="307"/>
    <s v="Adhya Garg"/>
    <x v="14"/>
    <x v="1"/>
    <x v="0"/>
    <s v="PBCS0308"/>
    <x v="1"/>
    <n v="9"/>
    <x v="14"/>
    <n v="72"/>
    <n v="5"/>
    <x v="1"/>
    <n v="0.47053293956185105"/>
    <x v="0"/>
    <n v="360"/>
    <n v="191"/>
    <n v="37"/>
    <n v="190.60814175773362"/>
  </r>
  <r>
    <s v="PBOR00313"/>
    <x v="308"/>
    <s v="Pranav Bhatnagar"/>
    <x v="19"/>
    <x v="0"/>
    <x v="1"/>
    <s v="PBCS0309"/>
    <x v="2"/>
    <n v="6"/>
    <x v="15"/>
    <n v="65"/>
    <n v="9"/>
    <x v="0"/>
    <n v="0.9022424845836422"/>
    <x v="1"/>
    <n v="585"/>
    <n v="57"/>
    <n v="21"/>
    <n v="57.188146518569312"/>
  </r>
  <r>
    <s v="PBOR00314"/>
    <x v="309"/>
    <s v="Kalpana Bali"/>
    <x v="2"/>
    <x v="1"/>
    <x v="0"/>
    <s v="PBCS0310"/>
    <x v="0"/>
    <n v="9"/>
    <x v="16"/>
    <n v="250"/>
    <n v="1"/>
    <x v="1"/>
    <n v="0.25057968884738369"/>
    <x v="2"/>
    <n v="250"/>
    <n v="187"/>
    <n v="118"/>
    <n v="187.35507778815409"/>
  </r>
  <r>
    <s v="PBOR00315"/>
    <x v="310"/>
    <s v="Apurva Suri"/>
    <x v="28"/>
    <x v="1"/>
    <x v="0"/>
    <s v="PBCS0311"/>
    <x v="1"/>
    <n v="9"/>
    <x v="6"/>
    <n v="130"/>
    <n v="4"/>
    <x v="0"/>
    <n v="0.56892266919679113"/>
    <x v="3"/>
    <n v="520"/>
    <n v="224"/>
    <n v="47"/>
    <n v="224.16021201766861"/>
  </r>
  <r>
    <s v="PBOR00316"/>
    <x v="311"/>
    <s v="Lata Chokshi"/>
    <x v="16"/>
    <x v="0"/>
    <x v="0"/>
    <s v="PBCS0312"/>
    <x v="2"/>
    <n v="3"/>
    <x v="7"/>
    <n v="60"/>
    <n v="6"/>
    <x v="1"/>
    <n v="3.357106137416721E-2"/>
    <x v="4"/>
    <n v="360"/>
    <n v="348"/>
    <n v="27"/>
    <n v="347.91441790529979"/>
  </r>
  <r>
    <s v="PBOR00317"/>
    <x v="312"/>
    <s v="Aalia Desai"/>
    <x v="13"/>
    <x v="1"/>
    <x v="0"/>
    <s v="PBCS0313"/>
    <x v="0"/>
    <n v="2"/>
    <x v="8"/>
    <n v="95"/>
    <n v="4"/>
    <x v="0"/>
    <n v="0.11797039324964398"/>
    <x v="5"/>
    <n v="380"/>
    <n v="335"/>
    <n v="55"/>
    <n v="335.17125056513527"/>
  </r>
  <r>
    <s v="PBOR00318"/>
    <x v="313"/>
    <s v="Roshan Bath"/>
    <x v="11"/>
    <x v="1"/>
    <x v="0"/>
    <s v="PBCS0314"/>
    <x v="1"/>
    <n v="3"/>
    <x v="18"/>
    <n v="72"/>
    <n v="8"/>
    <x v="1"/>
    <n v="2.8176385964748696E-2"/>
    <x v="0"/>
    <n v="576"/>
    <n v="560"/>
    <n v="19"/>
    <n v="559.77040168430472"/>
  </r>
  <r>
    <s v="PBOR00319"/>
    <x v="314"/>
    <s v="Anjali Dora"/>
    <x v="17"/>
    <x v="0"/>
    <x v="1"/>
    <s v="PBCS0315"/>
    <x v="2"/>
    <n v="10"/>
    <x v="19"/>
    <n v="65"/>
    <n v="8"/>
    <x v="0"/>
    <n v="0.66941136725758887"/>
    <x v="1"/>
    <n v="520"/>
    <n v="172"/>
    <n v="33"/>
    <n v="171.90608902605379"/>
  </r>
  <r>
    <s v="PBOR00320"/>
    <x v="315"/>
    <s v="Sam"/>
    <x v="26"/>
    <x v="1"/>
    <x v="0"/>
    <s v="PBCS0316"/>
    <x v="0"/>
    <n v="3"/>
    <x v="20"/>
    <n v="250"/>
    <n v="2"/>
    <x v="1"/>
    <n v="0.36448172495541775"/>
    <x v="2"/>
    <n v="500"/>
    <n v="318"/>
    <n v="158"/>
    <n v="317.7591375222911"/>
  </r>
  <r>
    <s v="PBOR00321"/>
    <x v="316"/>
    <s v="Simma Raj"/>
    <x v="25"/>
    <x v="0"/>
    <x v="0"/>
    <s v="PBCS0317"/>
    <x v="1"/>
    <n v="1"/>
    <x v="21"/>
    <n v="130"/>
    <n v="7"/>
    <x v="0"/>
    <n v="0.15416488306079768"/>
    <x v="3"/>
    <n v="910"/>
    <n v="770"/>
    <n v="74"/>
    <n v="769.70995641467414"/>
  </r>
  <r>
    <s v="PBOR00322"/>
    <x v="317"/>
    <s v="Aditya Singh"/>
    <x v="13"/>
    <x v="1"/>
    <x v="0"/>
    <s v="PBCS0318"/>
    <x v="2"/>
    <n v="5"/>
    <x v="22"/>
    <n v="72"/>
    <n v="7"/>
    <x v="1"/>
    <n v="0.66646609625242947"/>
    <x v="0"/>
    <n v="504"/>
    <n v="168"/>
    <n v="25"/>
    <n v="168.10108748877553"/>
  </r>
  <r>
    <s v="PBOR00323"/>
    <x v="318"/>
    <s v="Julian Richard Samson"/>
    <x v="20"/>
    <x v="0"/>
    <x v="0"/>
    <s v="PBCS0319"/>
    <x v="0"/>
    <n v="1"/>
    <x v="0"/>
    <n v="65"/>
    <n v="4"/>
    <x v="0"/>
    <n v="0.69183752034253276"/>
    <x v="1"/>
    <n v="260"/>
    <n v="80"/>
    <n v="37"/>
    <n v="80.122244710941487"/>
  </r>
  <r>
    <s v="PBOR00324"/>
    <x v="319"/>
    <s v="Savitri Kala"/>
    <x v="22"/>
    <x v="1"/>
    <x v="0"/>
    <s v="PBCS0320"/>
    <x v="1"/>
    <n v="5"/>
    <x v="1"/>
    <n v="250"/>
    <n v="2"/>
    <x v="1"/>
    <n v="0.14649599591234685"/>
    <x v="2"/>
    <n v="500"/>
    <n v="427"/>
    <n v="98"/>
    <n v="426.75200204382656"/>
  </r>
  <r>
    <s v="PBOR00325"/>
    <x v="320"/>
    <s v="Pratyush Trivedi"/>
    <x v="11"/>
    <x v="2"/>
    <x v="1"/>
    <s v="PBCS0321"/>
    <x v="2"/>
    <n v="5"/>
    <x v="13"/>
    <n v="130"/>
    <n v="2"/>
    <x v="0"/>
    <n v="0.98540635482364014"/>
    <x v="3"/>
    <n v="260"/>
    <n v="4"/>
    <n v="85"/>
    <n v="3.7943477458535635"/>
  </r>
  <r>
    <s v="PBOR00326"/>
    <x v="321"/>
    <s v="Adhya Garg"/>
    <x v="8"/>
    <x v="0"/>
    <x v="0"/>
    <s v="PBCS0322"/>
    <x v="0"/>
    <n v="3"/>
    <x v="14"/>
    <n v="72"/>
    <n v="9"/>
    <x v="1"/>
    <n v="0.32091320735788698"/>
    <x v="0"/>
    <n v="648"/>
    <n v="440"/>
    <n v="18"/>
    <n v="440.04824163208923"/>
  </r>
  <r>
    <s v="PBOR00327"/>
    <x v="322"/>
    <s v="Adhya Garg"/>
    <x v="3"/>
    <x v="1"/>
    <x v="0"/>
    <s v="PBCS0323"/>
    <x v="1"/>
    <n v="3"/>
    <x v="15"/>
    <n v="65"/>
    <n v="9"/>
    <x v="1"/>
    <n v="0.94495394109275654"/>
    <x v="1"/>
    <n v="585"/>
    <n v="32"/>
    <n v="25"/>
    <n v="32.201944460737423"/>
  </r>
  <r>
    <s v="PBOR00328"/>
    <x v="323"/>
    <s v="Pranav Bhatnagar"/>
    <x v="11"/>
    <x v="1"/>
    <x v="0"/>
    <s v="PBCS0324"/>
    <x v="2"/>
    <n v="7"/>
    <x v="16"/>
    <n v="250"/>
    <n v="2"/>
    <x v="1"/>
    <n v="0.50906748027199666"/>
    <x v="2"/>
    <n v="500"/>
    <n v="245"/>
    <n v="73"/>
    <n v="245.46625986400167"/>
  </r>
  <r>
    <s v="PBOR00329"/>
    <x v="324"/>
    <s v="Pratyush Trivedi"/>
    <x v="14"/>
    <x v="0"/>
    <x v="0"/>
    <s v="PBCS0325"/>
    <x v="0"/>
    <n v="4"/>
    <x v="6"/>
    <n v="130"/>
    <n v="4"/>
    <x v="1"/>
    <n v="0.66059053266706258"/>
    <x v="3"/>
    <n v="520"/>
    <n v="176"/>
    <n v="66"/>
    <n v="176.49292301312747"/>
  </r>
  <r>
    <s v="PBOR00330"/>
    <x v="325"/>
    <s v="Apurva Suri"/>
    <x v="21"/>
    <x v="1"/>
    <x v="0"/>
    <s v="PBCS0326"/>
    <x v="1"/>
    <n v="3"/>
    <x v="7"/>
    <n v="72"/>
    <n v="8"/>
    <x v="1"/>
    <n v="0.89615601403703116"/>
    <x v="0"/>
    <n v="576"/>
    <n v="60"/>
    <n v="29"/>
    <n v="59.814135914670054"/>
  </r>
  <r>
    <s v="PBOR00331"/>
    <x v="326"/>
    <s v="Lata Chokshi"/>
    <x v="24"/>
    <x v="0"/>
    <x v="1"/>
    <s v="PBCS0327"/>
    <x v="2"/>
    <n v="8"/>
    <x v="8"/>
    <n v="65"/>
    <n v="8"/>
    <x v="0"/>
    <n v="0.133950017527805"/>
    <x v="1"/>
    <n v="520"/>
    <n v="450"/>
    <n v="39"/>
    <n v="450.34599088554143"/>
  </r>
  <r>
    <s v="PBOR00332"/>
    <x v="327"/>
    <s v="Aalia Desai"/>
    <x v="20"/>
    <x v="1"/>
    <x v="0"/>
    <s v="PBCS0328"/>
    <x v="0"/>
    <n v="2"/>
    <x v="18"/>
    <n v="250"/>
    <n v="4"/>
    <x v="1"/>
    <n v="0.3823797297998468"/>
    <x v="2"/>
    <n v="1000"/>
    <n v="618"/>
    <n v="88"/>
    <n v="617.62027020015319"/>
  </r>
  <r>
    <s v="PBOR00333"/>
    <x v="328"/>
    <s v="Roshan Bath"/>
    <x v="8"/>
    <x v="1"/>
    <x v="0"/>
    <s v="PBCS0329"/>
    <x v="1"/>
    <n v="9"/>
    <x v="19"/>
    <n v="130"/>
    <n v="2"/>
    <x v="0"/>
    <n v="0.15073825601342095"/>
    <x v="3"/>
    <n v="260"/>
    <n v="221"/>
    <n v="56"/>
    <n v="220.80805343651056"/>
  </r>
  <r>
    <s v="PBOR00334"/>
    <x v="329"/>
    <s v="Pratyush Trivedi"/>
    <x v="2"/>
    <x v="0"/>
    <x v="0"/>
    <s v="PBCS0330"/>
    <x v="2"/>
    <n v="6"/>
    <x v="20"/>
    <n v="60"/>
    <n v="10"/>
    <x v="1"/>
    <n v="0.96395128247903139"/>
    <x v="4"/>
    <n v="600"/>
    <n v="22"/>
    <n v="25"/>
    <n v="21.629230512581167"/>
  </r>
  <r>
    <s v="PBOR00335"/>
    <x v="330"/>
    <s v="Dinesh Sharma"/>
    <x v="16"/>
    <x v="1"/>
    <x v="0"/>
    <s v="PBCS0331"/>
    <x v="0"/>
    <n v="7"/>
    <x v="21"/>
    <n v="72"/>
    <n v="5"/>
    <x v="0"/>
    <n v="0.93894083705684528"/>
    <x v="0"/>
    <n v="360"/>
    <n v="22"/>
    <n v="21"/>
    <n v="21.9812986595357"/>
  </r>
  <r>
    <s v="PBOR00336"/>
    <x v="331"/>
    <s v="Lata Chokshi"/>
    <x v="27"/>
    <x v="1"/>
    <x v="0"/>
    <s v="PBCS0332"/>
    <x v="1"/>
    <n v="9"/>
    <x v="22"/>
    <n v="65"/>
    <n v="7"/>
    <x v="1"/>
    <n v="0.90335270578489546"/>
    <x v="1"/>
    <n v="455"/>
    <n v="44"/>
    <n v="38"/>
    <n v="43.974518867872568"/>
  </r>
  <r>
    <s v="PBOR00337"/>
    <x v="332"/>
    <s v="Savitri Kala"/>
    <x v="19"/>
    <x v="0"/>
    <x v="1"/>
    <s v="PBCS0333"/>
    <x v="2"/>
    <n v="2"/>
    <x v="0"/>
    <n v="250"/>
    <n v="2"/>
    <x v="0"/>
    <n v="0.62209777321995885"/>
    <x v="2"/>
    <n v="500"/>
    <n v="189"/>
    <n v="78"/>
    <n v="188.95111339002057"/>
  </r>
  <r>
    <s v="PBOR00338"/>
    <x v="333"/>
    <s v="Apurva Suri"/>
    <x v="26"/>
    <x v="1"/>
    <x v="0"/>
    <s v="PBCS0334"/>
    <x v="0"/>
    <n v="9"/>
    <x v="1"/>
    <n v="130"/>
    <n v="5"/>
    <x v="1"/>
    <n v="6.1676790443396468E-2"/>
    <x v="3"/>
    <n v="650"/>
    <n v="610"/>
    <n v="77"/>
    <n v="609.9100862117923"/>
  </r>
  <r>
    <s v="PBOR00339"/>
    <x v="334"/>
    <s v="Shanta Swamy"/>
    <x v="8"/>
    <x v="0"/>
    <x v="0"/>
    <s v="PBCS0335"/>
    <x v="1"/>
    <n v="10"/>
    <x v="2"/>
    <n v="72"/>
    <n v="12"/>
    <x v="0"/>
    <n v="0.49213521317421138"/>
    <x v="0"/>
    <n v="864"/>
    <n v="439"/>
    <n v="40"/>
    <n v="438.79517581748138"/>
  </r>
  <r>
    <s v="PBOR00340"/>
    <x v="335"/>
    <s v="Viaan Kale"/>
    <x v="12"/>
    <x v="1"/>
    <x v="0"/>
    <s v="PBCS0336"/>
    <x v="2"/>
    <n v="1"/>
    <x v="3"/>
    <n v="65"/>
    <n v="9"/>
    <x v="1"/>
    <n v="0.69552711985994919"/>
    <x v="1"/>
    <n v="585"/>
    <n v="178"/>
    <n v="31"/>
    <n v="178.11663488192971"/>
  </r>
  <r>
    <s v="PBOR00341"/>
    <x v="336"/>
    <s v="Disha Tank"/>
    <x v="3"/>
    <x v="0"/>
    <x v="0"/>
    <s v="PBCS0337"/>
    <x v="0"/>
    <n v="1"/>
    <x v="4"/>
    <n v="250"/>
    <n v="4"/>
    <x v="0"/>
    <n v="0.54528907278354111"/>
    <x v="2"/>
    <n v="1000"/>
    <n v="455"/>
    <n v="115"/>
    <n v="454.71092721645891"/>
  </r>
  <r>
    <s v="PBOR00342"/>
    <x v="337"/>
    <s v="Aaloak Naidu"/>
    <x v="9"/>
    <x v="1"/>
    <x v="0"/>
    <s v="PBCS0338"/>
    <x v="1"/>
    <n v="10"/>
    <x v="5"/>
    <n v="130"/>
    <n v="4"/>
    <x v="1"/>
    <n v="0.35199536538224718"/>
    <x v="3"/>
    <n v="520"/>
    <n v="337"/>
    <n v="40"/>
    <n v="336.96241000123149"/>
  </r>
  <r>
    <s v="PBOR00343"/>
    <x v="338"/>
    <s v="Nirmal Bahl"/>
    <x v="4"/>
    <x v="2"/>
    <x v="1"/>
    <s v="PBCS0339"/>
    <x v="2"/>
    <n v="4"/>
    <x v="6"/>
    <n v="60"/>
    <n v="6"/>
    <x v="0"/>
    <n v="6.0292533629099143E-2"/>
    <x v="4"/>
    <n v="360"/>
    <n v="338"/>
    <n v="32"/>
    <n v="338.29468789352433"/>
  </r>
  <r>
    <s v="PBOR00344"/>
    <x v="339"/>
    <s v="Saral Narang"/>
    <x v="23"/>
    <x v="0"/>
    <x v="0"/>
    <s v="PBCS0340"/>
    <x v="0"/>
    <n v="7"/>
    <x v="7"/>
    <n v="95"/>
    <n v="7"/>
    <x v="1"/>
    <n v="4.1434457281700587E-2"/>
    <x v="5"/>
    <n v="665"/>
    <n v="637"/>
    <n v="48"/>
    <n v="637.44608590766916"/>
  </r>
  <r>
    <s v="PBOR00345"/>
    <x v="340"/>
    <s v="Priya Aurora"/>
    <x v="2"/>
    <x v="1"/>
    <x v="0"/>
    <s v="PBCS0341"/>
    <x v="1"/>
    <n v="3"/>
    <x v="8"/>
    <n v="72"/>
    <n v="3"/>
    <x v="0"/>
    <n v="0.29516274884520199"/>
    <x v="0"/>
    <n v="216"/>
    <n v="152"/>
    <n v="41"/>
    <n v="152.24484624943636"/>
  </r>
  <r>
    <s v="PBOR00346"/>
    <x v="341"/>
    <s v="Sharma Kar"/>
    <x v="0"/>
    <x v="1"/>
    <x v="0"/>
    <s v="PBCS0342"/>
    <x v="2"/>
    <n v="6"/>
    <x v="9"/>
    <n v="65"/>
    <n v="4"/>
    <x v="1"/>
    <n v="0.68154294540119276"/>
    <x v="1"/>
    <n v="260"/>
    <n v="83"/>
    <n v="20"/>
    <n v="82.798834195689878"/>
  </r>
  <r>
    <s v="PBOR00347"/>
    <x v="342"/>
    <s v="Lakshmi Boase"/>
    <x v="12"/>
    <x v="0"/>
    <x v="0"/>
    <s v="PBCS0343"/>
    <x v="0"/>
    <n v="6"/>
    <x v="10"/>
    <n v="250"/>
    <n v="1"/>
    <x v="0"/>
    <n v="0.52632346520297391"/>
    <x v="2"/>
    <n v="250"/>
    <n v="118"/>
    <n v="83"/>
    <n v="118.41913369925652"/>
  </r>
  <r>
    <s v="PBOR00348"/>
    <x v="343"/>
    <s v="Jagan Choudhury"/>
    <x v="23"/>
    <x v="1"/>
    <x v="0"/>
    <s v="PBCS0344"/>
    <x v="1"/>
    <n v="5"/>
    <x v="11"/>
    <n v="130"/>
    <n v="6"/>
    <x v="1"/>
    <n v="5.4437687903536869E-2"/>
    <x v="3"/>
    <n v="780"/>
    <n v="738"/>
    <n v="33"/>
    <n v="737.53860343524127"/>
  </r>
  <r>
    <s v="PBOR00349"/>
    <x v="344"/>
    <s v="Anit Sachdev"/>
    <x v="22"/>
    <x v="0"/>
    <x v="1"/>
    <s v="PBCS0345"/>
    <x v="2"/>
    <n v="1"/>
    <x v="12"/>
    <n v="72"/>
    <n v="10"/>
    <x v="1"/>
    <n v="0.95350738842174898"/>
    <x v="0"/>
    <n v="720"/>
    <n v="33"/>
    <n v="27"/>
    <n v="33.474680336340732"/>
  </r>
  <r>
    <s v="PBOR00350"/>
    <x v="345"/>
    <m/>
    <x v="27"/>
    <x v="1"/>
    <x v="0"/>
    <s v="PBCS0346"/>
    <x v="0"/>
    <n v="9"/>
    <x v="0"/>
    <n v="65"/>
    <n v="4"/>
    <x v="1"/>
    <n v="0.46726651348176196"/>
    <x v="1"/>
    <n v="260"/>
    <n v="139"/>
    <n v="23"/>
    <n v="138.5107064947419"/>
  </r>
  <r>
    <s v="PBOR00351"/>
    <x v="346"/>
    <s v="Aditya Ganesh"/>
    <x v="20"/>
    <x v="1"/>
    <x v="0"/>
    <s v="PBCS0347"/>
    <x v="1"/>
    <n v="3"/>
    <x v="1"/>
    <n v="250"/>
    <n v="2"/>
    <x v="1"/>
    <n v="0.6015089815611987"/>
    <x v="2"/>
    <n v="500"/>
    <n v="199"/>
    <n v="163"/>
    <n v="199.24550921940065"/>
  </r>
  <r>
    <s v="PBOR00352"/>
    <x v="347"/>
    <s v="Roshan Bath"/>
    <x v="3"/>
    <x v="0"/>
    <x v="0"/>
    <s v="PBCS0348"/>
    <x v="2"/>
    <n v="4"/>
    <x v="2"/>
    <n v="130"/>
    <n v="7"/>
    <x v="1"/>
    <n v="0.17158764742187849"/>
    <x v="3"/>
    <n v="910"/>
    <n v="754"/>
    <n v="82"/>
    <n v="753.85524084609062"/>
  </r>
  <r>
    <s v="PBOR00353"/>
    <x v="348"/>
    <s v="Aaloak Naidu"/>
    <x v="7"/>
    <x v="1"/>
    <x v="0"/>
    <s v="PBCS0349"/>
    <x v="0"/>
    <n v="8"/>
    <x v="3"/>
    <n v="60"/>
    <n v="11"/>
    <x v="0"/>
    <n v="0.44731050880102885"/>
    <x v="4"/>
    <n v="660"/>
    <n v="365"/>
    <n v="34"/>
    <n v="364.77506419132095"/>
  </r>
  <r>
    <s v="PBOR00354"/>
    <x v="349"/>
    <s v="Lakshmi Boase"/>
    <x v="25"/>
    <x v="1"/>
    <x v="0"/>
    <s v="PBCS0350"/>
    <x v="0"/>
    <n v="6"/>
    <x v="4"/>
    <n v="72"/>
    <n v="8"/>
    <x v="1"/>
    <n v="0.54246953050958213"/>
    <x v="0"/>
    <n v="576"/>
    <n v="264"/>
    <n v="29"/>
    <n v="263.53755042648072"/>
  </r>
  <r>
    <s v="PBOR00355"/>
    <x v="350"/>
    <s v="Savitri Kala"/>
    <x v="6"/>
    <x v="0"/>
    <x v="0"/>
    <s v="PBCS0351"/>
    <x v="0"/>
    <n v="10"/>
    <x v="5"/>
    <n v="65"/>
    <n v="11"/>
    <x v="0"/>
    <n v="0.50484804947298401"/>
    <x v="1"/>
    <n v="715"/>
    <n v="354"/>
    <n v="34"/>
    <n v="354.03364462681645"/>
  </r>
  <r>
    <s v="PBOR00356"/>
    <x v="351"/>
    <s v="Dinesh Sharma"/>
    <x v="23"/>
    <x v="1"/>
    <x v="0"/>
    <s v="PBCS0352"/>
    <x v="1"/>
    <n v="9"/>
    <x v="6"/>
    <n v="250"/>
    <n v="4"/>
    <x v="1"/>
    <n v="9.2316747421295475E-2"/>
    <x v="2"/>
    <n v="1000"/>
    <n v="908"/>
    <n v="145"/>
    <n v="907.68325257870447"/>
  </r>
  <r>
    <s v="PBOR00357"/>
    <x v="352"/>
    <s v="Anit Sachdev"/>
    <x v="2"/>
    <x v="0"/>
    <x v="0"/>
    <s v="PBCS0353"/>
    <x v="2"/>
    <n v="7"/>
    <x v="7"/>
    <n v="130"/>
    <n v="7"/>
    <x v="0"/>
    <n v="0.34907542272706216"/>
    <x v="3"/>
    <n v="910"/>
    <n v="592"/>
    <n v="77"/>
    <n v="592.34136531837339"/>
  </r>
  <r>
    <s v="PBOR00358"/>
    <x v="353"/>
    <s v="Ritu Manne"/>
    <x v="18"/>
    <x v="1"/>
    <x v="0"/>
    <s v="PBCS0354"/>
    <x v="0"/>
    <n v="7"/>
    <x v="8"/>
    <n v="72"/>
    <n v="4"/>
    <x v="1"/>
    <n v="0.90031823580716619"/>
    <x v="0"/>
    <n v="288"/>
    <n v="29"/>
    <n v="36"/>
    <n v="28.708348087536137"/>
  </r>
  <r>
    <s v="PBOR00359"/>
    <x v="354"/>
    <s v="Rajni Sood"/>
    <x v="19"/>
    <x v="0"/>
    <x v="0"/>
    <s v="PBCS0355"/>
    <x v="1"/>
    <n v="7"/>
    <x v="9"/>
    <n v="65"/>
    <n v="5"/>
    <x v="0"/>
    <n v="0.18050692795462731"/>
    <x v="1"/>
    <n v="325"/>
    <n v="266"/>
    <n v="39"/>
    <n v="266.3352484147461"/>
  </r>
  <r>
    <s v="PBOR00360"/>
    <x v="355"/>
    <s v="Kirtida Raval"/>
    <x v="8"/>
    <x v="1"/>
    <x v="0"/>
    <s v="PBCS0356"/>
    <x v="2"/>
    <n v="7"/>
    <x v="10"/>
    <n v="250"/>
    <n v="1"/>
    <x v="1"/>
    <n v="2.5445092820001292E-2"/>
    <x v="2"/>
    <n v="250"/>
    <n v="244"/>
    <n v="160"/>
    <n v="243.63872679499968"/>
  </r>
  <r>
    <s v="PBOR00361"/>
    <x v="356"/>
    <s v="Lavanya Agate"/>
    <x v="22"/>
    <x v="2"/>
    <x v="0"/>
    <s v="PBCS0357"/>
    <x v="0"/>
    <n v="8"/>
    <x v="11"/>
    <n v="130"/>
    <n v="2"/>
    <x v="0"/>
    <n v="0.79643741142705549"/>
    <x v="3"/>
    <n v="260"/>
    <n v="53"/>
    <n v="57"/>
    <n v="52.926273028965575"/>
  </r>
  <r>
    <s v="PBOR00362"/>
    <x v="357"/>
    <s v="Dhruv Sengupta"/>
    <x v="22"/>
    <x v="0"/>
    <x v="0"/>
    <s v="PBCS0358"/>
    <x v="1"/>
    <n v="10"/>
    <x v="12"/>
    <n v="60"/>
    <n v="14"/>
    <x v="1"/>
    <n v="0.16077213359827813"/>
    <x v="4"/>
    <n v="840"/>
    <n v="705"/>
    <n v="39"/>
    <n v="704.95140777744632"/>
  </r>
  <r>
    <s v="PBOR00363"/>
    <x v="358"/>
    <s v="Akshay Oak"/>
    <x v="23"/>
    <x v="1"/>
    <x v="0"/>
    <s v="PBCS0359"/>
    <x v="2"/>
    <n v="10"/>
    <x v="0"/>
    <n v="95"/>
    <n v="9"/>
    <x v="0"/>
    <n v="0.24693836978869843"/>
    <x v="5"/>
    <n v="855"/>
    <n v="644"/>
    <n v="39"/>
    <n v="643.8676938306628"/>
  </r>
  <r>
    <s v="PBOR00364"/>
    <x v="359"/>
    <s v="Malini Murty"/>
    <x v="28"/>
    <x v="1"/>
    <x v="0"/>
    <s v="PBCS0360"/>
    <x v="0"/>
    <n v="10"/>
    <x v="1"/>
    <n v="72"/>
    <n v="8"/>
    <x v="1"/>
    <n v="0.22148207946738752"/>
    <x v="0"/>
    <n v="576"/>
    <n v="448"/>
    <n v="19"/>
    <n v="448.42632222678481"/>
  </r>
  <r>
    <s v="PBOR00365"/>
    <x v="360"/>
    <s v="Akshay Bal"/>
    <x v="24"/>
    <x v="0"/>
    <x v="0"/>
    <s v="PBCS0361"/>
    <x v="1"/>
    <n v="10"/>
    <x v="2"/>
    <n v="65"/>
    <n v="11"/>
    <x v="0"/>
    <n v="0.71458846230959472"/>
    <x v="1"/>
    <n v="715"/>
    <n v="204"/>
    <n v="33"/>
    <n v="204.06924944863977"/>
  </r>
  <r>
    <s v="PBOR00366"/>
    <x v="361"/>
    <s v="Kavika Lall"/>
    <x v="8"/>
    <x v="1"/>
    <x v="0"/>
    <s v="PBCS0362"/>
    <x v="2"/>
    <n v="8"/>
    <x v="3"/>
    <n v="250"/>
    <n v="4"/>
    <x v="1"/>
    <n v="0.11286694488931481"/>
    <x v="2"/>
    <n v="1000"/>
    <n v="887"/>
    <n v="153"/>
    <n v="887.13305511068518"/>
  </r>
  <r>
    <s v="PBOR00367"/>
    <x v="362"/>
    <s v="Disha Tank"/>
    <x v="1"/>
    <x v="0"/>
    <x v="0"/>
    <s v="PBCS0363"/>
    <x v="0"/>
    <n v="7"/>
    <x v="4"/>
    <n v="130"/>
    <n v="6"/>
    <x v="0"/>
    <n v="6.5283590828819849E-2"/>
    <x v="3"/>
    <n v="780"/>
    <n v="729"/>
    <n v="47"/>
    <n v="729.07879915352055"/>
  </r>
  <r>
    <s v="PBOR00368"/>
    <x v="363"/>
    <s v="Aaloak Naidu"/>
    <x v="6"/>
    <x v="1"/>
    <x v="0"/>
    <s v="PBCS0364"/>
    <x v="1"/>
    <n v="7"/>
    <x v="5"/>
    <n v="72"/>
    <n v="11"/>
    <x v="1"/>
    <n v="0.46681751998353072"/>
    <x v="0"/>
    <n v="792"/>
    <n v="422"/>
    <n v="43"/>
    <n v="422.28052417304366"/>
  </r>
  <r>
    <s v="PBOR00369"/>
    <x v="364"/>
    <s v="Nirmal Bahl"/>
    <x v="16"/>
    <x v="1"/>
    <x v="0"/>
    <s v="PBCS0365"/>
    <x v="2"/>
    <n v="9"/>
    <x v="6"/>
    <n v="65"/>
    <n v="9"/>
    <x v="0"/>
    <n v="0.92202770154223668"/>
    <x v="1"/>
    <n v="585"/>
    <n v="46"/>
    <n v="33"/>
    <n v="45.613794597791546"/>
  </r>
  <r>
    <s v="PBOR00370"/>
    <x v="365"/>
    <s v="Apurva Suri"/>
    <x v="15"/>
    <x v="0"/>
    <x v="0"/>
    <s v="PBCS0366"/>
    <x v="0"/>
    <n v="8"/>
    <x v="7"/>
    <n v="250"/>
    <n v="2"/>
    <x v="1"/>
    <n v="0.18840485753727232"/>
    <x v="2"/>
    <n v="500"/>
    <n v="406"/>
    <n v="135"/>
    <n v="405.79757123136386"/>
  </r>
  <r>
    <s v="PBOR00371"/>
    <x v="366"/>
    <s v="Priya Aurora"/>
    <x v="9"/>
    <x v="1"/>
    <x v="1"/>
    <s v="PBCS0367"/>
    <x v="1"/>
    <n v="8"/>
    <x v="8"/>
    <n v="130"/>
    <n v="2"/>
    <x v="1"/>
    <n v="0.27847072137209206"/>
    <x v="3"/>
    <n v="260"/>
    <n v="188"/>
    <n v="73"/>
    <n v="187.59761244325605"/>
  </r>
  <r>
    <s v="PBOR00372"/>
    <x v="367"/>
    <s v="Sharma Kar"/>
    <x v="22"/>
    <x v="1"/>
    <x v="0"/>
    <s v="PBCS0368"/>
    <x v="2"/>
    <n v="7"/>
    <x v="9"/>
    <n v="72"/>
    <n v="10"/>
    <x v="1"/>
    <n v="0.78884251376405168"/>
    <x v="0"/>
    <n v="720"/>
    <n v="152"/>
    <n v="37"/>
    <n v="152.0333900898828"/>
  </r>
  <r>
    <s v="PBOR00373"/>
    <x v="368"/>
    <s v="Lakshmi Boase"/>
    <x v="7"/>
    <x v="0"/>
    <x v="0"/>
    <s v="PBCS0369"/>
    <x v="0"/>
    <n v="8"/>
    <x v="10"/>
    <n v="65"/>
    <n v="5"/>
    <x v="1"/>
    <n v="0.18299168548896383"/>
    <x v="1"/>
    <n v="325"/>
    <n v="266"/>
    <n v="23"/>
    <n v="265.52770221608677"/>
  </r>
  <r>
    <s v="PBOR00374"/>
    <x v="369"/>
    <s v="Jagan Choudhury"/>
    <x v="25"/>
    <x v="1"/>
    <x v="0"/>
    <s v="PBCS0370"/>
    <x v="1"/>
    <n v="8"/>
    <x v="11"/>
    <n v="250"/>
    <n v="3"/>
    <x v="1"/>
    <n v="0.20591715888096995"/>
    <x v="2"/>
    <n v="750"/>
    <n v="596"/>
    <n v="140"/>
    <n v="595.56213083927253"/>
  </r>
  <r>
    <s v="PBOR00375"/>
    <x v="370"/>
    <s v="Anit Sachdev"/>
    <x v="2"/>
    <x v="0"/>
    <x v="0"/>
    <s v="PBCS0371"/>
    <x v="2"/>
    <n v="9"/>
    <x v="12"/>
    <n v="130"/>
    <n v="2"/>
    <x v="0"/>
    <n v="2.128339836887938E-2"/>
    <x v="3"/>
    <n v="260"/>
    <n v="254"/>
    <n v="39"/>
    <n v="254.46631642409136"/>
  </r>
  <r>
    <s v="PBOR00376"/>
    <x v="371"/>
    <s v="Ritu Manne"/>
    <x v="16"/>
    <x v="1"/>
    <x v="0"/>
    <s v="PBCS0372"/>
    <x v="0"/>
    <n v="9"/>
    <x v="0"/>
    <n v="72"/>
    <n v="4"/>
    <x v="1"/>
    <n v="2.2806889019524657E-2"/>
    <x v="0"/>
    <n v="288"/>
    <n v="281"/>
    <n v="33"/>
    <n v="281.4316159623769"/>
  </r>
  <r>
    <s v="PBOR00377"/>
    <x v="372"/>
    <s v="Sam"/>
    <x v="26"/>
    <x v="0"/>
    <x v="1"/>
    <s v="PBCS0373"/>
    <x v="1"/>
    <n v="8"/>
    <x v="1"/>
    <n v="65"/>
    <n v="6"/>
    <x v="0"/>
    <n v="0.66448214030499053"/>
    <x v="1"/>
    <n v="390"/>
    <n v="131"/>
    <n v="33"/>
    <n v="130.85196528105368"/>
  </r>
  <r>
    <s v="PBOR00378"/>
    <x v="373"/>
    <s v="Simma Raj"/>
    <x v="7"/>
    <x v="1"/>
    <x v="0"/>
    <s v="PBCS0374"/>
    <x v="2"/>
    <n v="8"/>
    <x v="2"/>
    <n v="250"/>
    <n v="3"/>
    <x v="1"/>
    <n v="0.29151955249280481"/>
    <x v="2"/>
    <n v="750"/>
    <n v="531"/>
    <n v="85"/>
    <n v="531.36033563039643"/>
  </r>
  <r>
    <s v="PBOR00379"/>
    <x v="374"/>
    <s v="Aditya Singh"/>
    <x v="12"/>
    <x v="2"/>
    <x v="0"/>
    <s v="PBCS0375"/>
    <x v="0"/>
    <n v="7"/>
    <x v="3"/>
    <n v="130"/>
    <n v="5"/>
    <x v="0"/>
    <n v="0.55684098110336311"/>
    <x v="3"/>
    <n v="650"/>
    <n v="288"/>
    <n v="40"/>
    <n v="288.05336228281396"/>
  </r>
  <r>
    <s v="PBOR00380"/>
    <x v="375"/>
    <s v="Julian Richard Samson"/>
    <x v="17"/>
    <x v="0"/>
    <x v="0"/>
    <s v="PBCS0376"/>
    <x v="1"/>
    <n v="8"/>
    <x v="4"/>
    <n v="60"/>
    <n v="14"/>
    <x v="1"/>
    <n v="0.57240542144015649"/>
    <x v="4"/>
    <n v="840"/>
    <n v="359"/>
    <n v="33"/>
    <n v="359.17944599026856"/>
  </r>
  <r>
    <s v="PBOR00381"/>
    <x v="376"/>
    <s v="Savitri Kala"/>
    <x v="26"/>
    <x v="1"/>
    <x v="0"/>
    <s v="PBCS0377"/>
    <x v="2"/>
    <n v="9"/>
    <x v="5"/>
    <n v="72"/>
    <n v="3"/>
    <x v="0"/>
    <n v="8.6221643115211744E-2"/>
    <x v="0"/>
    <n v="216"/>
    <n v="197"/>
    <n v="40"/>
    <n v="197.37612508711427"/>
  </r>
  <r>
    <s v="PBOR00382"/>
    <x v="377"/>
    <s v="Pratyush Trivedi"/>
    <x v="2"/>
    <x v="1"/>
    <x v="0"/>
    <s v="PBCS0378"/>
    <x v="0"/>
    <n v="7"/>
    <x v="6"/>
    <n v="65"/>
    <n v="10"/>
    <x v="1"/>
    <n v="0.95609718609661631"/>
    <x v="1"/>
    <n v="650"/>
    <n v="29"/>
    <n v="34"/>
    <n v="28.536829037199396"/>
  </r>
  <r>
    <s v="PBOR00383"/>
    <x v="378"/>
    <s v="Adhya Garg"/>
    <x v="0"/>
    <x v="0"/>
    <x v="0"/>
    <s v="PBCS0379"/>
    <x v="1"/>
    <n v="8"/>
    <x v="7"/>
    <n v="250"/>
    <n v="2"/>
    <x v="0"/>
    <n v="0.2455223768222089"/>
    <x v="2"/>
    <n v="500"/>
    <n v="377"/>
    <n v="133"/>
    <n v="377.23881158889554"/>
  </r>
  <r>
    <s v="PBOR00384"/>
    <x v="379"/>
    <s v="Adhya Garg"/>
    <x v="26"/>
    <x v="1"/>
    <x v="0"/>
    <s v="PBCS0380"/>
    <x v="2"/>
    <n v="9"/>
    <x v="8"/>
    <n v="130"/>
    <n v="7"/>
    <x v="1"/>
    <n v="0.56637632681080741"/>
    <x v="3"/>
    <n v="910"/>
    <n v="395"/>
    <n v="64"/>
    <n v="394.59754260216528"/>
  </r>
  <r>
    <s v="PBOR00385"/>
    <x v="380"/>
    <s v="Pranav Bhatnagar"/>
    <x v="16"/>
    <x v="0"/>
    <x v="0"/>
    <s v="PBCS0381"/>
    <x v="0"/>
    <n v="8"/>
    <x v="9"/>
    <n v="72"/>
    <n v="11"/>
    <x v="0"/>
    <n v="4.5179835219914199E-2"/>
    <x v="0"/>
    <n v="792"/>
    <n v="756"/>
    <n v="28"/>
    <n v="756.21757050582801"/>
  </r>
  <r>
    <s v="PBOR00386"/>
    <x v="381"/>
    <s v="Pratyush Trivedi"/>
    <x v="20"/>
    <x v="1"/>
    <x v="0"/>
    <s v="PBCS0382"/>
    <x v="1"/>
    <n v="7"/>
    <x v="10"/>
    <n v="65"/>
    <n v="13"/>
    <x v="1"/>
    <n v="0.97345529924354934"/>
    <x v="1"/>
    <n v="845"/>
    <n v="22"/>
    <n v="17"/>
    <n v="22.430272139200806"/>
  </r>
  <r>
    <s v="PBOR00387"/>
    <x v="382"/>
    <s v="Apurva Suri"/>
    <x v="1"/>
    <x v="1"/>
    <x v="0"/>
    <s v="PBCS0383"/>
    <x v="2"/>
    <n v="10"/>
    <x v="11"/>
    <n v="250"/>
    <n v="3"/>
    <x v="0"/>
    <n v="0.56733394419124217"/>
    <x v="2"/>
    <n v="750"/>
    <n v="324"/>
    <n v="88"/>
    <n v="324.49954185656838"/>
  </r>
  <r>
    <s v="PBOR00388"/>
    <x v="383"/>
    <s v="Lata Chokshi"/>
    <x v="2"/>
    <x v="0"/>
    <x v="0"/>
    <s v="PBCS0384"/>
    <x v="0"/>
    <n v="7"/>
    <x v="12"/>
    <n v="130"/>
    <n v="6"/>
    <x v="1"/>
    <n v="0.37928431149731212"/>
    <x v="3"/>
    <n v="780"/>
    <n v="484"/>
    <n v="82"/>
    <n v="484.15823703209657"/>
  </r>
  <r>
    <s v="PBOR00389"/>
    <x v="384"/>
    <s v="Aalia Desai"/>
    <x v="2"/>
    <x v="1"/>
    <x v="0"/>
    <s v="PBCS0385"/>
    <x v="1"/>
    <n v="8"/>
    <x v="0"/>
    <n v="60"/>
    <n v="15"/>
    <x v="0"/>
    <n v="0.62865911330533553"/>
    <x v="4"/>
    <n v="900"/>
    <n v="334"/>
    <n v="38"/>
    <n v="334.20679802519805"/>
  </r>
  <r>
    <s v="PBOR00390"/>
    <x v="385"/>
    <s v="Roshan Bath"/>
    <x v="28"/>
    <x v="1"/>
    <x v="0"/>
    <s v="PBCS0386"/>
    <x v="2"/>
    <n v="7"/>
    <x v="1"/>
    <n v="95"/>
    <n v="6"/>
    <x v="1"/>
    <n v="0.37937934610324464"/>
    <x v="5"/>
    <n v="570"/>
    <n v="354"/>
    <n v="27"/>
    <n v="353.75377272115054"/>
  </r>
  <r>
    <s v="PBOR00391"/>
    <x v="386"/>
    <s v="Pratyush Trivedi"/>
    <x v="18"/>
    <x v="0"/>
    <x v="0"/>
    <s v="PBCS0387"/>
    <x v="0"/>
    <n v="9"/>
    <x v="2"/>
    <n v="72"/>
    <n v="11"/>
    <x v="0"/>
    <n v="0.35891515866951118"/>
    <x v="0"/>
    <n v="792"/>
    <n v="508"/>
    <n v="22"/>
    <n v="507.73919433374715"/>
  </r>
  <r>
    <s v="PBOR00392"/>
    <x v="387"/>
    <s v="Dinesh Sharma"/>
    <x v="12"/>
    <x v="1"/>
    <x v="0"/>
    <s v="PBCS0388"/>
    <x v="1"/>
    <n v="8"/>
    <x v="3"/>
    <n v="65"/>
    <n v="13"/>
    <x v="1"/>
    <n v="0.90122352916020354"/>
    <x v="1"/>
    <n v="845"/>
    <n v="83"/>
    <n v="25"/>
    <n v="83.466117859628014"/>
  </r>
  <r>
    <s v="PBOR00393"/>
    <x v="388"/>
    <s v="Lata Chokshi"/>
    <x v="11"/>
    <x v="0"/>
    <x v="0"/>
    <s v="PBCS0389"/>
    <x v="2"/>
    <n v="9"/>
    <x v="4"/>
    <n v="250"/>
    <n v="3"/>
    <x v="1"/>
    <n v="0.37786597877728811"/>
    <x v="2"/>
    <n v="750"/>
    <n v="467"/>
    <n v="145"/>
    <n v="466.60051591703393"/>
  </r>
  <r>
    <s v="PBOR00394"/>
    <x v="389"/>
    <s v="Savitri Kala"/>
    <x v="18"/>
    <x v="1"/>
    <x v="0"/>
    <s v="PBCS0390"/>
    <x v="0"/>
    <n v="9"/>
    <x v="5"/>
    <n v="130"/>
    <n v="3"/>
    <x v="1"/>
    <n v="0.38913445453338702"/>
    <x v="3"/>
    <n v="390"/>
    <n v="238"/>
    <n v="52"/>
    <n v="238.23756273197907"/>
  </r>
  <r>
    <s v="PBOR00395"/>
    <x v="390"/>
    <s v="Nitya Sandhu"/>
    <x v="15"/>
    <x v="0"/>
    <x v="0"/>
    <s v="PBCS0391"/>
    <x v="1"/>
    <n v="9"/>
    <x v="6"/>
    <n v="72"/>
    <n v="12"/>
    <x v="1"/>
    <n v="0.60714667724340543"/>
    <x v="0"/>
    <n v="864"/>
    <n v="339"/>
    <n v="38"/>
    <n v="339.4252708616977"/>
  </r>
  <r>
    <s v="PBOR00396"/>
    <x v="391"/>
    <s v="Shanta Swamy"/>
    <x v="3"/>
    <x v="1"/>
    <x v="0"/>
    <s v="PBCS0392"/>
    <x v="2"/>
    <n v="9"/>
    <x v="7"/>
    <n v="65"/>
    <n v="8"/>
    <x v="1"/>
    <n v="0.17261163513710231"/>
    <x v="1"/>
    <n v="520"/>
    <n v="430"/>
    <n v="31"/>
    <n v="430.2419497287068"/>
  </r>
  <r>
    <s v="PBOR00397"/>
    <x v="392"/>
    <s v="Viaan Kale"/>
    <x v="13"/>
    <x v="2"/>
    <x v="0"/>
    <s v="PBCS0393"/>
    <x v="0"/>
    <n v="9"/>
    <x v="8"/>
    <n v="250"/>
    <n v="1"/>
    <x v="0"/>
    <n v="3.4451566476951467E-2"/>
    <x v="2"/>
    <n v="250"/>
    <n v="241"/>
    <n v="113"/>
    <n v="241.38710838076213"/>
  </r>
  <r>
    <s v="PBOR00398"/>
    <x v="393"/>
    <s v="Apurva Suri"/>
    <x v="15"/>
    <x v="0"/>
    <x v="0"/>
    <s v="PBCS0394"/>
    <x v="1"/>
    <n v="8"/>
    <x v="9"/>
    <n v="130"/>
    <n v="4"/>
    <x v="1"/>
    <n v="0.36600821552214791"/>
    <x v="3"/>
    <n v="520"/>
    <n v="330"/>
    <n v="75"/>
    <n v="329.67572792848307"/>
  </r>
  <r>
    <s v="PBOR00399"/>
    <x v="394"/>
    <s v="Aaloak Naidu"/>
    <x v="6"/>
    <x v="1"/>
    <x v="1"/>
    <s v="PBCS0395"/>
    <x v="2"/>
    <n v="8"/>
    <x v="10"/>
    <n v="60"/>
    <n v="4"/>
    <x v="0"/>
    <n v="0.36876304797324455"/>
    <x v="4"/>
    <n v="240"/>
    <n v="151"/>
    <n v="25"/>
    <n v="151.49686848642131"/>
  </r>
  <r>
    <s v="PBOR00400"/>
    <x v="395"/>
    <s v="Nirmal Bahl"/>
    <x v="18"/>
    <x v="1"/>
    <x v="0"/>
    <s v="PBCS0396"/>
    <x v="0"/>
    <n v="7"/>
    <x v="11"/>
    <n v="72"/>
    <n v="12"/>
    <x v="1"/>
    <n v="0.78491525862060318"/>
    <x v="0"/>
    <n v="864"/>
    <n v="186"/>
    <n v="38"/>
    <n v="185.83321655179884"/>
  </r>
  <r>
    <s v="PBOR00401"/>
    <x v="396"/>
    <s v="Saral Narang"/>
    <x v="5"/>
    <x v="0"/>
    <x v="0"/>
    <s v="PBCS0397"/>
    <x v="1"/>
    <n v="7"/>
    <x v="12"/>
    <n v="65"/>
    <n v="4"/>
    <x v="0"/>
    <n v="0.89433154555842931"/>
    <x v="1"/>
    <n v="260"/>
    <n v="27"/>
    <n v="21"/>
    <n v="27.473798154808378"/>
  </r>
  <r>
    <s v="PBOR00402"/>
    <x v="397"/>
    <s v="Priya Aurora"/>
    <x v="14"/>
    <x v="1"/>
    <x v="0"/>
    <s v="PBCS0398"/>
    <x v="2"/>
    <n v="9"/>
    <x v="0"/>
    <n v="250"/>
    <n v="1"/>
    <x v="1"/>
    <n v="0.54494310667938251"/>
    <x v="2"/>
    <n v="250"/>
    <n v="114"/>
    <n v="153"/>
    <n v="113.76422333015438"/>
  </r>
  <r>
    <s v="PBOR00403"/>
    <x v="398"/>
    <s v="Sharma Kar"/>
    <x v="22"/>
    <x v="0"/>
    <x v="0"/>
    <s v="PBCS0399"/>
    <x v="0"/>
    <n v="8"/>
    <x v="1"/>
    <n v="130"/>
    <n v="7"/>
    <x v="0"/>
    <n v="0.84443209424513666"/>
    <x v="3"/>
    <n v="910"/>
    <n v="142"/>
    <n v="43"/>
    <n v="141.56679423692563"/>
  </r>
  <r>
    <s v="PBOR00404"/>
    <x v="399"/>
    <s v="Lakshmi Boase"/>
    <x v="22"/>
    <x v="1"/>
    <x v="0"/>
    <s v="PBCS0400"/>
    <x v="0"/>
    <n v="8"/>
    <x v="2"/>
    <n v="72"/>
    <n v="7"/>
    <x v="1"/>
    <n v="0.11084077878058052"/>
    <x v="0"/>
    <n v="504"/>
    <n v="448"/>
    <n v="42"/>
    <n v="448.13624749458739"/>
  </r>
  <r>
    <s v="PBOR00405"/>
    <x v="400"/>
    <s v="Jagan Choudhury"/>
    <x v="8"/>
    <x v="1"/>
    <x v="1"/>
    <s v="PBCS0401"/>
    <x v="0"/>
    <n v="10"/>
    <x v="3"/>
    <n v="65"/>
    <n v="9"/>
    <x v="0"/>
    <n v="0.26630312920291821"/>
    <x v="1"/>
    <n v="585"/>
    <n v="429"/>
    <n v="34"/>
    <n v="429.21266941629284"/>
  </r>
  <r>
    <s v="PBOR00406"/>
    <x v="401"/>
    <s v="Anit Sachdev"/>
    <x v="16"/>
    <x v="0"/>
    <x v="0"/>
    <s v="PBCS0402"/>
    <x v="1"/>
    <n v="8"/>
    <x v="4"/>
    <n v="250"/>
    <n v="3"/>
    <x v="1"/>
    <n v="0.13279161787420113"/>
    <x v="2"/>
    <n v="750"/>
    <n v="650"/>
    <n v="105"/>
    <n v="650.40628659434913"/>
  </r>
  <r>
    <s v="PBOR00407"/>
    <x v="402"/>
    <s v="Ritu Manne"/>
    <x v="8"/>
    <x v="1"/>
    <x v="0"/>
    <s v="PBCS0403"/>
    <x v="2"/>
    <n v="8"/>
    <x v="5"/>
    <n v="130"/>
    <n v="4"/>
    <x v="0"/>
    <n v="0.20794478004129135"/>
    <x v="3"/>
    <n v="520"/>
    <n v="412"/>
    <n v="61"/>
    <n v="411.86871437852852"/>
  </r>
  <r>
    <s v="PBOR00408"/>
    <x v="403"/>
    <s v="Aditya Ganesh"/>
    <x v="3"/>
    <x v="1"/>
    <x v="0"/>
    <s v="PBCS0404"/>
    <x v="0"/>
    <n v="8"/>
    <x v="6"/>
    <n v="60"/>
    <n v="12"/>
    <x v="1"/>
    <n v="0.76031378549826045"/>
    <x v="4"/>
    <n v="720"/>
    <n v="173"/>
    <n v="32"/>
    <n v="172.57407444125246"/>
  </r>
  <r>
    <s v="PBOR00409"/>
    <x v="404"/>
    <s v="Roshan Bath"/>
    <x v="0"/>
    <x v="0"/>
    <x v="0"/>
    <s v="PBCS0405"/>
    <x v="1"/>
    <n v="8"/>
    <x v="7"/>
    <n v="95"/>
    <n v="8"/>
    <x v="0"/>
    <n v="0.23804641255169789"/>
    <x v="5"/>
    <n v="760"/>
    <n v="579"/>
    <n v="41"/>
    <n v="579.08472646070959"/>
  </r>
  <r>
    <s v="PBOR00410"/>
    <x v="405"/>
    <s v="Aaloak Naidu"/>
    <x v="13"/>
    <x v="1"/>
    <x v="0"/>
    <s v="PBCS0406"/>
    <x v="2"/>
    <n v="7"/>
    <x v="8"/>
    <n v="72"/>
    <n v="5"/>
    <x v="1"/>
    <n v="0.12523689369936652"/>
    <x v="0"/>
    <n v="360"/>
    <n v="315"/>
    <n v="43"/>
    <n v="314.91471826822806"/>
  </r>
  <r>
    <s v="PBOR00411"/>
    <x v="406"/>
    <s v="Lakshmi Boase"/>
    <x v="28"/>
    <x v="0"/>
    <x v="0"/>
    <s v="PBCS0407"/>
    <x v="0"/>
    <n v="7"/>
    <x v="9"/>
    <n v="65"/>
    <n v="4"/>
    <x v="0"/>
    <n v="6.7101746358327108E-2"/>
    <x v="1"/>
    <n v="260"/>
    <n v="243"/>
    <n v="42"/>
    <n v="242.55354594683496"/>
  </r>
  <r>
    <s v="PBOR00412"/>
    <x v="407"/>
    <s v="Savitri Kala"/>
    <x v="20"/>
    <x v="1"/>
    <x v="0"/>
    <s v="PBCS0408"/>
    <x v="1"/>
    <n v="9"/>
    <x v="10"/>
    <n v="250"/>
    <n v="2"/>
    <x v="1"/>
    <n v="0.98970617123906524"/>
    <x v="2"/>
    <n v="500"/>
    <n v="5"/>
    <n v="85"/>
    <n v="5.1469143804673827"/>
  </r>
  <r>
    <s v="PBOR00413"/>
    <x v="408"/>
    <s v="Dinesh Sharma"/>
    <x v="19"/>
    <x v="0"/>
    <x v="0"/>
    <s v="PBCS0409"/>
    <x v="2"/>
    <n v="7"/>
    <x v="11"/>
    <n v="130"/>
    <n v="2"/>
    <x v="0"/>
    <n v="0.26202679185175082"/>
    <x v="3"/>
    <n v="260"/>
    <n v="192"/>
    <n v="74"/>
    <n v="191.87303411854478"/>
  </r>
  <r>
    <s v="PBOR00414"/>
    <x v="409"/>
    <s v="Anit Sachdev"/>
    <x v="4"/>
    <x v="1"/>
    <x v="0"/>
    <s v="PBCS0410"/>
    <x v="0"/>
    <n v="9"/>
    <x v="12"/>
    <n v="72"/>
    <n v="10"/>
    <x v="1"/>
    <n v="0.87263143953916489"/>
    <x v="0"/>
    <n v="720"/>
    <n v="92"/>
    <n v="45"/>
    <n v="91.705363531801282"/>
  </r>
  <r>
    <s v="PBOR00415"/>
    <x v="410"/>
    <s v="Ritu Manne"/>
    <x v="8"/>
    <x v="2"/>
    <x v="0"/>
    <s v="PBCS0411"/>
    <x v="1"/>
    <n v="10"/>
    <x v="13"/>
    <n v="65"/>
    <n v="6"/>
    <x v="1"/>
    <n v="0.76778137062272289"/>
    <x v="1"/>
    <n v="390"/>
    <n v="91"/>
    <n v="29"/>
    <n v="90.565265457138068"/>
  </r>
  <r>
    <s v="PBOR00416"/>
    <x v="411"/>
    <s v="Rajni Sood"/>
    <x v="3"/>
    <x v="0"/>
    <x v="0"/>
    <s v="PBCS0412"/>
    <x v="2"/>
    <n v="7"/>
    <x v="14"/>
    <n v="250"/>
    <n v="1"/>
    <x v="1"/>
    <n v="0.15750010631121669"/>
    <x v="2"/>
    <n v="250"/>
    <n v="211"/>
    <n v="110"/>
    <n v="210.62497342219584"/>
  </r>
  <r>
    <s v="PBOR00417"/>
    <x v="412"/>
    <s v="Kirtida Raval"/>
    <x v="23"/>
    <x v="1"/>
    <x v="0"/>
    <s v="PBCS0413"/>
    <x v="0"/>
    <n v="10"/>
    <x v="15"/>
    <n v="72"/>
    <n v="9"/>
    <x v="1"/>
    <n v="0.53570171465492589"/>
    <x v="0"/>
    <n v="648"/>
    <n v="301"/>
    <n v="46"/>
    <n v="300.86528890360802"/>
  </r>
  <r>
    <s v="PBOR00418"/>
    <x v="413"/>
    <s v="Lavanya Agate"/>
    <x v="4"/>
    <x v="1"/>
    <x v="0"/>
    <s v="PBCS0414"/>
    <x v="1"/>
    <n v="9"/>
    <x v="16"/>
    <n v="65"/>
    <n v="7"/>
    <x v="1"/>
    <n v="0.88217490075954386"/>
    <x v="1"/>
    <n v="455"/>
    <n v="54"/>
    <n v="36"/>
    <n v="53.610420154407542"/>
  </r>
  <r>
    <s v="PBOR00419"/>
    <x v="414"/>
    <s v="Dhruv Sengupta"/>
    <x v="20"/>
    <x v="0"/>
    <x v="0"/>
    <s v="PBCS0415"/>
    <x v="2"/>
    <n v="8"/>
    <x v="17"/>
    <n v="250"/>
    <n v="3"/>
    <x v="0"/>
    <n v="7.4850081465574259E-2"/>
    <x v="2"/>
    <n v="750"/>
    <n v="694"/>
    <n v="140"/>
    <n v="693.86243890081926"/>
  </r>
  <r>
    <s v="PBOR00420"/>
    <x v="415"/>
    <s v="Akshay Oak"/>
    <x v="27"/>
    <x v="1"/>
    <x v="0"/>
    <s v="PBCS0416"/>
    <x v="0"/>
    <n v="7"/>
    <x v="18"/>
    <n v="130"/>
    <n v="4"/>
    <x v="1"/>
    <n v="0.4623515242530305"/>
    <x v="3"/>
    <n v="520"/>
    <n v="280"/>
    <n v="35"/>
    <n v="279.57720738842414"/>
  </r>
  <r>
    <s v="PBOR00421"/>
    <x v="416"/>
    <s v="Apurva Suri"/>
    <x v="15"/>
    <x v="0"/>
    <x v="0"/>
    <s v="PBCS0417"/>
    <x v="1"/>
    <n v="7"/>
    <x v="19"/>
    <n v="72"/>
    <n v="10"/>
    <x v="0"/>
    <n v="0.34462700763177134"/>
    <x v="0"/>
    <n v="720"/>
    <n v="472"/>
    <n v="20"/>
    <n v="471.86855450512462"/>
  </r>
  <r>
    <s v="PBOR00422"/>
    <x v="417"/>
    <s v="Akshay Bal"/>
    <x v="10"/>
    <x v="1"/>
    <x v="0"/>
    <s v="PBCS0418"/>
    <x v="2"/>
    <n v="7"/>
    <x v="20"/>
    <n v="65"/>
    <n v="7"/>
    <x v="1"/>
    <n v="0.69911624131260175"/>
    <x v="1"/>
    <n v="455"/>
    <n v="137"/>
    <n v="38"/>
    <n v="136.90211020276621"/>
  </r>
  <r>
    <s v="PBOR00423"/>
    <x v="418"/>
    <s v="Kavika Lall"/>
    <x v="29"/>
    <x v="1"/>
    <x v="0"/>
    <s v="PBCS0419"/>
    <x v="0"/>
    <n v="10"/>
    <x v="21"/>
    <n v="250"/>
    <n v="1"/>
    <x v="0"/>
    <n v="1.890946986705988E-2"/>
    <x v="2"/>
    <n v="250"/>
    <n v="245"/>
    <n v="80"/>
    <n v="245.27263253323503"/>
  </r>
  <r>
    <s v="PBOR00424"/>
    <x v="419"/>
    <s v="Avinash Kale"/>
    <x v="20"/>
    <x v="0"/>
    <x v="0"/>
    <s v="PBCS0420"/>
    <x v="1"/>
    <n v="7"/>
    <x v="22"/>
    <n v="130"/>
    <n v="5"/>
    <x v="1"/>
    <n v="0.73245470088007136"/>
    <x v="3"/>
    <n v="650"/>
    <n v="174"/>
    <n v="53"/>
    <n v="173.90444442795362"/>
  </r>
  <r>
    <s v="PBOR00425"/>
    <x v="420"/>
    <s v="Valini Grover"/>
    <x v="17"/>
    <x v="1"/>
    <x v="0"/>
    <s v="PBCS0421"/>
    <x v="2"/>
    <n v="10"/>
    <x v="23"/>
    <n v="60"/>
    <n v="5"/>
    <x v="0"/>
    <n v="0.72297451744539321"/>
    <x v="4"/>
    <n v="300"/>
    <n v="83"/>
    <n v="26"/>
    <n v="83.107644766382037"/>
  </r>
  <r>
    <s v="PBOR00426"/>
    <x v="421"/>
    <s v="Anjali Dora"/>
    <x v="8"/>
    <x v="1"/>
    <x v="0"/>
    <s v="PBCS0422"/>
    <x v="0"/>
    <n v="9"/>
    <x v="24"/>
    <n v="72"/>
    <n v="9"/>
    <x v="1"/>
    <n v="0.97417776505363807"/>
    <x v="0"/>
    <n v="648"/>
    <n v="17"/>
    <n v="37"/>
    <n v="16.732808245242531"/>
  </r>
  <r>
    <s v="PBOR00427"/>
    <x v="422"/>
    <s v="Sam"/>
    <x v="10"/>
    <x v="0"/>
    <x v="1"/>
    <s v="PBCS0423"/>
    <x v="1"/>
    <n v="10"/>
    <x v="25"/>
    <n v="65"/>
    <n v="7"/>
    <x v="0"/>
    <n v="0.92441295707634297"/>
    <x v="1"/>
    <n v="455"/>
    <n v="34"/>
    <n v="38"/>
    <n v="34.39210453026395"/>
  </r>
  <r>
    <s v="PBOR00428"/>
    <x v="423"/>
    <s v="Simma Raj"/>
    <x v="28"/>
    <x v="1"/>
    <x v="0"/>
    <s v="PBCS0424"/>
    <x v="2"/>
    <n v="8"/>
    <x v="26"/>
    <n v="250"/>
    <n v="3"/>
    <x v="1"/>
    <n v="0.34841204291363526"/>
    <x v="2"/>
    <n v="750"/>
    <n v="489"/>
    <n v="90"/>
    <n v="488.69096781477356"/>
  </r>
  <r>
    <s v="PBOR00429"/>
    <x v="424"/>
    <s v="Aditya Singh"/>
    <x v="17"/>
    <x v="0"/>
    <x v="0"/>
    <s v="PBCS0425"/>
    <x v="0"/>
    <n v="9"/>
    <x v="27"/>
    <n v="130"/>
    <n v="7"/>
    <x v="0"/>
    <n v="0.36862795502486845"/>
    <x v="3"/>
    <n v="910"/>
    <n v="575"/>
    <n v="53"/>
    <n v="574.54856092736975"/>
  </r>
  <r>
    <s v="PBOR00430"/>
    <x v="425"/>
    <s v="Julian Richard Samson"/>
    <x v="6"/>
    <x v="1"/>
    <x v="0"/>
    <s v="PBCS0426"/>
    <x v="1"/>
    <n v="9"/>
    <x v="0"/>
    <n v="72"/>
    <n v="12"/>
    <x v="1"/>
    <n v="0.38279600115505574"/>
    <x v="0"/>
    <n v="864"/>
    <n v="533"/>
    <n v="40"/>
    <n v="533.26425500203186"/>
  </r>
  <r>
    <s v="PBOR00431"/>
    <x v="426"/>
    <s v="Savitri Kala"/>
    <x v="20"/>
    <x v="0"/>
    <x v="0"/>
    <s v="PBCS0427"/>
    <x v="2"/>
    <n v="8"/>
    <x v="1"/>
    <n v="65"/>
    <n v="7"/>
    <x v="0"/>
    <n v="0.77278161923763322"/>
    <x v="1"/>
    <n v="455"/>
    <n v="103"/>
    <n v="17"/>
    <n v="103.38436324687689"/>
  </r>
  <r>
    <s v="PBOR00432"/>
    <x v="427"/>
    <s v="Pratyush Trivedi"/>
    <x v="12"/>
    <x v="1"/>
    <x v="0"/>
    <s v="PBCS0428"/>
    <x v="0"/>
    <n v="7"/>
    <x v="2"/>
    <n v="250"/>
    <n v="3"/>
    <x v="1"/>
    <n v="0.98194581947705439"/>
    <x v="2"/>
    <n v="750"/>
    <n v="14"/>
    <n v="88"/>
    <n v="13.540635392209206"/>
  </r>
  <r>
    <s v="PBOR00433"/>
    <x v="428"/>
    <s v="Adhya Garg"/>
    <x v="4"/>
    <x v="2"/>
    <x v="1"/>
    <s v="PBCS0429"/>
    <x v="1"/>
    <n v="10"/>
    <x v="3"/>
    <n v="130"/>
    <n v="6"/>
    <x v="0"/>
    <n v="0.24372632968767749"/>
    <x v="3"/>
    <n v="780"/>
    <n v="590"/>
    <n v="36"/>
    <n v="589.89346284361159"/>
  </r>
  <r>
    <s v="PBOR00434"/>
    <x v="429"/>
    <s v="Adhya Garg"/>
    <x v="26"/>
    <x v="0"/>
    <x v="0"/>
    <s v="PBCS0430"/>
    <x v="2"/>
    <n v="8"/>
    <x v="4"/>
    <n v="60"/>
    <n v="14"/>
    <x v="1"/>
    <n v="0.50977491571581557"/>
    <x v="4"/>
    <n v="840"/>
    <n v="412"/>
    <n v="24"/>
    <n v="411.78907079871493"/>
  </r>
  <r>
    <s v="PBOR00435"/>
    <x v="430"/>
    <s v="Pranav Bhatnagar"/>
    <x v="14"/>
    <x v="1"/>
    <x v="0"/>
    <s v="PBCS0431"/>
    <x v="0"/>
    <n v="10"/>
    <x v="5"/>
    <n v="95"/>
    <n v="7"/>
    <x v="0"/>
    <n v="0.99123744515485723"/>
    <x v="5"/>
    <n v="665"/>
    <n v="6"/>
    <n v="31"/>
    <n v="5.8270989720199404"/>
  </r>
  <r>
    <s v="PBOR00436"/>
    <x v="431"/>
    <s v="Kalpana Bali"/>
    <x v="20"/>
    <x v="1"/>
    <x v="0"/>
    <s v="PBCS0432"/>
    <x v="1"/>
    <n v="7"/>
    <x v="6"/>
    <n v="72"/>
    <n v="5"/>
    <x v="1"/>
    <n v="0.58001027642401182"/>
    <x v="0"/>
    <n v="360"/>
    <n v="151"/>
    <n v="25"/>
    <n v="151.19630048735576"/>
  </r>
  <r>
    <s v="PBOR00437"/>
    <x v="432"/>
    <s v="Apurva Suri"/>
    <x v="20"/>
    <x v="0"/>
    <x v="0"/>
    <s v="PBCS0433"/>
    <x v="2"/>
    <n v="7"/>
    <x v="7"/>
    <n v="65"/>
    <n v="8"/>
    <x v="1"/>
    <n v="0.20099809520802481"/>
    <x v="1"/>
    <n v="520"/>
    <n v="415"/>
    <n v="21"/>
    <n v="415.48099049182713"/>
  </r>
  <r>
    <s v="PBOR00438"/>
    <x v="433"/>
    <s v="Lata Chokshi"/>
    <x v="22"/>
    <x v="1"/>
    <x v="0"/>
    <s v="PBCS0434"/>
    <x v="0"/>
    <n v="10"/>
    <x v="8"/>
    <n v="250"/>
    <n v="3"/>
    <x v="1"/>
    <n v="8.7589082057090373E-2"/>
    <x v="2"/>
    <n v="750"/>
    <n v="684"/>
    <n v="83"/>
    <n v="684.30818845718227"/>
  </r>
  <r>
    <s v="PBOR00439"/>
    <x v="434"/>
    <s v="Aalia Desai"/>
    <x v="3"/>
    <x v="0"/>
    <x v="0"/>
    <s v="PBCS0435"/>
    <x v="1"/>
    <n v="9"/>
    <x v="9"/>
    <n v="130"/>
    <n v="4"/>
    <x v="1"/>
    <n v="0.92203517798439572"/>
    <x v="3"/>
    <n v="520"/>
    <n v="41"/>
    <n v="34"/>
    <n v="40.541707448114231"/>
  </r>
  <r>
    <s v="PBOR00440"/>
    <x v="435"/>
    <s v="Roshan Bath"/>
    <x v="12"/>
    <x v="1"/>
    <x v="0"/>
    <s v="PBCS0436"/>
    <x v="2"/>
    <n v="9"/>
    <x v="10"/>
    <n v="72"/>
    <n v="10"/>
    <x v="1"/>
    <n v="0.40646951216415605"/>
    <x v="0"/>
    <n v="720"/>
    <n v="427"/>
    <n v="18"/>
    <n v="427.34195124180764"/>
  </r>
  <r>
    <s v="PBOR00441"/>
    <x v="436"/>
    <s v="Anjali Dora"/>
    <x v="23"/>
    <x v="1"/>
    <x v="0"/>
    <s v="PBCS0437"/>
    <x v="0"/>
    <n v="7"/>
    <x v="11"/>
    <n v="65"/>
    <n v="4"/>
    <x v="0"/>
    <n v="0.45522048494031297"/>
    <x v="1"/>
    <n v="260"/>
    <n v="142"/>
    <n v="41"/>
    <n v="141.64267391551863"/>
  </r>
  <r>
    <s v="PBOR00442"/>
    <x v="437"/>
    <s v="Sam"/>
    <x v="20"/>
    <x v="0"/>
    <x v="0"/>
    <s v="PBCS0438"/>
    <x v="1"/>
    <n v="10"/>
    <x v="12"/>
    <n v="250"/>
    <n v="3"/>
    <x v="1"/>
    <n v="0.45514828780898176"/>
    <x v="2"/>
    <n v="750"/>
    <n v="409"/>
    <n v="123"/>
    <n v="408.63878414326371"/>
  </r>
  <r>
    <s v="PBOR00443"/>
    <x v="438"/>
    <s v="Simma Raj"/>
    <x v="29"/>
    <x v="1"/>
    <x v="0"/>
    <s v="PBCS0439"/>
    <x v="2"/>
    <n v="7"/>
    <x v="13"/>
    <n v="130"/>
    <n v="2"/>
    <x v="0"/>
    <n v="0.30126486834826394"/>
    <x v="3"/>
    <n v="260"/>
    <n v="182"/>
    <n v="59"/>
    <n v="181.67113422945138"/>
  </r>
  <r>
    <s v="PBOR00444"/>
    <x v="439"/>
    <s v="Aditya Singh"/>
    <x v="11"/>
    <x v="1"/>
    <x v="0"/>
    <s v="PBCS0440"/>
    <x v="0"/>
    <n v="7"/>
    <x v="14"/>
    <n v="60"/>
    <n v="4"/>
    <x v="1"/>
    <n v="0.22886312078587356"/>
    <x v="4"/>
    <n v="240"/>
    <n v="185"/>
    <n v="16"/>
    <n v="185.07285101139036"/>
  </r>
  <r>
    <s v="PBOR00445"/>
    <x v="440"/>
    <s v="Julian Richard Samson"/>
    <x v="13"/>
    <x v="0"/>
    <x v="0"/>
    <s v="PBCS0441"/>
    <x v="1"/>
    <n v="8"/>
    <x v="15"/>
    <n v="72"/>
    <n v="4"/>
    <x v="0"/>
    <n v="0.4885587902090005"/>
    <x v="0"/>
    <n v="288"/>
    <n v="147"/>
    <n v="21"/>
    <n v="147.29506841980785"/>
  </r>
  <r>
    <s v="PBOR00446"/>
    <x v="441"/>
    <s v="Savitri Kala"/>
    <x v="2"/>
    <x v="1"/>
    <x v="0"/>
    <s v="PBCS0442"/>
    <x v="2"/>
    <n v="7"/>
    <x v="16"/>
    <n v="65"/>
    <n v="7"/>
    <x v="1"/>
    <n v="0.88301012782394861"/>
    <x v="1"/>
    <n v="455"/>
    <n v="53"/>
    <n v="20"/>
    <n v="53.23039184010338"/>
  </r>
  <r>
    <s v="PBOR00447"/>
    <x v="442"/>
    <s v="Pratyush Trivedi"/>
    <x v="7"/>
    <x v="0"/>
    <x v="0"/>
    <s v="PBCS0443"/>
    <x v="0"/>
    <n v="10"/>
    <x v="17"/>
    <n v="250"/>
    <n v="2"/>
    <x v="0"/>
    <n v="0.30705024398286174"/>
    <x v="2"/>
    <n v="500"/>
    <n v="346"/>
    <n v="83"/>
    <n v="346.47487800856914"/>
  </r>
  <r>
    <s v="PBOR00448"/>
    <x v="443"/>
    <s v="Adhya Garg"/>
    <x v="5"/>
    <x v="1"/>
    <x v="0"/>
    <s v="PBCS0444"/>
    <x v="1"/>
    <n v="7"/>
    <x v="18"/>
    <n v="130"/>
    <n v="6"/>
    <x v="1"/>
    <n v="0.85704939563753491"/>
    <x v="3"/>
    <n v="780"/>
    <n v="112"/>
    <n v="60"/>
    <n v="111.50147140272277"/>
  </r>
  <r>
    <s v="PBOR00449"/>
    <x v="444"/>
    <s v="Adhya Garg"/>
    <x v="16"/>
    <x v="0"/>
    <x v="0"/>
    <s v="PBCS0445"/>
    <x v="2"/>
    <n v="10"/>
    <x v="19"/>
    <n v="72"/>
    <n v="9"/>
    <x v="0"/>
    <n v="0.29159802445516347"/>
    <x v="0"/>
    <n v="648"/>
    <n v="459"/>
    <n v="24"/>
    <n v="459.04448015305405"/>
  </r>
  <r>
    <s v="PBOR00450"/>
    <x v="445"/>
    <s v="Pranav Bhatnagar"/>
    <x v="12"/>
    <x v="1"/>
    <x v="0"/>
    <s v="PBCS0446"/>
    <x v="0"/>
    <n v="7"/>
    <x v="20"/>
    <n v="65"/>
    <n v="9"/>
    <x v="1"/>
    <n v="0.2589445683285162"/>
    <x v="1"/>
    <n v="585"/>
    <n v="434"/>
    <n v="42"/>
    <n v="433.51742752781803"/>
  </r>
  <r>
    <s v="PBOR00451"/>
    <x v="446"/>
    <s v="Pratyush Trivedi"/>
    <x v="24"/>
    <x v="2"/>
    <x v="0"/>
    <s v="PBCS0447"/>
    <x v="1"/>
    <n v="9"/>
    <x v="21"/>
    <n v="250"/>
    <n v="2"/>
    <x v="0"/>
    <n v="0.2954209948681138"/>
    <x v="2"/>
    <n v="500"/>
    <n v="352"/>
    <n v="135"/>
    <n v="352.28950256594311"/>
  </r>
  <r>
    <s v="PBOR00452"/>
    <x v="447"/>
    <s v="Apurva Suri"/>
    <x v="13"/>
    <x v="0"/>
    <x v="0"/>
    <s v="PBCS0448"/>
    <x v="2"/>
    <n v="7"/>
    <x v="22"/>
    <n v="130"/>
    <n v="2"/>
    <x v="1"/>
    <n v="7.4202009604403041E-2"/>
    <x v="3"/>
    <n v="260"/>
    <n v="241"/>
    <n v="42"/>
    <n v="240.7074775028552"/>
  </r>
  <r>
    <s v="PBOR00453"/>
    <x v="448"/>
    <s v="Lata Chokshi"/>
    <x v="13"/>
    <x v="1"/>
    <x v="0"/>
    <s v="PBCS0449"/>
    <x v="0"/>
    <n v="8"/>
    <x v="23"/>
    <n v="60"/>
    <n v="11"/>
    <x v="0"/>
    <n v="3.9067003401354383E-2"/>
    <x v="4"/>
    <n v="660"/>
    <n v="634"/>
    <n v="30"/>
    <n v="634.21577775510616"/>
  </r>
  <r>
    <s v="PBOR00454"/>
    <x v="449"/>
    <s v="Aalia Desai"/>
    <x v="2"/>
    <x v="1"/>
    <x v="0"/>
    <s v="PBCS0450"/>
    <x v="0"/>
    <n v="10"/>
    <x v="24"/>
    <n v="95"/>
    <n v="4"/>
    <x v="1"/>
    <n v="0.76468504660372305"/>
    <x v="5"/>
    <n v="380"/>
    <n v="89"/>
    <n v="32"/>
    <n v="89.419682290585243"/>
  </r>
  <r>
    <s v="PBOR00455"/>
    <x v="450"/>
    <s v="Roshan Bath"/>
    <x v="27"/>
    <x v="0"/>
    <x v="1"/>
    <s v="PBCS0451"/>
    <x v="0"/>
    <n v="9"/>
    <x v="25"/>
    <n v="72"/>
    <n v="11"/>
    <x v="0"/>
    <n v="0.74867480539232067"/>
    <x v="0"/>
    <n v="792"/>
    <n v="199"/>
    <n v="39"/>
    <n v="199.04955412928203"/>
  </r>
  <r>
    <s v="PBOR00456"/>
    <x v="451"/>
    <s v="Pratyush Trivedi"/>
    <x v="26"/>
    <x v="1"/>
    <x v="0"/>
    <s v="PBCS0452"/>
    <x v="1"/>
    <n v="7"/>
    <x v="26"/>
    <n v="65"/>
    <n v="6"/>
    <x v="1"/>
    <n v="0.69300939202757139"/>
    <x v="1"/>
    <n v="390"/>
    <n v="120"/>
    <n v="33"/>
    <n v="119.72633710924715"/>
  </r>
  <r>
    <s v="PBOR00457"/>
    <x v="452"/>
    <s v="Dinesh Sharma"/>
    <x v="6"/>
    <x v="0"/>
    <x v="0"/>
    <s v="PBCS0453"/>
    <x v="2"/>
    <n v="8"/>
    <x v="27"/>
    <n v="250"/>
    <n v="1"/>
    <x v="0"/>
    <n v="0.52937391222103747"/>
    <x v="2"/>
    <n v="250"/>
    <n v="118"/>
    <n v="100"/>
    <n v="117.65652194474063"/>
  </r>
  <r>
    <s v="PBOR00458"/>
    <x v="453"/>
    <s v="Lata Chokshi"/>
    <x v="26"/>
    <x v="1"/>
    <x v="0"/>
    <s v="PBCS0454"/>
    <x v="0"/>
    <n v="7"/>
    <x v="0"/>
    <n v="130"/>
    <n v="3"/>
    <x v="1"/>
    <n v="0.32413514859934134"/>
    <x v="3"/>
    <n v="390"/>
    <n v="264"/>
    <n v="46"/>
    <n v="263.58729204625689"/>
  </r>
  <r>
    <s v="PBOR00459"/>
    <x v="454"/>
    <s v="Savitri Kala"/>
    <x v="21"/>
    <x v="1"/>
    <x v="0"/>
    <s v="PBCS0455"/>
    <x v="1"/>
    <n v="9"/>
    <x v="1"/>
    <n v="72"/>
    <n v="4"/>
    <x v="1"/>
    <n v="0.35907775149399723"/>
    <x v="0"/>
    <n v="288"/>
    <n v="185"/>
    <n v="46"/>
    <n v="184.58560756972881"/>
  </r>
  <r>
    <s v="PBOR00460"/>
    <x v="455"/>
    <s v="Nitya Sandhu"/>
    <x v="28"/>
    <x v="0"/>
    <x v="0"/>
    <s v="PBCS0456"/>
    <x v="2"/>
    <n v="10"/>
    <x v="13"/>
    <n v="65"/>
    <n v="6"/>
    <x v="1"/>
    <n v="0.65908590258865696"/>
    <x v="1"/>
    <n v="390"/>
    <n v="133"/>
    <n v="34"/>
    <n v="132.9564979904238"/>
  </r>
  <r>
    <s v="PBOR00461"/>
    <x v="456"/>
    <s v="Shanta Swamy"/>
    <x v="7"/>
    <x v="1"/>
    <x v="1"/>
    <s v="PBCS0457"/>
    <x v="0"/>
    <n v="7"/>
    <x v="14"/>
    <n v="250"/>
    <n v="2"/>
    <x v="1"/>
    <n v="0.51385178684784039"/>
    <x v="2"/>
    <n v="500"/>
    <n v="243"/>
    <n v="135"/>
    <n v="243.0741065760798"/>
  </r>
  <r>
    <s v="PBOR00462"/>
    <x v="457"/>
    <s v="Viaan Kale"/>
    <x v="29"/>
    <x v="1"/>
    <x v="0"/>
    <s v="PBCS0458"/>
    <x v="1"/>
    <n v="7"/>
    <x v="15"/>
    <n v="130"/>
    <n v="4"/>
    <x v="1"/>
    <n v="0.76665009072072687"/>
    <x v="3"/>
    <n v="520"/>
    <n v="121"/>
    <n v="66"/>
    <n v="121.34195282522202"/>
  </r>
  <r>
    <s v="PBOR00463"/>
    <x v="458"/>
    <s v="Disha Tank"/>
    <x v="8"/>
    <x v="0"/>
    <x v="0"/>
    <s v="PBCS0459"/>
    <x v="2"/>
    <n v="7"/>
    <x v="16"/>
    <n v="72"/>
    <n v="5"/>
    <x v="0"/>
    <n v="0.73529214203054083"/>
    <x v="0"/>
    <n v="360"/>
    <n v="95"/>
    <n v="32"/>
    <n v="95.2948288690053"/>
  </r>
  <r>
    <s v="PBOR00464"/>
    <x v="459"/>
    <s v="Aaloak Naidu"/>
    <x v="28"/>
    <x v="1"/>
    <x v="0"/>
    <s v="PBCS0460"/>
    <x v="0"/>
    <n v="9"/>
    <x v="6"/>
    <n v="65"/>
    <n v="9"/>
    <x v="1"/>
    <n v="0.44567996518569519"/>
    <x v="1"/>
    <n v="585"/>
    <n v="324"/>
    <n v="21"/>
    <n v="324.27722036636834"/>
  </r>
  <r>
    <s v="PBOR00465"/>
    <x v="460"/>
    <s v="Nirmal Bahl"/>
    <x v="0"/>
    <x v="0"/>
    <x v="0"/>
    <s v="PBCS0461"/>
    <x v="1"/>
    <n v="10"/>
    <x v="7"/>
    <n v="250"/>
    <n v="2"/>
    <x v="0"/>
    <n v="0.80491760131950119"/>
    <x v="2"/>
    <n v="500"/>
    <n v="98"/>
    <n v="133"/>
    <n v="97.541199340249406"/>
  </r>
  <r>
    <s v="PBOR00466"/>
    <x v="461"/>
    <s v="Saral Narang"/>
    <x v="12"/>
    <x v="1"/>
    <x v="0"/>
    <s v="PBCS0462"/>
    <x v="2"/>
    <n v="7"/>
    <x v="8"/>
    <n v="130"/>
    <n v="4"/>
    <x v="1"/>
    <n v="0.63252724233750568"/>
    <x v="3"/>
    <n v="520"/>
    <n v="191"/>
    <n v="52"/>
    <n v="191.08583398449704"/>
  </r>
  <r>
    <s v="PBOR00467"/>
    <x v="462"/>
    <s v="Priya Aurora"/>
    <x v="4"/>
    <x v="0"/>
    <x v="0"/>
    <s v="PBCS0463"/>
    <x v="0"/>
    <n v="7"/>
    <x v="18"/>
    <n v="72"/>
    <n v="12"/>
    <x v="0"/>
    <n v="0.54172415841062738"/>
    <x v="0"/>
    <n v="864"/>
    <n v="396"/>
    <n v="42"/>
    <n v="395.95032713321797"/>
  </r>
  <r>
    <s v="PBOR00468"/>
    <x v="463"/>
    <s v="Sharma Kar"/>
    <x v="26"/>
    <x v="1"/>
    <x v="0"/>
    <s v="PBCS0464"/>
    <x v="1"/>
    <n v="8"/>
    <x v="19"/>
    <n v="65"/>
    <n v="11"/>
    <x v="1"/>
    <n v="0.51449622999670686"/>
    <x v="1"/>
    <n v="715"/>
    <n v="347"/>
    <n v="19"/>
    <n v="347.13519555235462"/>
  </r>
  <r>
    <s v="PBOR00469"/>
    <x v="464"/>
    <s v="Lakshmi Boase"/>
    <x v="0"/>
    <x v="2"/>
    <x v="0"/>
    <s v="PBCS0465"/>
    <x v="2"/>
    <n v="8"/>
    <x v="20"/>
    <n v="250"/>
    <n v="2"/>
    <x v="0"/>
    <n v="0.23752502847518697"/>
    <x v="2"/>
    <n v="500"/>
    <n v="381"/>
    <n v="153"/>
    <n v="381.23748576240649"/>
  </r>
  <r>
    <s v="PBOR00470"/>
    <x v="465"/>
    <s v="Jagan Choudhury"/>
    <x v="19"/>
    <x v="0"/>
    <x v="0"/>
    <s v="PBCS0466"/>
    <x v="0"/>
    <n v="10"/>
    <x v="21"/>
    <n v="130"/>
    <n v="4"/>
    <x v="1"/>
    <n v="0.99120610081358274"/>
    <x v="3"/>
    <n v="520"/>
    <n v="5"/>
    <n v="35"/>
    <n v="4.5728275769369775"/>
  </r>
  <r>
    <s v="PBOR00471"/>
    <x v="466"/>
    <s v="Anit Sachdev"/>
    <x v="6"/>
    <x v="1"/>
    <x v="0"/>
    <s v="PBCS0467"/>
    <x v="1"/>
    <n v="9"/>
    <x v="22"/>
    <n v="60"/>
    <n v="9"/>
    <x v="0"/>
    <n v="0.59705890981846566"/>
    <x v="4"/>
    <n v="540"/>
    <n v="218"/>
    <n v="18"/>
    <n v="217.58818869802855"/>
  </r>
  <r>
    <s v="PBOR00472"/>
    <x v="467"/>
    <s v="Ritu Manne"/>
    <x v="21"/>
    <x v="1"/>
    <x v="0"/>
    <s v="PBCS0468"/>
    <x v="2"/>
    <n v="9"/>
    <x v="23"/>
    <n v="72"/>
    <n v="3"/>
    <x v="1"/>
    <n v="0.47137791834027587"/>
    <x v="0"/>
    <n v="216"/>
    <n v="114"/>
    <n v="45"/>
    <n v="114.18236963850042"/>
  </r>
  <r>
    <s v="PBOR00473"/>
    <x v="468"/>
    <s v="Aditya Ganesh"/>
    <x v="2"/>
    <x v="0"/>
    <x v="0"/>
    <s v="PBCS0469"/>
    <x v="0"/>
    <n v="7"/>
    <x v="24"/>
    <n v="65"/>
    <n v="14"/>
    <x v="0"/>
    <n v="0.41181740780767351"/>
    <x v="1"/>
    <n v="910"/>
    <n v="535"/>
    <n v="18"/>
    <n v="535.24615889501706"/>
  </r>
  <r>
    <s v="PBOR00474"/>
    <x v="469"/>
    <s v="Roshan Bath"/>
    <x v="20"/>
    <x v="1"/>
    <x v="0"/>
    <s v="PBCS0470"/>
    <x v="1"/>
    <n v="10"/>
    <x v="7"/>
    <n v="250"/>
    <n v="3"/>
    <x v="1"/>
    <n v="7.2014892327985192E-2"/>
    <x v="2"/>
    <n v="750"/>
    <n v="696"/>
    <n v="75"/>
    <n v="695.98883075401113"/>
  </r>
  <r>
    <s v="PBOR00475"/>
    <x v="470"/>
    <s v="Aaloak Naidu"/>
    <x v="21"/>
    <x v="0"/>
    <x v="0"/>
    <s v="PBCS0471"/>
    <x v="2"/>
    <n v="7"/>
    <x v="8"/>
    <n v="130"/>
    <n v="7"/>
    <x v="0"/>
    <n v="0.28425228592980878"/>
    <x v="3"/>
    <n v="910"/>
    <n v="651"/>
    <n v="75"/>
    <n v="651.33041980387407"/>
  </r>
  <r>
    <s v="PBOR00476"/>
    <x v="471"/>
    <s v="Lakshmi Boase"/>
    <x v="20"/>
    <x v="1"/>
    <x v="0"/>
    <s v="PBCS0472"/>
    <x v="0"/>
    <n v="7"/>
    <x v="9"/>
    <n v="72"/>
    <n v="3"/>
    <x v="1"/>
    <n v="0.51473636278960266"/>
    <x v="0"/>
    <n v="216"/>
    <n v="105"/>
    <n v="28"/>
    <n v="104.81694563744583"/>
  </r>
  <r>
    <s v="PBOR00477"/>
    <x v="472"/>
    <s v="Savitri Kala"/>
    <x v="1"/>
    <x v="1"/>
    <x v="0"/>
    <s v="PBCS0473"/>
    <x v="1"/>
    <n v="10"/>
    <x v="25"/>
    <n v="65"/>
    <n v="7"/>
    <x v="0"/>
    <n v="0.84360853679959769"/>
    <x v="1"/>
    <n v="455"/>
    <n v="71"/>
    <n v="31"/>
    <n v="71.158115756183051"/>
  </r>
  <r>
    <s v="PBOR00478"/>
    <x v="473"/>
    <s v="Dinesh Sharma"/>
    <x v="17"/>
    <x v="0"/>
    <x v="0"/>
    <s v="PBCS0474"/>
    <x v="2"/>
    <n v="7"/>
    <x v="26"/>
    <n v="250"/>
    <n v="3"/>
    <x v="1"/>
    <n v="0.79410595242208182"/>
    <x v="2"/>
    <n v="750"/>
    <n v="154"/>
    <n v="90"/>
    <n v="154.42053568343863"/>
  </r>
  <r>
    <s v="PBOR00479"/>
    <x v="474"/>
    <s v="Anit Sachdev"/>
    <x v="15"/>
    <x v="1"/>
    <x v="0"/>
    <s v="PBCS0475"/>
    <x v="0"/>
    <n v="10"/>
    <x v="27"/>
    <n v="130"/>
    <n v="4"/>
    <x v="0"/>
    <n v="0.43743103077150813"/>
    <x v="3"/>
    <n v="520"/>
    <n v="293"/>
    <n v="49"/>
    <n v="292.53586399881578"/>
  </r>
  <r>
    <s v="PBOR00480"/>
    <x v="475"/>
    <s v="Ritu Manne"/>
    <x v="27"/>
    <x v="1"/>
    <x v="0"/>
    <s v="PBCS0476"/>
    <x v="1"/>
    <n v="9"/>
    <x v="0"/>
    <n v="60"/>
    <n v="7"/>
    <x v="1"/>
    <n v="0.62414285851347806"/>
    <x v="4"/>
    <n v="420"/>
    <n v="158"/>
    <n v="26"/>
    <n v="157.85999942433921"/>
  </r>
  <r>
    <s v="PBOR00481"/>
    <x v="476"/>
    <s v="Rajni Sood"/>
    <x v="16"/>
    <x v="0"/>
    <x v="0"/>
    <s v="PBCS0477"/>
    <x v="2"/>
    <n v="10"/>
    <x v="1"/>
    <n v="95"/>
    <n v="4"/>
    <x v="1"/>
    <n v="0.8866455913476804"/>
    <x v="5"/>
    <n v="380"/>
    <n v="43"/>
    <n v="48"/>
    <n v="43.074675287881448"/>
  </r>
  <r>
    <s v="PBOR00482"/>
    <x v="477"/>
    <s v="Kirtida Raval"/>
    <x v="12"/>
    <x v="1"/>
    <x v="0"/>
    <s v="PBCS0478"/>
    <x v="0"/>
    <n v="7"/>
    <x v="13"/>
    <n v="72"/>
    <n v="6"/>
    <x v="1"/>
    <n v="0.18359273290431566"/>
    <x v="0"/>
    <n v="432"/>
    <n v="353"/>
    <n v="19"/>
    <n v="352.68793938533565"/>
  </r>
  <r>
    <s v="PBOR00483"/>
    <x v="478"/>
    <s v="Lavanya Agate"/>
    <x v="25"/>
    <x v="0"/>
    <x v="1"/>
    <s v="PBCS0479"/>
    <x v="1"/>
    <n v="10"/>
    <x v="14"/>
    <n v="65"/>
    <n v="5"/>
    <x v="1"/>
    <n v="0.15906506531321729"/>
    <x v="1"/>
    <n v="325"/>
    <n v="273"/>
    <n v="37"/>
    <n v="273.30385377320437"/>
  </r>
  <r>
    <s v="PBOR00484"/>
    <x v="479"/>
    <s v="Dhruv Sengupta"/>
    <x v="16"/>
    <x v="1"/>
    <x v="0"/>
    <s v="PBCS0480"/>
    <x v="2"/>
    <n v="10"/>
    <x v="15"/>
    <n v="250"/>
    <n v="2"/>
    <x v="1"/>
    <n v="0.29466747014106187"/>
    <x v="2"/>
    <n v="500"/>
    <n v="353"/>
    <n v="130"/>
    <n v="352.66626492946904"/>
  </r>
  <r>
    <s v="PBOR00485"/>
    <x v="480"/>
    <s v="Akshay Oak"/>
    <x v="5"/>
    <x v="0"/>
    <x v="0"/>
    <s v="PBCS0481"/>
    <x v="0"/>
    <n v="8"/>
    <x v="16"/>
    <n v="130"/>
    <n v="2"/>
    <x v="0"/>
    <n v="0.35414118605930123"/>
    <x v="3"/>
    <n v="260"/>
    <n v="168"/>
    <n v="60"/>
    <n v="167.92329162458168"/>
  </r>
  <r>
    <s v="PBOR00486"/>
    <x v="481"/>
    <s v="Malini Murty"/>
    <x v="8"/>
    <x v="1"/>
    <x v="0"/>
    <s v="PBCS0482"/>
    <x v="1"/>
    <n v="10"/>
    <x v="6"/>
    <n v="72"/>
    <n v="4"/>
    <x v="1"/>
    <n v="0.40463831594750665"/>
    <x v="0"/>
    <n v="288"/>
    <n v="171"/>
    <n v="32"/>
    <n v="171.46416500711808"/>
  </r>
  <r>
    <s v="PBOR00487"/>
    <x v="482"/>
    <s v="Akshay Bal"/>
    <x v="29"/>
    <x v="1"/>
    <x v="0"/>
    <s v="PBCS0483"/>
    <x v="2"/>
    <n v="9"/>
    <x v="7"/>
    <n v="65"/>
    <n v="10"/>
    <x v="0"/>
    <n v="0.56828189926736972"/>
    <x v="1"/>
    <n v="650"/>
    <n v="281"/>
    <n v="38"/>
    <n v="280.61676547620971"/>
  </r>
  <r>
    <s v="PBOR00488"/>
    <x v="483"/>
    <s v="Kavika Lall"/>
    <x v="13"/>
    <x v="0"/>
    <x v="0"/>
    <s v="PBCS0484"/>
    <x v="0"/>
    <n v="9"/>
    <x v="8"/>
    <n v="250"/>
    <n v="1"/>
    <x v="1"/>
    <n v="0.68415839920111321"/>
    <x v="2"/>
    <n v="250"/>
    <n v="79"/>
    <n v="88"/>
    <n v="78.960400199721704"/>
  </r>
  <r>
    <s v="PBOR00489"/>
    <x v="484"/>
    <s v="Disha Tank"/>
    <x v="22"/>
    <x v="1"/>
    <x v="1"/>
    <s v="PBCS0485"/>
    <x v="1"/>
    <n v="9"/>
    <x v="18"/>
    <n v="130"/>
    <n v="6"/>
    <x v="0"/>
    <n v="0.47900916747418532"/>
    <x v="3"/>
    <n v="780"/>
    <n v="406"/>
    <n v="57"/>
    <n v="406.37284937013544"/>
  </r>
  <r>
    <s v="PBOR00490"/>
    <x v="485"/>
    <s v="Aaloak Naidu"/>
    <x v="9"/>
    <x v="0"/>
    <x v="0"/>
    <s v="PBCS0486"/>
    <x v="2"/>
    <n v="10"/>
    <x v="19"/>
    <n v="60"/>
    <n v="4"/>
    <x v="1"/>
    <n v="0.89045722746488731"/>
    <x v="4"/>
    <n v="240"/>
    <n v="26"/>
    <n v="28"/>
    <n v="26.290265408427047"/>
  </r>
  <r>
    <s v="PBOR00491"/>
    <x v="486"/>
    <s v="Nirmal Bahl"/>
    <x v="7"/>
    <x v="1"/>
    <x v="0"/>
    <s v="PBCS0487"/>
    <x v="0"/>
    <n v="9"/>
    <x v="20"/>
    <n v="72"/>
    <n v="7"/>
    <x v="0"/>
    <n v="0.50949971880500122"/>
    <x v="0"/>
    <n v="504"/>
    <n v="247"/>
    <n v="29"/>
    <n v="247.2121417222794"/>
  </r>
  <r>
    <s v="PBOR00492"/>
    <x v="487"/>
    <s v="Saral Narang"/>
    <x v="7"/>
    <x v="0"/>
    <x v="0"/>
    <s v="PBCS0488"/>
    <x v="1"/>
    <n v="10"/>
    <x v="21"/>
    <n v="65"/>
    <n v="12"/>
    <x v="1"/>
    <n v="0.78361211804502018"/>
    <x v="1"/>
    <n v="780"/>
    <n v="169"/>
    <n v="22"/>
    <n v="168.78254792488426"/>
  </r>
  <r>
    <s v="PBOR00493"/>
    <x v="488"/>
    <s v="Priya Aurora"/>
    <x v="23"/>
    <x v="1"/>
    <x v="0"/>
    <s v="PBCS0489"/>
    <x v="2"/>
    <n v="9"/>
    <x v="22"/>
    <n v="250"/>
    <n v="1"/>
    <x v="0"/>
    <n v="6.596920154790531E-2"/>
    <x v="2"/>
    <n v="250"/>
    <n v="234"/>
    <n v="153"/>
    <n v="233.50769961302368"/>
  </r>
  <r>
    <s v="PBOR00494"/>
    <x v="489"/>
    <s v="Sharma Kar"/>
    <x v="20"/>
    <x v="2"/>
    <x v="0"/>
    <s v="PBCS0490"/>
    <x v="0"/>
    <n v="8"/>
    <x v="23"/>
    <n v="130"/>
    <n v="6"/>
    <x v="1"/>
    <n v="0.17858014910494857"/>
    <x v="3"/>
    <n v="780"/>
    <n v="641"/>
    <n v="62"/>
    <n v="640.70748369814009"/>
  </r>
  <r>
    <s v="PBOR00495"/>
    <x v="490"/>
    <s v="Lakshmi Boase"/>
    <x v="21"/>
    <x v="0"/>
    <x v="0"/>
    <s v="PBCS0491"/>
    <x v="1"/>
    <n v="7"/>
    <x v="24"/>
    <n v="72"/>
    <n v="4"/>
    <x v="0"/>
    <n v="0.43587855952805254"/>
    <x v="0"/>
    <n v="288"/>
    <n v="162"/>
    <n v="45"/>
    <n v="162.46697485592085"/>
  </r>
  <r>
    <s v="PBOR00496"/>
    <x v="491"/>
    <s v="Jagan Choudhury"/>
    <x v="0"/>
    <x v="1"/>
    <x v="0"/>
    <s v="PBCS0492"/>
    <x v="2"/>
    <n v="10"/>
    <x v="7"/>
    <n v="65"/>
    <n v="10"/>
    <x v="1"/>
    <n v="0.74040338644493453"/>
    <x v="1"/>
    <n v="650"/>
    <n v="169"/>
    <n v="29"/>
    <n v="168.73779881079255"/>
  </r>
  <r>
    <s v="PBOR00497"/>
    <x v="492"/>
    <s v="Anit Sachdev"/>
    <x v="10"/>
    <x v="1"/>
    <x v="0"/>
    <s v="PBCS0493"/>
    <x v="0"/>
    <n v="7"/>
    <x v="8"/>
    <n v="250"/>
    <n v="4"/>
    <x v="0"/>
    <n v="0.54109571345744756"/>
    <x v="2"/>
    <n v="1000"/>
    <n v="459"/>
    <n v="158"/>
    <n v="458.90428654255243"/>
  </r>
  <r>
    <s v="PBOR00498"/>
    <x v="493"/>
    <s v="Ritu Manne"/>
    <x v="1"/>
    <x v="0"/>
    <x v="0"/>
    <s v="PBCS0494"/>
    <x v="1"/>
    <n v="8"/>
    <x v="9"/>
    <n v="130"/>
    <n v="3"/>
    <x v="1"/>
    <n v="0.71271172701355112"/>
    <x v="3"/>
    <n v="390"/>
    <n v="112"/>
    <n v="64"/>
    <n v="112.04242646471506"/>
  </r>
  <r>
    <s v="PBOR00499"/>
    <x v="494"/>
    <s v="Sam"/>
    <x v="14"/>
    <x v="1"/>
    <x v="0"/>
    <s v="PBCS0495"/>
    <x v="2"/>
    <n v="9"/>
    <x v="25"/>
    <n v="60"/>
    <n v="13"/>
    <x v="0"/>
    <n v="0.66248409996473057"/>
    <x v="4"/>
    <n v="780"/>
    <n v="263"/>
    <n v="30"/>
    <n v="263.26240202751018"/>
  </r>
  <r>
    <s v="PBOR00500"/>
    <x v="495"/>
    <s v="Simma Raj"/>
    <x v="11"/>
    <x v="0"/>
    <x v="0"/>
    <s v="PBCS0496"/>
    <x v="0"/>
    <n v="9"/>
    <x v="26"/>
    <n v="95"/>
    <n v="4"/>
    <x v="1"/>
    <n v="0.51300641040982664"/>
    <x v="5"/>
    <n v="380"/>
    <n v="185"/>
    <n v="50"/>
    <n v="185.05756404426589"/>
  </r>
  <r>
    <s v="PBOR00501"/>
    <x v="496"/>
    <s v="Aditya Singh"/>
    <x v="4"/>
    <x v="1"/>
    <x v="0"/>
    <s v="PBCS0497"/>
    <x v="1"/>
    <n v="9"/>
    <x v="27"/>
    <n v="72"/>
    <n v="3"/>
    <x v="0"/>
    <n v="0.84951124937796896"/>
    <x v="0"/>
    <n v="216"/>
    <n v="33"/>
    <n v="35"/>
    <n v="32.505570134358706"/>
  </r>
  <r>
    <s v="PBOR00502"/>
    <x v="497"/>
    <s v="Julian Richard Samson"/>
    <x v="20"/>
    <x v="1"/>
    <x v="0"/>
    <s v="PBCS0498"/>
    <x v="2"/>
    <n v="9"/>
    <x v="0"/>
    <n v="65"/>
    <n v="12"/>
    <x v="1"/>
    <n v="0.57786595909251792"/>
    <x v="1"/>
    <n v="780"/>
    <n v="329"/>
    <n v="33"/>
    <n v="329.26455190783599"/>
  </r>
  <r>
    <s v="PBOR00503"/>
    <x v="498"/>
    <s v="Savitri Kala"/>
    <x v="1"/>
    <x v="0"/>
    <x v="0"/>
    <s v="PBCS0499"/>
    <x v="0"/>
    <n v="9"/>
    <x v="1"/>
    <n v="250"/>
    <n v="4"/>
    <x v="1"/>
    <n v="1.9027976654024337E-2"/>
    <x v="2"/>
    <n v="1000"/>
    <n v="981"/>
    <n v="120"/>
    <n v="980.97202334597569"/>
  </r>
  <r>
    <s v="PBOR00504"/>
    <x v="499"/>
    <s v="Pratyush Trivedi"/>
    <x v="18"/>
    <x v="1"/>
    <x v="0"/>
    <s v="PBCS0500"/>
    <x v="0"/>
    <n v="7"/>
    <x v="13"/>
    <n v="72"/>
    <n v="9"/>
    <x v="0"/>
    <n v="0.62352885954748227"/>
    <x v="0"/>
    <n v="648"/>
    <n v="473"/>
    <n v="21"/>
    <n v="264.94291646569599"/>
  </r>
  <r>
    <s v="PBOR00505"/>
    <x v="500"/>
    <s v="Sam"/>
    <x v="19"/>
    <x v="0"/>
    <x v="0"/>
    <s v="PBCS0501"/>
    <x v="0"/>
    <n v="9"/>
    <x v="14"/>
    <n v="65"/>
    <n v="11"/>
    <x v="1"/>
    <n v="0.99438231855931625"/>
    <x v="1"/>
    <n v="715"/>
    <n v="707"/>
    <n v="29"/>
    <n v="33.488118291565605"/>
  </r>
  <r>
    <s v="PBOR00506"/>
    <x v="501"/>
    <s v="Simma Raj"/>
    <x v="21"/>
    <x v="1"/>
    <x v="0"/>
    <s v="PBCS0502"/>
    <x v="1"/>
    <n v="7"/>
    <x v="15"/>
    <n v="250"/>
    <n v="2"/>
    <x v="0"/>
    <n v="0.72927450529590709"/>
    <x v="2"/>
    <n v="500"/>
    <n v="57"/>
    <n v="118"/>
    <n v="300.95095008716424"/>
  </r>
  <r>
    <s v="PBOR00507"/>
    <x v="502"/>
    <s v="Aditya Singh"/>
    <x v="4"/>
    <x v="2"/>
    <x v="1"/>
    <s v="PBCS0503"/>
    <x v="2"/>
    <n v="8"/>
    <x v="16"/>
    <n v="130"/>
    <n v="5"/>
    <x v="1"/>
    <n v="0.74151678456157966"/>
    <x v="3"/>
    <n v="650"/>
    <n v="340"/>
    <n v="46"/>
    <n v="178.50635180111419"/>
  </r>
  <r>
    <s v="PBOR00508"/>
    <x v="503"/>
    <s v="Julian Richard Samson"/>
    <x v="16"/>
    <x v="0"/>
    <x v="0"/>
    <s v="PBCS0504"/>
    <x v="0"/>
    <n v="6"/>
    <x v="6"/>
    <n v="72"/>
    <n v="8"/>
    <x v="0"/>
    <n v="0.26202990898139977"/>
    <x v="0"/>
    <n v="576"/>
    <n v="533"/>
    <n v="26"/>
    <n v="113.09888785365452"/>
  </r>
  <r>
    <s v="PBOR00509"/>
    <x v="504"/>
    <s v="Savitri Kala"/>
    <x v="25"/>
    <x v="1"/>
    <x v="0"/>
    <s v="PBCS0505"/>
    <x v="1"/>
    <n v="2"/>
    <x v="7"/>
    <n v="65"/>
    <n v="5"/>
    <x v="1"/>
    <n v="0.25084748519580491"/>
    <x v="1"/>
    <n v="325"/>
    <n v="138"/>
    <n v="21"/>
    <n v="43.846989052725178"/>
  </r>
  <r>
    <s v="PBOR00510"/>
    <x v="505"/>
    <s v="Pratyush Trivedi"/>
    <x v="4"/>
    <x v="1"/>
    <x v="0"/>
    <s v="PBCS0506"/>
    <x v="2"/>
    <n v="4"/>
    <x v="8"/>
    <n v="250"/>
    <n v="2"/>
    <x v="0"/>
    <n v="7.6894304406761593E-3"/>
    <x v="2"/>
    <n v="500"/>
    <n v="216"/>
    <n v="73"/>
    <n v="35.468655442088661"/>
  </r>
  <r>
    <s v="PBOR00511"/>
    <x v="506"/>
    <s v="Adhya Garg"/>
    <x v="20"/>
    <x v="0"/>
    <x v="0"/>
    <s v="PBCS0507"/>
    <x v="0"/>
    <n v="1"/>
    <x v="18"/>
    <n v="130"/>
    <n v="4"/>
    <x v="1"/>
    <n v="0.29876021090685667"/>
    <x v="3"/>
    <n v="520"/>
    <n v="508"/>
    <n v="83"/>
    <n v="17.757448954838345"/>
  </r>
  <r>
    <s v="PBOR00512"/>
    <x v="507"/>
    <s v="Adhya Garg"/>
    <x v="10"/>
    <x v="1"/>
    <x v="0"/>
    <s v="PBCS0508"/>
    <x v="1"/>
    <n v="9"/>
    <x v="19"/>
    <n v="60"/>
    <n v="12"/>
    <x v="0"/>
    <n v="0.47671930990825018"/>
    <x v="4"/>
    <n v="720"/>
    <n v="697"/>
    <n v="23"/>
    <n v="390.20736496117894"/>
  </r>
  <r>
    <s v="PBOR00513"/>
    <x v="508"/>
    <s v="Pranav Bhatnagar"/>
    <x v="7"/>
    <x v="1"/>
    <x v="1"/>
    <s v="PBCS0509"/>
    <x v="2"/>
    <n v="6"/>
    <x v="20"/>
    <n v="72"/>
    <n v="12"/>
    <x v="1"/>
    <n v="0.44467132374739327"/>
    <x v="0"/>
    <n v="864"/>
    <n v="435"/>
    <n v="18"/>
    <n v="798.77178684919841"/>
  </r>
  <r>
    <s v="PBOR00514"/>
    <x v="509"/>
    <s v="Pratyush Trivedi"/>
    <x v="12"/>
    <x v="0"/>
    <x v="0"/>
    <s v="PBCS0510"/>
    <x v="0"/>
    <n v="9"/>
    <x v="21"/>
    <n v="65"/>
    <n v="9"/>
    <x v="0"/>
    <n v="0.98115180721700856"/>
    <x v="1"/>
    <n v="585"/>
    <n v="552"/>
    <n v="17"/>
    <n v="277.2469834269001"/>
  </r>
  <r>
    <s v="PBOR00515"/>
    <x v="510"/>
    <s v="Apurva Suri"/>
    <x v="8"/>
    <x v="1"/>
    <x v="0"/>
    <s v="PBCS0511"/>
    <x v="1"/>
    <n v="9"/>
    <x v="22"/>
    <n v="250"/>
    <n v="3"/>
    <x v="1"/>
    <n v="0.50965006575355121"/>
    <x v="2"/>
    <n v="750"/>
    <n v="76"/>
    <n v="105"/>
    <n v="6.6829011233900673"/>
  </r>
  <r>
    <s v="PBOR00516"/>
    <x v="511"/>
    <s v="Lata Chokshi"/>
    <x v="29"/>
    <x v="2"/>
    <x v="0"/>
    <s v="PBCS0512"/>
    <x v="2"/>
    <n v="3"/>
    <x v="23"/>
    <n v="130"/>
    <n v="6"/>
    <x v="0"/>
    <n v="0.2651171187966368"/>
    <x v="3"/>
    <n v="780"/>
    <n v="610"/>
    <n v="44"/>
    <n v="717.3248403032311"/>
  </r>
  <r>
    <s v="PBOR00517"/>
    <x v="512"/>
    <s v="Aalia Desai"/>
    <x v="25"/>
    <x v="0"/>
    <x v="0"/>
    <s v="PBCS0513"/>
    <x v="0"/>
    <n v="2"/>
    <x v="24"/>
    <n v="72"/>
    <n v="8"/>
    <x v="1"/>
    <n v="0.42209211450232076"/>
    <x v="0"/>
    <n v="576"/>
    <n v="190"/>
    <n v="47"/>
    <n v="43.168373690079477"/>
  </r>
  <r>
    <s v="PBOR00518"/>
    <x v="513"/>
    <s v="Roshan Bath"/>
    <x v="29"/>
    <x v="1"/>
    <x v="0"/>
    <s v="PBCS0514"/>
    <x v="1"/>
    <n v="3"/>
    <x v="7"/>
    <n v="65"/>
    <n v="4"/>
    <x v="0"/>
    <n v="0.4217722181349377"/>
    <x v="1"/>
    <n v="260"/>
    <n v="104"/>
    <n v="27"/>
    <n v="130.92991086589765"/>
  </r>
  <r>
    <s v="PBOR00519"/>
    <x v="514"/>
    <s v="Pratyush Trivedi"/>
    <x v="20"/>
    <x v="2"/>
    <x v="1"/>
    <s v="PBCS0515"/>
    <x v="2"/>
    <n v="10"/>
    <x v="8"/>
    <n v="250"/>
    <n v="2"/>
    <x v="1"/>
    <n v="3.0110032685997767E-2"/>
    <x v="2"/>
    <n v="500"/>
    <n v="105"/>
    <n v="73"/>
    <n v="108.98865229538623"/>
  </r>
  <r>
    <s v="PBOR00520"/>
    <x v="515"/>
    <s v="Dinesh Sharma"/>
    <x v="22"/>
    <x v="0"/>
    <x v="0"/>
    <s v="PBCS0516"/>
    <x v="0"/>
    <n v="3"/>
    <x v="9"/>
    <n v="130"/>
    <n v="6"/>
    <x v="0"/>
    <n v="0.53027631677915954"/>
    <x v="3"/>
    <n v="780"/>
    <n v="147"/>
    <n v="69"/>
    <n v="206.6191005412816"/>
  </r>
  <r>
    <s v="PBOR00521"/>
    <x v="516"/>
    <s v="Lata Chokshi"/>
    <x v="8"/>
    <x v="1"/>
    <x v="0"/>
    <s v="PBCS0517"/>
    <x v="1"/>
    <n v="1"/>
    <x v="0"/>
    <n v="60"/>
    <n v="15"/>
    <x v="0"/>
    <n v="0.32463412155084803"/>
    <x v="4"/>
    <n v="900"/>
    <n v="493"/>
    <n v="17"/>
    <n v="825.73098382693422"/>
  </r>
  <r>
    <s v="PBOR00522"/>
    <x v="517"/>
    <s v="Savitri Kala"/>
    <x v="26"/>
    <x v="2"/>
    <x v="0"/>
    <s v="PBCS0518"/>
    <x v="2"/>
    <n v="5"/>
    <x v="1"/>
    <n v="95"/>
    <n v="8"/>
    <x v="1"/>
    <n v="0.14475575740679936"/>
    <x v="5"/>
    <n v="760"/>
    <n v="477"/>
    <n v="51"/>
    <n v="378.90872931846496"/>
  </r>
  <r>
    <s v="PBOR00523"/>
    <x v="518"/>
    <s v="Nitya Sandhu"/>
    <x v="5"/>
    <x v="0"/>
    <x v="0"/>
    <s v="PBCS0519"/>
    <x v="0"/>
    <n v="1"/>
    <x v="2"/>
    <n v="72"/>
    <n v="4"/>
    <x v="1"/>
    <n v="0.3318730605512995"/>
    <x v="0"/>
    <n v="288"/>
    <n v="64"/>
    <n v="18"/>
    <n v="19.049005384802346"/>
  </r>
  <r>
    <s v="PBOR00524"/>
    <x v="519"/>
    <s v="Shanta Swamy"/>
    <x v="16"/>
    <x v="1"/>
    <x v="0"/>
    <s v="PBCS0520"/>
    <x v="1"/>
    <n v="5"/>
    <x v="3"/>
    <n v="65"/>
    <n v="3"/>
    <x v="1"/>
    <n v="0.7730542452674185"/>
    <x v="1"/>
    <n v="195"/>
    <n v="3"/>
    <n v="36"/>
    <n v="124.51606946649788"/>
  </r>
  <r>
    <s v="PBOR00525"/>
    <x v="520"/>
    <s v="Viaan Kale"/>
    <x v="5"/>
    <x v="1"/>
    <x v="1"/>
    <s v="PBCS0521"/>
    <x v="2"/>
    <n v="5"/>
    <x v="4"/>
    <n v="250"/>
    <n v="1"/>
    <x v="0"/>
    <n v="0.44466190665812866"/>
    <x v="2"/>
    <n v="250"/>
    <n v="181"/>
    <n v="93"/>
    <n v="26.228126551859575"/>
  </r>
  <r>
    <s v="PBOR00526"/>
    <x v="521"/>
    <s v="Disha Tank"/>
    <x v="15"/>
    <x v="0"/>
    <x v="0"/>
    <s v="PBCS0522"/>
    <x v="0"/>
    <n v="3"/>
    <x v="5"/>
    <n v="130"/>
    <n v="3"/>
    <x v="0"/>
    <n v="0.74555511262721885"/>
    <x v="3"/>
    <n v="390"/>
    <n v="362"/>
    <n v="53"/>
    <n v="287.20275637312881"/>
  </r>
  <r>
    <s v="PBOR00527"/>
    <x v="522"/>
    <s v="Aaloak Naidu"/>
    <x v="7"/>
    <x v="1"/>
    <x v="0"/>
    <s v="PBCS0523"/>
    <x v="1"/>
    <n v="3"/>
    <x v="6"/>
    <n v="72"/>
    <n v="6"/>
    <x v="0"/>
    <n v="0.39567392605059615"/>
    <x v="0"/>
    <n v="432"/>
    <n v="28"/>
    <n v="43"/>
    <n v="136.37192280300874"/>
  </r>
  <r>
    <s v="PBOR00528"/>
    <x v="523"/>
    <s v="Nirmal Bahl"/>
    <x v="15"/>
    <x v="2"/>
    <x v="0"/>
    <s v="PBCS0524"/>
    <x v="2"/>
    <n v="7"/>
    <x v="7"/>
    <n v="65"/>
    <n v="12"/>
    <x v="0"/>
    <n v="0.86000641891247087"/>
    <x v="1"/>
    <n v="780"/>
    <n v="169"/>
    <n v="41"/>
    <n v="37.203169911739806"/>
  </r>
  <r>
    <s v="PBOR00529"/>
    <x v="524"/>
    <s v="Saral Narang"/>
    <x v="11"/>
    <x v="0"/>
    <x v="0"/>
    <s v="PBCS0525"/>
    <x v="0"/>
    <n v="4"/>
    <x v="8"/>
    <n v="250"/>
    <n v="3"/>
    <x v="0"/>
    <n v="0.68096794694586238"/>
    <x v="2"/>
    <n v="750"/>
    <n v="85"/>
    <n v="150"/>
    <n v="408.25929541483538"/>
  </r>
  <r>
    <s v="PBOR00530"/>
    <x v="525"/>
    <s v="Priya Aurora"/>
    <x v="3"/>
    <x v="1"/>
    <x v="0"/>
    <s v="PBCS0526"/>
    <x v="1"/>
    <n v="3"/>
    <x v="9"/>
    <n v="130"/>
    <n v="5"/>
    <x v="0"/>
    <n v="0.9209548322431873"/>
    <x v="3"/>
    <n v="650"/>
    <n v="299"/>
    <n v="49"/>
    <n v="533.25896571363955"/>
  </r>
  <r>
    <s v="PBOR00531"/>
    <x v="526"/>
    <s v="Sharma Kar"/>
    <x v="14"/>
    <x v="2"/>
    <x v="1"/>
    <s v="PBCS0527"/>
    <x v="2"/>
    <n v="8"/>
    <x v="10"/>
    <n v="60"/>
    <n v="7"/>
    <x v="0"/>
    <n v="0.32190766219722877"/>
    <x v="4"/>
    <n v="420"/>
    <n v="252"/>
    <n v="35"/>
    <n v="43.89863980262394"/>
  </r>
  <r>
    <s v="PBOR00532"/>
    <x v="527"/>
    <s v="Lakshmi Boase"/>
    <x v="3"/>
    <x v="0"/>
    <x v="0"/>
    <s v="PBCS0528"/>
    <x v="0"/>
    <n v="2"/>
    <x v="11"/>
    <n v="72"/>
    <n v="7"/>
    <x v="0"/>
    <n v="0.892762154660525"/>
    <x v="0"/>
    <n v="504"/>
    <n v="407"/>
    <n v="23"/>
    <n v="391.81734654063143"/>
  </r>
  <r>
    <s v="PBOR00533"/>
    <x v="528"/>
    <s v="Jagan Choudhury"/>
    <x v="17"/>
    <x v="1"/>
    <x v="0"/>
    <s v="PBCS0529"/>
    <x v="1"/>
    <n v="9"/>
    <x v="12"/>
    <n v="65"/>
    <n v="12"/>
    <x v="0"/>
    <n v="0.9534145987548216"/>
    <x v="1"/>
    <n v="780"/>
    <n v="303"/>
    <n v="16"/>
    <n v="350.09278227249223"/>
  </r>
  <r>
    <s v="PBOR00534"/>
    <x v="529"/>
    <s v="Anit Sachdev"/>
    <x v="23"/>
    <x v="2"/>
    <x v="0"/>
    <s v="PBCS0530"/>
    <x v="2"/>
    <n v="6"/>
    <x v="13"/>
    <n v="250"/>
    <n v="1"/>
    <x v="1"/>
    <n v="0.85185713721222867"/>
    <x v="2"/>
    <n v="250"/>
    <n v="250"/>
    <n v="145"/>
    <n v="221.06952584300683"/>
  </r>
  <r>
    <s v="PBOR00535"/>
    <x v="530"/>
    <s v="Ritu Manne"/>
    <x v="23"/>
    <x v="0"/>
    <x v="0"/>
    <s v="PBCS0531"/>
    <x v="0"/>
    <n v="7"/>
    <x v="14"/>
    <n v="130"/>
    <n v="2"/>
    <x v="0"/>
    <n v="0.19862833374399824"/>
    <x v="3"/>
    <n v="260"/>
    <n v="38"/>
    <n v="77"/>
    <n v="54.021129749432781"/>
  </r>
  <r>
    <s v="PBOR00536"/>
    <x v="531"/>
    <s v="Aditya Ganesh"/>
    <x v="26"/>
    <x v="1"/>
    <x v="0"/>
    <s v="PBCS0532"/>
    <x v="1"/>
    <n v="9"/>
    <x v="15"/>
    <n v="72"/>
    <n v="7"/>
    <x v="0"/>
    <n v="0.17836997042615232"/>
    <x v="0"/>
    <n v="504"/>
    <n v="382"/>
    <n v="19"/>
    <n v="19.752106373505114"/>
  </r>
  <r>
    <s v="PBOR00537"/>
    <x v="532"/>
    <s v="Roshan Bath"/>
    <x v="29"/>
    <x v="1"/>
    <x v="1"/>
    <s v="PBCS0533"/>
    <x v="2"/>
    <n v="2"/>
    <x v="16"/>
    <n v="65"/>
    <n v="3"/>
    <x v="0"/>
    <n v="0.45670670684435055"/>
    <x v="1"/>
    <n v="195"/>
    <n v="111"/>
    <n v="23"/>
    <n v="43.898279366709929"/>
  </r>
  <r>
    <s v="PBOR00538"/>
    <x v="533"/>
    <s v="Aaloak Naidu"/>
    <x v="25"/>
    <x v="0"/>
    <x v="0"/>
    <s v="PBCS0534"/>
    <x v="0"/>
    <n v="9"/>
    <x v="17"/>
    <n v="250"/>
    <n v="2"/>
    <x v="0"/>
    <n v="0.56336001571595873"/>
    <x v="2"/>
    <n v="500"/>
    <n v="443"/>
    <n v="115"/>
    <n v="429.2919982928417"/>
  </r>
  <r>
    <s v="PBOR00539"/>
    <x v="534"/>
    <s v="Lakshmi Boase"/>
    <x v="26"/>
    <x v="1"/>
    <x v="0"/>
    <s v="PBCS0535"/>
    <x v="1"/>
    <n v="10"/>
    <x v="18"/>
    <n v="130"/>
    <n v="3"/>
    <x v="0"/>
    <n v="9.2981041658524055E-2"/>
    <x v="3"/>
    <n v="390"/>
    <n v="153"/>
    <n v="36"/>
    <n v="71.837115735794029"/>
  </r>
  <r>
    <s v="PBOR00540"/>
    <x v="535"/>
    <s v="Savitri Kala"/>
    <x v="1"/>
    <x v="2"/>
    <x v="0"/>
    <s v="PBCS0536"/>
    <x v="2"/>
    <n v="1"/>
    <x v="19"/>
    <n v="60"/>
    <n v="12"/>
    <x v="1"/>
    <n v="0.6275896764863661"/>
    <x v="4"/>
    <n v="720"/>
    <n v="711"/>
    <n v="25"/>
    <n v="109.14613112176721"/>
  </r>
  <r>
    <s v="PBOR00541"/>
    <x v="536"/>
    <s v="Dinesh Sharma"/>
    <x v="9"/>
    <x v="0"/>
    <x v="0"/>
    <s v="PBCS0537"/>
    <x v="0"/>
    <n v="1"/>
    <x v="20"/>
    <n v="95"/>
    <n v="3"/>
    <x v="0"/>
    <n v="0.62884693251088397"/>
    <x v="5"/>
    <n v="285"/>
    <n v="98"/>
    <n v="37"/>
    <n v="39.619924147266637"/>
  </r>
  <r>
    <s v="PBOR00542"/>
    <x v="537"/>
    <s v="Anit Sachdev"/>
    <x v="10"/>
    <x v="1"/>
    <x v="0"/>
    <s v="PBCS0538"/>
    <x v="1"/>
    <n v="10"/>
    <x v="21"/>
    <n v="72"/>
    <n v="6"/>
    <x v="0"/>
    <n v="4.0919425731518411E-2"/>
    <x v="0"/>
    <n v="432"/>
    <n v="154"/>
    <n v="42"/>
    <n v="191.6341657661867"/>
  </r>
  <r>
    <s v="PBOR00543"/>
    <x v="538"/>
    <s v="Ritu Manne"/>
    <x v="10"/>
    <x v="1"/>
    <x v="1"/>
    <s v="PBCS0539"/>
    <x v="2"/>
    <n v="4"/>
    <x v="22"/>
    <n v="65"/>
    <n v="5"/>
    <x v="0"/>
    <n v="0.96053366864101253"/>
    <x v="1"/>
    <n v="325"/>
    <n v="94"/>
    <n v="42"/>
    <n v="110.65689903223041"/>
  </r>
  <r>
    <s v="PBOR00544"/>
    <x v="539"/>
    <s v="Rajni Sood"/>
    <x v="15"/>
    <x v="0"/>
    <x v="0"/>
    <s v="PBCS0540"/>
    <x v="0"/>
    <n v="7"/>
    <x v="23"/>
    <n v="250"/>
    <n v="3"/>
    <x v="1"/>
    <n v="0.36061049691773883"/>
    <x v="2"/>
    <n v="750"/>
    <n v="715"/>
    <n v="83"/>
    <n v="678.75500947459557"/>
  </r>
  <r>
    <s v="PBOR00545"/>
    <x v="540"/>
    <s v="Apurva Suri"/>
    <x v="27"/>
    <x v="1"/>
    <x v="0"/>
    <s v="PBCS0541"/>
    <x v="1"/>
    <n v="3"/>
    <x v="24"/>
    <n v="130"/>
    <n v="5"/>
    <x v="1"/>
    <n v="0.17610632465317155"/>
    <x v="3"/>
    <n v="650"/>
    <n v="644"/>
    <n v="66"/>
    <n v="488.00331886877819"/>
  </r>
  <r>
    <s v="PBOR00546"/>
    <x v="541"/>
    <s v="Lavanya Agate"/>
    <x v="8"/>
    <x v="2"/>
    <x v="0"/>
    <s v="PBCS0542"/>
    <x v="2"/>
    <n v="6"/>
    <x v="25"/>
    <n v="72"/>
    <n v="6"/>
    <x v="1"/>
    <n v="0.41752504670588297"/>
    <x v="0"/>
    <n v="432"/>
    <n v="284"/>
    <n v="37"/>
    <n v="431.22557018060888"/>
  </r>
  <r>
    <s v="PBOR00547"/>
    <x v="542"/>
    <s v="Dhruv Sengupta"/>
    <x v="17"/>
    <x v="0"/>
    <x v="0"/>
    <s v="PBCS0543"/>
    <x v="0"/>
    <n v="6"/>
    <x v="26"/>
    <n v="65"/>
    <n v="11"/>
    <x v="1"/>
    <n v="0.19718843554915111"/>
    <x v="1"/>
    <n v="715"/>
    <n v="197"/>
    <n v="20"/>
    <n v="139.36083371513391"/>
  </r>
  <r>
    <s v="PBOR00548"/>
    <x v="543"/>
    <s v="Akshay Oak"/>
    <x v="16"/>
    <x v="1"/>
    <x v="0"/>
    <s v="PBCS0544"/>
    <x v="1"/>
    <n v="5"/>
    <x v="27"/>
    <n v="250"/>
    <n v="1"/>
    <x v="1"/>
    <n v="0.16190000278164496"/>
    <x v="2"/>
    <n v="250"/>
    <n v="4"/>
    <n v="93"/>
    <n v="120.48229091114229"/>
  </r>
  <r>
    <s v="PBOR00549"/>
    <x v="544"/>
    <s v="Malini Murty"/>
    <x v="1"/>
    <x v="2"/>
    <x v="1"/>
    <s v="PBCS0545"/>
    <x v="2"/>
    <n v="1"/>
    <x v="0"/>
    <n v="130"/>
    <n v="3"/>
    <x v="1"/>
    <n v="0.62142565076415035"/>
    <x v="3"/>
    <n v="390"/>
    <n v="59"/>
    <n v="62"/>
    <n v="313.68021437976381"/>
  </r>
  <r>
    <s v="PBOR00550"/>
    <x v="545"/>
    <s v="Akshay Bal"/>
    <x v="17"/>
    <x v="0"/>
    <x v="0"/>
    <s v="PBCS0546"/>
    <x v="0"/>
    <n v="9"/>
    <x v="1"/>
    <n v="72"/>
    <n v="10"/>
    <x v="0"/>
    <n v="0.3610972878018559"/>
    <x v="0"/>
    <n v="720"/>
    <n v="540"/>
    <n v="41"/>
    <n v="59.120936123248939"/>
  </r>
  <r>
    <s v="PBOR00551"/>
    <x v="546"/>
    <s v="Kavika Lall"/>
    <x v="27"/>
    <x v="1"/>
    <x v="0"/>
    <s v="PBCS0547"/>
    <x v="1"/>
    <n v="3"/>
    <x v="2"/>
    <n v="65"/>
    <n v="6"/>
    <x v="1"/>
    <n v="0.53171838705442542"/>
    <x v="1"/>
    <n v="390"/>
    <n v="343"/>
    <n v="40"/>
    <n v="378.1411208802341"/>
  </r>
  <r>
    <s v="PBOR00552"/>
    <x v="547"/>
    <s v="Avinash Kale"/>
    <x v="20"/>
    <x v="1"/>
    <x v="0"/>
    <s v="PBCS0548"/>
    <x v="2"/>
    <n v="4"/>
    <x v="3"/>
    <n v="250"/>
    <n v="2"/>
    <x v="0"/>
    <n v="0.99963114167453493"/>
    <x v="2"/>
    <n v="500"/>
    <n v="476"/>
    <n v="98"/>
    <n v="453.46428351315768"/>
  </r>
  <r>
    <s v="PBOR00553"/>
    <x v="548"/>
    <s v="Valini Grover"/>
    <x v="11"/>
    <x v="0"/>
    <x v="0"/>
    <s v="PBCS0549"/>
    <x v="0"/>
    <n v="8"/>
    <x v="4"/>
    <n v="130"/>
    <n v="5"/>
    <x v="1"/>
    <n v="0.77230528351287708"/>
    <x v="3"/>
    <n v="650"/>
    <n v="146"/>
    <n v="33"/>
    <n v="322.05556571031212"/>
  </r>
  <r>
    <s v="PBOR00554"/>
    <x v="549"/>
    <s v="Anjali Dora"/>
    <x v="26"/>
    <x v="1"/>
    <x v="0"/>
    <s v="PBCS0550"/>
    <x v="0"/>
    <n v="6"/>
    <x v="5"/>
    <n v="72"/>
    <n v="9"/>
    <x v="0"/>
    <n v="2.9123823552776096E-2"/>
    <x v="0"/>
    <n v="648"/>
    <n v="255"/>
    <n v="44"/>
    <n v="539.26159513472953"/>
  </r>
  <r>
    <s v="PBOR00555"/>
    <x v="550"/>
    <s v="Sam"/>
    <x v="7"/>
    <x v="0"/>
    <x v="0"/>
    <s v="PBCS0551"/>
    <x v="0"/>
    <n v="9"/>
    <x v="6"/>
    <n v="65"/>
    <n v="5"/>
    <x v="1"/>
    <n v="1.3065534442657789E-4"/>
    <x v="1"/>
    <n v="325"/>
    <n v="204"/>
    <n v="40"/>
    <n v="290.4416063123515"/>
  </r>
  <r>
    <s v="PBOR00556"/>
    <x v="551"/>
    <s v="Simma Raj"/>
    <x v="26"/>
    <x v="1"/>
    <x v="0"/>
    <s v="PBCS0552"/>
    <x v="1"/>
    <n v="7"/>
    <x v="7"/>
    <n v="250"/>
    <n v="1"/>
    <x v="0"/>
    <n v="0.53653422154958441"/>
    <x v="2"/>
    <n v="250"/>
    <n v="132"/>
    <n v="148"/>
    <n v="244.62244010201974"/>
  </r>
  <r>
    <s v="PBOR00557"/>
    <x v="552"/>
    <s v="Aditya Singh"/>
    <x v="16"/>
    <x v="2"/>
    <x v="1"/>
    <s v="PBCS0553"/>
    <x v="2"/>
    <n v="8"/>
    <x v="8"/>
    <n v="130"/>
    <n v="3"/>
    <x v="1"/>
    <n v="1.0854427582028037E-2"/>
    <x v="3"/>
    <n v="390"/>
    <n v="258"/>
    <n v="74"/>
    <n v="267.54717479701031"/>
  </r>
  <r>
    <s v="PBOR00558"/>
    <x v="553"/>
    <s v="Julian Richard Samson"/>
    <x v="5"/>
    <x v="0"/>
    <x v="0"/>
    <s v="PBCS0554"/>
    <x v="0"/>
    <n v="6"/>
    <x v="9"/>
    <n v="60"/>
    <n v="7"/>
    <x v="0"/>
    <n v="0.22930703619339077"/>
    <x v="4"/>
    <n v="420"/>
    <n v="216"/>
    <n v="27"/>
    <n v="82.228292620562357"/>
  </r>
  <r>
    <s v="PBOR00559"/>
    <x v="554"/>
    <s v="Savitri Kala"/>
    <x v="0"/>
    <x v="1"/>
    <x v="0"/>
    <s v="PBCS0555"/>
    <x v="1"/>
    <n v="2"/>
    <x v="10"/>
    <n v="72"/>
    <n v="12"/>
    <x v="1"/>
    <n v="0.5620435187966204"/>
    <x v="0"/>
    <n v="864"/>
    <n v="576"/>
    <n v="24"/>
    <n v="657.55815926060063"/>
  </r>
  <r>
    <s v="PBOR00560"/>
    <x v="555"/>
    <s v="Pratyush Trivedi"/>
    <x v="18"/>
    <x v="1"/>
    <x v="0"/>
    <s v="PBCS0556"/>
    <x v="2"/>
    <n v="4"/>
    <x v="11"/>
    <n v="65"/>
    <n v="12"/>
    <x v="0"/>
    <n v="0.28016110332199518"/>
    <x v="1"/>
    <n v="780"/>
    <n v="3"/>
    <n v="24"/>
    <n v="303.35463877085976"/>
  </r>
  <r>
    <s v="PBOR00561"/>
    <x v="556"/>
    <s v="Adhya Garg"/>
    <x v="25"/>
    <x v="0"/>
    <x v="0"/>
    <s v="PBCS0557"/>
    <x v="0"/>
    <n v="1"/>
    <x v="12"/>
    <n v="250"/>
    <n v="3"/>
    <x v="1"/>
    <n v="0.11735761382814425"/>
    <x v="2"/>
    <n v="750"/>
    <n v="265"/>
    <n v="70"/>
    <n v="712.29216966552679"/>
  </r>
  <r>
    <s v="PBOR00562"/>
    <x v="557"/>
    <s v="Adhya Garg"/>
    <x v="7"/>
    <x v="1"/>
    <x v="0"/>
    <s v="PBCS0558"/>
    <x v="1"/>
    <n v="9"/>
    <x v="13"/>
    <n v="130"/>
    <n v="5"/>
    <x v="0"/>
    <n v="0.93373595910574958"/>
    <x v="3"/>
    <n v="650"/>
    <n v="245"/>
    <n v="42"/>
    <n v="351.08733158694338"/>
  </r>
  <r>
    <s v="PBOR00563"/>
    <x v="558"/>
    <s v="Pranav Bhatnagar"/>
    <x v="13"/>
    <x v="0"/>
    <x v="1"/>
    <s v="PBCS0559"/>
    <x v="2"/>
    <n v="6"/>
    <x v="14"/>
    <n v="72"/>
    <n v="4"/>
    <x v="1"/>
    <n v="0.58283747348878878"/>
    <x v="0"/>
    <n v="288"/>
    <n v="209"/>
    <n v="35"/>
    <n v="88.240813617437183"/>
  </r>
  <r>
    <s v="PBOR00564"/>
    <x v="559"/>
    <s v="Kalpana Bali"/>
    <x v="23"/>
    <x v="1"/>
    <x v="0"/>
    <s v="PBCS0560"/>
    <x v="0"/>
    <n v="9"/>
    <x v="15"/>
    <n v="65"/>
    <n v="9"/>
    <x v="0"/>
    <n v="0.38864598183331556"/>
    <x v="1"/>
    <n v="585"/>
    <n v="403"/>
    <n v="42"/>
    <n v="22.185691102647166"/>
  </r>
  <r>
    <s v="PBOR00565"/>
    <x v="560"/>
    <s v="Apurva Suri"/>
    <x v="18"/>
    <x v="1"/>
    <x v="0"/>
    <s v="PBCS0561"/>
    <x v="1"/>
    <n v="9"/>
    <x v="16"/>
    <n v="250"/>
    <n v="3"/>
    <x v="1"/>
    <n v="0.65567959522286312"/>
    <x v="2"/>
    <n v="750"/>
    <n v="292"/>
    <n v="110"/>
    <n v="528.23157900634794"/>
  </r>
  <r>
    <s v="PBOR00566"/>
    <x v="561"/>
    <s v="Lata Chokshi"/>
    <x v="10"/>
    <x v="0"/>
    <x v="0"/>
    <s v="PBCS0562"/>
    <x v="2"/>
    <n v="3"/>
    <x v="17"/>
    <n v="130"/>
    <n v="5"/>
    <x v="0"/>
    <n v="0.7999555099390907"/>
    <x v="3"/>
    <n v="650"/>
    <n v="113"/>
    <n v="56"/>
    <n v="206.81741152717262"/>
  </r>
  <r>
    <s v="PBOR00567"/>
    <x v="562"/>
    <s v="Aalia Desai"/>
    <x v="6"/>
    <x v="1"/>
    <x v="0"/>
    <s v="PBCS0563"/>
    <x v="0"/>
    <n v="2"/>
    <x v="18"/>
    <n v="60"/>
    <n v="4"/>
    <x v="0"/>
    <n v="0.240097501904184"/>
    <x v="4"/>
    <n v="240"/>
    <n v="156"/>
    <n v="18"/>
    <n v="238.66071150232534"/>
  </r>
  <r>
    <s v="PBOR00568"/>
    <x v="563"/>
    <s v="Roshan Bath"/>
    <x v="27"/>
    <x v="1"/>
    <x v="0"/>
    <s v="PBCS0564"/>
    <x v="1"/>
    <n v="3"/>
    <x v="19"/>
    <n v="95"/>
    <n v="8"/>
    <x v="1"/>
    <n v="0.18913847184490562"/>
    <x v="5"/>
    <n v="760"/>
    <n v="351"/>
    <n v="44"/>
    <n v="150.08559679829744"/>
  </r>
  <r>
    <s v="PBOR00569"/>
    <x v="564"/>
    <s v="Anjali Dora"/>
    <x v="23"/>
    <x v="0"/>
    <x v="1"/>
    <s v="PBCS0565"/>
    <x v="2"/>
    <n v="10"/>
    <x v="20"/>
    <n v="72"/>
    <n v="9"/>
    <x v="1"/>
    <n v="0.67216472486527357"/>
    <x v="0"/>
    <n v="648"/>
    <n v="366"/>
    <n v="44"/>
    <n v="64.019180268096477"/>
  </r>
  <r>
    <s v="PBOR00570"/>
    <x v="565"/>
    <s v="Sam"/>
    <x v="6"/>
    <x v="1"/>
    <x v="0"/>
    <s v="PBCS0566"/>
    <x v="0"/>
    <n v="3"/>
    <x v="21"/>
    <n v="65"/>
    <n v="6"/>
    <x v="1"/>
    <n v="5.832688140403941E-3"/>
    <x v="1"/>
    <n v="390"/>
    <n v="320"/>
    <n v="27"/>
    <n v="34.171816491438314"/>
  </r>
  <r>
    <s v="PBOR00571"/>
    <x v="566"/>
    <s v="Simma Raj"/>
    <x v="28"/>
    <x v="0"/>
    <x v="0"/>
    <s v="PBCS0567"/>
    <x v="1"/>
    <n v="1"/>
    <x v="22"/>
    <n v="250"/>
    <n v="4"/>
    <x v="0"/>
    <n v="0.94259261982809917"/>
    <x v="2"/>
    <n v="1000"/>
    <n v="799"/>
    <n v="75"/>
    <n v="260.27309274655909"/>
  </r>
  <r>
    <s v="PBOR00572"/>
    <x v="567"/>
    <s v="Aditya Singh"/>
    <x v="18"/>
    <x v="1"/>
    <x v="0"/>
    <s v="PBCS0568"/>
    <x v="2"/>
    <n v="5"/>
    <x v="23"/>
    <n v="130"/>
    <n v="4"/>
    <x v="0"/>
    <n v="0.91254224846420084"/>
    <x v="3"/>
    <n v="520"/>
    <n v="301"/>
    <n v="33"/>
    <n v="227.47734402104925"/>
  </r>
  <r>
    <s v="PBOR00573"/>
    <x v="568"/>
    <s v="Julian Richard Samson"/>
    <x v="4"/>
    <x v="0"/>
    <x v="0"/>
    <s v="PBCS0569"/>
    <x v="0"/>
    <n v="1"/>
    <x v="24"/>
    <n v="72"/>
    <n v="9"/>
    <x v="0"/>
    <n v="0.88149430253841532"/>
    <x v="0"/>
    <n v="648"/>
    <n v="478"/>
    <n v="37"/>
    <n v="273.62760481233221"/>
  </r>
  <r>
    <s v="PBOR00574"/>
    <x v="569"/>
    <s v="Savitri Kala"/>
    <x v="3"/>
    <x v="1"/>
    <x v="0"/>
    <s v="PBCS0570"/>
    <x v="1"/>
    <n v="5"/>
    <x v="25"/>
    <n v="65"/>
    <n v="8"/>
    <x v="0"/>
    <n v="0.76343232659362692"/>
    <x v="1"/>
    <n v="520"/>
    <n v="301"/>
    <n v="20"/>
    <n v="270.6055340877482"/>
  </r>
  <r>
    <s v="PBOR00575"/>
    <x v="570"/>
    <s v="Pratyush Trivedi"/>
    <x v="9"/>
    <x v="2"/>
    <x v="1"/>
    <s v="PBCS0571"/>
    <x v="2"/>
    <n v="5"/>
    <x v="26"/>
    <n v="250"/>
    <n v="1"/>
    <x v="0"/>
    <n v="0.91362435295286626"/>
    <x v="2"/>
    <n v="250"/>
    <n v="60"/>
    <n v="100"/>
    <n v="150.98025507282645"/>
  </r>
  <r>
    <s v="PBOR00576"/>
    <x v="571"/>
    <s v="Adhya Garg"/>
    <x v="23"/>
    <x v="0"/>
    <x v="0"/>
    <s v="PBCS0572"/>
    <x v="0"/>
    <n v="3"/>
    <x v="27"/>
    <n v="130"/>
    <n v="3"/>
    <x v="0"/>
    <n v="0.45207955261113841"/>
    <x v="3"/>
    <n v="390"/>
    <n v="142"/>
    <n v="62"/>
    <n v="12.422912803939772"/>
  </r>
  <r>
    <s v="PBOR00577"/>
    <x v="572"/>
    <s v="Adhya Garg"/>
    <x v="9"/>
    <x v="1"/>
    <x v="0"/>
    <s v="PBCS0573"/>
    <x v="1"/>
    <n v="3"/>
    <x v="0"/>
    <n v="60"/>
    <n v="13"/>
    <x v="0"/>
    <n v="0.92790868904172097"/>
    <x v="4"/>
    <n v="780"/>
    <n v="230"/>
    <n v="29"/>
    <n v="44.477641601843999"/>
  </r>
  <r>
    <s v="PBOR00578"/>
    <x v="573"/>
    <s v="Pranav Bhatnagar"/>
    <x v="11"/>
    <x v="1"/>
    <x v="0"/>
    <s v="PBCS0574"/>
    <x v="2"/>
    <n v="7"/>
    <x v="1"/>
    <n v="72"/>
    <n v="4"/>
    <x v="0"/>
    <n v="0.90406276449420053"/>
    <x v="0"/>
    <n v="288"/>
    <n v="47"/>
    <n v="34"/>
    <n v="153.92470481243134"/>
  </r>
  <r>
    <s v="PBOR00579"/>
    <x v="574"/>
    <s v="Pratyush Trivedi"/>
    <x v="8"/>
    <x v="0"/>
    <x v="0"/>
    <s v="PBCS0575"/>
    <x v="0"/>
    <n v="4"/>
    <x v="13"/>
    <n v="65"/>
    <n v="12"/>
    <x v="0"/>
    <n v="0.70777859051036995"/>
    <x v="1"/>
    <n v="780"/>
    <n v="671"/>
    <n v="18"/>
    <n v="589.18888535661176"/>
  </r>
  <r>
    <s v="PBOR00580"/>
    <x v="575"/>
    <s v="Apurva Suri"/>
    <x v="9"/>
    <x v="1"/>
    <x v="0"/>
    <s v="PBCS0576"/>
    <x v="1"/>
    <n v="3"/>
    <x v="14"/>
    <n v="250"/>
    <n v="3"/>
    <x v="1"/>
    <n v="0.26816577269417496"/>
    <x v="2"/>
    <n v="750"/>
    <n v="574"/>
    <n v="68"/>
    <n v="547.75294396312131"/>
  </r>
  <r>
    <s v="PBOR00581"/>
    <x v="576"/>
    <s v="Lata Chokshi"/>
    <x v="12"/>
    <x v="0"/>
    <x v="1"/>
    <s v="PBCS0577"/>
    <x v="2"/>
    <n v="8"/>
    <x v="15"/>
    <n v="130"/>
    <n v="6"/>
    <x v="0"/>
    <n v="0.29539726851835602"/>
    <x v="3"/>
    <n v="780"/>
    <n v="35"/>
    <n v="65"/>
    <n v="532.31418510242543"/>
  </r>
  <r>
    <s v="PBOR00582"/>
    <x v="577"/>
    <s v="Aalia Desai"/>
    <x v="29"/>
    <x v="1"/>
    <x v="0"/>
    <s v="PBCS0578"/>
    <x v="0"/>
    <n v="2"/>
    <x v="16"/>
    <n v="72"/>
    <n v="5"/>
    <x v="0"/>
    <n v="0.15010009272491476"/>
    <x v="0"/>
    <n v="360"/>
    <n v="343"/>
    <n v="37"/>
    <n v="200.92275664875143"/>
  </r>
  <r>
    <s v="PBOR00583"/>
    <x v="578"/>
    <s v="Roshan Bath"/>
    <x v="1"/>
    <x v="1"/>
    <x v="0"/>
    <s v="PBCS0579"/>
    <x v="1"/>
    <n v="9"/>
    <x v="6"/>
    <n v="65"/>
    <n v="11"/>
    <x v="0"/>
    <n v="0.99830660923140324"/>
    <x v="1"/>
    <n v="715"/>
    <n v="42"/>
    <n v="35"/>
    <n v="383.7603915526301"/>
  </r>
  <r>
    <s v="PBOR00584"/>
    <x v="579"/>
    <s v="Pratyush Trivedi"/>
    <x v="14"/>
    <x v="0"/>
    <x v="0"/>
    <s v="PBCS0580"/>
    <x v="2"/>
    <n v="6"/>
    <x v="7"/>
    <n v="250"/>
    <n v="2"/>
    <x v="0"/>
    <n v="0.81907228656220532"/>
    <x v="2"/>
    <n v="500"/>
    <n v="218"/>
    <n v="108"/>
    <n v="46.540760570856875"/>
  </r>
  <r>
    <s v="PBOR00585"/>
    <x v="580"/>
    <s v="Dinesh Sharma"/>
    <x v="3"/>
    <x v="1"/>
    <x v="0"/>
    <s v="PBCS0581"/>
    <x v="0"/>
    <n v="7"/>
    <x v="8"/>
    <n v="130"/>
    <n v="2"/>
    <x v="0"/>
    <n v="0.60687841786945662"/>
    <x v="3"/>
    <n v="260"/>
    <n v="162"/>
    <n v="49"/>
    <n v="7.9695883026077086"/>
  </r>
  <r>
    <s v="PBOR00586"/>
    <x v="581"/>
    <s v="Lata Chokshi"/>
    <x v="17"/>
    <x v="1"/>
    <x v="0"/>
    <s v="PBCS0582"/>
    <x v="1"/>
    <n v="9"/>
    <x v="18"/>
    <n v="60"/>
    <n v="10"/>
    <x v="1"/>
    <n v="0.68338452603999933"/>
    <x v="4"/>
    <n v="600"/>
    <n v="266"/>
    <n v="39"/>
    <n v="62.513537002434319"/>
  </r>
  <r>
    <s v="PBOR00587"/>
    <x v="582"/>
    <s v="Savitri Kala"/>
    <x v="20"/>
    <x v="0"/>
    <x v="1"/>
    <s v="PBCS0583"/>
    <x v="2"/>
    <n v="2"/>
    <x v="19"/>
    <n v="95"/>
    <n v="6"/>
    <x v="0"/>
    <n v="0.35647963620578649"/>
    <x v="5"/>
    <n v="570"/>
    <n v="351"/>
    <n v="47"/>
    <n v="533.48046513889994"/>
  </r>
  <r>
    <s v="PBOR00588"/>
    <x v="583"/>
    <s v="Apurva Suri"/>
    <x v="21"/>
    <x v="1"/>
    <x v="0"/>
    <s v="PBCS0584"/>
    <x v="0"/>
    <n v="9"/>
    <x v="20"/>
    <n v="72"/>
    <n v="7"/>
    <x v="0"/>
    <n v="0.94849709241914759"/>
    <x v="0"/>
    <n v="504"/>
    <n v="384"/>
    <n v="46"/>
    <n v="283.30953050533839"/>
  </r>
  <r>
    <s v="PBOR00589"/>
    <x v="584"/>
    <s v="Shanta Swamy"/>
    <x v="3"/>
    <x v="0"/>
    <x v="0"/>
    <s v="PBCS0585"/>
    <x v="1"/>
    <n v="10"/>
    <x v="21"/>
    <n v="65"/>
    <n v="8"/>
    <x v="0"/>
    <n v="0.16417647413279313"/>
    <x v="1"/>
    <n v="520"/>
    <n v="121"/>
    <n v="34"/>
    <n v="235.27404164879115"/>
  </r>
  <r>
    <s v="PBOR00590"/>
    <x v="585"/>
    <s v="Viaan Kale"/>
    <x v="12"/>
    <x v="1"/>
    <x v="0"/>
    <s v="PBCS0586"/>
    <x v="2"/>
    <n v="1"/>
    <x v="22"/>
    <n v="250"/>
    <n v="4"/>
    <x v="1"/>
    <n v="0.99436024857974203"/>
    <x v="2"/>
    <n v="1000"/>
    <n v="694"/>
    <n v="70"/>
    <n v="553.35913708347175"/>
  </r>
  <r>
    <s v="PBOR00591"/>
    <x v="586"/>
    <s v="Disha Tank"/>
    <x v="24"/>
    <x v="0"/>
    <x v="0"/>
    <s v="PBCS0587"/>
    <x v="0"/>
    <n v="1"/>
    <x v="23"/>
    <n v="130"/>
    <n v="6"/>
    <x v="1"/>
    <n v="0.78462250652684162"/>
    <x v="3"/>
    <n v="780"/>
    <n v="233"/>
    <n v="47"/>
    <n v="549.33232513128655"/>
  </r>
  <r>
    <s v="PBOR00592"/>
    <x v="587"/>
    <s v="Aaloak Naidu"/>
    <x v="13"/>
    <x v="1"/>
    <x v="0"/>
    <s v="PBCS0588"/>
    <x v="1"/>
    <n v="10"/>
    <x v="24"/>
    <n v="72"/>
    <n v="4"/>
    <x v="1"/>
    <n v="0.69727367253333505"/>
    <x v="0"/>
    <n v="288"/>
    <n v="87"/>
    <n v="40"/>
    <n v="6.6635600080120483"/>
  </r>
  <r>
    <s v="PBOR00593"/>
    <x v="588"/>
    <s v="Nirmal Bahl"/>
    <x v="17"/>
    <x v="2"/>
    <x v="1"/>
    <s v="PBCS0589"/>
    <x v="2"/>
    <n v="4"/>
    <x v="7"/>
    <n v="65"/>
    <n v="9"/>
    <x v="1"/>
    <n v="0.50740307398168338"/>
    <x v="1"/>
    <n v="585"/>
    <n v="504"/>
    <n v="27"/>
    <n v="258.52480127901248"/>
  </r>
  <r>
    <s v="PBOR00594"/>
    <x v="589"/>
    <s v="Saral Narang"/>
    <x v="14"/>
    <x v="0"/>
    <x v="0"/>
    <s v="PBCS0590"/>
    <x v="0"/>
    <n v="7"/>
    <x v="8"/>
    <n v="250"/>
    <n v="1"/>
    <x v="1"/>
    <n v="0.6666956023134365"/>
    <x v="2"/>
    <n v="250"/>
    <n v="93"/>
    <n v="83"/>
    <n v="224.47763541766525"/>
  </r>
  <r>
    <s v="PBOR00595"/>
    <x v="590"/>
    <s v="Priya Aurora"/>
    <x v="5"/>
    <x v="1"/>
    <x v="0"/>
    <s v="PBCS0591"/>
    <x v="1"/>
    <n v="3"/>
    <x v="9"/>
    <n v="130"/>
    <n v="3"/>
    <x v="1"/>
    <n v="0.11807716361673648"/>
    <x v="3"/>
    <n v="390"/>
    <n v="134"/>
    <n v="60"/>
    <n v="315.35481841670878"/>
  </r>
  <r>
    <s v="PBOR00596"/>
    <x v="591"/>
    <s v="Sharma Kar"/>
    <x v="12"/>
    <x v="1"/>
    <x v="0"/>
    <s v="PBCS0592"/>
    <x v="2"/>
    <n v="6"/>
    <x v="25"/>
    <n v="72"/>
    <n v="6"/>
    <x v="0"/>
    <n v="7.7324632120864267E-3"/>
    <x v="0"/>
    <n v="432"/>
    <n v="299"/>
    <n v="37"/>
    <n v="264.93475713718078"/>
  </r>
  <r>
    <s v="PBOR00597"/>
    <x v="592"/>
    <s v="Lakshmi Boase"/>
    <x v="24"/>
    <x v="0"/>
    <x v="0"/>
    <s v="PBCS0593"/>
    <x v="0"/>
    <n v="6"/>
    <x v="26"/>
    <n v="65"/>
    <n v="13"/>
    <x v="1"/>
    <n v="0.67177082558366863"/>
    <x v="1"/>
    <n v="845"/>
    <n v="445"/>
    <n v="31"/>
    <n v="601.90028517632686"/>
  </r>
  <r>
    <s v="PBOR00598"/>
    <x v="593"/>
    <s v="Jagan Choudhury"/>
    <x v="20"/>
    <x v="1"/>
    <x v="0"/>
    <s v="PBCS0594"/>
    <x v="1"/>
    <n v="5"/>
    <x v="27"/>
    <n v="250"/>
    <n v="1"/>
    <x v="0"/>
    <n v="0.58854137861599465"/>
    <x v="2"/>
    <n v="250"/>
    <n v="180"/>
    <n v="95"/>
    <n v="64.204357118790995"/>
  </r>
  <r>
    <s v="PBOR00599"/>
    <x v="594"/>
    <s v="Anit Sachdev"/>
    <x v="13"/>
    <x v="0"/>
    <x v="1"/>
    <s v="PBCS0595"/>
    <x v="2"/>
    <n v="1"/>
    <x v="0"/>
    <n v="130"/>
    <n v="3"/>
    <x v="1"/>
    <n v="0.77926112402752701"/>
    <x v="3"/>
    <n v="390"/>
    <n v="123"/>
    <n v="56"/>
    <n v="163.27819986006659"/>
  </r>
  <r>
    <s v="PBOR00600"/>
    <x v="595"/>
    <s v="Ritu Manne"/>
    <x v="25"/>
    <x v="1"/>
    <x v="0"/>
    <s v="PBCS0596"/>
    <x v="0"/>
    <n v="9"/>
    <x v="1"/>
    <n v="72"/>
    <n v="6"/>
    <x v="0"/>
    <n v="0.37943265743672749"/>
    <x v="0"/>
    <n v="432"/>
    <n v="224"/>
    <n v="41"/>
    <n v="328.68019246259593"/>
  </r>
  <r>
    <s v="PBOR00601"/>
    <x v="596"/>
    <s v="Aditya Ganesh"/>
    <x v="10"/>
    <x v="1"/>
    <x v="0"/>
    <s v="PBCS0597"/>
    <x v="1"/>
    <n v="3"/>
    <x v="13"/>
    <n v="65"/>
    <n v="12"/>
    <x v="1"/>
    <n v="6.9969638393958533E-3"/>
    <x v="1"/>
    <n v="780"/>
    <n v="61"/>
    <n v="37"/>
    <n v="262.55147950027902"/>
  </r>
  <r>
    <s v="PBOR00602"/>
    <x v="597"/>
    <s v="Roshan Bath"/>
    <x v="10"/>
    <x v="0"/>
    <x v="0"/>
    <s v="PBCS0598"/>
    <x v="2"/>
    <n v="4"/>
    <x v="14"/>
    <n v="250"/>
    <n v="3"/>
    <x v="0"/>
    <n v="0.37884814532713118"/>
    <x v="2"/>
    <n v="750"/>
    <n v="399"/>
    <n v="158"/>
    <n v="115.9544697105877"/>
  </r>
  <r>
    <s v="PBOR00603"/>
    <x v="598"/>
    <s v="Aaloak Naidu"/>
    <x v="27"/>
    <x v="1"/>
    <x v="0"/>
    <s v="PBCS0599"/>
    <x v="0"/>
    <n v="8"/>
    <x v="15"/>
    <n v="130"/>
    <n v="4"/>
    <x v="1"/>
    <n v="0.52966644044781941"/>
    <x v="3"/>
    <n v="520"/>
    <n v="406"/>
    <n v="83"/>
    <n v="509.0057594161928"/>
  </r>
  <r>
    <s v="PBOR00604"/>
    <x v="599"/>
    <s v="Lakshmi Boase"/>
    <x v="24"/>
    <x v="1"/>
    <x v="0"/>
    <s v="PBCS0600"/>
    <x v="0"/>
    <n v="6"/>
    <x v="16"/>
    <n v="60"/>
    <n v="11"/>
    <x v="0"/>
    <n v="0.40432763904341407"/>
    <x v="4"/>
    <n v="660"/>
    <n v="398"/>
    <n v="28"/>
    <n v="410.24214994877735"/>
  </r>
  <r>
    <s v="PBOR00605"/>
    <x v="600"/>
    <s v="Savitri Kala"/>
    <x v="20"/>
    <x v="0"/>
    <x v="0"/>
    <s v="PBCS0601"/>
    <x v="0"/>
    <n v="10"/>
    <x v="6"/>
    <n v="72"/>
    <n v="3"/>
    <x v="1"/>
    <n v="0.51852107325325947"/>
    <x v="0"/>
    <n v="216"/>
    <n v="60"/>
    <n v="26"/>
    <n v="120.4777337532107"/>
  </r>
  <r>
    <s v="PBOR00606"/>
    <x v="601"/>
    <s v="Dinesh Sharma"/>
    <x v="4"/>
    <x v="1"/>
    <x v="0"/>
    <s v="PBCS0602"/>
    <x v="1"/>
    <n v="9"/>
    <x v="7"/>
    <n v="65"/>
    <n v="8"/>
    <x v="0"/>
    <n v="0.29250880095452103"/>
    <x v="1"/>
    <n v="520"/>
    <n v="101"/>
    <n v="22"/>
    <n v="239.58454211939775"/>
  </r>
  <r>
    <s v="PBOR00607"/>
    <x v="602"/>
    <s v="Anit Sachdev"/>
    <x v="11"/>
    <x v="0"/>
    <x v="0"/>
    <s v="PBCS0603"/>
    <x v="2"/>
    <n v="7"/>
    <x v="8"/>
    <n v="250"/>
    <n v="3"/>
    <x v="1"/>
    <n v="8.1095347768327941E-2"/>
    <x v="2"/>
    <n v="750"/>
    <n v="608"/>
    <n v="93"/>
    <n v="485.45254354435372"/>
  </r>
  <r>
    <s v="PBOR00608"/>
    <x v="603"/>
    <s v="Ritu Manne"/>
    <x v="28"/>
    <x v="1"/>
    <x v="0"/>
    <s v="PBCS0604"/>
    <x v="0"/>
    <n v="7"/>
    <x v="18"/>
    <n v="130"/>
    <n v="2"/>
    <x v="0"/>
    <n v="0.93519381549958525"/>
    <x v="3"/>
    <n v="260"/>
    <n v="235"/>
    <n v="56"/>
    <n v="239.76109469934278"/>
  </r>
  <r>
    <s v="PBOR00609"/>
    <x v="604"/>
    <s v="Rajni Sood"/>
    <x v="27"/>
    <x v="0"/>
    <x v="0"/>
    <s v="PBCS0605"/>
    <x v="1"/>
    <n v="7"/>
    <x v="19"/>
    <n v="72"/>
    <n v="12"/>
    <x v="1"/>
    <n v="0.62537726626569123"/>
    <x v="0"/>
    <n v="864"/>
    <n v="568"/>
    <n v="40"/>
    <n v="395.64680759772295"/>
  </r>
  <r>
    <s v="PBOR00610"/>
    <x v="605"/>
    <s v="Kirtida Raval"/>
    <x v="13"/>
    <x v="1"/>
    <x v="0"/>
    <s v="PBCS0606"/>
    <x v="2"/>
    <n v="7"/>
    <x v="20"/>
    <n v="65"/>
    <n v="13"/>
    <x v="0"/>
    <n v="0.48249634435715183"/>
    <x v="1"/>
    <n v="845"/>
    <n v="423"/>
    <n v="34"/>
    <n v="10.428773985130086"/>
  </r>
  <r>
    <s v="PBOR00611"/>
    <x v="606"/>
    <s v="Lavanya Agate"/>
    <x v="7"/>
    <x v="2"/>
    <x v="0"/>
    <s v="PBCS0607"/>
    <x v="0"/>
    <n v="8"/>
    <x v="21"/>
    <n v="250"/>
    <n v="2"/>
    <x v="1"/>
    <n v="0.44350888496847685"/>
    <x v="2"/>
    <n v="500"/>
    <n v="343"/>
    <n v="130"/>
    <n v="384.00743673644934"/>
  </r>
  <r>
    <s v="PBOR00612"/>
    <x v="607"/>
    <s v="Dhruv Sengupta"/>
    <x v="21"/>
    <x v="0"/>
    <x v="0"/>
    <s v="PBCS0608"/>
    <x v="1"/>
    <n v="10"/>
    <x v="22"/>
    <n v="130"/>
    <n v="4"/>
    <x v="0"/>
    <n v="6.103950876713149E-2"/>
    <x v="3"/>
    <n v="520"/>
    <n v="450"/>
    <n v="52"/>
    <n v="186.84191045523698"/>
  </r>
  <r>
    <s v="PBOR00613"/>
    <x v="608"/>
    <s v="Akshay Oak"/>
    <x v="6"/>
    <x v="1"/>
    <x v="0"/>
    <s v="PBCS0609"/>
    <x v="2"/>
    <n v="10"/>
    <x v="23"/>
    <n v="60"/>
    <n v="4"/>
    <x v="0"/>
    <n v="0.973687528479797"/>
    <x v="4"/>
    <n v="240"/>
    <n v="25"/>
    <n v="17"/>
    <n v="33.593647712261436"/>
  </r>
  <r>
    <s v="PBOR00614"/>
    <x v="609"/>
    <s v="Malini Murty"/>
    <x v="12"/>
    <x v="1"/>
    <x v="0"/>
    <s v="PBCS0610"/>
    <x v="0"/>
    <n v="10"/>
    <x v="24"/>
    <n v="95"/>
    <n v="8"/>
    <x v="1"/>
    <n v="0.90115189843820109"/>
    <x v="5"/>
    <n v="760"/>
    <n v="22"/>
    <n v="42"/>
    <n v="96.422977425620914"/>
  </r>
  <r>
    <s v="PBOR00615"/>
    <x v="610"/>
    <s v="Akshay Bal"/>
    <x v="7"/>
    <x v="0"/>
    <x v="0"/>
    <s v="PBCS0611"/>
    <x v="1"/>
    <n v="10"/>
    <x v="7"/>
    <n v="72"/>
    <n v="10"/>
    <x v="1"/>
    <n v="0.97469860235109518"/>
    <x v="0"/>
    <n v="720"/>
    <n v="491"/>
    <n v="42"/>
    <n v="201.12427399136922"/>
  </r>
  <r>
    <s v="PBOR00616"/>
    <x v="611"/>
    <s v="Kavika Lall"/>
    <x v="2"/>
    <x v="1"/>
    <x v="0"/>
    <s v="PBCS0612"/>
    <x v="2"/>
    <n v="8"/>
    <x v="8"/>
    <n v="65"/>
    <n v="7"/>
    <x v="1"/>
    <n v="0.84043172712717773"/>
    <x v="1"/>
    <n v="455"/>
    <n v="338"/>
    <n v="26"/>
    <n v="139.3903750946121"/>
  </r>
  <r>
    <s v="PBOR00617"/>
    <x v="612"/>
    <s v="Disha Tank"/>
    <x v="3"/>
    <x v="0"/>
    <x v="0"/>
    <s v="PBCS0613"/>
    <x v="0"/>
    <n v="7"/>
    <x v="9"/>
    <n v="250"/>
    <n v="3"/>
    <x v="0"/>
    <n v="0.7103078623182586"/>
    <x v="2"/>
    <n v="750"/>
    <n v="497"/>
    <n v="158"/>
    <n v="605.23797885291287"/>
  </r>
  <r>
    <s v="PBOR00618"/>
    <x v="613"/>
    <s v="Aaloak Naidu"/>
    <x v="9"/>
    <x v="1"/>
    <x v="0"/>
    <s v="PBCS0614"/>
    <x v="1"/>
    <n v="7"/>
    <x v="25"/>
    <n v="130"/>
    <n v="6"/>
    <x v="0"/>
    <n v="0.45401194734244288"/>
    <x v="3"/>
    <n v="780"/>
    <n v="620"/>
    <n v="73"/>
    <n v="115.34869661340221"/>
  </r>
  <r>
    <s v="PBOR00619"/>
    <x v="614"/>
    <s v="Nirmal Bahl"/>
    <x v="8"/>
    <x v="1"/>
    <x v="0"/>
    <s v="PBCS0615"/>
    <x v="2"/>
    <n v="9"/>
    <x v="26"/>
    <n v="72"/>
    <n v="7"/>
    <x v="0"/>
    <n v="0.61500340986868018"/>
    <x v="0"/>
    <n v="504"/>
    <n v="451"/>
    <n v="31"/>
    <n v="184.62830645909926"/>
  </r>
  <r>
    <s v="PBOR00620"/>
    <x v="615"/>
    <s v="Apurva Suri"/>
    <x v="15"/>
    <x v="0"/>
    <x v="0"/>
    <s v="PBCS0616"/>
    <x v="0"/>
    <n v="8"/>
    <x v="27"/>
    <n v="65"/>
    <n v="3"/>
    <x v="0"/>
    <n v="0.67371938327815717"/>
    <x v="1"/>
    <n v="195"/>
    <n v="10"/>
    <n v="34"/>
    <n v="1.9929434469751539"/>
  </r>
  <r>
    <s v="PBOR00621"/>
    <x v="616"/>
    <s v="Priya Aurora"/>
    <x v="19"/>
    <x v="1"/>
    <x v="1"/>
    <s v="PBCS0617"/>
    <x v="1"/>
    <n v="8"/>
    <x v="0"/>
    <n v="250"/>
    <n v="1"/>
    <x v="0"/>
    <n v="0.93948124763978158"/>
    <x v="2"/>
    <n v="250"/>
    <n v="76"/>
    <n v="110"/>
    <n v="43.340706672249958"/>
  </r>
  <r>
    <s v="PBOR00622"/>
    <x v="617"/>
    <s v="Sharma Kar"/>
    <x v="29"/>
    <x v="1"/>
    <x v="0"/>
    <s v="PBCS0618"/>
    <x v="2"/>
    <n v="7"/>
    <x v="1"/>
    <n v="130"/>
    <n v="5"/>
    <x v="0"/>
    <n v="0.51592045839283096"/>
    <x v="3"/>
    <n v="650"/>
    <n v="47"/>
    <n v="73"/>
    <n v="443.12993754859821"/>
  </r>
  <r>
    <s v="PBOR00623"/>
    <x v="618"/>
    <s v="Lakshmi Boase"/>
    <x v="11"/>
    <x v="0"/>
    <x v="0"/>
    <s v="PBCS0619"/>
    <x v="0"/>
    <n v="8"/>
    <x v="13"/>
    <n v="60"/>
    <n v="7"/>
    <x v="0"/>
    <n v="0.25113592712741661"/>
    <x v="4"/>
    <n v="420"/>
    <n v="154"/>
    <n v="21"/>
    <n v="26.144614524059325"/>
  </r>
  <r>
    <s v="PBOR00624"/>
    <x v="619"/>
    <s v="Jagan Choudhury"/>
    <x v="13"/>
    <x v="1"/>
    <x v="0"/>
    <s v="PBCS0620"/>
    <x v="1"/>
    <n v="8"/>
    <x v="14"/>
    <n v="72"/>
    <n v="7"/>
    <x v="0"/>
    <n v="0.30288737744938465"/>
    <x v="0"/>
    <n v="504"/>
    <n v="345"/>
    <n v="30"/>
    <n v="242.00337329597366"/>
  </r>
  <r>
    <s v="PBOR00625"/>
    <x v="620"/>
    <s v="Anit Sachdev"/>
    <x v="18"/>
    <x v="0"/>
    <x v="0"/>
    <s v="PBCS0621"/>
    <x v="2"/>
    <n v="9"/>
    <x v="15"/>
    <n v="65"/>
    <n v="11"/>
    <x v="0"/>
    <n v="0.24496619812508025"/>
    <x v="1"/>
    <n v="715"/>
    <n v="667"/>
    <n v="32"/>
    <n v="13.875719380411153"/>
  </r>
  <r>
    <s v="PBOR00626"/>
    <x v="621"/>
    <s v="Ritu Manne"/>
    <x v="5"/>
    <x v="1"/>
    <x v="0"/>
    <s v="PBCS0622"/>
    <x v="0"/>
    <n v="9"/>
    <x v="16"/>
    <n v="250"/>
    <n v="1"/>
    <x v="1"/>
    <n v="0.92392379361543908"/>
    <x v="2"/>
    <n v="250"/>
    <n v="47"/>
    <n v="160"/>
    <n v="96.943614083926349"/>
  </r>
  <r>
    <s v="PBOR00627"/>
    <x v="622"/>
    <s v="Sam"/>
    <x v="14"/>
    <x v="0"/>
    <x v="1"/>
    <s v="PBCS0623"/>
    <x v="1"/>
    <n v="8"/>
    <x v="6"/>
    <n v="130"/>
    <n v="5"/>
    <x v="0"/>
    <n v="0.20102110517523442"/>
    <x v="3"/>
    <n v="650"/>
    <n v="295"/>
    <n v="49"/>
    <n v="386.98059820536588"/>
  </r>
  <r>
    <s v="PBOR00628"/>
    <x v="623"/>
    <s v="Simma Raj"/>
    <x v="20"/>
    <x v="1"/>
    <x v="0"/>
    <s v="PBCS0624"/>
    <x v="2"/>
    <n v="8"/>
    <x v="7"/>
    <n v="72"/>
    <n v="11"/>
    <x v="0"/>
    <n v="0.276634382938308"/>
    <x v="0"/>
    <n v="792"/>
    <n v="12"/>
    <n v="43"/>
    <n v="321.55534171604904"/>
  </r>
  <r>
    <s v="PBOR00629"/>
    <x v="624"/>
    <s v="Aditya Singh"/>
    <x v="4"/>
    <x v="2"/>
    <x v="0"/>
    <s v="PBCS0625"/>
    <x v="0"/>
    <n v="7"/>
    <x v="8"/>
    <n v="65"/>
    <n v="7"/>
    <x v="0"/>
    <n v="0.12891084742327541"/>
    <x v="1"/>
    <n v="455"/>
    <n v="250"/>
    <n v="21"/>
    <n v="18.888614001497366"/>
  </r>
  <r>
    <s v="PBOR00630"/>
    <x v="625"/>
    <s v="Julian Richard Samson"/>
    <x v="10"/>
    <x v="0"/>
    <x v="0"/>
    <s v="PBCS0626"/>
    <x v="1"/>
    <n v="8"/>
    <x v="18"/>
    <n v="250"/>
    <n v="2"/>
    <x v="0"/>
    <n v="0.27139179426844295"/>
    <x v="2"/>
    <n v="500"/>
    <n v="478"/>
    <n v="123"/>
    <n v="455.78861837631598"/>
  </r>
  <r>
    <s v="PBOR00631"/>
    <x v="626"/>
    <s v="Savitri Kala"/>
    <x v="9"/>
    <x v="1"/>
    <x v="0"/>
    <s v="PBCS0627"/>
    <x v="2"/>
    <n v="9"/>
    <x v="19"/>
    <n v="130"/>
    <n v="3"/>
    <x v="0"/>
    <n v="0.9683910091890745"/>
    <x v="3"/>
    <n v="390"/>
    <n v="375"/>
    <n v="51"/>
    <n v="308.85055257116989"/>
  </r>
  <r>
    <s v="PBOR00632"/>
    <x v="627"/>
    <s v="Pratyush Trivedi"/>
    <x v="15"/>
    <x v="1"/>
    <x v="0"/>
    <s v="PBCS0628"/>
    <x v="0"/>
    <n v="7"/>
    <x v="20"/>
    <n v="60"/>
    <n v="4"/>
    <x v="1"/>
    <n v="0.98010931899694165"/>
    <x v="4"/>
    <n v="240"/>
    <n v="65"/>
    <n v="27"/>
    <n v="27.253248757506292"/>
  </r>
  <r>
    <s v="PBOR00633"/>
    <x v="628"/>
    <s v="Adhya Garg"/>
    <x v="25"/>
    <x v="0"/>
    <x v="0"/>
    <s v="PBCS0629"/>
    <x v="1"/>
    <n v="8"/>
    <x v="21"/>
    <n v="95"/>
    <n v="4"/>
    <x v="0"/>
    <n v="0.96117545101519342"/>
    <x v="5"/>
    <n v="380"/>
    <n v="122"/>
    <n v="46"/>
    <n v="214.40559125058772"/>
  </r>
  <r>
    <s v="PBOR00634"/>
    <x v="629"/>
    <s v="Adhya Garg"/>
    <x v="13"/>
    <x v="1"/>
    <x v="0"/>
    <s v="PBCS0630"/>
    <x v="2"/>
    <n v="9"/>
    <x v="22"/>
    <n v="72"/>
    <n v="8"/>
    <x v="0"/>
    <n v="0.12349537039957836"/>
    <x v="0"/>
    <n v="576"/>
    <n v="164"/>
    <n v="44"/>
    <n v="169.28088826191617"/>
  </r>
  <r>
    <s v="PBOR00635"/>
    <x v="630"/>
    <s v="Pranav Bhatnagar"/>
    <x v="9"/>
    <x v="0"/>
    <x v="0"/>
    <s v="PBCS0631"/>
    <x v="0"/>
    <n v="8"/>
    <x v="23"/>
    <n v="65"/>
    <n v="12"/>
    <x v="0"/>
    <n v="0.22084515467261745"/>
    <x v="1"/>
    <n v="780"/>
    <n v="104"/>
    <n v="32"/>
    <n v="555.65575994735343"/>
  </r>
  <r>
    <s v="PBOR00636"/>
    <x v="631"/>
    <s v="Pratyush Trivedi"/>
    <x v="26"/>
    <x v="1"/>
    <x v="0"/>
    <s v="PBCS0632"/>
    <x v="1"/>
    <n v="7"/>
    <x v="24"/>
    <n v="250"/>
    <n v="3"/>
    <x v="1"/>
    <n v="0.67228893688390656"/>
    <x v="2"/>
    <n v="750"/>
    <n v="418"/>
    <n v="125"/>
    <n v="325.94025637241816"/>
  </r>
  <r>
    <s v="PBOR00637"/>
    <x v="632"/>
    <s v="Apurva Suri"/>
    <x v="17"/>
    <x v="1"/>
    <x v="0"/>
    <s v="PBCS0633"/>
    <x v="2"/>
    <n v="10"/>
    <x v="7"/>
    <n v="130"/>
    <n v="2"/>
    <x v="1"/>
    <n v="7.4698562830727733E-2"/>
    <x v="3"/>
    <n v="260"/>
    <n v="83"/>
    <n v="82"/>
    <n v="179.1878827459042"/>
  </r>
  <r>
    <s v="PBOR00638"/>
    <x v="633"/>
    <s v="Lata Chokshi"/>
    <x v="18"/>
    <x v="0"/>
    <x v="0"/>
    <s v="PBCS0634"/>
    <x v="0"/>
    <n v="7"/>
    <x v="8"/>
    <n v="72"/>
    <n v="10"/>
    <x v="1"/>
    <n v="0.56787376579300475"/>
    <x v="0"/>
    <n v="720"/>
    <n v="441"/>
    <n v="42"/>
    <n v="430.67483844984042"/>
  </r>
  <r>
    <s v="PBOR00639"/>
    <x v="634"/>
    <s v="Aalia Desai"/>
    <x v="10"/>
    <x v="1"/>
    <x v="0"/>
    <s v="PBCS0635"/>
    <x v="1"/>
    <n v="8"/>
    <x v="9"/>
    <n v="65"/>
    <n v="9"/>
    <x v="1"/>
    <n v="0.46643699970785479"/>
    <x v="1"/>
    <n v="585"/>
    <n v="299"/>
    <n v="21"/>
    <n v="486.2119962406731"/>
  </r>
  <r>
    <s v="PBOR00640"/>
    <x v="635"/>
    <s v="Roshan Bath"/>
    <x v="28"/>
    <x v="1"/>
    <x v="0"/>
    <s v="PBCS0636"/>
    <x v="2"/>
    <n v="7"/>
    <x v="27"/>
    <n v="250"/>
    <n v="2"/>
    <x v="1"/>
    <n v="0.57049306852809434"/>
    <x v="2"/>
    <n v="500"/>
    <n v="491"/>
    <n v="160"/>
    <n v="356.7493544923048"/>
  </r>
  <r>
    <s v="PBOR00641"/>
    <x v="636"/>
    <s v="Pratyush Trivedi"/>
    <x v="16"/>
    <x v="0"/>
    <x v="0"/>
    <s v="PBCS0637"/>
    <x v="0"/>
    <n v="9"/>
    <x v="0"/>
    <n v="130"/>
    <n v="3"/>
    <x v="1"/>
    <n v="0.69467931406838546"/>
    <x v="3"/>
    <n v="390"/>
    <n v="154"/>
    <n v="55"/>
    <n v="299.45560297271567"/>
  </r>
  <r>
    <s v="PBOR00642"/>
    <x v="637"/>
    <s v="Dinesh Sharma"/>
    <x v="12"/>
    <x v="1"/>
    <x v="0"/>
    <s v="PBCS0638"/>
    <x v="1"/>
    <n v="8"/>
    <x v="1"/>
    <n v="72"/>
    <n v="9"/>
    <x v="0"/>
    <n v="0.6668635994271972"/>
    <x v="0"/>
    <n v="648"/>
    <n v="281"/>
    <n v="45"/>
    <n v="250.88261976210012"/>
  </r>
  <r>
    <s v="PBOR00643"/>
    <x v="638"/>
    <s v="Lata Chokshi"/>
    <x v="25"/>
    <x v="0"/>
    <x v="0"/>
    <s v="PBCS0639"/>
    <x v="2"/>
    <n v="9"/>
    <x v="13"/>
    <n v="65"/>
    <n v="6"/>
    <x v="1"/>
    <n v="0.2734401497202622"/>
    <x v="1"/>
    <n v="390"/>
    <n v="122"/>
    <n v="33"/>
    <n v="357.32541548800594"/>
  </r>
  <r>
    <s v="PBOR00644"/>
    <x v="639"/>
    <s v="Savitri Kala"/>
    <x v="14"/>
    <x v="1"/>
    <x v="0"/>
    <s v="PBCS0640"/>
    <x v="0"/>
    <n v="9"/>
    <x v="14"/>
    <n v="250"/>
    <n v="3"/>
    <x v="0"/>
    <n v="0.69026898007794191"/>
    <x v="2"/>
    <n v="750"/>
    <n v="49"/>
    <n v="103"/>
    <n v="385.49337150085813"/>
  </r>
  <r>
    <s v="PBOR00645"/>
    <x v="640"/>
    <s v="Nitya Sandhu"/>
    <x v="10"/>
    <x v="0"/>
    <x v="0"/>
    <s v="PBCS0641"/>
    <x v="1"/>
    <n v="9"/>
    <x v="15"/>
    <n v="130"/>
    <n v="3"/>
    <x v="1"/>
    <n v="0.4184593937443396"/>
    <x v="3"/>
    <n v="390"/>
    <n v="88"/>
    <n v="82"/>
    <n v="288.47820469376745"/>
  </r>
  <r>
    <s v="PBOR00646"/>
    <x v="641"/>
    <s v="Shanta Swamy"/>
    <x v="29"/>
    <x v="1"/>
    <x v="0"/>
    <s v="PBCS0642"/>
    <x v="2"/>
    <n v="9"/>
    <x v="16"/>
    <n v="72"/>
    <n v="11"/>
    <x v="0"/>
    <n v="0.35314724977946454"/>
    <x v="0"/>
    <n v="792"/>
    <n v="172"/>
    <n v="28"/>
    <n v="458.04502700541354"/>
  </r>
  <r>
    <s v="PBOR00647"/>
    <x v="642"/>
    <s v="Viaan Kale"/>
    <x v="23"/>
    <x v="2"/>
    <x v="0"/>
    <s v="PBCS0643"/>
    <x v="0"/>
    <n v="9"/>
    <x v="6"/>
    <n v="65"/>
    <n v="13"/>
    <x v="1"/>
    <n v="0.18247815918023935"/>
    <x v="1"/>
    <n v="845"/>
    <n v="134"/>
    <n v="27"/>
    <n v="833.82781394905885"/>
  </r>
  <r>
    <s v="PBOR00648"/>
    <x v="643"/>
    <s v="Apurva Suri"/>
    <x v="5"/>
    <x v="0"/>
    <x v="0"/>
    <s v="PBCS0644"/>
    <x v="1"/>
    <n v="8"/>
    <x v="7"/>
    <n v="250"/>
    <n v="3"/>
    <x v="0"/>
    <n v="0.90402283708924092"/>
    <x v="2"/>
    <n v="750"/>
    <n v="312"/>
    <n v="108"/>
    <n v="665.62294835613795"/>
  </r>
  <r>
    <s v="PBOR00649"/>
    <x v="644"/>
    <s v="Aaloak Naidu"/>
    <x v="2"/>
    <x v="1"/>
    <x v="1"/>
    <s v="PBCS0645"/>
    <x v="2"/>
    <n v="8"/>
    <x v="8"/>
    <n v="130"/>
    <n v="3"/>
    <x v="1"/>
    <n v="0.36605145747563339"/>
    <x v="3"/>
    <n v="390"/>
    <n v="79"/>
    <n v="75"/>
    <n v="218.91358653185455"/>
  </r>
  <r>
    <s v="PBOR00650"/>
    <x v="645"/>
    <s v="Nirmal Bahl"/>
    <x v="16"/>
    <x v="1"/>
    <x v="0"/>
    <s v="PBCS0646"/>
    <x v="0"/>
    <n v="7"/>
    <x v="18"/>
    <n v="60"/>
    <n v="6"/>
    <x v="0"/>
    <n v="0.44589088509090757"/>
    <x v="4"/>
    <n v="360"/>
    <n v="197"/>
    <n v="30"/>
    <n v="30.306298106925446"/>
  </r>
  <r>
    <s v="PBOR00651"/>
    <x v="646"/>
    <s v="Saral Narang"/>
    <x v="2"/>
    <x v="0"/>
    <x v="0"/>
    <s v="PBCS0647"/>
    <x v="1"/>
    <n v="7"/>
    <x v="19"/>
    <n v="72"/>
    <n v="6"/>
    <x v="1"/>
    <n v="0.41953048403700266"/>
    <x v="0"/>
    <n v="432"/>
    <n v="407"/>
    <n v="27"/>
    <n v="263.57447388255719"/>
  </r>
  <r>
    <s v="PBOR00652"/>
    <x v="647"/>
    <s v="Priya Aurora"/>
    <x v="5"/>
    <x v="1"/>
    <x v="0"/>
    <s v="PBCS0648"/>
    <x v="2"/>
    <n v="9"/>
    <x v="20"/>
    <n v="65"/>
    <n v="5"/>
    <x v="0"/>
    <n v="0.68233488988110191"/>
    <x v="1"/>
    <n v="325"/>
    <n v="246"/>
    <n v="31"/>
    <n v="4.8796648745765001"/>
  </r>
  <r>
    <s v="PBOR00653"/>
    <x v="648"/>
    <s v="Sharma Kar"/>
    <x v="19"/>
    <x v="0"/>
    <x v="0"/>
    <s v="PBCS0649"/>
    <x v="0"/>
    <n v="8"/>
    <x v="21"/>
    <n v="250"/>
    <n v="3"/>
    <x v="1"/>
    <n v="0.68990542289838952"/>
    <x v="2"/>
    <n v="750"/>
    <n v="13"/>
    <n v="115"/>
    <n v="94.775875759883832"/>
  </r>
  <r>
    <s v="PBOR00654"/>
    <x v="649"/>
    <s v="Lakshmi Boase"/>
    <x v="8"/>
    <x v="1"/>
    <x v="0"/>
    <s v="PBCS0650"/>
    <x v="0"/>
    <n v="8"/>
    <x v="22"/>
    <n v="130"/>
    <n v="6"/>
    <x v="0"/>
    <n v="0.67402449306356371"/>
    <x v="3"/>
    <n v="780"/>
    <n v="113"/>
    <n v="53"/>
    <n v="337.45568359252502"/>
  </r>
  <r>
    <s v="PBOR00655"/>
    <x v="650"/>
    <s v="Jagan Choudhury"/>
    <x v="4"/>
    <x v="1"/>
    <x v="1"/>
    <s v="PBCS0651"/>
    <x v="0"/>
    <n v="10"/>
    <x v="23"/>
    <n v="72"/>
    <n v="5"/>
    <x v="1"/>
    <n v="0.18327818194121592"/>
    <x v="0"/>
    <n v="360"/>
    <n v="199"/>
    <n v="41"/>
    <n v="81.843582515192765"/>
  </r>
  <r>
    <s v="PBOR00656"/>
    <x v="651"/>
    <s v="Anit Sachdev"/>
    <x v="23"/>
    <x v="0"/>
    <x v="0"/>
    <s v="PBCS0652"/>
    <x v="1"/>
    <n v="8"/>
    <x v="24"/>
    <n v="65"/>
    <n v="10"/>
    <x v="0"/>
    <n v="0.33186696950329087"/>
    <x v="1"/>
    <n v="650"/>
    <n v="603"/>
    <n v="37"/>
    <n v="307.9301767172629"/>
  </r>
  <r>
    <s v="PBOR00657"/>
    <x v="652"/>
    <s v="Ritu Manne"/>
    <x v="6"/>
    <x v="1"/>
    <x v="0"/>
    <s v="PBCS0653"/>
    <x v="2"/>
    <n v="8"/>
    <x v="7"/>
    <n v="250"/>
    <n v="2"/>
    <x v="1"/>
    <n v="0.5709256530396164"/>
    <x v="2"/>
    <n v="500"/>
    <n v="183"/>
    <n v="130"/>
    <n v="209.43506703940179"/>
  </r>
  <r>
    <s v="PBOR00658"/>
    <x v="653"/>
    <s v="Aditya Ganesh"/>
    <x v="11"/>
    <x v="1"/>
    <x v="0"/>
    <s v="PBCS0654"/>
    <x v="0"/>
    <n v="8"/>
    <x v="8"/>
    <n v="130"/>
    <n v="2"/>
    <x v="0"/>
    <n v="0.45387981727954441"/>
    <x v="3"/>
    <n v="260"/>
    <n v="124"/>
    <n v="72"/>
    <n v="170.16351697638413"/>
  </r>
  <r>
    <s v="PBOR00659"/>
    <x v="654"/>
    <s v="Roshan Bath"/>
    <x v="8"/>
    <x v="0"/>
    <x v="0"/>
    <s v="PBCS0655"/>
    <x v="1"/>
    <n v="8"/>
    <x v="9"/>
    <n v="60"/>
    <n v="10"/>
    <x v="0"/>
    <n v="0.9328300258901705"/>
    <x v="4"/>
    <n v="600"/>
    <n v="204"/>
    <n v="27"/>
    <n v="335.21603982288309"/>
  </r>
  <r>
    <s v="PBOR00660"/>
    <x v="655"/>
    <s v="Aaloak Naidu"/>
    <x v="16"/>
    <x v="1"/>
    <x v="0"/>
    <s v="PBCS0656"/>
    <x v="2"/>
    <n v="7"/>
    <x v="22"/>
    <n v="95"/>
    <n v="3"/>
    <x v="1"/>
    <n v="0.32759427359822779"/>
    <x v="5"/>
    <n v="285"/>
    <n v="37"/>
    <n v="48"/>
    <n v="197.7468504110422"/>
  </r>
  <r>
    <s v="PBOR00661"/>
    <x v="656"/>
    <s v="Lakshmi Boase"/>
    <x v="11"/>
    <x v="0"/>
    <x v="0"/>
    <s v="PBCS0657"/>
    <x v="0"/>
    <n v="7"/>
    <x v="13"/>
    <n v="72"/>
    <n v="6"/>
    <x v="1"/>
    <n v="7.9407869751213278E-2"/>
    <x v="0"/>
    <n v="432"/>
    <n v="122"/>
    <n v="41"/>
    <n v="141.69386893287847"/>
  </r>
  <r>
    <s v="PBOR00662"/>
    <x v="657"/>
    <s v="Savitri Kala"/>
    <x v="16"/>
    <x v="1"/>
    <x v="0"/>
    <s v="PBCS0658"/>
    <x v="1"/>
    <n v="9"/>
    <x v="22"/>
    <n v="65"/>
    <n v="8"/>
    <x v="1"/>
    <n v="0.20998301224318527"/>
    <x v="1"/>
    <n v="520"/>
    <n v="211"/>
    <n v="38"/>
    <n v="153.94714004510817"/>
  </r>
  <r>
    <s v="PBOR00663"/>
    <x v="658"/>
    <s v="Dinesh Sharma"/>
    <x v="25"/>
    <x v="0"/>
    <x v="0"/>
    <s v="PBCS0659"/>
    <x v="2"/>
    <n v="7"/>
    <x v="13"/>
    <n v="250"/>
    <n v="2"/>
    <x v="0"/>
    <n v="0.82886336244408287"/>
    <x v="2"/>
    <n v="500"/>
    <n v="49"/>
    <n v="105"/>
    <n v="102.26042262047098"/>
  </r>
  <r>
    <s v="PBOR00664"/>
    <x v="659"/>
    <s v="Anit Sachdev"/>
    <x v="14"/>
    <x v="1"/>
    <x v="0"/>
    <s v="PBCS0660"/>
    <x v="0"/>
    <n v="9"/>
    <x v="22"/>
    <n v="130"/>
    <n v="2"/>
    <x v="0"/>
    <n v="0.21659979932311402"/>
    <x v="3"/>
    <n v="260"/>
    <n v="63"/>
    <n v="70"/>
    <n v="148.8066943504063"/>
  </r>
  <r>
    <s v="PBOR00665"/>
    <x v="660"/>
    <s v="Ritu Manne"/>
    <x v="29"/>
    <x v="2"/>
    <x v="0"/>
    <s v="PBCS0661"/>
    <x v="1"/>
    <n v="10"/>
    <x v="13"/>
    <n v="72"/>
    <n v="9"/>
    <x v="0"/>
    <n v="0.90141909362954542"/>
    <x v="0"/>
    <n v="648"/>
    <n v="205"/>
    <n v="22"/>
    <n v="116.50257227466683"/>
  </r>
  <r>
    <s v="PBOR00666"/>
    <x v="661"/>
    <s v="Rajni Sood"/>
    <x v="23"/>
    <x v="0"/>
    <x v="0"/>
    <s v="PBCS0662"/>
    <x v="2"/>
    <n v="7"/>
    <x v="22"/>
    <n v="65"/>
    <n v="4"/>
    <x v="0"/>
    <n v="0.48317510345893455"/>
    <x v="1"/>
    <n v="260"/>
    <n v="254"/>
    <n v="27"/>
    <n v="231.96393707194028"/>
  </r>
  <r>
    <s v="PBOR00667"/>
    <x v="662"/>
    <s v="Kirtida Raval"/>
    <x v="10"/>
    <x v="1"/>
    <x v="0"/>
    <s v="PBCS0663"/>
    <x v="0"/>
    <n v="10"/>
    <x v="13"/>
    <n v="250"/>
    <n v="1"/>
    <x v="0"/>
    <n v="0.91840649127183727"/>
    <x v="2"/>
    <n v="250"/>
    <n v="144"/>
    <n v="130"/>
    <n v="235.75848685867118"/>
  </r>
  <r>
    <s v="PBOR00668"/>
    <x v="663"/>
    <s v="Lavanya Agate"/>
    <x v="23"/>
    <x v="1"/>
    <x v="0"/>
    <s v="PBCS0664"/>
    <x v="1"/>
    <n v="9"/>
    <x v="22"/>
    <n v="130"/>
    <n v="5"/>
    <x v="0"/>
    <n v="0.79894009146204503"/>
    <x v="3"/>
    <n v="650"/>
    <n v="166"/>
    <n v="79"/>
    <n v="619.68943788343154"/>
  </r>
  <r>
    <s v="PBOR00669"/>
    <x v="664"/>
    <s v="Dhruv Sengupta"/>
    <x v="25"/>
    <x v="0"/>
    <x v="0"/>
    <s v="PBCS0665"/>
    <x v="2"/>
    <n v="8"/>
    <x v="13"/>
    <n v="60"/>
    <n v="12"/>
    <x v="0"/>
    <n v="0.96966386716038411"/>
    <x v="4"/>
    <n v="720"/>
    <n v="203"/>
    <n v="32"/>
    <n v="198.41349042406074"/>
  </r>
  <r>
    <s v="PBOR00670"/>
    <x v="665"/>
    <s v="Akshay Oak"/>
    <x v="15"/>
    <x v="1"/>
    <x v="0"/>
    <s v="PBCS0666"/>
    <x v="0"/>
    <n v="7"/>
    <x v="22"/>
    <n v="72"/>
    <n v="6"/>
    <x v="0"/>
    <n v="3.8563587350574857E-2"/>
    <x v="0"/>
    <n v="432"/>
    <n v="47"/>
    <n v="27"/>
    <n v="164.18350514746325"/>
  </r>
  <r>
    <s v="PBOR00671"/>
    <x v="666"/>
    <s v="Apurva Suri"/>
    <x v="14"/>
    <x v="0"/>
    <x v="0"/>
    <s v="PBCS0667"/>
    <x v="1"/>
    <n v="7"/>
    <x v="13"/>
    <n v="65"/>
    <n v="6"/>
    <x v="0"/>
    <n v="7.6733102756041394E-2"/>
    <x v="1"/>
    <n v="390"/>
    <n v="357"/>
    <n v="27"/>
    <n v="114.74521165826951"/>
  </r>
  <r>
    <s v="PBOR00672"/>
    <x v="667"/>
    <s v="Akshay Bal"/>
    <x v="25"/>
    <x v="1"/>
    <x v="0"/>
    <s v="PBCS0668"/>
    <x v="2"/>
    <n v="7"/>
    <x v="22"/>
    <n v="250"/>
    <n v="2"/>
    <x v="1"/>
    <n v="0.36081760315162692"/>
    <x v="2"/>
    <n v="500"/>
    <n v="120"/>
    <n v="110"/>
    <n v="152.25642058887556"/>
  </r>
  <r>
    <s v="PBOR00673"/>
    <x v="668"/>
    <s v="Kavika Lall"/>
    <x v="15"/>
    <x v="1"/>
    <x v="0"/>
    <s v="PBCS0669"/>
    <x v="0"/>
    <n v="10"/>
    <x v="13"/>
    <n v="130"/>
    <n v="4"/>
    <x v="0"/>
    <n v="0.84306715369501162"/>
    <x v="3"/>
    <n v="520"/>
    <n v="14"/>
    <n v="59"/>
    <n v="450.22922324405198"/>
  </r>
  <r>
    <s v="PBOR00674"/>
    <x v="669"/>
    <s v="Avinash Kale"/>
    <x v="28"/>
    <x v="0"/>
    <x v="0"/>
    <s v="PBCS0670"/>
    <x v="1"/>
    <n v="7"/>
    <x v="22"/>
    <n v="72"/>
    <n v="10"/>
    <x v="0"/>
    <n v="0.10233156019308298"/>
    <x v="0"/>
    <n v="720"/>
    <n v="89"/>
    <n v="27"/>
    <n v="666.60628907547232"/>
  </r>
  <r>
    <s v="PBOR00675"/>
    <x v="670"/>
    <s v="Valini Grover"/>
    <x v="15"/>
    <x v="1"/>
    <x v="0"/>
    <s v="PBCS0671"/>
    <x v="2"/>
    <n v="10"/>
    <x v="13"/>
    <n v="65"/>
    <n v="8"/>
    <x v="0"/>
    <n v="0.3344456786706399"/>
    <x v="1"/>
    <n v="520"/>
    <n v="252"/>
    <n v="34"/>
    <n v="368.10117204398216"/>
  </r>
  <r>
    <s v="PBOR00676"/>
    <x v="671"/>
    <s v="Anjali Dora"/>
    <x v="29"/>
    <x v="1"/>
    <x v="0"/>
    <s v="PBCS0672"/>
    <x v="0"/>
    <n v="9"/>
    <x v="22"/>
    <n v="250"/>
    <n v="2"/>
    <x v="0"/>
    <n v="0.45312768679434701"/>
    <x v="2"/>
    <n v="500"/>
    <n v="204"/>
    <n v="150"/>
    <n v="110.36636943421102"/>
  </r>
  <r>
    <s v="PBOR00677"/>
    <x v="672"/>
    <s v="Sam"/>
    <x v="17"/>
    <x v="0"/>
    <x v="1"/>
    <s v="PBCS0673"/>
    <x v="1"/>
    <n v="10"/>
    <x v="13"/>
    <n v="130"/>
    <n v="2"/>
    <x v="0"/>
    <n v="0.97826078601930677"/>
    <x v="3"/>
    <n v="260"/>
    <n v="24"/>
    <n v="64"/>
    <n v="113.35271295222816"/>
  </r>
  <r>
    <s v="PBOR00678"/>
    <x v="673"/>
    <s v="Simma Raj"/>
    <x v="6"/>
    <x v="1"/>
    <x v="0"/>
    <s v="PBCS0674"/>
    <x v="2"/>
    <n v="8"/>
    <x v="22"/>
    <n v="60"/>
    <n v="14"/>
    <x v="1"/>
    <n v="0.49274209309573092"/>
    <x v="4"/>
    <n v="840"/>
    <n v="352"/>
    <n v="28"/>
    <n v="214.55330247660049"/>
  </r>
  <r>
    <s v="PBOR00679"/>
    <x v="674"/>
    <s v="Aditya Singh"/>
    <x v="16"/>
    <x v="0"/>
    <x v="0"/>
    <s v="PBCS0675"/>
    <x v="0"/>
    <n v="9"/>
    <x v="13"/>
    <n v="95"/>
    <n v="3"/>
    <x v="0"/>
    <n v="7.7113703753219798E-2"/>
    <x v="5"/>
    <n v="285"/>
    <n v="180"/>
    <n v="57"/>
    <n v="86.668938219857594"/>
  </r>
  <r>
    <s v="PBOR00680"/>
    <x v="675"/>
    <s v="Julian Richard Samson"/>
    <x v="19"/>
    <x v="1"/>
    <x v="0"/>
    <s v="PBCS0676"/>
    <x v="1"/>
    <n v="9"/>
    <x v="22"/>
    <n v="72"/>
    <n v="6"/>
    <x v="0"/>
    <n v="0.15509239270304709"/>
    <x v="0"/>
    <n v="432"/>
    <n v="285"/>
    <n v="22"/>
    <n v="324.3587291571456"/>
  </r>
  <r>
    <s v="PBOR00681"/>
    <x v="676"/>
    <s v="Savitri Kala"/>
    <x v="6"/>
    <x v="0"/>
    <x v="0"/>
    <s v="PBCS0677"/>
    <x v="2"/>
    <n v="8"/>
    <x v="13"/>
    <n v="65"/>
    <n v="12"/>
    <x v="0"/>
    <n v="0.40093125545869512"/>
    <x v="1"/>
    <n v="780"/>
    <n v="597"/>
    <n v="23"/>
    <n v="211.74169775809619"/>
  </r>
  <r>
    <s v="PBOR00682"/>
    <x v="677"/>
    <s v="Pratyush Trivedi"/>
    <x v="17"/>
    <x v="1"/>
    <x v="0"/>
    <s v="PBCS0678"/>
    <x v="0"/>
    <n v="7"/>
    <x v="22"/>
    <n v="250"/>
    <n v="2"/>
    <x v="1"/>
    <n v="0.42549090494910202"/>
    <x v="2"/>
    <n v="500"/>
    <n v="145"/>
    <n v="68"/>
    <n v="276.88629088028989"/>
  </r>
  <r>
    <s v="PBOR00683"/>
    <x v="678"/>
    <s v="Adhya Garg"/>
    <x v="6"/>
    <x v="2"/>
    <x v="1"/>
    <s v="PBCS0679"/>
    <x v="1"/>
    <n v="10"/>
    <x v="13"/>
    <n v="130"/>
    <n v="2"/>
    <x v="1"/>
    <n v="0.80980196828890039"/>
    <x v="3"/>
    <n v="260"/>
    <n v="65"/>
    <n v="66"/>
    <n v="174.69857118157032"/>
  </r>
  <r>
    <s v="PBOR00684"/>
    <x v="679"/>
    <s v="Adhya Garg"/>
    <x v="4"/>
    <x v="0"/>
    <x v="0"/>
    <s v="PBCS0680"/>
    <x v="2"/>
    <n v="8"/>
    <x v="22"/>
    <n v="72"/>
    <n v="8"/>
    <x v="1"/>
    <n v="0.67746627595754094"/>
    <x v="0"/>
    <n v="576"/>
    <n v="325"/>
    <n v="42"/>
    <n v="293.088031305345"/>
  </r>
  <r>
    <s v="PBOR00685"/>
    <x v="680"/>
    <s v="Pranav Bhatnagar"/>
    <x v="19"/>
    <x v="1"/>
    <x v="0"/>
    <s v="PBCS0681"/>
    <x v="0"/>
    <n v="10"/>
    <x v="13"/>
    <n v="65"/>
    <n v="10"/>
    <x v="1"/>
    <n v="0.30751781455087801"/>
    <x v="1"/>
    <n v="650"/>
    <n v="511"/>
    <n v="22"/>
    <n v="529.53104207045249"/>
  </r>
  <r>
    <s v="PBOR00686"/>
    <x v="681"/>
    <s v="Kalpana Bali"/>
    <x v="9"/>
    <x v="1"/>
    <x v="0"/>
    <s v="PBCS0682"/>
    <x v="1"/>
    <n v="7"/>
    <x v="22"/>
    <n v="250"/>
    <n v="3"/>
    <x v="1"/>
    <n v="0.96726489411004823"/>
    <x v="2"/>
    <n v="750"/>
    <n v="197"/>
    <n v="75"/>
    <n v="334.15084589411958"/>
  </r>
  <r>
    <s v="PBOR00687"/>
    <x v="682"/>
    <s v="Apurva Suri"/>
    <x v="20"/>
    <x v="0"/>
    <x v="0"/>
    <s v="PBCS0683"/>
    <x v="2"/>
    <n v="7"/>
    <x v="13"/>
    <n v="130"/>
    <n v="7"/>
    <x v="1"/>
    <n v="0.8698026916365551"/>
    <x v="3"/>
    <n v="910"/>
    <n v="816"/>
    <n v="77"/>
    <n v="105.12529688222889"/>
  </r>
  <r>
    <s v="PBOR00688"/>
    <x v="683"/>
    <s v="Lata Chokshi"/>
    <x v="26"/>
    <x v="1"/>
    <x v="0"/>
    <s v="PBCS0684"/>
    <x v="0"/>
    <n v="10"/>
    <x v="22"/>
    <n v="72"/>
    <n v="10"/>
    <x v="0"/>
    <n v="0.44633082304662741"/>
    <x v="0"/>
    <n v="720"/>
    <n v="198"/>
    <n v="18"/>
    <n v="342.35170366805949"/>
  </r>
  <r>
    <s v="PBOR00689"/>
    <x v="684"/>
    <s v="Aalia Desai"/>
    <x v="17"/>
    <x v="0"/>
    <x v="0"/>
    <s v="PBCS0685"/>
    <x v="1"/>
    <n v="9"/>
    <x v="13"/>
    <n v="65"/>
    <n v="13"/>
    <x v="1"/>
    <n v="0.60526759283867104"/>
    <x v="1"/>
    <n v="845"/>
    <n v="569"/>
    <n v="33"/>
    <n v="225.02471689862799"/>
  </r>
  <r>
    <s v="PBOR00690"/>
    <x v="685"/>
    <s v="Roshan Bath"/>
    <x v="26"/>
    <x v="1"/>
    <x v="0"/>
    <s v="PBCS0686"/>
    <x v="2"/>
    <n v="9"/>
    <x v="22"/>
    <n v="250"/>
    <n v="1"/>
    <x v="0"/>
    <n v="0.63659417675341212"/>
    <x v="2"/>
    <n v="250"/>
    <n v="138"/>
    <n v="73"/>
    <n v="217.34959314228709"/>
  </r>
  <r>
    <s v="PBOR00691"/>
    <x v="686"/>
    <s v="Anjali Dora"/>
    <x v="3"/>
    <x v="1"/>
    <x v="0"/>
    <s v="PBCS0687"/>
    <x v="0"/>
    <n v="7"/>
    <x v="13"/>
    <n v="130"/>
    <n v="2"/>
    <x v="1"/>
    <n v="0.32599334848952433"/>
    <x v="3"/>
    <n v="260"/>
    <n v="5"/>
    <n v="70"/>
    <n v="155.35681213389429"/>
  </r>
  <r>
    <s v="PBOR00692"/>
    <x v="687"/>
    <s v="Sam"/>
    <x v="27"/>
    <x v="0"/>
    <x v="0"/>
    <s v="PBCS0688"/>
    <x v="1"/>
    <n v="10"/>
    <x v="0"/>
    <n v="72"/>
    <n v="10"/>
    <x v="0"/>
    <n v="0.80873705969960819"/>
    <x v="0"/>
    <n v="720"/>
    <n v="522"/>
    <n v="41"/>
    <n v="104.57679878846454"/>
  </r>
  <r>
    <s v="PBOR00693"/>
    <x v="688"/>
    <s v="Simma Raj"/>
    <x v="3"/>
    <x v="1"/>
    <x v="0"/>
    <s v="PBCS0689"/>
    <x v="2"/>
    <n v="7"/>
    <x v="1"/>
    <n v="65"/>
    <n v="4"/>
    <x v="1"/>
    <n v="8.7236713131975452E-2"/>
    <x v="1"/>
    <n v="260"/>
    <n v="234"/>
    <n v="25"/>
    <n v="215.84012524936784"/>
  </r>
  <r>
    <s v="PBOR00694"/>
    <x v="689"/>
    <s v="Aditya Singh"/>
    <x v="1"/>
    <x v="1"/>
    <x v="0"/>
    <s v="PBCS0690"/>
    <x v="0"/>
    <n v="7"/>
    <x v="13"/>
    <n v="250"/>
    <n v="3"/>
    <x v="0"/>
    <n v="7.4617561106451458E-2"/>
    <x v="2"/>
    <n v="750"/>
    <n v="23"/>
    <n v="128"/>
    <n v="560.18499807185287"/>
  </r>
  <r>
    <s v="PBOR00695"/>
    <x v="690"/>
    <s v="Julian Richard Samson"/>
    <x v="1"/>
    <x v="0"/>
    <x v="0"/>
    <s v="PBCS0691"/>
    <x v="1"/>
    <n v="8"/>
    <x v="14"/>
    <n v="130"/>
    <n v="4"/>
    <x v="1"/>
    <n v="0.40076235664886306"/>
    <x v="3"/>
    <n v="520"/>
    <n v="45"/>
    <n v="35"/>
    <n v="101.73748532612282"/>
  </r>
  <r>
    <s v="PBOR00696"/>
    <x v="691"/>
    <s v="Savitri Kala"/>
    <x v="5"/>
    <x v="1"/>
    <x v="0"/>
    <s v="PBCS0692"/>
    <x v="2"/>
    <n v="7"/>
    <x v="15"/>
    <n v="60"/>
    <n v="13"/>
    <x v="0"/>
    <n v="0.44037006449032556"/>
    <x v="4"/>
    <n v="780"/>
    <n v="124"/>
    <n v="19"/>
    <n v="570.62703571221482"/>
  </r>
  <r>
    <s v="PBOR00697"/>
    <x v="692"/>
    <s v="Pratyush Trivedi"/>
    <x v="2"/>
    <x v="0"/>
    <x v="0"/>
    <s v="PBCS0693"/>
    <x v="0"/>
    <n v="10"/>
    <x v="16"/>
    <n v="72"/>
    <n v="3"/>
    <x v="1"/>
    <n v="0.15897790563808745"/>
    <x v="0"/>
    <n v="216"/>
    <n v="19"/>
    <n v="24"/>
    <n v="157.46184072131749"/>
  </r>
  <r>
    <s v="PBOR00698"/>
    <x v="693"/>
    <s v="Adhya Garg"/>
    <x v="27"/>
    <x v="1"/>
    <x v="0"/>
    <s v="PBCS0694"/>
    <x v="1"/>
    <n v="7"/>
    <x v="6"/>
    <n v="65"/>
    <n v="9"/>
    <x v="0"/>
    <n v="0.77780427828951526"/>
    <x v="1"/>
    <n v="585"/>
    <n v="110"/>
    <n v="39"/>
    <n v="237.98630392224698"/>
  </r>
  <r>
    <s v="PBOR00699"/>
    <x v="694"/>
    <s v="Adhya Garg"/>
    <x v="17"/>
    <x v="0"/>
    <x v="0"/>
    <s v="PBCS0695"/>
    <x v="2"/>
    <n v="10"/>
    <x v="7"/>
    <n v="250"/>
    <n v="3"/>
    <x v="1"/>
    <n v="0.58337611700724079"/>
    <x v="2"/>
    <n v="750"/>
    <n v="486"/>
    <n v="135"/>
    <n v="355.52495567383102"/>
  </r>
  <r>
    <s v="PBOR00700"/>
    <x v="695"/>
    <s v="Pranav Bhatnagar"/>
    <x v="17"/>
    <x v="1"/>
    <x v="0"/>
    <s v="PBCS0696"/>
    <x v="0"/>
    <n v="7"/>
    <x v="8"/>
    <n v="130"/>
    <n v="5"/>
    <x v="0"/>
    <n v="0.10800651116536497"/>
    <x v="3"/>
    <n v="650"/>
    <n v="143"/>
    <n v="69"/>
    <n v="628.97841725014541"/>
  </r>
  <r>
    <s v="PBOR00701"/>
    <x v="696"/>
    <s v="Pratyush Trivedi"/>
    <x v="12"/>
    <x v="2"/>
    <x v="0"/>
    <s v="PBCS0697"/>
    <x v="1"/>
    <n v="9"/>
    <x v="18"/>
    <n v="72"/>
    <n v="9"/>
    <x v="1"/>
    <n v="0.23383051784165787"/>
    <x v="0"/>
    <n v="648"/>
    <n v="568"/>
    <n v="19"/>
    <n v="313.80065660002356"/>
  </r>
  <r>
    <s v="PBOR00702"/>
    <x v="697"/>
    <s v="Apurva Suri"/>
    <x v="27"/>
    <x v="0"/>
    <x v="0"/>
    <s v="PBCS0698"/>
    <x v="2"/>
    <n v="7"/>
    <x v="19"/>
    <n v="65"/>
    <n v="7"/>
    <x v="0"/>
    <n v="0.59196989162394109"/>
    <x v="1"/>
    <n v="455"/>
    <n v="138"/>
    <n v="40"/>
    <n v="283.63983403297158"/>
  </r>
  <r>
    <s v="PBOR00703"/>
    <x v="698"/>
    <s v="Lata Chokshi"/>
    <x v="28"/>
    <x v="1"/>
    <x v="0"/>
    <s v="PBCS0699"/>
    <x v="0"/>
    <n v="8"/>
    <x v="20"/>
    <n v="250"/>
    <n v="2"/>
    <x v="1"/>
    <n v="0.89526655102892039"/>
    <x v="2"/>
    <n v="500"/>
    <n v="94"/>
    <n v="98"/>
    <n v="254.76350264110098"/>
  </r>
  <r>
    <s v="PBOR00704"/>
    <x v="699"/>
    <s v="Aalia Desai"/>
    <x v="13"/>
    <x v="1"/>
    <x v="0"/>
    <s v="PBCS0700"/>
    <x v="0"/>
    <n v="10"/>
    <x v="21"/>
    <n v="130"/>
    <n v="7"/>
    <x v="0"/>
    <n v="0.42424981666040718"/>
    <x v="3"/>
    <n v="910"/>
    <n v="269"/>
    <n v="59"/>
    <n v="174.09319773554341"/>
  </r>
  <r>
    <s v="PBOR00705"/>
    <x v="700"/>
    <s v="Roshan Bath"/>
    <x v="9"/>
    <x v="0"/>
    <x v="1"/>
    <s v="PBCS0701"/>
    <x v="0"/>
    <n v="9"/>
    <x v="22"/>
    <n v="60"/>
    <n v="8"/>
    <x v="0"/>
    <n v="0.74063092937841113"/>
    <x v="4"/>
    <n v="480"/>
    <n v="280"/>
    <n v="17"/>
    <n v="371.5061059811361"/>
  </r>
  <r>
    <s v="PBOR00706"/>
    <x v="701"/>
    <s v="Pratyush Trivedi"/>
    <x v="20"/>
    <x v="1"/>
    <x v="0"/>
    <s v="PBCS0702"/>
    <x v="1"/>
    <n v="7"/>
    <x v="0"/>
    <n v="95"/>
    <n v="2"/>
    <x v="1"/>
    <n v="0.79346231425162617"/>
    <x v="5"/>
    <n v="190"/>
    <n v="126"/>
    <n v="37"/>
    <n v="127.7629542664699"/>
  </r>
  <r>
    <s v="PBOR00707"/>
    <x v="702"/>
    <s v="Dinesh Sharma"/>
    <x v="16"/>
    <x v="0"/>
    <x v="0"/>
    <s v="PBCS0703"/>
    <x v="2"/>
    <n v="8"/>
    <x v="1"/>
    <n v="72"/>
    <n v="5"/>
    <x v="1"/>
    <n v="0.31586782380000489"/>
    <x v="0"/>
    <n v="360"/>
    <n v="108"/>
    <n v="46"/>
    <n v="111.6262936296842"/>
  </r>
  <r>
    <s v="PBOR00708"/>
    <x v="703"/>
    <s v="Lata Chokshi"/>
    <x v="26"/>
    <x v="1"/>
    <x v="0"/>
    <s v="PBCS0704"/>
    <x v="0"/>
    <n v="7"/>
    <x v="13"/>
    <n v="65"/>
    <n v="13"/>
    <x v="1"/>
    <n v="0.83058876069636922"/>
    <x v="1"/>
    <n v="845"/>
    <n v="259"/>
    <n v="36"/>
    <n v="385.50824905868694"/>
  </r>
  <r>
    <s v="PBOR00709"/>
    <x v="704"/>
    <s v="Savitri Kala"/>
    <x v="23"/>
    <x v="1"/>
    <x v="0"/>
    <s v="PBCS0705"/>
    <x v="1"/>
    <n v="9"/>
    <x v="14"/>
    <n v="250"/>
    <n v="3"/>
    <x v="0"/>
    <n v="0.70925208403386131"/>
    <x v="2"/>
    <n v="750"/>
    <n v="675"/>
    <n v="103"/>
    <n v="188.15329683956227"/>
  </r>
  <r>
    <s v="PBOR00710"/>
    <x v="705"/>
    <s v="Nitya Sandhu"/>
    <x v="21"/>
    <x v="0"/>
    <x v="0"/>
    <s v="PBCS0706"/>
    <x v="2"/>
    <n v="10"/>
    <x v="15"/>
    <n v="130"/>
    <n v="2"/>
    <x v="0"/>
    <n v="0.25358484152600957"/>
    <x v="3"/>
    <n v="260"/>
    <n v="242"/>
    <n v="83"/>
    <n v="56.050974569361514"/>
  </r>
  <r>
    <s v="PBOR00711"/>
    <x v="706"/>
    <s v="Shanta Swamy"/>
    <x v="25"/>
    <x v="1"/>
    <x v="1"/>
    <s v="PBCS0707"/>
    <x v="0"/>
    <n v="7"/>
    <x v="16"/>
    <n v="72"/>
    <n v="5"/>
    <x v="0"/>
    <n v="0.96773527936262282"/>
    <x v="0"/>
    <n v="360"/>
    <n v="330"/>
    <n v="30"/>
    <n v="295.90207203846165"/>
  </r>
  <r>
    <s v="PBOR00712"/>
    <x v="707"/>
    <s v="Viaan Kale"/>
    <x v="28"/>
    <x v="1"/>
    <x v="0"/>
    <s v="PBCS0708"/>
    <x v="1"/>
    <n v="7"/>
    <x v="6"/>
    <n v="65"/>
    <n v="6"/>
    <x v="0"/>
    <n v="6.6305193987582056E-2"/>
    <x v="1"/>
    <n v="390"/>
    <n v="189"/>
    <n v="40"/>
    <n v="352.03455348055883"/>
  </r>
  <r>
    <s v="PBOR00713"/>
    <x v="708"/>
    <s v="Disha Tank"/>
    <x v="10"/>
    <x v="0"/>
    <x v="0"/>
    <s v="PBCS0709"/>
    <x v="2"/>
    <n v="7"/>
    <x v="7"/>
    <n v="250"/>
    <n v="1"/>
    <x v="0"/>
    <n v="8.004995902959755E-2"/>
    <x v="2"/>
    <n v="250"/>
    <n v="200"/>
    <n v="73"/>
    <n v="143.43672019465762"/>
  </r>
  <r>
    <s v="PBOR00714"/>
    <x v="709"/>
    <s v="Aaloak Naidu"/>
    <x v="4"/>
    <x v="1"/>
    <x v="0"/>
    <s v="PBCS0710"/>
    <x v="0"/>
    <n v="9"/>
    <x v="8"/>
    <n v="130"/>
    <n v="4"/>
    <x v="0"/>
    <n v="0.44003731481322328"/>
    <x v="3"/>
    <n v="520"/>
    <n v="212"/>
    <n v="60"/>
    <n v="515.5538902987048"/>
  </r>
  <r>
    <s v="PBOR00715"/>
    <x v="710"/>
    <s v="Nirmal Bahl"/>
    <x v="15"/>
    <x v="0"/>
    <x v="0"/>
    <s v="PBCS0711"/>
    <x v="1"/>
    <n v="10"/>
    <x v="18"/>
    <n v="60"/>
    <n v="7"/>
    <x v="0"/>
    <n v="8.8371182331908105E-2"/>
    <x v="4"/>
    <n v="420"/>
    <n v="296"/>
    <n v="37"/>
    <n v="73.755047224150488"/>
  </r>
  <r>
    <s v="PBOR00716"/>
    <x v="711"/>
    <s v="Saral Narang"/>
    <x v="13"/>
    <x v="1"/>
    <x v="0"/>
    <s v="PBCS0712"/>
    <x v="2"/>
    <n v="7"/>
    <x v="19"/>
    <n v="72"/>
    <n v="6"/>
    <x v="0"/>
    <n v="0.53450404992697265"/>
    <x v="0"/>
    <n v="432"/>
    <n v="336"/>
    <n v="24"/>
    <n v="335.94741018137785"/>
  </r>
  <r>
    <s v="PBOR00717"/>
    <x v="712"/>
    <s v="Priya Aurora"/>
    <x v="11"/>
    <x v="0"/>
    <x v="0"/>
    <s v="PBCS0713"/>
    <x v="0"/>
    <n v="7"/>
    <x v="20"/>
    <n v="65"/>
    <n v="11"/>
    <x v="0"/>
    <n v="2.0956894345260713E-2"/>
    <x v="1"/>
    <n v="715"/>
    <n v="118"/>
    <n v="42"/>
    <n v="585.85817424851643"/>
  </r>
  <r>
    <s v="PBOR00718"/>
    <x v="713"/>
    <s v="Sharma Kar"/>
    <x v="13"/>
    <x v="1"/>
    <x v="0"/>
    <s v="PBCS0714"/>
    <x v="1"/>
    <n v="8"/>
    <x v="21"/>
    <n v="250"/>
    <n v="1"/>
    <x v="1"/>
    <n v="0.61990974938149279"/>
    <x v="2"/>
    <n v="250"/>
    <n v="186"/>
    <n v="133"/>
    <n v="116.86772412158867"/>
  </r>
  <r>
    <s v="PBOR00719"/>
    <x v="714"/>
    <s v="Lakshmi Boase"/>
    <x v="12"/>
    <x v="2"/>
    <x v="0"/>
    <s v="PBCS0715"/>
    <x v="2"/>
    <n v="8"/>
    <x v="22"/>
    <n v="130"/>
    <n v="2"/>
    <x v="0"/>
    <n v="0.61764345747167693"/>
    <x v="3"/>
    <n v="260"/>
    <n v="149"/>
    <n v="70"/>
    <n v="12.488460076355919"/>
  </r>
  <r>
    <s v="PBOR00720"/>
    <x v="715"/>
    <s v="Jagan Choudhury"/>
    <x v="7"/>
    <x v="0"/>
    <x v="0"/>
    <s v="PBCS0716"/>
    <x v="0"/>
    <n v="10"/>
    <x v="0"/>
    <n v="72"/>
    <n v="12"/>
    <x v="0"/>
    <n v="0.6114049698875994"/>
    <x v="0"/>
    <n v="864"/>
    <n v="517"/>
    <n v="47"/>
    <n v="304.07680647077632"/>
  </r>
  <r>
    <s v="PBOR00721"/>
    <x v="716"/>
    <s v="Anit Sachdev"/>
    <x v="16"/>
    <x v="1"/>
    <x v="0"/>
    <s v="PBCS0717"/>
    <x v="1"/>
    <n v="9"/>
    <x v="1"/>
    <n v="65"/>
    <n v="9"/>
    <x v="0"/>
    <n v="0.32305027368182471"/>
    <x v="1"/>
    <n v="585"/>
    <n v="521"/>
    <n v="40"/>
    <n v="232.46293796675783"/>
  </r>
  <r>
    <s v="PBOR00722"/>
    <x v="717"/>
    <s v="Ritu Manne"/>
    <x v="8"/>
    <x v="1"/>
    <x v="0"/>
    <s v="PBCS0718"/>
    <x v="2"/>
    <n v="9"/>
    <x v="13"/>
    <n v="250"/>
    <n v="2"/>
    <x v="0"/>
    <n v="0.53796755242432537"/>
    <x v="2"/>
    <n v="500"/>
    <n v="293"/>
    <n v="65"/>
    <n v="372.9044213700862"/>
  </r>
  <r>
    <s v="PBOR00723"/>
    <x v="718"/>
    <s v="Aditya Ganesh"/>
    <x v="28"/>
    <x v="0"/>
    <x v="0"/>
    <s v="PBCS0719"/>
    <x v="0"/>
    <n v="7"/>
    <x v="14"/>
    <n v="130"/>
    <n v="2"/>
    <x v="0"/>
    <n v="0.94742853664785909"/>
    <x v="3"/>
    <n v="260"/>
    <n v="108"/>
    <n v="78"/>
    <n v="148.3203837426598"/>
  </r>
  <r>
    <s v="PBOR00724"/>
    <x v="719"/>
    <s v="Roshan Bath"/>
    <x v="13"/>
    <x v="1"/>
    <x v="0"/>
    <s v="PBCS0720"/>
    <x v="1"/>
    <n v="10"/>
    <x v="15"/>
    <n v="60"/>
    <n v="12"/>
    <x v="1"/>
    <n v="0.74338878359019522"/>
    <x v="4"/>
    <n v="720"/>
    <n v="237"/>
    <n v="20"/>
    <n v="697.58233027934932"/>
  </r>
  <r>
    <s v="PBOR00725"/>
    <x v="720"/>
    <s v="Aaloak Naidu"/>
    <x v="25"/>
    <x v="0"/>
    <x v="0"/>
    <s v="PBCS0721"/>
    <x v="2"/>
    <n v="7"/>
    <x v="16"/>
    <n v="95"/>
    <n v="5"/>
    <x v="0"/>
    <n v="0.38713020705903245"/>
    <x v="5"/>
    <n v="475"/>
    <n v="109"/>
    <n v="50"/>
    <n v="2.6004816541059683"/>
  </r>
  <r>
    <s v="PBOR00726"/>
    <x v="721"/>
    <s v="Lakshmi Boase"/>
    <x v="23"/>
    <x v="1"/>
    <x v="0"/>
    <s v="PBCS0722"/>
    <x v="0"/>
    <n v="7"/>
    <x v="6"/>
    <n v="72"/>
    <n v="8"/>
    <x v="0"/>
    <n v="0.17406644534328364"/>
    <x v="0"/>
    <n v="576"/>
    <n v="57"/>
    <n v="29"/>
    <n v="17.064871024560389"/>
  </r>
  <r>
    <s v="PBOR00727"/>
    <x v="722"/>
    <s v="Savitri Kala"/>
    <x v="12"/>
    <x v="1"/>
    <x v="0"/>
    <s v="PBCS0723"/>
    <x v="1"/>
    <n v="10"/>
    <x v="7"/>
    <n v="65"/>
    <n v="4"/>
    <x v="0"/>
    <n v="0.42554964748296131"/>
    <x v="1"/>
    <n v="260"/>
    <n v="243"/>
    <n v="21"/>
    <n v="249.56641629673138"/>
  </r>
  <r>
    <s v="PBOR00728"/>
    <x v="723"/>
    <s v="Dinesh Sharma"/>
    <x v="1"/>
    <x v="0"/>
    <x v="0"/>
    <s v="PBCS0724"/>
    <x v="2"/>
    <n v="7"/>
    <x v="8"/>
    <n v="250"/>
    <n v="2"/>
    <x v="1"/>
    <n v="0.86726443049594137"/>
    <x v="2"/>
    <n v="500"/>
    <n v="149"/>
    <n v="93"/>
    <n v="383.52110705451042"/>
  </r>
  <r>
    <s v="PBOR00729"/>
    <x v="724"/>
    <s v="Anit Sachdev"/>
    <x v="8"/>
    <x v="1"/>
    <x v="0"/>
    <s v="PBCS0725"/>
    <x v="0"/>
    <n v="10"/>
    <x v="18"/>
    <n v="130"/>
    <n v="4"/>
    <x v="1"/>
    <n v="0.63146981128710378"/>
    <x v="3"/>
    <n v="520"/>
    <n v="103"/>
    <n v="33"/>
    <n v="241.98426184815315"/>
  </r>
  <r>
    <s v="PBOR00730"/>
    <x v="725"/>
    <s v="Ritu Manne"/>
    <x v="2"/>
    <x v="1"/>
    <x v="0"/>
    <s v="PBCS0726"/>
    <x v="1"/>
    <n v="9"/>
    <x v="19"/>
    <n v="72"/>
    <n v="5"/>
    <x v="1"/>
    <n v="0.81787913547078095"/>
    <x v="0"/>
    <n v="360"/>
    <n v="314"/>
    <n v="22"/>
    <n v="186.12509670733237"/>
  </r>
  <r>
    <s v="PBOR00731"/>
    <x v="726"/>
    <s v="Rajni Sood"/>
    <x v="23"/>
    <x v="0"/>
    <x v="0"/>
    <s v="PBCS0727"/>
    <x v="2"/>
    <n v="10"/>
    <x v="20"/>
    <n v="65"/>
    <n v="10"/>
    <x v="1"/>
    <n v="6.3625862121865939E-2"/>
    <x v="1"/>
    <n v="650"/>
    <n v="141"/>
    <n v="26"/>
    <n v="82.104684172683562"/>
  </r>
  <r>
    <s v="PBOR00732"/>
    <x v="727"/>
    <s v="Kirtida Raval"/>
    <x v="10"/>
    <x v="1"/>
    <x v="0"/>
    <s v="PBCS0728"/>
    <x v="0"/>
    <n v="7"/>
    <x v="21"/>
    <n v="250"/>
    <n v="2"/>
    <x v="1"/>
    <n v="0.99760433226976108"/>
    <x v="2"/>
    <n v="500"/>
    <n v="119"/>
    <n v="95"/>
    <n v="398.88824143627653"/>
  </r>
  <r>
    <s v="PBOR00733"/>
    <x v="728"/>
    <s v="Lavanya Agate"/>
    <x v="4"/>
    <x v="0"/>
    <x v="1"/>
    <s v="PBCS0729"/>
    <x v="1"/>
    <n v="10"/>
    <x v="22"/>
    <n v="130"/>
    <n v="3"/>
    <x v="1"/>
    <n v="0.75948663329551314"/>
    <x v="3"/>
    <n v="390"/>
    <n v="164"/>
    <n v="85"/>
    <n v="44.953234740837267"/>
  </r>
  <r>
    <s v="PBOR00734"/>
    <x v="729"/>
    <s v="Dhruv Sengupta"/>
    <x v="0"/>
    <x v="1"/>
    <x v="0"/>
    <s v="PBCS0730"/>
    <x v="2"/>
    <n v="10"/>
    <x v="0"/>
    <n v="72"/>
    <n v="9"/>
    <x v="1"/>
    <n v="0.32210553930801211"/>
    <x v="0"/>
    <n v="648"/>
    <n v="87"/>
    <n v="27"/>
    <n v="112.02597326142889"/>
  </r>
  <r>
    <s v="PBOR00735"/>
    <x v="730"/>
    <s v="Akshay Oak"/>
    <x v="17"/>
    <x v="0"/>
    <x v="0"/>
    <s v="PBCS0731"/>
    <x v="0"/>
    <n v="8"/>
    <x v="1"/>
    <n v="65"/>
    <n v="11"/>
    <x v="0"/>
    <n v="0.31401926822561144"/>
    <x v="1"/>
    <n v="715"/>
    <n v="86"/>
    <n v="24"/>
    <n v="387.7737776235993"/>
  </r>
  <r>
    <s v="PBOR00736"/>
    <x v="731"/>
    <s v="Malini Murty"/>
    <x v="11"/>
    <x v="1"/>
    <x v="0"/>
    <s v="PBCS0732"/>
    <x v="1"/>
    <n v="10"/>
    <x v="2"/>
    <n v="250"/>
    <n v="1"/>
    <x v="0"/>
    <n v="0.63166468595975689"/>
    <x v="2"/>
    <n v="250"/>
    <n v="78"/>
    <n v="153"/>
    <n v="186.4206150649286"/>
  </r>
  <r>
    <s v="PBOR00737"/>
    <x v="732"/>
    <s v="Akshay Bal"/>
    <x v="5"/>
    <x v="1"/>
    <x v="0"/>
    <s v="PBCS0733"/>
    <x v="2"/>
    <n v="9"/>
    <x v="3"/>
    <n v="130"/>
    <n v="5"/>
    <x v="0"/>
    <n v="0.287518244510934"/>
    <x v="3"/>
    <n v="650"/>
    <n v="590"/>
    <n v="81"/>
    <n v="216.60089788115451"/>
  </r>
  <r>
    <s v="PBOR00738"/>
    <x v="733"/>
    <s v="Kavika Lall"/>
    <x v="5"/>
    <x v="0"/>
    <x v="0"/>
    <s v="PBCS0734"/>
    <x v="0"/>
    <n v="9"/>
    <x v="4"/>
    <n v="72"/>
    <n v="11"/>
    <x v="1"/>
    <n v="0.53633234776844918"/>
    <x v="0"/>
    <n v="792"/>
    <n v="140"/>
    <n v="34"/>
    <n v="540.05537539092927"/>
  </r>
  <r>
    <s v="PBOR00739"/>
    <x v="734"/>
    <s v="Disha Tank"/>
    <x v="12"/>
    <x v="1"/>
    <x v="1"/>
    <s v="PBCS0735"/>
    <x v="1"/>
    <n v="9"/>
    <x v="5"/>
    <n v="65"/>
    <n v="10"/>
    <x v="1"/>
    <n v="0.30395811911443338"/>
    <x v="1"/>
    <n v="650"/>
    <n v="506"/>
    <n v="21"/>
    <n v="391.94487024678966"/>
  </r>
  <r>
    <s v="PBOR00740"/>
    <x v="735"/>
    <s v="Aaloak Naidu"/>
    <x v="14"/>
    <x v="0"/>
    <x v="0"/>
    <s v="PBCS0736"/>
    <x v="2"/>
    <n v="10"/>
    <x v="6"/>
    <n v="250"/>
    <n v="2"/>
    <x v="1"/>
    <n v="0.11842079379580694"/>
    <x v="2"/>
    <n v="500"/>
    <n v="109"/>
    <n v="75"/>
    <n v="453.45992636473574"/>
  </r>
  <r>
    <s v="PBOR00741"/>
    <x v="736"/>
    <s v="Nirmal Bahl"/>
    <x v="27"/>
    <x v="1"/>
    <x v="0"/>
    <s v="PBCS0737"/>
    <x v="0"/>
    <n v="9"/>
    <x v="7"/>
    <n v="130"/>
    <n v="4"/>
    <x v="1"/>
    <n v="9.5115569575167869E-2"/>
    <x v="3"/>
    <n v="520"/>
    <n v="515"/>
    <n v="33"/>
    <n v="407.73705503578356"/>
  </r>
  <r>
    <s v="PBOR00742"/>
    <x v="737"/>
    <s v="Saral Narang"/>
    <x v="11"/>
    <x v="0"/>
    <x v="0"/>
    <s v="PBCS0738"/>
    <x v="1"/>
    <n v="10"/>
    <x v="8"/>
    <n v="60"/>
    <n v="4"/>
    <x v="1"/>
    <n v="0.99271599843190717"/>
    <x v="4"/>
    <n v="240"/>
    <n v="223"/>
    <n v="38"/>
    <n v="188.44841059558601"/>
  </r>
  <r>
    <s v="PBOR00743"/>
    <x v="738"/>
    <s v="Priya Aurora"/>
    <x v="8"/>
    <x v="1"/>
    <x v="0"/>
    <s v="PBCS0739"/>
    <x v="2"/>
    <n v="9"/>
    <x v="9"/>
    <n v="72"/>
    <n v="12"/>
    <x v="1"/>
    <n v="0.74337583357722026"/>
    <x v="0"/>
    <n v="864"/>
    <n v="156"/>
    <n v="30"/>
    <n v="658.28687312475267"/>
  </r>
  <r>
    <s v="PBOR00744"/>
    <x v="739"/>
    <s v="Sharma Kar"/>
    <x v="29"/>
    <x v="2"/>
    <x v="0"/>
    <s v="PBCS0740"/>
    <x v="0"/>
    <n v="8"/>
    <x v="10"/>
    <n v="65"/>
    <n v="5"/>
    <x v="1"/>
    <n v="0.89739015045401982"/>
    <x v="1"/>
    <n v="325"/>
    <n v="84"/>
    <n v="42"/>
    <n v="64.461189007458515"/>
  </r>
  <r>
    <s v="PBOR00745"/>
    <x v="740"/>
    <s v="Lakshmi Boase"/>
    <x v="23"/>
    <x v="0"/>
    <x v="0"/>
    <s v="PBCS0741"/>
    <x v="1"/>
    <n v="7"/>
    <x v="11"/>
    <n v="250"/>
    <n v="3"/>
    <x v="0"/>
    <n v="0.41302225355162125"/>
    <x v="2"/>
    <n v="750"/>
    <n v="52"/>
    <n v="95"/>
    <n v="572.80609803550396"/>
  </r>
  <r>
    <s v="PBOR00746"/>
    <x v="741"/>
    <s v="Jagan Choudhury"/>
    <x v="4"/>
    <x v="1"/>
    <x v="0"/>
    <s v="PBCS0742"/>
    <x v="2"/>
    <n v="10"/>
    <x v="12"/>
    <n v="130"/>
    <n v="2"/>
    <x v="0"/>
    <n v="0.83598191186842696"/>
    <x v="3"/>
    <n v="260"/>
    <n v="161"/>
    <n v="40"/>
    <n v="206.64881077346223"/>
  </r>
  <r>
    <s v="PBOR00747"/>
    <x v="742"/>
    <s v="Anit Sachdev"/>
    <x v="22"/>
    <x v="1"/>
    <x v="0"/>
    <s v="PBCS0743"/>
    <x v="0"/>
    <n v="7"/>
    <x v="0"/>
    <n v="72"/>
    <n v="7"/>
    <x v="0"/>
    <n v="0.48740154426830506"/>
    <x v="0"/>
    <n v="504"/>
    <n v="98"/>
    <n v="19"/>
    <n v="159.12820102335755"/>
  </r>
  <r>
    <s v="PBOR00748"/>
    <x v="743"/>
    <s v="Ritu Manne"/>
    <x v="14"/>
    <x v="0"/>
    <x v="0"/>
    <s v="PBCS0744"/>
    <x v="1"/>
    <n v="8"/>
    <x v="1"/>
    <n v="65"/>
    <n v="12"/>
    <x v="1"/>
    <n v="0.92544399715707559"/>
    <x v="1"/>
    <n v="780"/>
    <n v="363"/>
    <n v="24"/>
    <n v="763.50822642580317"/>
  </r>
  <r>
    <s v="PBOR00749"/>
    <x v="744"/>
    <s v="Sam"/>
    <x v="4"/>
    <x v="1"/>
    <x v="0"/>
    <s v="PBCS0745"/>
    <x v="2"/>
    <n v="9"/>
    <x v="2"/>
    <n v="250"/>
    <n v="3"/>
    <x v="1"/>
    <n v="0.17646391711380871"/>
    <x v="2"/>
    <n v="750"/>
    <n v="729"/>
    <n v="160"/>
    <n v="34.877871494037123"/>
  </r>
  <r>
    <s v="PBOR00750"/>
    <x v="745"/>
    <s v="Simma Raj"/>
    <x v="29"/>
    <x v="0"/>
    <x v="0"/>
    <s v="PBCS0746"/>
    <x v="0"/>
    <n v="9"/>
    <x v="3"/>
    <n v="130"/>
    <n v="4"/>
    <x v="1"/>
    <n v="0.93501662501916571"/>
    <x v="3"/>
    <n v="520"/>
    <n v="229"/>
    <n v="65"/>
    <n v="67.8680647497916"/>
  </r>
  <r>
    <s v="PBOR00751"/>
    <x v="746"/>
    <s v="Aditya Singh"/>
    <x v="16"/>
    <x v="1"/>
    <x v="0"/>
    <s v="PBCS0747"/>
    <x v="1"/>
    <n v="9"/>
    <x v="4"/>
    <n v="60"/>
    <n v="8"/>
    <x v="1"/>
    <n v="7.8441163019337456E-2"/>
    <x v="4"/>
    <n v="480"/>
    <n v="250"/>
    <n v="20"/>
    <n v="319.39538418962076"/>
  </r>
  <r>
    <s v="PBOR00752"/>
    <x v="747"/>
    <s v="Julian Richard Samson"/>
    <x v="28"/>
    <x v="1"/>
    <x v="0"/>
    <s v="PBCS0748"/>
    <x v="2"/>
    <n v="9"/>
    <x v="5"/>
    <n v="95"/>
    <n v="3"/>
    <x v="1"/>
    <n v="7.074530789180522E-2"/>
    <x v="5"/>
    <n v="285"/>
    <n v="7"/>
    <n v="46"/>
    <n v="42.581651511926346"/>
  </r>
  <r>
    <s v="PBOR00753"/>
    <x v="748"/>
    <s v="Savitri Kala"/>
    <x v="0"/>
    <x v="0"/>
    <x v="0"/>
    <s v="PBCS0749"/>
    <x v="0"/>
    <n v="9"/>
    <x v="6"/>
    <n v="72"/>
    <n v="8"/>
    <x v="1"/>
    <n v="0.33985060466583383"/>
    <x v="0"/>
    <n v="576"/>
    <n v="414"/>
    <n v="25"/>
    <n v="316.28105699012622"/>
  </r>
  <r>
    <s v="PBOR00754"/>
    <x v="749"/>
    <s v="Pratyush Trivedi"/>
    <x v="9"/>
    <x v="1"/>
    <x v="0"/>
    <s v="PBCS0750"/>
    <x v="0"/>
    <n v="7"/>
    <x v="7"/>
    <n v="65"/>
    <n v="12"/>
    <x v="1"/>
    <n v="0.14446635552943177"/>
    <x v="1"/>
    <n v="780"/>
    <n v="644"/>
    <n v="31"/>
    <n v="413.87171409475326"/>
  </r>
  <r>
    <s v="PBOR00755"/>
    <x v="750"/>
    <s v="Sam"/>
    <x v="7"/>
    <x v="0"/>
    <x v="0"/>
    <s v="PBCS0751"/>
    <x v="0"/>
    <n v="9"/>
    <x v="8"/>
    <n v="250"/>
    <n v="3"/>
    <x v="0"/>
    <n v="0.57757491016881424"/>
    <x v="2"/>
    <n v="750"/>
    <n v="185"/>
    <n v="160"/>
    <n v="637.41967265584583"/>
  </r>
  <r>
    <s v="PBOR00756"/>
    <x v="751"/>
    <s v="Simma Raj"/>
    <x v="14"/>
    <x v="1"/>
    <x v="0"/>
    <s v="PBCS0752"/>
    <x v="1"/>
    <n v="7"/>
    <x v="9"/>
    <n v="130"/>
    <n v="4"/>
    <x v="0"/>
    <n v="3.2477850272442876E-2"/>
    <x v="3"/>
    <n v="520"/>
    <n v="275"/>
    <n v="48"/>
    <n v="352.25369775869348"/>
  </r>
  <r>
    <s v="PBOR00757"/>
    <x v="752"/>
    <s v="Aditya Singh"/>
    <x v="27"/>
    <x v="2"/>
    <x v="1"/>
    <s v="PBCS0753"/>
    <x v="2"/>
    <n v="8"/>
    <x v="10"/>
    <n v="72"/>
    <n v="11"/>
    <x v="0"/>
    <n v="0.75358017286858969"/>
    <x v="0"/>
    <n v="792"/>
    <n v="413"/>
    <n v="46"/>
    <n v="777.46435587877352"/>
  </r>
  <r>
    <s v="PBOR00758"/>
    <x v="753"/>
    <s v="Julian Richard Samson"/>
    <x v="23"/>
    <x v="0"/>
    <x v="0"/>
    <s v="PBCS0754"/>
    <x v="0"/>
    <n v="6"/>
    <x v="11"/>
    <n v="65"/>
    <n v="9"/>
    <x v="1"/>
    <n v="0.92112351748540966"/>
    <x v="1"/>
    <n v="585"/>
    <n v="255"/>
    <n v="40"/>
    <n v="80.121759522630967"/>
  </r>
  <r>
    <s v="PBOR00759"/>
    <x v="754"/>
    <s v="Savitri Kala"/>
    <x v="5"/>
    <x v="1"/>
    <x v="0"/>
    <s v="PBCS0755"/>
    <x v="1"/>
    <n v="2"/>
    <x v="12"/>
    <n v="250"/>
    <n v="3"/>
    <x v="1"/>
    <n v="0.45829988292563761"/>
    <x v="2"/>
    <n v="750"/>
    <n v="279"/>
    <n v="160"/>
    <n v="377.93635530891959"/>
  </r>
  <r>
    <s v="PBOR00760"/>
    <x v="755"/>
    <s v="Pratyush Trivedi"/>
    <x v="21"/>
    <x v="1"/>
    <x v="0"/>
    <s v="PBCS0756"/>
    <x v="2"/>
    <n v="4"/>
    <x v="0"/>
    <n v="130"/>
    <n v="3"/>
    <x v="1"/>
    <n v="0.57358568803266763"/>
    <x v="3"/>
    <n v="390"/>
    <n v="355"/>
    <n v="79"/>
    <n v="116.08374759107922"/>
  </r>
  <r>
    <s v="PBOR00761"/>
    <x v="756"/>
    <s v="Adhya Garg"/>
    <x v="18"/>
    <x v="0"/>
    <x v="0"/>
    <s v="PBCS0757"/>
    <x v="0"/>
    <n v="1"/>
    <x v="1"/>
    <n v="60"/>
    <n v="13"/>
    <x v="1"/>
    <n v="0.24082917827815775"/>
    <x v="4"/>
    <n v="780"/>
    <n v="151"/>
    <n v="33"/>
    <n v="24.493649269836016"/>
  </r>
  <r>
    <s v="PBOR00762"/>
    <x v="757"/>
    <s v="Adhya Garg"/>
    <x v="18"/>
    <x v="1"/>
    <x v="0"/>
    <s v="PBCS0758"/>
    <x v="1"/>
    <n v="9"/>
    <x v="2"/>
    <n v="72"/>
    <n v="12"/>
    <x v="1"/>
    <n v="0.13321417265372848"/>
    <x v="0"/>
    <n v="864"/>
    <n v="676"/>
    <n v="45"/>
    <n v="83.79173314287064"/>
  </r>
  <r>
    <s v="PBOR00763"/>
    <x v="758"/>
    <s v="Pranav Bhatnagar"/>
    <x v="28"/>
    <x v="1"/>
    <x v="1"/>
    <s v="PBCS0759"/>
    <x v="2"/>
    <n v="6"/>
    <x v="3"/>
    <n v="65"/>
    <n v="5"/>
    <x v="1"/>
    <n v="0.24160171122827578"/>
    <x v="1"/>
    <n v="325"/>
    <n v="24"/>
    <n v="22"/>
    <n v="98.367252269771427"/>
  </r>
  <r>
    <s v="PBOR00764"/>
    <x v="759"/>
    <s v="Pratyush Trivedi"/>
    <x v="28"/>
    <x v="0"/>
    <x v="0"/>
    <s v="PBCS0760"/>
    <x v="0"/>
    <n v="9"/>
    <x v="4"/>
    <n v="250"/>
    <n v="3"/>
    <x v="0"/>
    <n v="0.99726511993894906"/>
    <x v="2"/>
    <n v="750"/>
    <n v="239"/>
    <n v="103"/>
    <n v="605.61454551723568"/>
  </r>
  <r>
    <s v="PBOR00765"/>
    <x v="760"/>
    <s v="Apurva Suri"/>
    <x v="7"/>
    <x v="1"/>
    <x v="0"/>
    <s v="PBCS0761"/>
    <x v="1"/>
    <n v="9"/>
    <x v="5"/>
    <n v="130"/>
    <n v="5"/>
    <x v="1"/>
    <n v="0.55027970791678582"/>
    <x v="3"/>
    <n v="650"/>
    <n v="383"/>
    <n v="56"/>
    <n v="462.27427143800975"/>
  </r>
  <r>
    <s v="PBOR00766"/>
    <x v="761"/>
    <s v="Lata Chokshi"/>
    <x v="27"/>
    <x v="2"/>
    <x v="0"/>
    <s v="PBCS0762"/>
    <x v="2"/>
    <n v="3"/>
    <x v="6"/>
    <n v="72"/>
    <n v="8"/>
    <x v="0"/>
    <n v="0.23158824105603171"/>
    <x v="0"/>
    <n v="576"/>
    <n v="77"/>
    <n v="46"/>
    <n v="64.140019437140396"/>
  </r>
  <r>
    <s v="PBOR00767"/>
    <x v="762"/>
    <s v="Aalia Desai"/>
    <x v="3"/>
    <x v="0"/>
    <x v="0"/>
    <s v="PBCS0763"/>
    <x v="0"/>
    <n v="2"/>
    <x v="7"/>
    <n v="65"/>
    <n v="4"/>
    <x v="1"/>
    <n v="0.3642116332711739"/>
    <x v="1"/>
    <n v="260"/>
    <n v="205"/>
    <n v="39"/>
    <n v="248.09444374876472"/>
  </r>
  <r>
    <s v="PBOR00768"/>
    <x v="763"/>
    <s v="Roshan Bath"/>
    <x v="3"/>
    <x v="1"/>
    <x v="0"/>
    <s v="PBCS0764"/>
    <x v="1"/>
    <n v="3"/>
    <x v="8"/>
    <n v="250"/>
    <n v="3"/>
    <x v="0"/>
    <n v="0.59192842747899954"/>
    <x v="2"/>
    <n v="750"/>
    <n v="87"/>
    <n v="93"/>
    <n v="714.76063823348022"/>
  </r>
  <r>
    <s v="PBOR00769"/>
    <x v="764"/>
    <s v="Pratyush Trivedi"/>
    <x v="15"/>
    <x v="2"/>
    <x v="1"/>
    <s v="PBCS0765"/>
    <x v="2"/>
    <n v="10"/>
    <x v="9"/>
    <n v="130"/>
    <n v="7"/>
    <x v="1"/>
    <n v="8.0373356793136952E-2"/>
    <x v="3"/>
    <n v="910"/>
    <n v="536"/>
    <n v="33"/>
    <n v="173.82519355377704"/>
  </r>
  <r>
    <s v="PBOR00770"/>
    <x v="765"/>
    <s v="Dinesh Sharma"/>
    <x v="7"/>
    <x v="0"/>
    <x v="0"/>
    <s v="PBCS0766"/>
    <x v="0"/>
    <n v="3"/>
    <x v="10"/>
    <n v="60"/>
    <n v="7"/>
    <x v="0"/>
    <n v="0.25844854113492544"/>
    <x v="4"/>
    <n v="420"/>
    <n v="71"/>
    <n v="23"/>
    <n v="195.57143295918593"/>
  </r>
  <r>
    <s v="PBOR00771"/>
    <x v="766"/>
    <s v="Lata Chokshi"/>
    <x v="26"/>
    <x v="1"/>
    <x v="0"/>
    <s v="PBCS0767"/>
    <x v="1"/>
    <n v="1"/>
    <x v="11"/>
    <n v="95"/>
    <n v="7"/>
    <x v="1"/>
    <n v="0.28094672112253549"/>
    <x v="5"/>
    <n v="665"/>
    <n v="385"/>
    <n v="39"/>
    <n v="614.99236695266563"/>
  </r>
  <r>
    <s v="PBOR00772"/>
    <x v="767"/>
    <s v="Savitri Kala"/>
    <x v="25"/>
    <x v="2"/>
    <x v="0"/>
    <s v="PBCS0768"/>
    <x v="2"/>
    <n v="5"/>
    <x v="12"/>
    <n v="72"/>
    <n v="5"/>
    <x v="0"/>
    <n v="0.78294154489923251"/>
    <x v="0"/>
    <n v="360"/>
    <n v="64"/>
    <n v="26"/>
    <n v="203.08141571015264"/>
  </r>
  <r>
    <s v="PBOR00773"/>
    <x v="768"/>
    <s v="Nitya Sandhu"/>
    <x v="22"/>
    <x v="0"/>
    <x v="0"/>
    <s v="PBCS0769"/>
    <x v="0"/>
    <n v="1"/>
    <x v="0"/>
    <n v="65"/>
    <n v="6"/>
    <x v="1"/>
    <n v="0.98591357137270419"/>
    <x v="1"/>
    <n v="390"/>
    <n v="227"/>
    <n v="40"/>
    <n v="297.12771822738728"/>
  </r>
  <r>
    <s v="PBOR00774"/>
    <x v="769"/>
    <s v="Shanta Swamy"/>
    <x v="20"/>
    <x v="1"/>
    <x v="0"/>
    <s v="PBCS0770"/>
    <x v="1"/>
    <n v="5"/>
    <x v="1"/>
    <n v="250"/>
    <n v="2"/>
    <x v="0"/>
    <n v="0.81352375815791622"/>
    <x v="2"/>
    <n v="500"/>
    <n v="406"/>
    <n v="118"/>
    <n v="80.999134265840212"/>
  </r>
  <r>
    <s v="PBOR00775"/>
    <x v="770"/>
    <s v="Viaan Kale"/>
    <x v="21"/>
    <x v="1"/>
    <x v="1"/>
    <s v="PBCS0771"/>
    <x v="2"/>
    <n v="5"/>
    <x v="2"/>
    <n v="130"/>
    <n v="2"/>
    <x v="1"/>
    <n v="0.57208163729985817"/>
    <x v="3"/>
    <n v="260"/>
    <n v="246"/>
    <n v="40"/>
    <n v="66.470121610499803"/>
  </r>
  <r>
    <s v="PBOR00776"/>
    <x v="771"/>
    <s v="Disha Tank"/>
    <x v="28"/>
    <x v="0"/>
    <x v="0"/>
    <s v="PBCS0772"/>
    <x v="0"/>
    <n v="3"/>
    <x v="3"/>
    <n v="72"/>
    <n v="4"/>
    <x v="0"/>
    <n v="0.70834906881351722"/>
    <x v="0"/>
    <n v="288"/>
    <n v="215"/>
    <n v="19"/>
    <n v="113.48571415127573"/>
  </r>
  <r>
    <s v="PBOR00777"/>
    <x v="772"/>
    <s v="Aaloak Naidu"/>
    <x v="10"/>
    <x v="1"/>
    <x v="0"/>
    <s v="PBCS0773"/>
    <x v="1"/>
    <n v="3"/>
    <x v="4"/>
    <n v="65"/>
    <n v="10"/>
    <x v="1"/>
    <n v="0.71301922374746529"/>
    <x v="1"/>
    <n v="650"/>
    <n v="140"/>
    <n v="32"/>
    <n v="308.45482435694964"/>
  </r>
  <r>
    <s v="PBOR00778"/>
    <x v="773"/>
    <s v="Nirmal Bahl"/>
    <x v="4"/>
    <x v="2"/>
    <x v="0"/>
    <s v="PBCS0774"/>
    <x v="2"/>
    <n v="7"/>
    <x v="5"/>
    <n v="250"/>
    <n v="1"/>
    <x v="0"/>
    <n v="0.44004279255617718"/>
    <x v="2"/>
    <n v="250"/>
    <n v="60"/>
    <n v="98"/>
    <n v="9.5021978587026261"/>
  </r>
  <r>
    <s v="PBOR00779"/>
    <x v="774"/>
    <s v="Saral Narang"/>
    <x v="24"/>
    <x v="0"/>
    <x v="0"/>
    <s v="PBCS0775"/>
    <x v="0"/>
    <n v="4"/>
    <x v="6"/>
    <n v="72"/>
    <n v="12"/>
    <x v="1"/>
    <n v="9.6800919283730913E-2"/>
    <x v="0"/>
    <n v="864"/>
    <n v="336"/>
    <n v="37"/>
    <n v="50.155643806850286"/>
  </r>
  <r>
    <s v="PBOR00780"/>
    <x v="775"/>
    <s v="Priya Aurora"/>
    <x v="10"/>
    <x v="1"/>
    <x v="0"/>
    <s v="PBCS0776"/>
    <x v="1"/>
    <n v="3"/>
    <x v="7"/>
    <n v="65"/>
    <n v="11"/>
    <x v="0"/>
    <n v="0.15526976116225832"/>
    <x v="1"/>
    <n v="715"/>
    <n v="562"/>
    <n v="42"/>
    <n v="152.17815163014484"/>
  </r>
  <r>
    <s v="PBOR00781"/>
    <x v="776"/>
    <s v="Sharma Kar"/>
    <x v="2"/>
    <x v="2"/>
    <x v="1"/>
    <s v="PBCS0777"/>
    <x v="2"/>
    <n v="8"/>
    <x v="8"/>
    <n v="250"/>
    <n v="2"/>
    <x v="1"/>
    <n v="0.76211775194445719"/>
    <x v="2"/>
    <n v="500"/>
    <n v="449"/>
    <n v="88"/>
    <n v="141.12641267845694"/>
  </r>
  <r>
    <s v="PBOR00782"/>
    <x v="777"/>
    <s v="Lakshmi Boase"/>
    <x v="11"/>
    <x v="0"/>
    <x v="0"/>
    <s v="PBCS0778"/>
    <x v="0"/>
    <n v="2"/>
    <x v="9"/>
    <n v="130"/>
    <n v="7"/>
    <x v="1"/>
    <n v="0.82360790548038976"/>
    <x v="3"/>
    <n v="910"/>
    <n v="182"/>
    <n v="60"/>
    <n v="336.51179619941558"/>
  </r>
  <r>
    <s v="PBOR00783"/>
    <x v="778"/>
    <s v="Jagan Choudhury"/>
    <x v="0"/>
    <x v="1"/>
    <x v="0"/>
    <s v="PBCS0779"/>
    <x v="1"/>
    <n v="9"/>
    <x v="10"/>
    <n v="72"/>
    <n v="6"/>
    <x v="1"/>
    <n v="0.2937448732106348"/>
    <x v="0"/>
    <n v="432"/>
    <n v="121"/>
    <n v="42"/>
    <n v="155.29032969345266"/>
  </r>
  <r>
    <s v="PBOR00784"/>
    <x v="779"/>
    <s v="Anit Sachdev"/>
    <x v="13"/>
    <x v="2"/>
    <x v="0"/>
    <s v="PBCS0780"/>
    <x v="2"/>
    <n v="6"/>
    <x v="11"/>
    <n v="65"/>
    <n v="4"/>
    <x v="1"/>
    <n v="3.6951236879708693E-2"/>
    <x v="1"/>
    <n v="260"/>
    <n v="13"/>
    <n v="20"/>
    <n v="128.85139896724593"/>
  </r>
  <r>
    <s v="PBOR00785"/>
    <x v="780"/>
    <s v="Ritu Manne"/>
    <x v="5"/>
    <x v="0"/>
    <x v="0"/>
    <s v="PBCS0781"/>
    <x v="0"/>
    <n v="7"/>
    <x v="12"/>
    <n v="250"/>
    <n v="2"/>
    <x v="1"/>
    <n v="0.24967388746224273"/>
    <x v="2"/>
    <n v="500"/>
    <n v="224"/>
    <n v="150"/>
    <n v="232.39822102372997"/>
  </r>
  <r>
    <s v="PBOR00786"/>
    <x v="781"/>
    <s v="Aditya Ganesh"/>
    <x v="8"/>
    <x v="1"/>
    <x v="0"/>
    <s v="PBCS0782"/>
    <x v="1"/>
    <n v="9"/>
    <x v="0"/>
    <n v="130"/>
    <n v="4"/>
    <x v="0"/>
    <n v="0.84443682749588245"/>
    <x v="3"/>
    <n v="520"/>
    <n v="339"/>
    <n v="74"/>
    <n v="132.50666710160246"/>
  </r>
  <r>
    <s v="PBOR00787"/>
    <x v="782"/>
    <s v="Roshan Bath"/>
    <x v="1"/>
    <x v="1"/>
    <x v="1"/>
    <s v="PBCS0783"/>
    <x v="2"/>
    <n v="2"/>
    <x v="1"/>
    <n v="60"/>
    <n v="8"/>
    <x v="1"/>
    <n v="0.97453469241265123"/>
    <x v="4"/>
    <n v="480"/>
    <n v="163"/>
    <n v="32"/>
    <n v="391.30421823785213"/>
  </r>
  <r>
    <s v="PBOR00788"/>
    <x v="783"/>
    <s v="Aaloak Naidu"/>
    <x v="14"/>
    <x v="0"/>
    <x v="0"/>
    <s v="PBCS0784"/>
    <x v="0"/>
    <n v="9"/>
    <x v="2"/>
    <n v="72"/>
    <n v="4"/>
    <x v="0"/>
    <n v="0.1908038781062078"/>
    <x v="0"/>
    <n v="288"/>
    <n v="10"/>
    <n v="23"/>
    <n v="200.77635323995722"/>
  </r>
  <r>
    <s v="PBOR00789"/>
    <x v="784"/>
    <s v="Lakshmi Boase"/>
    <x v="0"/>
    <x v="1"/>
    <x v="0"/>
    <s v="PBCS0785"/>
    <x v="1"/>
    <n v="10"/>
    <x v="3"/>
    <n v="65"/>
    <n v="5"/>
    <x v="1"/>
    <n v="0.21481922841775136"/>
    <x v="1"/>
    <n v="325"/>
    <n v="311"/>
    <n v="34"/>
    <n v="8.6006416503304379"/>
  </r>
  <r>
    <s v="PBOR00790"/>
    <x v="785"/>
    <s v="Savitri Kala"/>
    <x v="27"/>
    <x v="2"/>
    <x v="0"/>
    <s v="PBCS0786"/>
    <x v="2"/>
    <n v="1"/>
    <x v="4"/>
    <n v="250"/>
    <n v="3"/>
    <x v="0"/>
    <n v="6.5521433018802089E-2"/>
    <x v="2"/>
    <n v="750"/>
    <n v="59"/>
    <n v="118"/>
    <n v="362.23226074627161"/>
  </r>
  <r>
    <s v="PBOR00791"/>
    <x v="786"/>
    <s v="Dinesh Sharma"/>
    <x v="15"/>
    <x v="0"/>
    <x v="0"/>
    <s v="PBCS0787"/>
    <x v="0"/>
    <n v="1"/>
    <x v="5"/>
    <n v="130"/>
    <n v="4"/>
    <x v="1"/>
    <n v="0.7371739048574697"/>
    <x v="3"/>
    <n v="520"/>
    <n v="379"/>
    <n v="74"/>
    <n v="6.1727945092683312"/>
  </r>
  <r>
    <s v="PBOR00792"/>
    <x v="787"/>
    <s v="Anit Sachdev"/>
    <x v="30"/>
    <x v="1"/>
    <x v="0"/>
    <s v="PBCS0788"/>
    <x v="1"/>
    <n v="10"/>
    <x v="6"/>
    <n v="72"/>
    <n v="5"/>
    <x v="0"/>
    <n v="0.23553026680728384"/>
    <x v="0"/>
    <n v="360"/>
    <n v="232"/>
    <n v="27"/>
    <n v="179.9190574284525"/>
  </r>
  <r>
    <s v="PBOR00793"/>
    <x v="788"/>
    <s v="Ritu Manne"/>
    <x v="0"/>
    <x v="1"/>
    <x v="1"/>
    <s v="PBCS0789"/>
    <x v="2"/>
    <n v="4"/>
    <x v="7"/>
    <n v="65"/>
    <n v="7"/>
    <x v="1"/>
    <n v="0.33531917614229334"/>
    <x v="1"/>
    <n v="455"/>
    <n v="367"/>
    <n v="25"/>
    <n v="249.76829626735997"/>
  </r>
  <r>
    <s v="PBOR00794"/>
    <x v="789"/>
    <s v="Rajni Sood"/>
    <x v="23"/>
    <x v="0"/>
    <x v="0"/>
    <s v="PBCS0790"/>
    <x v="0"/>
    <n v="7"/>
    <x v="8"/>
    <n v="250"/>
    <n v="1"/>
    <x v="0"/>
    <n v="0.68112399436272109"/>
    <x v="2"/>
    <n v="250"/>
    <n v="172"/>
    <n v="83"/>
    <n v="123.31207860254683"/>
  </r>
  <r>
    <s v="PBOR00795"/>
    <x v="790"/>
    <s v="Apurva Suri"/>
    <x v="15"/>
    <x v="1"/>
    <x v="0"/>
    <s v="PBCS0791"/>
    <x v="1"/>
    <n v="3"/>
    <x v="9"/>
    <n v="130"/>
    <n v="6"/>
    <x v="1"/>
    <n v="0.62223777956519688"/>
    <x v="3"/>
    <n v="780"/>
    <n v="359"/>
    <n v="60"/>
    <n v="372.09788145826985"/>
  </r>
  <r>
    <s v="PBOR00796"/>
    <x v="791"/>
    <s v="Lavanya Agate"/>
    <x v="10"/>
    <x v="2"/>
    <x v="0"/>
    <s v="PBCS0792"/>
    <x v="2"/>
    <n v="6"/>
    <x v="10"/>
    <n v="60"/>
    <n v="13"/>
    <x v="0"/>
    <n v="0.2032838346034509"/>
    <x v="4"/>
    <n v="780"/>
    <n v="122"/>
    <n v="39"/>
    <n v="370.92899339391636"/>
  </r>
  <r>
    <s v="PBOR00797"/>
    <x v="792"/>
    <s v="Dhruv Sengupta"/>
    <x v="18"/>
    <x v="0"/>
    <x v="0"/>
    <s v="PBCS0793"/>
    <x v="0"/>
    <n v="6"/>
    <x v="11"/>
    <n v="95"/>
    <n v="6"/>
    <x v="1"/>
    <n v="0.43996595159127827"/>
    <x v="5"/>
    <n v="570"/>
    <n v="251"/>
    <n v="46"/>
    <n v="226.22681948908888"/>
  </r>
  <r>
    <s v="PBOR00798"/>
    <x v="793"/>
    <s v="Akshay Oak"/>
    <x v="3"/>
    <x v="1"/>
    <x v="0"/>
    <s v="PBCS0794"/>
    <x v="1"/>
    <n v="5"/>
    <x v="12"/>
    <n v="72"/>
    <n v="12"/>
    <x v="0"/>
    <n v="0.51859996803017705"/>
    <x v="0"/>
    <n v="864"/>
    <n v="56"/>
    <n v="30"/>
    <n v="129.813006766803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425F9-173B-AD43-AB5E-1FAA2B8B925C}" name="PivotTable25"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G6:G7" firstHeaderRow="1" firstDataRow="1" firstDataCol="0"/>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8" subtotal="average" baseField="0" baseItem="0" numFmtId="2"/>
  </dataFields>
  <formats count="1">
    <format dxfId="9">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20CB5-A84E-6940-9AEC-276CE630F39D}" name="PivotTable22"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agent name">
  <location ref="A33:B36" firstHeaderRow="1" firstDataRow="1" firstDataCol="1"/>
  <pivotFields count="19">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4">
        <item x="1"/>
        <item x="2"/>
        <item x="0"/>
        <item t="default"/>
      </items>
    </pivotField>
    <pivotField dataField="1" showAll="0"/>
    <pivotField showAll="0"/>
    <pivotField showAll="0"/>
    <pivotField showAll="0"/>
    <pivotField showAll="0">
      <items count="3">
        <item x="0"/>
        <item x="1"/>
        <item t="default"/>
      </items>
    </pivotField>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3">
    <i>
      <x/>
    </i>
    <i>
      <x v="1"/>
    </i>
    <i>
      <x v="2"/>
    </i>
  </rowItems>
  <colItems count="1">
    <i/>
  </colItems>
  <dataFields count="1">
    <dataField name="no. of intraction" fld="8" subtotal="countNums" baseField="0" baseItem="0"/>
  </dataFields>
  <chartFormats count="12">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1"/>
          </reference>
        </references>
      </pivotArea>
    </chartFormat>
    <chartFormat chart="10" format="12">
      <pivotArea type="data" outline="0" fieldPosition="0">
        <references count="2">
          <reference field="4294967294" count="1" selected="0">
            <x v="0"/>
          </reference>
          <reference field="7"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7" count="1" selected="0">
            <x v="0"/>
          </reference>
        </references>
      </pivotArea>
    </chartFormat>
    <chartFormat chart="11" format="15">
      <pivotArea type="data" outline="0" fieldPosition="0">
        <references count="2">
          <reference field="4294967294" count="1" selected="0">
            <x v="0"/>
          </reference>
          <reference field="7" count="1" selected="0">
            <x v="1"/>
          </reference>
        </references>
      </pivotArea>
    </chartFormat>
    <chartFormat chart="11"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D55CC6-3F90-8647-A6B4-336AD7ADB95F}" name="PivotTable1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order date">
  <location ref="A78:B110" firstHeaderRow="1" firstDataRow="1" firstDataCol="1"/>
  <pivotFields count="20">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numFmtId="9" showAll="0"/>
    <pivotField showAll="0">
      <items count="7">
        <item h="1" x="5"/>
        <item x="1"/>
        <item h="1" x="2"/>
        <item h="1" x="3"/>
        <item h="1" x="4"/>
        <item h="1" x="0"/>
        <item t="default"/>
      </items>
    </pivotField>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2">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58"/>
    </i>
    <i t="grand">
      <x/>
    </i>
  </rowItems>
  <colItems count="1">
    <i/>
  </colItems>
  <dataFields count="1">
    <dataField name="Sum of revenue" fld="18"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922FF-ABE0-004A-B02A-18ACA7BF3E65}" name="PivotTable1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2:D13" firstHeaderRow="0" firstDataRow="1" firstDataCol="0"/>
  <pivotFields count="20">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Order ID" fld="1" subtotal="count" baseField="0" baseItem="0"/>
    <dataField name="Sum of revenue" fld="18" baseField="0" baseItem="0" numFmtId="165"/>
    <dataField name="Average of revenue2" fld="18" subtotal="average" baseField="0" baseItem="0" numFmtId="165"/>
    <dataField name="Average of Discount" fld="13" subtotal="average" baseField="0" baseItem="0" numFmtId="165"/>
  </dataFields>
  <formats count="1">
    <format dxfId="11">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FAC02C-85C4-2245-B63B-B799383CE72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G34" firstHeaderRow="1" firstDataRow="1" firstDataCol="1"/>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9"/>
  </rowFields>
  <rowItems count="3">
    <i>
      <x v="11"/>
    </i>
    <i>
      <x v="12"/>
    </i>
    <i t="grand">
      <x/>
    </i>
  </rowItems>
  <colItems count="1">
    <i/>
  </colItems>
  <dataFields count="1">
    <dataField name="Sum of Final 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959374-A67E-6344-A303-DCA20843FBF0}" name="PivotTable1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large Paneer Tikka Pizzabun">
  <location ref="I21:J28" firstHeaderRow="1" firstDataRow="1" firstDataCol="1"/>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x="0"/>
        <item t="default"/>
      </items>
    </pivotField>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axis="axisRow" showAll="0">
      <items count="7">
        <item x="5"/>
        <item x="1"/>
        <item x="2"/>
        <item x="3"/>
        <item x="4"/>
        <item x="0"/>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revenue" fld="18" baseField="0" baseItem="0" numFmtId="164"/>
  </dataFields>
  <formats count="1">
    <format dxfId="12">
      <pivotArea outline="0" collapsedLevelsAreSubtotals="1" fieldPosition="0"/>
    </format>
  </formats>
  <chartFormats count="21">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 chart="3" format="12">
      <pivotArea type="data" outline="0" fieldPosition="0">
        <references count="2">
          <reference field="4294967294" count="1" selected="0">
            <x v="0"/>
          </reference>
          <reference field="14" count="1" selected="0">
            <x v="3"/>
          </reference>
        </references>
      </pivotArea>
    </chartFormat>
    <chartFormat chart="3" format="13">
      <pivotArea type="data" outline="0" fieldPosition="0">
        <references count="2">
          <reference field="4294967294" count="1" selected="0">
            <x v="0"/>
          </reference>
          <reference field="14" count="1" selected="0">
            <x v="4"/>
          </reference>
        </references>
      </pivotArea>
    </chartFormat>
    <chartFormat chart="3" format="14">
      <pivotArea type="data" outline="0" fieldPosition="0">
        <references count="2">
          <reference field="4294967294" count="1" selected="0">
            <x v="0"/>
          </reference>
          <reference field="14" count="1" selected="0">
            <x v="5"/>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14" count="1" selected="0">
            <x v="0"/>
          </reference>
        </references>
      </pivotArea>
    </chartFormat>
    <chartFormat chart="5" format="17">
      <pivotArea type="data" outline="0" fieldPosition="0">
        <references count="2">
          <reference field="4294967294" count="1" selected="0">
            <x v="0"/>
          </reference>
          <reference field="14" count="1" selected="0">
            <x v="1"/>
          </reference>
        </references>
      </pivotArea>
    </chartFormat>
    <chartFormat chart="5" format="18">
      <pivotArea type="data" outline="0" fieldPosition="0">
        <references count="2">
          <reference field="4294967294" count="1" selected="0">
            <x v="0"/>
          </reference>
          <reference field="14" count="1" selected="0">
            <x v="2"/>
          </reference>
        </references>
      </pivotArea>
    </chartFormat>
    <chartFormat chart="5" format="19">
      <pivotArea type="data" outline="0" fieldPosition="0">
        <references count="2">
          <reference field="4294967294" count="1" selected="0">
            <x v="0"/>
          </reference>
          <reference field="14" count="1" selected="0">
            <x v="3"/>
          </reference>
        </references>
      </pivotArea>
    </chartFormat>
    <chartFormat chart="5" format="20">
      <pivotArea type="data" outline="0" fieldPosition="0">
        <references count="2">
          <reference field="4294967294" count="1" selected="0">
            <x v="0"/>
          </reference>
          <reference field="14" count="1" selected="0">
            <x v="4"/>
          </reference>
        </references>
      </pivotArea>
    </chartFormat>
    <chartFormat chart="5" format="21">
      <pivotArea type="data" outline="0" fieldPosition="0">
        <references count="2">
          <reference field="4294967294" count="1" selected="0">
            <x v="0"/>
          </reference>
          <reference field="14"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14" count="1" selected="0">
            <x v="0"/>
          </reference>
        </references>
      </pivotArea>
    </chartFormat>
    <chartFormat chart="6" format="24">
      <pivotArea type="data" outline="0" fieldPosition="0">
        <references count="2">
          <reference field="4294967294" count="1" selected="0">
            <x v="0"/>
          </reference>
          <reference field="14" count="1" selected="0">
            <x v="1"/>
          </reference>
        </references>
      </pivotArea>
    </chartFormat>
    <chartFormat chart="6" format="25">
      <pivotArea type="data" outline="0" fieldPosition="0">
        <references count="2">
          <reference field="4294967294" count="1" selected="0">
            <x v="0"/>
          </reference>
          <reference field="14" count="1" selected="0">
            <x v="2"/>
          </reference>
        </references>
      </pivotArea>
    </chartFormat>
    <chartFormat chart="6" format="26">
      <pivotArea type="data" outline="0" fieldPosition="0">
        <references count="2">
          <reference field="4294967294" count="1" selected="0">
            <x v="0"/>
          </reference>
          <reference field="14" count="1" selected="0">
            <x v="3"/>
          </reference>
        </references>
      </pivotArea>
    </chartFormat>
    <chartFormat chart="6" format="27">
      <pivotArea type="data" outline="0" fieldPosition="0">
        <references count="2">
          <reference field="4294967294" count="1" selected="0">
            <x v="0"/>
          </reference>
          <reference field="14" count="1" selected="0">
            <x v="4"/>
          </reference>
        </references>
      </pivotArea>
    </chartFormat>
    <chartFormat chart="6" format="28">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C87617-901D-EF4B-99EB-07C1809BBFD6}" name="PivotTable21"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contact type">
  <location ref="D20:E51" firstHeaderRow="1" firstDataRow="1" firstDataCol="1"/>
  <pivotFields count="19">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pivotField showAll="0"/>
    <pivotField showAll="0">
      <items count="4">
        <item x="1"/>
        <item x="2"/>
        <item x="0"/>
        <item t="default"/>
      </items>
    </pivotField>
    <pivotField dataField="1" showAll="0"/>
    <pivotField showAll="0"/>
    <pivotField showAll="0"/>
    <pivotField showAll="0"/>
    <pivotField showAll="0">
      <items count="3">
        <item x="0"/>
        <item x="1"/>
        <item t="default"/>
      </items>
    </pivotField>
    <pivotField numFmtId="9" showAll="0"/>
    <pivotField showAll="0">
      <items count="7">
        <item x="5"/>
        <item x="1"/>
        <item x="2"/>
        <item x="3"/>
        <item x="4"/>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1">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58"/>
    </i>
  </rowItems>
  <colItems count="1">
    <i/>
  </colItems>
  <dataFields count="1">
    <dataField name="Count of intraction" fld="8" subtotal="countNums" baseField="0" baseItem="0" numFmtId="1"/>
  </dataFields>
  <formats count="2">
    <format dxfId="14">
      <pivotArea collapsedLevelsAreSubtotals="1" fieldPosition="0">
        <references count="1">
          <reference field="3" count="1">
            <x v="307"/>
          </reference>
        </references>
      </pivotArea>
    </format>
    <format dxfId="13">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0C6820-5050-B64C-BD81-B4A680F9D289}" name="PivotTable26"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7:H8" firstHeaderRow="1" firstDataRow="1" firstDataCol="0"/>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iscount" fld="13" subtotal="average" baseField="0" baseItem="0" numFmtId="2"/>
  </dataFields>
  <formats count="1">
    <format dxfId="15">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D998BA-2585-C545-A671-A6239D0E3B1D}" name="PivotTable2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E6:E7" firstHeaderRow="1" firstDataRow="1" firstDataCol="0"/>
  <pivotFields count="20">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1" subtotal="count" baseField="0" baseItem="0"/>
  </dataFields>
  <chartFormats count="5">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DEBC6C-7B33-2F47-9542-67DE4D060547}" name="PivotTable1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 name">
  <location ref="A21:B28" firstHeaderRow="1" firstDataRow="1" firstDataCol="1"/>
  <pivotFields count="20">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numFmtId="9"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s>
  <rowFields count="1">
    <field x="14"/>
  </rowFields>
  <rowItems count="7">
    <i>
      <x v="5"/>
    </i>
    <i>
      <x v="1"/>
    </i>
    <i>
      <x v="2"/>
    </i>
    <i>
      <x v="3"/>
    </i>
    <i>
      <x v="4"/>
    </i>
    <i>
      <x/>
    </i>
    <i t="grand">
      <x/>
    </i>
  </rowItems>
  <colItems count="1">
    <i/>
  </colItems>
  <dataFields count="1">
    <dataField name="no. of ord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936280-8DD3-1C44-89FE-E8CD8955DBB1}" name="PivotTable19"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ordered type">
  <location ref="I36:J39" firstHeaderRow="1" firstDataRow="1" firstDataCol="1"/>
  <pivotFields count="20">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x="0"/>
        <item t="default"/>
      </items>
    </pivotField>
    <pivotField showAll="0"/>
    <pivotField showAll="0">
      <items count="4">
        <item h="1" x="1"/>
        <item h="1"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items count="3">
        <item x="0"/>
        <item x="1"/>
        <item t="default"/>
      </items>
    </pivotField>
    <pivotField numFmtId="9" showAll="0"/>
    <pivotField showAll="0">
      <items count="7">
        <item x="5"/>
        <item h="1" x="1"/>
        <item h="1" x="2"/>
        <item h="1" x="3"/>
        <item h="1" x="4"/>
        <item h="1" x="0"/>
        <item t="default"/>
      </items>
    </pivotField>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s>
  <rowFields count="1">
    <field x="12"/>
  </rowFields>
  <rowItems count="3">
    <i>
      <x/>
    </i>
    <i>
      <x v="1"/>
    </i>
    <i t="grand">
      <x/>
    </i>
  </rowItems>
  <colItems count="1">
    <i/>
  </colItems>
  <dataFields count="1">
    <dataField name="no. of order" fld="1" subtotal="count" baseField="0" baseItem="0" numFmtId="1"/>
  </dataFields>
  <formats count="1">
    <format dxfId="16">
      <pivotArea outline="0" collapsedLevelsAreSubtotals="1" fieldPosition="0"/>
    </format>
  </formats>
  <chartFormats count="9">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2" count="1" selected="0">
            <x v="0"/>
          </reference>
        </references>
      </pivotArea>
    </chartFormat>
    <chartFormat chart="8" format="9">
      <pivotArea type="data" outline="0" fieldPosition="0">
        <references count="2">
          <reference field="4294967294" count="1" selected="0">
            <x v="0"/>
          </reference>
          <reference field="12"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2" count="1" selected="0">
            <x v="0"/>
          </reference>
        </references>
      </pivotArea>
    </chartFormat>
    <chartFormat chart="9" format="1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439BE9-BB8B-324C-B786-7A68C2FF8899}" name="PivotTable27"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large Paneer Tikka Pizzabun">
  <location ref="L39:M68" firstHeaderRow="1" firstDataRow="1" firstDataCol="1"/>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x="0"/>
        <item t="default"/>
      </items>
    </pivotField>
    <pivotField showAll="0"/>
    <pivotField showAll="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showAll="0">
      <items count="7">
        <item x="5"/>
        <item x="1"/>
        <item x="2"/>
        <item x="3"/>
        <item x="4"/>
        <item x="0"/>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18" baseField="0" baseItem="0" numFmtId="164"/>
  </dataFields>
  <formats count="1">
    <format dxfId="17">
      <pivotArea outline="0" collapsedLevelsAreSubtotals="1" fieldPosition="0"/>
    </format>
  </formats>
  <chartFormats count="3">
    <chartFormat chart="3" format="8"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B075E3-B02B-244E-9B40-C66E0982E095}" name="PivotTable2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6:F7" firstHeaderRow="1" firstDataRow="1" firstDataCol="0"/>
  <pivotFields count="2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8" baseField="0" baseItem="0" numFmtId="2"/>
  </dataFields>
  <formats count="1">
    <format dxfId="18">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B2038B-375B-824B-A1B3-9356B1EA8362}" name="PivotTable2"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rowHeaderCaption="Date">
  <location ref="A1:B32" firstHeaderRow="1" firstDataRow="1" firstDataCol="1"/>
  <pivotFields count="19">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pivotField showAll="0"/>
    <pivotField showAll="0">
      <items count="4">
        <item x="1"/>
        <item x="2"/>
        <item x="0"/>
        <item t="default"/>
      </items>
    </pivotField>
    <pivotField showAll="0"/>
    <pivotField showAll="0"/>
    <pivotField showAll="0"/>
    <pivotField showAll="0"/>
    <pivotField showAll="0">
      <items count="3">
        <item x="0"/>
        <item x="1"/>
        <item t="default"/>
      </items>
    </pivotField>
    <pivotField numFmtId="9" showAll="0"/>
    <pivotField showAll="0">
      <items count="7">
        <item x="5"/>
        <item x="1"/>
        <item x="2"/>
        <item x="3"/>
        <item x="4"/>
        <item x="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1">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58"/>
    </i>
  </rowItems>
  <colItems count="1">
    <i/>
  </colItems>
  <dataFields count="1">
    <dataField name="total sale" fld="16" baseField="0" baseItem="0"/>
  </dataFields>
  <formats count="9">
    <format dxfId="8">
      <pivotArea collapsedLevelsAreSubtotals="1" fieldPosition="0">
        <references count="1">
          <reference field="3" count="1">
            <x v="307"/>
          </reference>
        </references>
      </pivotArea>
    </format>
    <format dxfId="7">
      <pivotArea outline="0" collapsedLevelsAreSubtotals="1"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31">
            <x v="306"/>
            <x v="307"/>
            <x v="308"/>
            <x v="309"/>
            <x v="310"/>
            <x v="311"/>
            <x v="312"/>
            <x v="313"/>
            <x v="314"/>
            <x v="315"/>
            <x v="316"/>
            <x v="317"/>
            <x v="318"/>
            <x v="319"/>
            <x v="320"/>
            <x v="321"/>
            <x v="322"/>
            <x v="323"/>
            <x v="324"/>
            <x v="325"/>
            <x v="326"/>
            <x v="327"/>
            <x v="328"/>
            <x v="329"/>
            <x v="330"/>
            <x v="331"/>
            <x v="332"/>
            <x v="333"/>
            <x v="334"/>
            <x v="335"/>
            <x v="358"/>
          </reference>
        </references>
      </pivotArea>
    </format>
    <format dxfId="2">
      <pivotArea dataOnly="0" labelOnly="1" outline="0" axis="axisValues" fieldPosition="0"/>
    </format>
    <format dxfId="1">
      <pivotArea field="3" type="button" dataOnly="0" labelOnly="1" outline="0" axis="axisRow" fieldPosition="0"/>
    </format>
    <format dxfId="0">
      <pivotArea dataOnly="0" labelOnly="1" outline="0" axis="axisValues"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39409A92-2D50-9E48-9A86-9E084EF62AB9}" sourceName="Order Type">
  <pivotTables>
    <pivotTable tabId="6" name="PivotTable18"/>
    <pivotTable tabId="6" name="PivotTable27"/>
  </pivotTables>
  <data>
    <tabular pivotCacheId="11288376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CA63890-108A-3340-AF6E-D634648197DC}" sourceName="Product Name">
  <data>
    <tabular pivotCacheId="1128837646">
      <items count="6">
        <i x="5" s="1"/>
        <i x="1"/>
        <i x="2"/>
        <i x="3"/>
        <i x="4"/>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93D8ABD2-9F52-C844-B75F-070E6DC8FEAF}" sourceName="Contact Type">
  <pivotTables>
    <pivotTable tabId="6" name="PivotTable13"/>
  </pivotTables>
  <data>
    <tabular pivotCacheId="112883764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1" xr10:uid="{78309AC3-B2F5-C944-80BE-3350610A3747}" sourceName="Order Type">
  <pivotTables>
    <pivotTable tabId="6" name="PivotTable13"/>
  </pivotTables>
  <data>
    <tabular pivotCacheId="112883764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 xr10:uid="{BE8947ED-8642-C04D-B116-E8504CAD8469}" sourceName="Agent Handled">
  <pivotTables>
    <pivotTable tabId="6" name="PivotTable19"/>
  </pivotTables>
  <data>
    <tabular pivotCacheId="1128837646">
      <items count="3">
        <i x="1"/>
        <i x="2"/>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2" xr10:uid="{90E39425-1DC9-EA4C-8718-DE5C1E494DA1}" sourceName="Order Type">
  <pivotTables>
    <pivotTable tabId="6" name="PivotTable22"/>
  </pivotTables>
  <data>
    <tabular pivotCacheId="152545275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C373E45-81D9-3640-8DF0-38ECF7C9F79E}" sourceName="Location">
  <pivotTables>
    <pivotTable tabId="6" name="PivotTable19"/>
  </pivotTables>
  <data>
    <tabular pivotCacheId="1128837646">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BBBB097A-DD25-7146-A79C-7B5A50667426}" sourceName="Location">
  <pivotTables>
    <pivotTable tabId="6" name="PivotTable18"/>
    <pivotTable tabId="6" name="PivotTable27"/>
  </pivotTables>
  <data>
    <tabular pivotCacheId="1128837646">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ABA5CE12-26FD-DF47-80E7-359F77349307}" sourceName="Product Name">
  <pivotTables>
    <pivotTable tabId="6" name="PivotTable27"/>
  </pivotTables>
  <data>
    <tabular pivotCacheId="1128837646">
      <items count="6">
        <i x="5" s="1"/>
        <i x="1" s="1"/>
        <i x="2" s="1"/>
        <i x="3" s="1"/>
        <i x="4"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38E1AFA6-FD5D-2C42-98BC-C695CA6D5FEF}" sourceName="Product Name">
  <pivotTables>
    <pivotTable tabId="6" name="PivotTable21"/>
  </pivotTables>
  <data>
    <tabular pivotCacheId="1525452753">
      <items count="6">
        <i x="5" s="1"/>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6B41BCF1-10EC-0D41-B38A-F18CDF5DA7CC}" cache="Slicer_Order_Type" caption="Order Type" style="SlicerStyleLight4" rowHeight="230716"/>
  <slicer name="Order Type 6" xr10:uid="{A960F814-C4FC-6C41-B017-E5434876F331}" cache="Slicer_Order_Type" caption="Order Type" rowHeight="230716"/>
  <slicer name="Product Name" xr10:uid="{7EF059EF-CEAB-8746-B888-9C9997E0FB24}" cache="Slicer_Product_Name" caption="Product Name" style="SlicerStyleLight6" rowHeight="230716"/>
  <slicer name="Contact Type" xr10:uid="{E7046CAA-9550-EB45-B146-A130584DA769}" cache="Slicer_Contact_Type" caption="Contact Type" style="SlicerStyleLight6" rowHeight="230716"/>
  <slicer name="Order Type 2" xr10:uid="{281C8CC6-1222-7543-B253-0C9BFCEF45EB}" cache="Slicer_Order_Type1" caption="Order Type" style="SlicerStyleLight6" rowHeight="230716"/>
  <slicer name="Agent Handled" xr10:uid="{7148C893-422E-6349-8EBC-CD9FF9CEFB8A}" cache="Slicer_Agent_Handled" caption="Agent Handled" style="SlicerStyleLight6" rowHeight="230716"/>
  <slicer name="Order Type 4" xr10:uid="{BD97C015-9D8C-AF46-BDE3-03B736F956A4}" cache="Slicer_Order_Type2" caption="Order Type" style="SlicerStyleDark6" rowHeight="230716"/>
  <slicer name="Location" xr10:uid="{45EEDB5D-C9AD-9A43-B044-2508525F9999}" cache="Slicer_Location" caption="Location" rowHeight="230716"/>
  <slicer name="Location 2" xr10:uid="{EA9CD392-A359-C54E-A111-E223080A4FF5}" cache="Slicer_Location1" caption="Location" rowHeight="230716"/>
  <slicer name="Product Name 2" xr10:uid="{40A54D4B-E7D9-F344-A955-24F9FC06E9F6}" cache="Slicer_Product_Name1" caption="Product Nam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1" xr10:uid="{E2C06E96-F6AB-E74A-82B0-9350CEA98777}" cache="Slicer_Order_Type" caption="Order Type" style="SlicerStyleLight4" rowHeight="230716"/>
  <slicer name="Order Type 7" xr10:uid="{B2E90DD4-92FF-AD40-9497-013E2697713B}" cache="Slicer_Order_Type" caption="Order Type" rowHeight="230716"/>
  <slicer name="Contact Type 1" xr10:uid="{1B3A25B1-1202-F341-B2F4-8490646A3ED0}" cache="Slicer_Contact_Type" caption="Contact Type" style="SlicerStyleDark6" rowHeight="230716"/>
  <slicer name="Order Type 3" xr10:uid="{6301CD2E-4194-A44D-86DA-F66647A24C28}" cache="Slicer_Order_Type1" caption="Order Type" style="SlicerStyleDark6" rowHeight="230716"/>
  <slicer name="Order Type 5" xr10:uid="{9D12A680-A1C9-2140-8F6E-11F183079700}" cache="Slicer_Order_Type2" caption="Order Type" style="SlicerStyleDark6" rowHeight="230716"/>
  <slicer name="Location 1" xr10:uid="{243CC2C3-62D8-DF4D-A214-B72400CF601A}" cache="Slicer_Location" caption="Location" rowHeight="230716"/>
  <slicer name="Location 3" xr10:uid="{B0920A35-BB67-F946-8B1F-2FB9716CDE58}" cache="Slicer_Location1" caption="Location" rowHeight="230716"/>
  <slicer name="Product Name 3" xr10:uid="{D3AC41DB-7220-2349-A22B-26CB664ACD33}" cache="Slicer_Product_Name1" caption="Product Name" rowHeight="230716"/>
  <slicer name="Product Name 4" xr10:uid="{66FADB06-B43C-4249-A1F0-5A1E5DC5C70D}" cache="Slicer_Product_Name2" caption="Product Name" rowHeight="230716"/>
</slicers>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Atla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45CFD7C8-C3F0-BF4A-80D1-63248224AECB}" sourceName="Contact Date">
  <pivotTables>
    <pivotTable tabId="6" name="PivotTable13"/>
    <pivotTable tabId="6" name="PivotTable12"/>
    <pivotTable tabId="6" name="PivotTable17"/>
    <pivotTable tabId="6" name="PivotTable18"/>
    <pivotTable tabId="6" name="PivotTable19"/>
    <pivotTable tabId="6" name="PivotTable23"/>
    <pivotTable tabId="6" name="PivotTable24"/>
    <pivotTable tabId="6" name="PivotTable25"/>
    <pivotTable tabId="6" name="PivotTable26"/>
    <pivotTable tabId="6" name="PivotTable27"/>
  </pivotTables>
  <state minimalRefreshVersion="6" lastRefreshVersion="6" pivotCacheId="112883764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FABE4466-D3C9-DA47-ACED-A20C51595D50}" cache="NativeTimeline_Contact_Date" caption="Contact Date" level="2" selectionLevel="2" scrollPosition="2023-06-06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1" xr10:uid="{D7D9463D-0A72-3F42-8600-7762809C3864}" cache="NativeTimeline_Contact_Date" caption="Contact Date" level="3" selectionLevel="3" scrollPosition="2023-10-3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2625-2069-487D-83CE-4E554A4532B8}">
  <dimension ref="A1:X795"/>
  <sheetViews>
    <sheetView topLeftCell="H2" zoomScale="97" zoomScaleNormal="97" workbookViewId="0">
      <selection activeCell="V19" sqref="V19"/>
    </sheetView>
  </sheetViews>
  <sheetFormatPr baseColWidth="10" defaultColWidth="8.83203125" defaultRowHeight="15" x14ac:dyDescent="0.2"/>
  <cols>
    <col min="1" max="1" width="12.1640625" style="7" customWidth="1"/>
    <col min="2" max="2" width="11.5" customWidth="1"/>
    <col min="3" max="3" width="20.6640625" customWidth="1"/>
    <col min="4" max="4" width="12.6640625" customWidth="1"/>
    <col min="5" max="5" width="13" customWidth="1"/>
    <col min="6" max="6" width="17.5" customWidth="1"/>
    <col min="7" max="7" width="9.83203125" customWidth="1"/>
    <col min="8" max="8" width="15.5" customWidth="1"/>
    <col min="9" max="9" width="12.5" customWidth="1"/>
    <col min="10" max="10" width="17.6640625" customWidth="1"/>
    <col min="11" max="11" width="13" customWidth="1"/>
    <col min="12" max="12" width="20.1640625" customWidth="1"/>
    <col min="13" max="13" width="12.5" customWidth="1"/>
    <col min="14" max="14" width="12.83203125" customWidth="1"/>
    <col min="15" max="15" width="28.6640625" customWidth="1"/>
    <col min="16" max="16" width="14.6640625" bestFit="1" customWidth="1"/>
    <col min="17" max="17" width="13.5" bestFit="1" customWidth="1"/>
    <col min="18" max="18" width="16.6640625" bestFit="1" customWidth="1"/>
    <col min="19" max="19" width="8.83203125" style="10"/>
    <col min="21" max="21" width="12.83203125" style="26" customWidth="1"/>
    <col min="22" max="22" width="13.5" bestFit="1" customWidth="1"/>
    <col min="23" max="23" width="20.1640625" customWidth="1"/>
    <col min="24" max="24" width="8.83203125" style="10"/>
  </cols>
  <sheetData>
    <row r="1" spans="1:24" x14ac:dyDescent="0.2">
      <c r="A1" s="14" t="s">
        <v>0</v>
      </c>
      <c r="B1" s="1" t="s">
        <v>1</v>
      </c>
      <c r="C1" s="1" t="s">
        <v>2</v>
      </c>
      <c r="D1" s="1" t="s">
        <v>3</v>
      </c>
      <c r="E1" s="1" t="s">
        <v>4</v>
      </c>
      <c r="F1" s="1" t="s">
        <v>5</v>
      </c>
      <c r="G1" s="1" t="s">
        <v>6</v>
      </c>
      <c r="H1" s="1" t="s">
        <v>7</v>
      </c>
      <c r="I1" s="1" t="s">
        <v>8</v>
      </c>
      <c r="J1" s="1" t="s">
        <v>1649</v>
      </c>
      <c r="K1" s="1" t="s">
        <v>1690</v>
      </c>
      <c r="L1" s="1" t="s">
        <v>1689</v>
      </c>
      <c r="M1" s="1" t="s">
        <v>1678</v>
      </c>
      <c r="N1" s="1" t="s">
        <v>1681</v>
      </c>
      <c r="O1" s="1" t="s">
        <v>1682</v>
      </c>
      <c r="P1" s="1" t="s">
        <v>1692</v>
      </c>
      <c r="Q1" s="1" t="s">
        <v>1693</v>
      </c>
      <c r="R1" s="1" t="s">
        <v>1691</v>
      </c>
      <c r="S1" s="1" t="s">
        <v>1739</v>
      </c>
      <c r="U1" s="42" t="s">
        <v>1681</v>
      </c>
      <c r="V1" s="43" t="s">
        <v>1693</v>
      </c>
      <c r="W1" s="43" t="s">
        <v>1689</v>
      </c>
      <c r="X1" s="43" t="s">
        <v>1739</v>
      </c>
    </row>
    <row r="2" spans="1:24" x14ac:dyDescent="0.2">
      <c r="A2" s="7" t="s">
        <v>9</v>
      </c>
      <c r="B2" t="s">
        <v>9</v>
      </c>
      <c r="C2" t="s">
        <v>10</v>
      </c>
      <c r="D2" s="2">
        <v>45238</v>
      </c>
      <c r="E2" t="s">
        <v>11</v>
      </c>
      <c r="F2" t="s">
        <v>12</v>
      </c>
      <c r="G2" t="s">
        <v>13</v>
      </c>
      <c r="H2" t="s">
        <v>14</v>
      </c>
      <c r="I2">
        <v>9</v>
      </c>
      <c r="J2" t="s">
        <v>1650</v>
      </c>
      <c r="K2">
        <v>72</v>
      </c>
      <c r="L2">
        <v>8</v>
      </c>
      <c r="M2" t="s">
        <v>1679</v>
      </c>
      <c r="N2" s="3">
        <v>1.372080123313592E-2</v>
      </c>
      <c r="O2" t="s">
        <v>1683</v>
      </c>
      <c r="P2">
        <v>576</v>
      </c>
      <c r="Q2">
        <v>568</v>
      </c>
      <c r="R2">
        <v>41</v>
      </c>
      <c r="S2" s="10">
        <v>568.09681848971377</v>
      </c>
      <c r="U2" s="44">
        <v>1.372080123313592E-2</v>
      </c>
      <c r="V2" s="45">
        <v>568</v>
      </c>
      <c r="W2" s="45">
        <v>8</v>
      </c>
      <c r="X2" s="46">
        <v>568.09681848971377</v>
      </c>
    </row>
    <row r="3" spans="1:24" x14ac:dyDescent="0.2">
      <c r="A3" s="7" t="s">
        <v>15</v>
      </c>
      <c r="B3" t="s">
        <v>15</v>
      </c>
      <c r="C3" t="s">
        <v>16</v>
      </c>
      <c r="D3" s="2">
        <v>45249</v>
      </c>
      <c r="E3" t="s">
        <v>17</v>
      </c>
      <c r="F3" t="s">
        <v>12</v>
      </c>
      <c r="G3" t="s">
        <v>18</v>
      </c>
      <c r="H3" t="s">
        <v>19</v>
      </c>
      <c r="I3">
        <v>7</v>
      </c>
      <c r="J3" t="s">
        <v>1651</v>
      </c>
      <c r="K3">
        <v>65</v>
      </c>
      <c r="L3">
        <v>7</v>
      </c>
      <c r="M3" t="s">
        <v>1680</v>
      </c>
      <c r="N3" s="3">
        <v>2.2083854314921911E-2</v>
      </c>
      <c r="O3" t="s">
        <v>1684</v>
      </c>
      <c r="P3">
        <v>455</v>
      </c>
      <c r="Q3">
        <v>445</v>
      </c>
      <c r="R3">
        <v>42</v>
      </c>
      <c r="S3" s="10">
        <v>444.95184628671052</v>
      </c>
      <c r="U3" s="44">
        <v>2.2083854314921911E-2</v>
      </c>
      <c r="V3" s="45">
        <v>445</v>
      </c>
      <c r="W3" s="45">
        <v>7</v>
      </c>
      <c r="X3" s="46">
        <v>444.95184628671052</v>
      </c>
    </row>
    <row r="4" spans="1:24" x14ac:dyDescent="0.2">
      <c r="A4" s="7" t="s">
        <v>20</v>
      </c>
      <c r="B4" t="s">
        <v>20</v>
      </c>
      <c r="C4" t="s">
        <v>21</v>
      </c>
      <c r="D4" s="2">
        <v>45260</v>
      </c>
      <c r="E4" t="s">
        <v>22</v>
      </c>
      <c r="F4" t="s">
        <v>23</v>
      </c>
      <c r="G4" t="s">
        <v>24</v>
      </c>
      <c r="H4" t="s">
        <v>25</v>
      </c>
      <c r="I4">
        <v>8</v>
      </c>
      <c r="J4" t="s">
        <v>1652</v>
      </c>
      <c r="K4">
        <v>250</v>
      </c>
      <c r="L4">
        <v>3</v>
      </c>
      <c r="M4" t="s">
        <v>1679</v>
      </c>
      <c r="N4" s="3">
        <v>0.92842323956324613</v>
      </c>
      <c r="O4" t="s">
        <v>1685</v>
      </c>
      <c r="P4">
        <v>750</v>
      </c>
      <c r="Q4">
        <v>54</v>
      </c>
      <c r="R4">
        <v>160</v>
      </c>
      <c r="S4" s="10">
        <v>53.682570327565401</v>
      </c>
      <c r="U4" s="44">
        <v>0.92842323956324613</v>
      </c>
      <c r="V4" s="45">
        <v>54</v>
      </c>
      <c r="W4" s="45">
        <v>3</v>
      </c>
      <c r="X4" s="46">
        <v>53.682570327565401</v>
      </c>
    </row>
    <row r="5" spans="1:24" x14ac:dyDescent="0.2">
      <c r="A5" s="7" t="s">
        <v>26</v>
      </c>
      <c r="B5" t="s">
        <v>26</v>
      </c>
      <c r="C5" t="s">
        <v>27</v>
      </c>
      <c r="D5" s="2">
        <v>45245</v>
      </c>
      <c r="E5" t="s">
        <v>11</v>
      </c>
      <c r="F5" t="s">
        <v>12</v>
      </c>
      <c r="G5" t="s">
        <v>28</v>
      </c>
      <c r="H5" t="s">
        <v>14</v>
      </c>
      <c r="I5">
        <v>6</v>
      </c>
      <c r="J5" t="s">
        <v>1653</v>
      </c>
      <c r="K5">
        <v>130</v>
      </c>
      <c r="L5">
        <v>5</v>
      </c>
      <c r="M5" t="s">
        <v>1680</v>
      </c>
      <c r="N5" s="3">
        <v>0.20990358910221096</v>
      </c>
      <c r="O5" t="s">
        <v>1686</v>
      </c>
      <c r="P5">
        <v>650</v>
      </c>
      <c r="Q5">
        <v>514</v>
      </c>
      <c r="R5">
        <v>35</v>
      </c>
      <c r="S5" s="10">
        <v>513.56266708356293</v>
      </c>
      <c r="U5" s="44">
        <v>0.20990358910221096</v>
      </c>
      <c r="V5" s="45">
        <v>514</v>
      </c>
      <c r="W5" s="45">
        <v>5</v>
      </c>
      <c r="X5" s="46">
        <v>513.56266708356293</v>
      </c>
    </row>
    <row r="6" spans="1:24" x14ac:dyDescent="0.2">
      <c r="A6" s="7" t="s">
        <v>29</v>
      </c>
      <c r="B6" t="s">
        <v>29</v>
      </c>
      <c r="C6" t="s">
        <v>30</v>
      </c>
      <c r="D6" s="2">
        <v>45245</v>
      </c>
      <c r="E6" t="s">
        <v>17</v>
      </c>
      <c r="F6" t="s">
        <v>12</v>
      </c>
      <c r="G6" t="s">
        <v>31</v>
      </c>
      <c r="H6" t="s">
        <v>19</v>
      </c>
      <c r="I6">
        <v>2</v>
      </c>
      <c r="J6" t="s">
        <v>1654</v>
      </c>
      <c r="K6">
        <v>72</v>
      </c>
      <c r="L6">
        <v>4</v>
      </c>
      <c r="M6" t="s">
        <v>1679</v>
      </c>
      <c r="N6" s="3">
        <v>0.184343159134289</v>
      </c>
      <c r="O6" t="s">
        <v>1683</v>
      </c>
      <c r="P6">
        <v>288</v>
      </c>
      <c r="Q6">
        <v>235</v>
      </c>
      <c r="R6">
        <v>22</v>
      </c>
      <c r="S6" s="10">
        <v>234.90917016932477</v>
      </c>
      <c r="U6" s="44">
        <v>0.184343159134289</v>
      </c>
      <c r="V6" s="45">
        <v>235</v>
      </c>
      <c r="W6" s="45">
        <v>4</v>
      </c>
      <c r="X6" s="46">
        <v>234.90917016932477</v>
      </c>
    </row>
    <row r="7" spans="1:24" x14ac:dyDescent="0.2">
      <c r="A7" s="7" t="s">
        <v>32</v>
      </c>
      <c r="B7" t="s">
        <v>32</v>
      </c>
      <c r="C7" t="s">
        <v>33</v>
      </c>
      <c r="D7" s="2">
        <v>45257</v>
      </c>
      <c r="E7" t="s">
        <v>17</v>
      </c>
      <c r="F7" t="s">
        <v>12</v>
      </c>
      <c r="G7" t="s">
        <v>34</v>
      </c>
      <c r="H7" t="s">
        <v>25</v>
      </c>
      <c r="I7">
        <v>4</v>
      </c>
      <c r="J7" t="s">
        <v>1655</v>
      </c>
      <c r="K7">
        <v>65</v>
      </c>
      <c r="L7">
        <v>8</v>
      </c>
      <c r="M7" t="s">
        <v>1680</v>
      </c>
      <c r="N7" s="3">
        <v>0.11144429073382323</v>
      </c>
      <c r="O7" t="s">
        <v>1684</v>
      </c>
      <c r="P7">
        <v>520</v>
      </c>
      <c r="Q7">
        <v>462</v>
      </c>
      <c r="R7">
        <v>40</v>
      </c>
      <c r="S7" s="10">
        <v>462.04896881841194</v>
      </c>
      <c r="U7" s="44">
        <v>0.11144429073382323</v>
      </c>
      <c r="V7" s="45">
        <v>462</v>
      </c>
      <c r="W7" s="45">
        <v>8</v>
      </c>
      <c r="X7" s="46">
        <v>462.04896881841194</v>
      </c>
    </row>
    <row r="8" spans="1:24" x14ac:dyDescent="0.2">
      <c r="A8" s="7" t="s">
        <v>35</v>
      </c>
      <c r="B8" t="s">
        <v>35</v>
      </c>
      <c r="C8" t="s">
        <v>1753</v>
      </c>
      <c r="D8" s="2">
        <v>45237</v>
      </c>
      <c r="E8" t="s">
        <v>11</v>
      </c>
      <c r="F8" t="s">
        <v>12</v>
      </c>
      <c r="G8" t="s">
        <v>37</v>
      </c>
      <c r="H8" t="s">
        <v>14</v>
      </c>
      <c r="I8">
        <v>1</v>
      </c>
      <c r="J8" t="s">
        <v>1656</v>
      </c>
      <c r="K8">
        <v>250</v>
      </c>
      <c r="L8">
        <v>3</v>
      </c>
      <c r="M8" t="s">
        <v>1679</v>
      </c>
      <c r="N8" s="3">
        <v>0.56286929186816415</v>
      </c>
      <c r="O8" t="s">
        <v>1685</v>
      </c>
      <c r="P8">
        <v>750</v>
      </c>
      <c r="Q8">
        <v>328</v>
      </c>
      <c r="R8">
        <v>78</v>
      </c>
      <c r="S8" s="10">
        <v>327.8480310988769</v>
      </c>
      <c r="U8" s="44">
        <v>0.56286929186816415</v>
      </c>
      <c r="V8" s="45">
        <v>328</v>
      </c>
      <c r="W8" s="45">
        <v>3</v>
      </c>
      <c r="X8" s="46">
        <v>327.8480310988769</v>
      </c>
    </row>
    <row r="9" spans="1:24" x14ac:dyDescent="0.2">
      <c r="A9" s="7" t="s">
        <v>38</v>
      </c>
      <c r="B9" t="s">
        <v>39</v>
      </c>
      <c r="C9" t="s">
        <v>36</v>
      </c>
      <c r="D9" s="2">
        <v>45249</v>
      </c>
      <c r="E9" t="s">
        <v>17</v>
      </c>
      <c r="F9" t="s">
        <v>12</v>
      </c>
      <c r="G9" t="s">
        <v>40</v>
      </c>
      <c r="H9" t="s">
        <v>19</v>
      </c>
      <c r="I9">
        <v>9</v>
      </c>
      <c r="J9" t="s">
        <v>1657</v>
      </c>
      <c r="K9">
        <v>130</v>
      </c>
      <c r="L9">
        <v>6</v>
      </c>
      <c r="M9" t="s">
        <v>1680</v>
      </c>
      <c r="N9" s="3">
        <v>3.138956050307417E-2</v>
      </c>
      <c r="O9" t="s">
        <v>1686</v>
      </c>
      <c r="P9">
        <v>780</v>
      </c>
      <c r="Q9">
        <v>756</v>
      </c>
      <c r="R9">
        <v>57</v>
      </c>
      <c r="S9" s="10">
        <v>755.51614280760214</v>
      </c>
      <c r="U9" s="44">
        <v>3.138956050307417E-2</v>
      </c>
      <c r="V9" s="45">
        <v>756</v>
      </c>
      <c r="W9" s="45">
        <v>6</v>
      </c>
      <c r="X9" s="46">
        <v>755.51614280760214</v>
      </c>
    </row>
    <row r="10" spans="1:24" x14ac:dyDescent="0.2">
      <c r="A10" s="7" t="s">
        <v>41</v>
      </c>
      <c r="B10" t="s">
        <v>38</v>
      </c>
      <c r="C10" t="s">
        <v>42</v>
      </c>
      <c r="D10" s="2">
        <v>45231</v>
      </c>
      <c r="E10" t="s">
        <v>17</v>
      </c>
      <c r="F10" t="s">
        <v>23</v>
      </c>
      <c r="G10" t="s">
        <v>43</v>
      </c>
      <c r="H10" t="s">
        <v>25</v>
      </c>
      <c r="I10">
        <v>6</v>
      </c>
      <c r="J10" t="s">
        <v>1658</v>
      </c>
      <c r="K10">
        <v>60</v>
      </c>
      <c r="L10">
        <v>7</v>
      </c>
      <c r="M10" t="s">
        <v>1679</v>
      </c>
      <c r="N10" s="3">
        <v>0.23798278495106248</v>
      </c>
      <c r="O10" t="s">
        <v>1687</v>
      </c>
      <c r="P10">
        <v>420</v>
      </c>
      <c r="Q10">
        <v>320</v>
      </c>
      <c r="R10">
        <v>22</v>
      </c>
      <c r="S10" s="10">
        <v>320.04723032055375</v>
      </c>
      <c r="U10" s="44">
        <v>0.23798278495106248</v>
      </c>
      <c r="V10" s="45">
        <v>320</v>
      </c>
      <c r="W10" s="45">
        <v>7</v>
      </c>
      <c r="X10" s="46">
        <v>320.04723032055375</v>
      </c>
    </row>
    <row r="11" spans="1:24" x14ac:dyDescent="0.2">
      <c r="A11" s="7" t="s">
        <v>44</v>
      </c>
      <c r="B11" t="s">
        <v>41</v>
      </c>
      <c r="C11" t="s">
        <v>33</v>
      </c>
      <c r="D11" s="2">
        <v>45247</v>
      </c>
      <c r="E11" t="s">
        <v>11</v>
      </c>
      <c r="F11" t="s">
        <v>12</v>
      </c>
      <c r="G11" t="s">
        <v>45</v>
      </c>
      <c r="H11" t="s">
        <v>14</v>
      </c>
      <c r="I11">
        <v>9</v>
      </c>
      <c r="J11" t="s">
        <v>1659</v>
      </c>
      <c r="K11">
        <v>72</v>
      </c>
      <c r="L11">
        <v>9</v>
      </c>
      <c r="M11" t="s">
        <v>1680</v>
      </c>
      <c r="N11" s="3">
        <v>0.19712344024473996</v>
      </c>
      <c r="O11" t="s">
        <v>1683</v>
      </c>
      <c r="P11">
        <v>648</v>
      </c>
      <c r="Q11">
        <v>520</v>
      </c>
      <c r="R11">
        <v>43</v>
      </c>
      <c r="S11" s="10">
        <v>520.26401072140857</v>
      </c>
      <c r="U11" s="44">
        <v>0.19712344024473996</v>
      </c>
      <c r="V11" s="45">
        <v>520</v>
      </c>
      <c r="W11" s="45">
        <v>9</v>
      </c>
      <c r="X11" s="46">
        <v>520.26401072140857</v>
      </c>
    </row>
    <row r="12" spans="1:24" x14ac:dyDescent="0.2">
      <c r="A12" s="7" t="s">
        <v>46</v>
      </c>
      <c r="B12" t="s">
        <v>44</v>
      </c>
      <c r="C12" t="s">
        <v>47</v>
      </c>
      <c r="D12" s="2">
        <v>45256</v>
      </c>
      <c r="E12" t="s">
        <v>17</v>
      </c>
      <c r="F12" t="s">
        <v>12</v>
      </c>
      <c r="G12" t="s">
        <v>48</v>
      </c>
      <c r="H12" t="s">
        <v>19</v>
      </c>
      <c r="I12">
        <v>9</v>
      </c>
      <c r="J12" t="s">
        <v>1660</v>
      </c>
      <c r="K12">
        <v>65</v>
      </c>
      <c r="L12">
        <v>4</v>
      </c>
      <c r="M12" t="s">
        <v>1679</v>
      </c>
      <c r="N12" s="3">
        <v>6.8295799738434873E-2</v>
      </c>
      <c r="O12" t="s">
        <v>1684</v>
      </c>
      <c r="P12">
        <v>260</v>
      </c>
      <c r="Q12">
        <v>242</v>
      </c>
      <c r="R12">
        <v>34</v>
      </c>
      <c r="S12" s="10">
        <v>242.24309206800692</v>
      </c>
      <c r="U12" s="44">
        <v>6.8295799738434873E-2</v>
      </c>
      <c r="V12" s="45">
        <v>242</v>
      </c>
      <c r="W12" s="45">
        <v>4</v>
      </c>
      <c r="X12" s="46">
        <v>242.24309206800692</v>
      </c>
    </row>
    <row r="13" spans="1:24" x14ac:dyDescent="0.2">
      <c r="A13" s="7" t="s">
        <v>49</v>
      </c>
      <c r="B13" t="s">
        <v>46</v>
      </c>
      <c r="C13" t="s">
        <v>50</v>
      </c>
      <c r="D13" s="2">
        <v>45232</v>
      </c>
      <c r="E13" t="s">
        <v>22</v>
      </c>
      <c r="F13" t="s">
        <v>12</v>
      </c>
      <c r="G13" t="s">
        <v>51</v>
      </c>
      <c r="H13" t="s">
        <v>25</v>
      </c>
      <c r="I13">
        <v>3</v>
      </c>
      <c r="J13" t="s">
        <v>1661</v>
      </c>
      <c r="K13">
        <v>250</v>
      </c>
      <c r="L13">
        <v>3</v>
      </c>
      <c r="M13" t="s">
        <v>1680</v>
      </c>
      <c r="N13" s="3">
        <v>1.6828522965904168E-2</v>
      </c>
      <c r="O13" t="s">
        <v>1685</v>
      </c>
      <c r="P13">
        <v>750</v>
      </c>
      <c r="Q13">
        <v>737</v>
      </c>
      <c r="R13">
        <v>65</v>
      </c>
      <c r="S13" s="10">
        <v>737.37860777557182</v>
      </c>
      <c r="U13" s="44">
        <v>1.6828522965904168E-2</v>
      </c>
      <c r="V13" s="45">
        <v>737</v>
      </c>
      <c r="W13" s="45">
        <v>3</v>
      </c>
      <c r="X13" s="46">
        <v>737.37860777557182</v>
      </c>
    </row>
    <row r="14" spans="1:24" x14ac:dyDescent="0.2">
      <c r="A14" s="7" t="s">
        <v>52</v>
      </c>
      <c r="B14" t="s">
        <v>49</v>
      </c>
      <c r="C14" t="s">
        <v>1753</v>
      </c>
      <c r="D14" s="2">
        <v>45260</v>
      </c>
      <c r="E14" t="s">
        <v>11</v>
      </c>
      <c r="F14" t="s">
        <v>12</v>
      </c>
      <c r="G14" t="s">
        <v>54</v>
      </c>
      <c r="H14" t="s">
        <v>14</v>
      </c>
      <c r="I14">
        <v>2</v>
      </c>
      <c r="J14" t="s">
        <v>1662</v>
      </c>
      <c r="K14">
        <v>130</v>
      </c>
      <c r="L14">
        <v>5</v>
      </c>
      <c r="M14" t="s">
        <v>1679</v>
      </c>
      <c r="N14" s="3">
        <v>0.26661284065553453</v>
      </c>
      <c r="O14" t="s">
        <v>1686</v>
      </c>
      <c r="P14">
        <v>650</v>
      </c>
      <c r="Q14">
        <v>477</v>
      </c>
      <c r="R14">
        <v>38</v>
      </c>
      <c r="S14" s="10">
        <v>476.70165357390249</v>
      </c>
      <c r="U14" s="44">
        <v>0.26661284065553453</v>
      </c>
      <c r="V14" s="45">
        <v>477</v>
      </c>
      <c r="W14" s="45">
        <v>5</v>
      </c>
      <c r="X14" s="46">
        <v>476.70165357390249</v>
      </c>
    </row>
    <row r="15" spans="1:24" x14ac:dyDescent="0.2">
      <c r="A15" s="7" t="s">
        <v>55</v>
      </c>
      <c r="B15" t="s">
        <v>52</v>
      </c>
      <c r="C15" t="s">
        <v>56</v>
      </c>
      <c r="D15" s="2">
        <v>45258</v>
      </c>
      <c r="E15" t="s">
        <v>17</v>
      </c>
      <c r="F15" t="s">
        <v>12</v>
      </c>
      <c r="G15" t="s">
        <v>57</v>
      </c>
      <c r="H15" t="s">
        <v>19</v>
      </c>
      <c r="I15">
        <v>3</v>
      </c>
      <c r="J15" t="s">
        <v>1663</v>
      </c>
      <c r="K15">
        <v>72</v>
      </c>
      <c r="L15">
        <v>12</v>
      </c>
      <c r="M15" t="s">
        <v>1680</v>
      </c>
      <c r="N15" s="3">
        <v>0.21251347110701568</v>
      </c>
      <c r="O15" t="s">
        <v>1683</v>
      </c>
      <c r="P15">
        <v>864</v>
      </c>
      <c r="Q15">
        <v>680</v>
      </c>
      <c r="R15">
        <v>35</v>
      </c>
      <c r="S15" s="10">
        <v>680.3883609635385</v>
      </c>
      <c r="U15" s="44">
        <v>0.21251347110701568</v>
      </c>
      <c r="V15" s="45">
        <v>680</v>
      </c>
      <c r="W15" s="45">
        <v>12</v>
      </c>
      <c r="X15" s="46">
        <v>680.3883609635385</v>
      </c>
    </row>
    <row r="16" spans="1:24" x14ac:dyDescent="0.2">
      <c r="A16" s="7" t="s">
        <v>58</v>
      </c>
      <c r="B16" t="s">
        <v>55</v>
      </c>
      <c r="C16" t="s">
        <v>33</v>
      </c>
      <c r="D16" s="2">
        <v>45253</v>
      </c>
      <c r="E16" t="s">
        <v>22</v>
      </c>
      <c r="F16" t="s">
        <v>23</v>
      </c>
      <c r="G16" t="s">
        <v>59</v>
      </c>
      <c r="H16" t="s">
        <v>25</v>
      </c>
      <c r="I16">
        <v>10</v>
      </c>
      <c r="J16" t="s">
        <v>1664</v>
      </c>
      <c r="K16">
        <v>65</v>
      </c>
      <c r="L16">
        <v>4</v>
      </c>
      <c r="M16" t="s">
        <v>1679</v>
      </c>
      <c r="N16" s="3">
        <v>0.10994257661413849</v>
      </c>
      <c r="O16" t="s">
        <v>1684</v>
      </c>
      <c r="P16">
        <v>260</v>
      </c>
      <c r="Q16">
        <v>231</v>
      </c>
      <c r="R16">
        <v>40</v>
      </c>
      <c r="S16" s="10">
        <v>231.41493008032398</v>
      </c>
      <c r="U16" s="44">
        <v>0.10994257661413849</v>
      </c>
      <c r="V16" s="45">
        <v>231</v>
      </c>
      <c r="W16" s="45">
        <v>4</v>
      </c>
      <c r="X16" s="46">
        <v>231.41493008032398</v>
      </c>
    </row>
    <row r="17" spans="1:24" x14ac:dyDescent="0.2">
      <c r="A17" s="7" t="s">
        <v>60</v>
      </c>
      <c r="B17" t="s">
        <v>58</v>
      </c>
      <c r="C17" t="s">
        <v>61</v>
      </c>
      <c r="D17" s="2">
        <v>45244</v>
      </c>
      <c r="E17" t="s">
        <v>11</v>
      </c>
      <c r="F17" t="s">
        <v>12</v>
      </c>
      <c r="G17" t="s">
        <v>62</v>
      </c>
      <c r="H17" t="s">
        <v>14</v>
      </c>
      <c r="I17">
        <v>3</v>
      </c>
      <c r="J17" t="s">
        <v>1665</v>
      </c>
      <c r="K17">
        <v>250</v>
      </c>
      <c r="L17">
        <v>3</v>
      </c>
      <c r="M17" t="s">
        <v>1680</v>
      </c>
      <c r="N17" s="3">
        <v>0.53607498908607099</v>
      </c>
      <c r="O17" t="s">
        <v>1685</v>
      </c>
      <c r="P17">
        <v>750</v>
      </c>
      <c r="Q17">
        <v>348</v>
      </c>
      <c r="R17">
        <v>133</v>
      </c>
      <c r="S17" s="10">
        <v>347.94375818544677</v>
      </c>
      <c r="U17" s="44">
        <v>0.53607498908607099</v>
      </c>
      <c r="V17" s="45">
        <v>348</v>
      </c>
      <c r="W17" s="45">
        <v>3</v>
      </c>
      <c r="X17" s="46">
        <v>347.94375818544677</v>
      </c>
    </row>
    <row r="18" spans="1:24" x14ac:dyDescent="0.2">
      <c r="A18" s="7" t="s">
        <v>63</v>
      </c>
      <c r="B18" t="s">
        <v>60</v>
      </c>
      <c r="C18" t="s">
        <v>50</v>
      </c>
      <c r="D18" s="2">
        <v>45238</v>
      </c>
      <c r="E18" t="s">
        <v>17</v>
      </c>
      <c r="F18" t="s">
        <v>12</v>
      </c>
      <c r="G18" t="s">
        <v>64</v>
      </c>
      <c r="H18" t="s">
        <v>19</v>
      </c>
      <c r="I18">
        <v>1</v>
      </c>
      <c r="J18" t="s">
        <v>1666</v>
      </c>
      <c r="K18">
        <v>130</v>
      </c>
      <c r="L18">
        <v>5</v>
      </c>
      <c r="M18" t="s">
        <v>1679</v>
      </c>
      <c r="N18" s="3">
        <v>3.7515550327758003E-2</v>
      </c>
      <c r="O18" t="s">
        <v>1686</v>
      </c>
      <c r="P18">
        <v>650</v>
      </c>
      <c r="Q18">
        <v>626</v>
      </c>
      <c r="R18">
        <v>62</v>
      </c>
      <c r="S18" s="10">
        <v>625.61489228695734</v>
      </c>
      <c r="U18" s="44">
        <v>3.7515550327758003E-2</v>
      </c>
      <c r="V18" s="45">
        <v>626</v>
      </c>
      <c r="W18" s="45">
        <v>5</v>
      </c>
      <c r="X18" s="46">
        <v>625.61489228695734</v>
      </c>
    </row>
    <row r="19" spans="1:24" x14ac:dyDescent="0.2">
      <c r="A19" s="7" t="s">
        <v>65</v>
      </c>
      <c r="B19" t="s">
        <v>63</v>
      </c>
      <c r="C19" t="s">
        <v>30</v>
      </c>
      <c r="D19" s="2">
        <v>45238</v>
      </c>
      <c r="E19" t="s">
        <v>22</v>
      </c>
      <c r="F19" t="s">
        <v>12</v>
      </c>
      <c r="G19" t="s">
        <v>66</v>
      </c>
      <c r="H19" t="s">
        <v>25</v>
      </c>
      <c r="I19">
        <v>5</v>
      </c>
      <c r="J19" t="s">
        <v>1667</v>
      </c>
      <c r="K19">
        <v>60</v>
      </c>
      <c r="L19">
        <v>13</v>
      </c>
      <c r="M19" t="s">
        <v>1679</v>
      </c>
      <c r="N19" s="3">
        <v>2.4938289886663061E-2</v>
      </c>
      <c r="O19" t="s">
        <v>1687</v>
      </c>
      <c r="P19">
        <v>780</v>
      </c>
      <c r="Q19">
        <v>761</v>
      </c>
      <c r="R19">
        <v>22</v>
      </c>
      <c r="S19" s="10">
        <v>760.54813388840284</v>
      </c>
      <c r="U19" s="44">
        <v>2.4938289886663061E-2</v>
      </c>
      <c r="V19" s="45">
        <v>761</v>
      </c>
      <c r="W19" s="45">
        <v>13</v>
      </c>
      <c r="X19" s="46">
        <v>760.54813388840284</v>
      </c>
    </row>
    <row r="20" spans="1:24" x14ac:dyDescent="0.2">
      <c r="A20" s="7" t="s">
        <v>67</v>
      </c>
      <c r="B20" t="s">
        <v>65</v>
      </c>
      <c r="C20" t="s">
        <v>68</v>
      </c>
      <c r="D20" s="2">
        <v>45235</v>
      </c>
      <c r="E20" t="s">
        <v>11</v>
      </c>
      <c r="F20" t="s">
        <v>12</v>
      </c>
      <c r="G20" t="s">
        <v>69</v>
      </c>
      <c r="H20" t="s">
        <v>14</v>
      </c>
      <c r="I20">
        <v>1</v>
      </c>
      <c r="J20" t="s">
        <v>1668</v>
      </c>
      <c r="K20">
        <v>95</v>
      </c>
      <c r="L20">
        <v>5</v>
      </c>
      <c r="M20" t="s">
        <v>1680</v>
      </c>
      <c r="N20" s="3">
        <v>1.0123391970414241E-2</v>
      </c>
      <c r="O20" t="s">
        <v>1688</v>
      </c>
      <c r="P20">
        <v>475</v>
      </c>
      <c r="Q20">
        <v>470</v>
      </c>
      <c r="R20">
        <v>61</v>
      </c>
      <c r="S20" s="10">
        <v>470.19138881405325</v>
      </c>
      <c r="U20" s="44">
        <v>1.0123391970414241E-2</v>
      </c>
      <c r="V20" s="45">
        <v>470</v>
      </c>
      <c r="W20" s="45">
        <v>5</v>
      </c>
      <c r="X20" s="46">
        <v>470.19138881405325</v>
      </c>
    </row>
    <row r="21" spans="1:24" x14ac:dyDescent="0.2">
      <c r="A21" s="7" t="s">
        <v>70</v>
      </c>
      <c r="B21" t="s">
        <v>67</v>
      </c>
      <c r="C21" t="s">
        <v>71</v>
      </c>
      <c r="D21" s="2">
        <v>45240</v>
      </c>
      <c r="E21" t="s">
        <v>17</v>
      </c>
      <c r="F21" t="s">
        <v>12</v>
      </c>
      <c r="G21" t="s">
        <v>72</v>
      </c>
      <c r="H21" t="s">
        <v>19</v>
      </c>
      <c r="I21">
        <v>5</v>
      </c>
      <c r="J21" t="s">
        <v>1669</v>
      </c>
      <c r="K21">
        <v>72</v>
      </c>
      <c r="L21">
        <v>5</v>
      </c>
      <c r="M21" t="s">
        <v>1680</v>
      </c>
      <c r="N21" s="3">
        <v>0.1308869366379137</v>
      </c>
      <c r="O21" t="s">
        <v>1683</v>
      </c>
      <c r="P21">
        <v>360</v>
      </c>
      <c r="Q21">
        <v>313</v>
      </c>
      <c r="R21">
        <v>26</v>
      </c>
      <c r="S21" s="10">
        <v>312.88070281035107</v>
      </c>
      <c r="U21" s="44">
        <v>0.1308869366379137</v>
      </c>
      <c r="V21" s="45">
        <v>313</v>
      </c>
      <c r="W21" s="45">
        <v>5</v>
      </c>
      <c r="X21" s="46">
        <v>312.88070281035107</v>
      </c>
    </row>
    <row r="22" spans="1:24" x14ac:dyDescent="0.2">
      <c r="A22" s="7" t="s">
        <v>73</v>
      </c>
      <c r="B22" t="s">
        <v>70</v>
      </c>
      <c r="C22" t="s">
        <v>74</v>
      </c>
      <c r="D22" s="2">
        <v>45254</v>
      </c>
      <c r="E22" t="s">
        <v>17</v>
      </c>
      <c r="F22" t="s">
        <v>23</v>
      </c>
      <c r="G22" t="s">
        <v>75</v>
      </c>
      <c r="H22" t="s">
        <v>25</v>
      </c>
      <c r="I22">
        <v>5</v>
      </c>
      <c r="J22" t="s">
        <v>1670</v>
      </c>
      <c r="K22">
        <v>65</v>
      </c>
      <c r="L22">
        <v>4</v>
      </c>
      <c r="M22" t="s">
        <v>1680</v>
      </c>
      <c r="N22" s="3">
        <v>6.6961969492996459E-2</v>
      </c>
      <c r="O22" t="s">
        <v>1684</v>
      </c>
      <c r="P22">
        <v>260</v>
      </c>
      <c r="Q22">
        <v>243</v>
      </c>
      <c r="R22">
        <v>38</v>
      </c>
      <c r="S22" s="10">
        <v>242.58988793182093</v>
      </c>
      <c r="U22" s="44">
        <v>6.6961969492996459E-2</v>
      </c>
      <c r="V22" s="45">
        <v>243</v>
      </c>
      <c r="W22" s="45">
        <v>4</v>
      </c>
      <c r="X22" s="46">
        <v>242.58988793182093</v>
      </c>
    </row>
    <row r="23" spans="1:24" x14ac:dyDescent="0.2">
      <c r="A23" s="7" t="s">
        <v>76</v>
      </c>
      <c r="B23" t="s">
        <v>73</v>
      </c>
      <c r="C23" t="s">
        <v>77</v>
      </c>
      <c r="D23" s="2">
        <v>45232</v>
      </c>
      <c r="E23" t="s">
        <v>11</v>
      </c>
      <c r="F23" t="s">
        <v>12</v>
      </c>
      <c r="G23" t="s">
        <v>78</v>
      </c>
      <c r="H23" t="s">
        <v>14</v>
      </c>
      <c r="I23">
        <v>3</v>
      </c>
      <c r="J23" t="s">
        <v>1671</v>
      </c>
      <c r="K23">
        <v>250</v>
      </c>
      <c r="L23">
        <v>3</v>
      </c>
      <c r="M23" t="s">
        <v>1679</v>
      </c>
      <c r="N23" s="3">
        <v>0.36350761794645753</v>
      </c>
      <c r="O23" t="s">
        <v>1685</v>
      </c>
      <c r="P23">
        <v>750</v>
      </c>
      <c r="Q23">
        <v>477</v>
      </c>
      <c r="R23">
        <v>145</v>
      </c>
      <c r="S23" s="10">
        <v>477.36928654015679</v>
      </c>
      <c r="U23" s="44">
        <v>0.36350761794645753</v>
      </c>
      <c r="V23" s="45">
        <v>477</v>
      </c>
      <c r="W23" s="45">
        <v>3</v>
      </c>
      <c r="X23" s="46">
        <v>477.36928654015679</v>
      </c>
    </row>
    <row r="24" spans="1:24" x14ac:dyDescent="0.2">
      <c r="A24" s="7" t="s">
        <v>79</v>
      </c>
      <c r="B24" t="s">
        <v>76</v>
      </c>
      <c r="C24" t="s">
        <v>80</v>
      </c>
      <c r="D24" s="2">
        <v>45251</v>
      </c>
      <c r="E24" t="s">
        <v>17</v>
      </c>
      <c r="F24" t="s">
        <v>12</v>
      </c>
      <c r="G24" t="s">
        <v>81</v>
      </c>
      <c r="H24" t="s">
        <v>19</v>
      </c>
      <c r="I24">
        <v>3</v>
      </c>
      <c r="J24" t="s">
        <v>1672</v>
      </c>
      <c r="K24">
        <v>130</v>
      </c>
      <c r="L24">
        <v>6</v>
      </c>
      <c r="M24" t="s">
        <v>1679</v>
      </c>
      <c r="N24" s="3">
        <v>0.30841415491993102</v>
      </c>
      <c r="O24" t="s">
        <v>1686</v>
      </c>
      <c r="P24">
        <v>780</v>
      </c>
      <c r="Q24">
        <v>539</v>
      </c>
      <c r="R24">
        <v>61</v>
      </c>
      <c r="S24" s="10">
        <v>539.43695916245372</v>
      </c>
      <c r="U24" s="44">
        <v>0.30841415491993102</v>
      </c>
      <c r="V24" s="45">
        <v>539</v>
      </c>
      <c r="W24" s="45">
        <v>6</v>
      </c>
      <c r="X24" s="46">
        <v>539.43695916245372</v>
      </c>
    </row>
    <row r="25" spans="1:24" x14ac:dyDescent="0.2">
      <c r="A25" s="7" t="s">
        <v>82</v>
      </c>
      <c r="B25" t="s">
        <v>79</v>
      </c>
      <c r="C25" t="s">
        <v>83</v>
      </c>
      <c r="D25" s="2">
        <v>45244</v>
      </c>
      <c r="E25" t="s">
        <v>22</v>
      </c>
      <c r="F25" t="s">
        <v>12</v>
      </c>
      <c r="G25" t="s">
        <v>84</v>
      </c>
      <c r="H25" t="s">
        <v>25</v>
      </c>
      <c r="I25">
        <v>7</v>
      </c>
      <c r="J25" t="s">
        <v>1673</v>
      </c>
      <c r="K25">
        <v>72</v>
      </c>
      <c r="L25">
        <v>8</v>
      </c>
      <c r="M25" t="s">
        <v>1679</v>
      </c>
      <c r="N25" s="3">
        <v>0.21287301321989574</v>
      </c>
      <c r="O25" t="s">
        <v>1683</v>
      </c>
      <c r="P25">
        <v>576</v>
      </c>
      <c r="Q25">
        <v>453</v>
      </c>
      <c r="R25">
        <v>19</v>
      </c>
      <c r="S25" s="10">
        <v>453.38514438534008</v>
      </c>
      <c r="U25" s="44">
        <v>0.21287301321989574</v>
      </c>
      <c r="V25" s="45">
        <v>453</v>
      </c>
      <c r="W25" s="45">
        <v>8</v>
      </c>
      <c r="X25" s="46">
        <v>453.38514438534008</v>
      </c>
    </row>
    <row r="26" spans="1:24" x14ac:dyDescent="0.2">
      <c r="A26" s="7" t="s">
        <v>85</v>
      </c>
      <c r="B26" t="s">
        <v>82</v>
      </c>
      <c r="C26" t="s">
        <v>86</v>
      </c>
      <c r="D26" s="2">
        <v>45244</v>
      </c>
      <c r="E26" t="s">
        <v>11</v>
      </c>
      <c r="F26" t="s">
        <v>12</v>
      </c>
      <c r="G26" t="s">
        <v>87</v>
      </c>
      <c r="H26" t="s">
        <v>14</v>
      </c>
      <c r="I26">
        <v>4</v>
      </c>
      <c r="J26" t="s">
        <v>1674</v>
      </c>
      <c r="K26">
        <v>65</v>
      </c>
      <c r="L26">
        <v>5</v>
      </c>
      <c r="M26" t="s">
        <v>1679</v>
      </c>
      <c r="N26" s="3">
        <v>0.11047742601795077</v>
      </c>
      <c r="O26" t="s">
        <v>1684</v>
      </c>
      <c r="P26">
        <v>325</v>
      </c>
      <c r="Q26">
        <v>289</v>
      </c>
      <c r="R26">
        <v>31</v>
      </c>
      <c r="S26" s="10">
        <v>289.09483654416601</v>
      </c>
      <c r="U26" s="44">
        <v>0.11047742601795077</v>
      </c>
      <c r="V26" s="45">
        <v>289</v>
      </c>
      <c r="W26" s="45">
        <v>5</v>
      </c>
      <c r="X26" s="46">
        <v>289.09483654416601</v>
      </c>
    </row>
    <row r="27" spans="1:24" x14ac:dyDescent="0.2">
      <c r="A27" s="7" t="s">
        <v>88</v>
      </c>
      <c r="B27" t="s">
        <v>85</v>
      </c>
      <c r="C27" t="s">
        <v>89</v>
      </c>
      <c r="D27" s="2">
        <v>45257</v>
      </c>
      <c r="E27" t="s">
        <v>17</v>
      </c>
      <c r="F27" t="s">
        <v>12</v>
      </c>
      <c r="G27" t="s">
        <v>90</v>
      </c>
      <c r="H27" t="s">
        <v>19</v>
      </c>
      <c r="I27">
        <v>3</v>
      </c>
      <c r="J27" t="s">
        <v>1675</v>
      </c>
      <c r="K27">
        <v>250</v>
      </c>
      <c r="L27">
        <v>2</v>
      </c>
      <c r="M27" t="s">
        <v>1679</v>
      </c>
      <c r="N27" s="3">
        <v>4.8799156151631218E-2</v>
      </c>
      <c r="O27" t="s">
        <v>1685</v>
      </c>
      <c r="P27">
        <v>500</v>
      </c>
      <c r="Q27">
        <v>476</v>
      </c>
      <c r="R27">
        <v>95</v>
      </c>
      <c r="S27" s="10">
        <v>475.60042192418439</v>
      </c>
      <c r="U27" s="44">
        <v>4.8799156151631218E-2</v>
      </c>
      <c r="V27" s="45">
        <v>476</v>
      </c>
      <c r="W27" s="45">
        <v>2</v>
      </c>
      <c r="X27" s="46">
        <v>475.60042192418439</v>
      </c>
    </row>
    <row r="28" spans="1:24" x14ac:dyDescent="0.2">
      <c r="A28" s="7" t="s">
        <v>91</v>
      </c>
      <c r="B28" t="s">
        <v>88</v>
      </c>
      <c r="C28" t="s">
        <v>92</v>
      </c>
      <c r="D28" s="2">
        <v>45235</v>
      </c>
      <c r="E28" t="s">
        <v>22</v>
      </c>
      <c r="F28" t="s">
        <v>23</v>
      </c>
      <c r="G28" t="s">
        <v>93</v>
      </c>
      <c r="H28" t="s">
        <v>25</v>
      </c>
      <c r="I28">
        <v>8</v>
      </c>
      <c r="J28" t="s">
        <v>1676</v>
      </c>
      <c r="K28">
        <v>130</v>
      </c>
      <c r="L28">
        <v>3</v>
      </c>
      <c r="M28" t="s">
        <v>1679</v>
      </c>
      <c r="N28" s="3">
        <v>0.27879506176921365</v>
      </c>
      <c r="O28" t="s">
        <v>1686</v>
      </c>
      <c r="P28">
        <v>390</v>
      </c>
      <c r="Q28">
        <v>281</v>
      </c>
      <c r="R28">
        <v>42</v>
      </c>
      <c r="S28" s="10">
        <v>281.26992591000669</v>
      </c>
      <c r="U28" s="44">
        <v>0.27879506176921365</v>
      </c>
      <c r="V28" s="45">
        <v>281</v>
      </c>
      <c r="W28" s="45">
        <v>3</v>
      </c>
      <c r="X28" s="46">
        <v>281.26992591000669</v>
      </c>
    </row>
    <row r="29" spans="1:24" x14ac:dyDescent="0.2">
      <c r="A29" s="7" t="s">
        <v>94</v>
      </c>
      <c r="B29" t="s">
        <v>95</v>
      </c>
      <c r="C29" t="s">
        <v>96</v>
      </c>
      <c r="D29" s="2">
        <v>45259</v>
      </c>
      <c r="E29" t="s">
        <v>11</v>
      </c>
      <c r="F29" t="s">
        <v>12</v>
      </c>
      <c r="G29" t="s">
        <v>97</v>
      </c>
      <c r="H29" t="s">
        <v>14</v>
      </c>
      <c r="I29">
        <v>2</v>
      </c>
      <c r="J29" t="s">
        <v>1677</v>
      </c>
      <c r="K29">
        <v>60</v>
      </c>
      <c r="L29">
        <v>14</v>
      </c>
      <c r="M29" t="s">
        <v>1679</v>
      </c>
      <c r="N29" s="3">
        <v>7.6045534046593019E-2</v>
      </c>
      <c r="O29" t="s">
        <v>1687</v>
      </c>
      <c r="P29">
        <v>840</v>
      </c>
      <c r="Q29">
        <v>776</v>
      </c>
      <c r="R29">
        <v>32</v>
      </c>
      <c r="S29" s="10">
        <v>776.12175140086185</v>
      </c>
      <c r="U29" s="44">
        <v>7.6045534046593019E-2</v>
      </c>
      <c r="V29" s="45">
        <v>776</v>
      </c>
      <c r="W29" s="45">
        <v>14</v>
      </c>
      <c r="X29" s="46">
        <v>776.12175140086185</v>
      </c>
    </row>
    <row r="30" spans="1:24" x14ac:dyDescent="0.2">
      <c r="A30" s="7" t="s">
        <v>98</v>
      </c>
      <c r="B30" t="s">
        <v>94</v>
      </c>
      <c r="C30" t="s">
        <v>99</v>
      </c>
      <c r="D30" s="2">
        <v>45238</v>
      </c>
      <c r="E30" t="s">
        <v>17</v>
      </c>
      <c r="F30" t="s">
        <v>12</v>
      </c>
      <c r="G30" t="s">
        <v>100</v>
      </c>
      <c r="H30" t="s">
        <v>19</v>
      </c>
      <c r="I30">
        <v>9</v>
      </c>
      <c r="J30" t="s">
        <v>1650</v>
      </c>
      <c r="K30">
        <v>72</v>
      </c>
      <c r="L30">
        <v>12</v>
      </c>
      <c r="M30" t="s">
        <v>1679</v>
      </c>
      <c r="N30" s="3">
        <v>0.12055762754740325</v>
      </c>
      <c r="O30" t="s">
        <v>1683</v>
      </c>
      <c r="P30">
        <v>864</v>
      </c>
      <c r="Q30">
        <v>760</v>
      </c>
      <c r="R30">
        <v>29</v>
      </c>
      <c r="S30" s="10">
        <v>759.83820979904351</v>
      </c>
      <c r="U30" s="44">
        <v>0.12055762754740325</v>
      </c>
      <c r="V30" s="45">
        <v>760</v>
      </c>
      <c r="W30" s="45">
        <v>12</v>
      </c>
      <c r="X30" s="46">
        <v>759.83820979904351</v>
      </c>
    </row>
    <row r="31" spans="1:24" x14ac:dyDescent="0.2">
      <c r="A31" s="7" t="s">
        <v>101</v>
      </c>
      <c r="B31" t="s">
        <v>98</v>
      </c>
      <c r="C31" t="s">
        <v>102</v>
      </c>
      <c r="D31" s="2">
        <v>45258</v>
      </c>
      <c r="E31" t="s">
        <v>22</v>
      </c>
      <c r="F31" t="s">
        <v>12</v>
      </c>
      <c r="G31" t="s">
        <v>103</v>
      </c>
      <c r="H31" t="s">
        <v>25</v>
      </c>
      <c r="I31">
        <v>6</v>
      </c>
      <c r="J31" t="s">
        <v>1651</v>
      </c>
      <c r="K31">
        <v>65</v>
      </c>
      <c r="L31">
        <v>5</v>
      </c>
      <c r="M31" t="s">
        <v>1679</v>
      </c>
      <c r="N31" s="3">
        <v>0.30283946337780637</v>
      </c>
      <c r="O31" t="s">
        <v>1684</v>
      </c>
      <c r="P31">
        <v>325</v>
      </c>
      <c r="Q31">
        <v>227</v>
      </c>
      <c r="R31">
        <v>23</v>
      </c>
      <c r="S31" s="10">
        <v>226.5771744022129</v>
      </c>
      <c r="U31" s="44">
        <v>0.30283946337780637</v>
      </c>
      <c r="V31" s="45">
        <v>227</v>
      </c>
      <c r="W31" s="45">
        <v>5</v>
      </c>
      <c r="X31" s="46">
        <v>226.5771744022129</v>
      </c>
    </row>
    <row r="32" spans="1:24" x14ac:dyDescent="0.2">
      <c r="A32" s="7" t="s">
        <v>104</v>
      </c>
      <c r="B32" t="s">
        <v>101</v>
      </c>
      <c r="C32" t="s">
        <v>105</v>
      </c>
      <c r="D32" s="2">
        <v>45260</v>
      </c>
      <c r="E32" t="s">
        <v>11</v>
      </c>
      <c r="F32" t="s">
        <v>12</v>
      </c>
      <c r="G32" t="s">
        <v>106</v>
      </c>
      <c r="H32" t="s">
        <v>14</v>
      </c>
      <c r="I32">
        <v>7</v>
      </c>
      <c r="J32" t="s">
        <v>1652</v>
      </c>
      <c r="K32">
        <v>250</v>
      </c>
      <c r="L32">
        <v>1</v>
      </c>
      <c r="M32" t="s">
        <v>1680</v>
      </c>
      <c r="N32" s="3">
        <v>0.41401829873258272</v>
      </c>
      <c r="O32" t="s">
        <v>1685</v>
      </c>
      <c r="P32">
        <v>250</v>
      </c>
      <c r="Q32">
        <v>146</v>
      </c>
      <c r="R32">
        <v>155</v>
      </c>
      <c r="S32" s="10">
        <v>146.49542531685432</v>
      </c>
      <c r="U32" s="44">
        <v>0.41401829873258272</v>
      </c>
      <c r="V32" s="45">
        <v>146</v>
      </c>
      <c r="W32" s="45">
        <v>1</v>
      </c>
      <c r="X32" s="46">
        <v>146.49542531685432</v>
      </c>
    </row>
    <row r="33" spans="1:24" x14ac:dyDescent="0.2">
      <c r="A33" s="7" t="s">
        <v>107</v>
      </c>
      <c r="B33" t="s">
        <v>104</v>
      </c>
      <c r="C33" t="s">
        <v>108</v>
      </c>
      <c r="D33" s="2">
        <v>45231</v>
      </c>
      <c r="E33" t="s">
        <v>17</v>
      </c>
      <c r="F33" t="s">
        <v>12</v>
      </c>
      <c r="G33" t="s">
        <v>109</v>
      </c>
      <c r="H33" t="s">
        <v>19</v>
      </c>
      <c r="I33">
        <v>9</v>
      </c>
      <c r="J33" t="s">
        <v>1653</v>
      </c>
      <c r="K33">
        <v>130</v>
      </c>
      <c r="L33">
        <v>4</v>
      </c>
      <c r="M33" t="s">
        <v>1679</v>
      </c>
      <c r="N33" s="3">
        <v>6.1603660271292333E-3</v>
      </c>
      <c r="O33" t="s">
        <v>1686</v>
      </c>
      <c r="P33">
        <v>520</v>
      </c>
      <c r="Q33">
        <v>517</v>
      </c>
      <c r="R33">
        <v>72</v>
      </c>
      <c r="S33" s="10">
        <v>516.79660966589279</v>
      </c>
      <c r="U33" s="44">
        <v>6.1603660271292333E-3</v>
      </c>
      <c r="V33" s="45">
        <v>517</v>
      </c>
      <c r="W33" s="45">
        <v>4</v>
      </c>
      <c r="X33" s="46">
        <v>516.79660966589279</v>
      </c>
    </row>
    <row r="34" spans="1:24" x14ac:dyDescent="0.2">
      <c r="A34" s="7" t="s">
        <v>110</v>
      </c>
      <c r="B34" t="s">
        <v>107</v>
      </c>
      <c r="C34" t="s">
        <v>56</v>
      </c>
      <c r="D34" s="2">
        <v>45244</v>
      </c>
      <c r="E34" t="s">
        <v>17</v>
      </c>
      <c r="F34" t="s">
        <v>23</v>
      </c>
      <c r="G34" t="s">
        <v>111</v>
      </c>
      <c r="H34" t="s">
        <v>25</v>
      </c>
      <c r="I34">
        <v>2</v>
      </c>
      <c r="J34" t="s">
        <v>1654</v>
      </c>
      <c r="K34">
        <v>72</v>
      </c>
      <c r="L34">
        <v>8</v>
      </c>
      <c r="M34" t="s">
        <v>1679</v>
      </c>
      <c r="N34" s="3">
        <v>0.10495963672233184</v>
      </c>
      <c r="O34" t="s">
        <v>1683</v>
      </c>
      <c r="P34">
        <v>576</v>
      </c>
      <c r="Q34">
        <v>516</v>
      </c>
      <c r="R34">
        <v>37</v>
      </c>
      <c r="S34" s="10">
        <v>515.54324924793684</v>
      </c>
      <c r="U34" s="44">
        <v>0.10495963672233184</v>
      </c>
      <c r="V34" s="45">
        <v>516</v>
      </c>
      <c r="W34" s="45">
        <v>8</v>
      </c>
      <c r="X34" s="46">
        <v>515.54324924793684</v>
      </c>
    </row>
    <row r="35" spans="1:24" x14ac:dyDescent="0.2">
      <c r="A35" s="7" t="s">
        <v>112</v>
      </c>
      <c r="B35" t="s">
        <v>113</v>
      </c>
      <c r="C35" t="s">
        <v>1753</v>
      </c>
      <c r="D35" s="2">
        <v>45235</v>
      </c>
      <c r="E35" t="s">
        <v>11</v>
      </c>
      <c r="F35" t="s">
        <v>12</v>
      </c>
      <c r="G35" t="s">
        <v>114</v>
      </c>
      <c r="H35" t="s">
        <v>14</v>
      </c>
      <c r="I35">
        <v>9</v>
      </c>
      <c r="J35" t="s">
        <v>1655</v>
      </c>
      <c r="K35">
        <v>65</v>
      </c>
      <c r="L35">
        <v>12</v>
      </c>
      <c r="M35" t="s">
        <v>1679</v>
      </c>
      <c r="N35" s="3">
        <v>0.29377273906475571</v>
      </c>
      <c r="O35" t="s">
        <v>1684</v>
      </c>
      <c r="P35">
        <v>780</v>
      </c>
      <c r="Q35">
        <v>551</v>
      </c>
      <c r="R35">
        <v>18</v>
      </c>
      <c r="S35" s="10">
        <v>550.85726352949052</v>
      </c>
      <c r="U35" s="44">
        <v>0.29377273906475571</v>
      </c>
      <c r="V35" s="45">
        <v>551</v>
      </c>
      <c r="W35" s="45">
        <v>12</v>
      </c>
      <c r="X35" s="46">
        <v>550.85726352949052</v>
      </c>
    </row>
    <row r="36" spans="1:24" x14ac:dyDescent="0.2">
      <c r="A36" s="7" t="s">
        <v>115</v>
      </c>
      <c r="B36" t="s">
        <v>91</v>
      </c>
      <c r="C36" t="s">
        <v>96</v>
      </c>
      <c r="D36" s="2">
        <v>45244</v>
      </c>
      <c r="E36" t="s">
        <v>17</v>
      </c>
      <c r="F36" t="s">
        <v>12</v>
      </c>
      <c r="G36" t="s">
        <v>116</v>
      </c>
      <c r="H36" t="s">
        <v>19</v>
      </c>
      <c r="I36">
        <v>10</v>
      </c>
      <c r="J36" t="s">
        <v>1656</v>
      </c>
      <c r="K36">
        <v>250</v>
      </c>
      <c r="L36">
        <v>3</v>
      </c>
      <c r="M36" t="s">
        <v>1679</v>
      </c>
      <c r="N36" s="3">
        <v>0.56559810101924179</v>
      </c>
      <c r="O36" t="s">
        <v>1685</v>
      </c>
      <c r="P36">
        <v>750</v>
      </c>
      <c r="Q36">
        <v>326</v>
      </c>
      <c r="R36">
        <v>75</v>
      </c>
      <c r="S36" s="10">
        <v>325.80142423556867</v>
      </c>
      <c r="U36" s="44">
        <v>0.56559810101924179</v>
      </c>
      <c r="V36" s="45">
        <v>326</v>
      </c>
      <c r="W36" s="45">
        <v>3</v>
      </c>
      <c r="X36" s="46">
        <v>325.80142423556867</v>
      </c>
    </row>
    <row r="37" spans="1:24" x14ac:dyDescent="0.2">
      <c r="A37" s="7" t="s">
        <v>117</v>
      </c>
      <c r="B37" t="s">
        <v>110</v>
      </c>
      <c r="C37" t="s">
        <v>30</v>
      </c>
      <c r="D37" s="2">
        <v>45241</v>
      </c>
      <c r="E37" t="s">
        <v>22</v>
      </c>
      <c r="F37" t="s">
        <v>12</v>
      </c>
      <c r="G37" t="s">
        <v>118</v>
      </c>
      <c r="H37" t="s">
        <v>25</v>
      </c>
      <c r="I37">
        <v>1</v>
      </c>
      <c r="J37" t="s">
        <v>1657</v>
      </c>
      <c r="K37">
        <v>130</v>
      </c>
      <c r="L37">
        <v>3</v>
      </c>
      <c r="M37" t="s">
        <v>1679</v>
      </c>
      <c r="N37" s="3">
        <v>0.14180367825735268</v>
      </c>
      <c r="O37" t="s">
        <v>1686</v>
      </c>
      <c r="P37">
        <v>390</v>
      </c>
      <c r="Q37">
        <v>335</v>
      </c>
      <c r="R37">
        <v>38</v>
      </c>
      <c r="S37" s="10">
        <v>334.69656547963245</v>
      </c>
      <c r="U37" s="44">
        <v>0.14180367825735268</v>
      </c>
      <c r="V37" s="45">
        <v>335</v>
      </c>
      <c r="W37" s="45">
        <v>3</v>
      </c>
      <c r="X37" s="46">
        <v>334.69656547963245</v>
      </c>
    </row>
    <row r="38" spans="1:24" x14ac:dyDescent="0.2">
      <c r="A38" s="7" t="s">
        <v>119</v>
      </c>
      <c r="B38" t="s">
        <v>112</v>
      </c>
      <c r="C38" t="s">
        <v>61</v>
      </c>
      <c r="D38" s="2">
        <v>45254</v>
      </c>
      <c r="E38" t="s">
        <v>11</v>
      </c>
      <c r="F38" t="s">
        <v>12</v>
      </c>
      <c r="G38" t="s">
        <v>120</v>
      </c>
      <c r="H38" t="s">
        <v>14</v>
      </c>
      <c r="I38">
        <v>1</v>
      </c>
      <c r="J38" t="s">
        <v>1658</v>
      </c>
      <c r="K38">
        <v>60</v>
      </c>
      <c r="L38">
        <v>11</v>
      </c>
      <c r="M38" t="s">
        <v>1680</v>
      </c>
      <c r="N38" s="3">
        <v>0.19727585407121537</v>
      </c>
      <c r="O38" t="s">
        <v>1687</v>
      </c>
      <c r="P38">
        <v>660</v>
      </c>
      <c r="Q38">
        <v>530</v>
      </c>
      <c r="R38">
        <v>20</v>
      </c>
      <c r="S38" s="10">
        <v>529.79793631299788</v>
      </c>
      <c r="U38" s="44">
        <v>0.19727585407121537</v>
      </c>
      <c r="V38" s="45">
        <v>530</v>
      </c>
      <c r="W38" s="45">
        <v>11</v>
      </c>
      <c r="X38" s="46">
        <v>529.79793631299788</v>
      </c>
    </row>
    <row r="39" spans="1:24" x14ac:dyDescent="0.2">
      <c r="A39" s="7" t="s">
        <v>121</v>
      </c>
      <c r="B39" t="s">
        <v>115</v>
      </c>
      <c r="C39" t="s">
        <v>102</v>
      </c>
      <c r="D39" s="2">
        <v>45252</v>
      </c>
      <c r="E39" t="s">
        <v>17</v>
      </c>
      <c r="F39" t="s">
        <v>12</v>
      </c>
      <c r="G39" t="s">
        <v>122</v>
      </c>
      <c r="H39" t="s">
        <v>19</v>
      </c>
      <c r="I39">
        <v>10</v>
      </c>
      <c r="J39" t="s">
        <v>1659</v>
      </c>
      <c r="K39">
        <v>95</v>
      </c>
      <c r="L39">
        <v>8</v>
      </c>
      <c r="M39" t="s">
        <v>1679</v>
      </c>
      <c r="N39" s="3">
        <v>0.16026707373910823</v>
      </c>
      <c r="O39" t="s">
        <v>1688</v>
      </c>
      <c r="P39">
        <v>760</v>
      </c>
      <c r="Q39">
        <v>638</v>
      </c>
      <c r="R39">
        <v>33</v>
      </c>
      <c r="S39" s="10">
        <v>638.19702395827778</v>
      </c>
      <c r="U39" s="44">
        <v>0.16026707373910823</v>
      </c>
      <c r="V39" s="45">
        <v>638</v>
      </c>
      <c r="W39" s="45">
        <v>8</v>
      </c>
      <c r="X39" s="46">
        <v>638.19702395827778</v>
      </c>
    </row>
    <row r="40" spans="1:24" x14ac:dyDescent="0.2">
      <c r="A40" s="7" t="s">
        <v>123</v>
      </c>
      <c r="B40" t="s">
        <v>124</v>
      </c>
      <c r="C40" t="s">
        <v>105</v>
      </c>
      <c r="D40" s="2">
        <v>45253</v>
      </c>
      <c r="E40" t="s">
        <v>17</v>
      </c>
      <c r="F40" t="s">
        <v>23</v>
      </c>
      <c r="G40" t="s">
        <v>125</v>
      </c>
      <c r="H40" t="s">
        <v>25</v>
      </c>
      <c r="I40">
        <v>4</v>
      </c>
      <c r="J40" t="s">
        <v>1660</v>
      </c>
      <c r="K40">
        <v>72</v>
      </c>
      <c r="L40">
        <v>5</v>
      </c>
      <c r="M40" t="s">
        <v>1679</v>
      </c>
      <c r="N40" s="3">
        <v>3.6754234817017679E-2</v>
      </c>
      <c r="O40" t="s">
        <v>1683</v>
      </c>
      <c r="P40">
        <v>360</v>
      </c>
      <c r="Q40">
        <v>347</v>
      </c>
      <c r="R40">
        <v>19</v>
      </c>
      <c r="S40" s="10">
        <v>346.76847546587362</v>
      </c>
      <c r="U40" s="44">
        <v>3.6754234817017679E-2</v>
      </c>
      <c r="V40" s="45">
        <v>347</v>
      </c>
      <c r="W40" s="45">
        <v>5</v>
      </c>
      <c r="X40" s="46">
        <v>346.76847546587362</v>
      </c>
    </row>
    <row r="41" spans="1:24" x14ac:dyDescent="0.2">
      <c r="A41" s="7" t="s">
        <v>126</v>
      </c>
      <c r="B41" t="s">
        <v>117</v>
      </c>
      <c r="C41" t="s">
        <v>127</v>
      </c>
      <c r="D41" s="2">
        <v>45245</v>
      </c>
      <c r="E41" t="s">
        <v>11</v>
      </c>
      <c r="F41" t="s">
        <v>12</v>
      </c>
      <c r="G41" t="s">
        <v>128</v>
      </c>
      <c r="H41" t="s">
        <v>14</v>
      </c>
      <c r="I41">
        <v>7</v>
      </c>
      <c r="J41" t="s">
        <v>1661</v>
      </c>
      <c r="K41">
        <v>65</v>
      </c>
      <c r="L41">
        <v>6</v>
      </c>
      <c r="M41" t="s">
        <v>1679</v>
      </c>
      <c r="N41" s="3">
        <v>0.12047427034169578</v>
      </c>
      <c r="O41" t="s">
        <v>1684</v>
      </c>
      <c r="P41">
        <v>390</v>
      </c>
      <c r="Q41">
        <v>343</v>
      </c>
      <c r="R41">
        <v>28</v>
      </c>
      <c r="S41" s="10">
        <v>343.01503456673862</v>
      </c>
      <c r="U41" s="44">
        <v>0.12047427034169578</v>
      </c>
      <c r="V41" s="45">
        <v>343</v>
      </c>
      <c r="W41" s="45">
        <v>6</v>
      </c>
      <c r="X41" s="46">
        <v>343.01503456673862</v>
      </c>
    </row>
    <row r="42" spans="1:24" x14ac:dyDescent="0.2">
      <c r="A42" s="7" t="s">
        <v>129</v>
      </c>
      <c r="B42" t="s">
        <v>119</v>
      </c>
      <c r="C42" t="s">
        <v>47</v>
      </c>
      <c r="D42" s="2">
        <v>45259</v>
      </c>
      <c r="E42" t="s">
        <v>17</v>
      </c>
      <c r="F42" t="s">
        <v>12</v>
      </c>
      <c r="G42" t="s">
        <v>130</v>
      </c>
      <c r="H42" t="s">
        <v>19</v>
      </c>
      <c r="I42">
        <v>3</v>
      </c>
      <c r="J42" t="s">
        <v>1662</v>
      </c>
      <c r="K42">
        <v>250</v>
      </c>
      <c r="L42">
        <v>1</v>
      </c>
      <c r="M42" t="s">
        <v>1680</v>
      </c>
      <c r="N42" s="3">
        <v>0.38636401364592987</v>
      </c>
      <c r="O42" t="s">
        <v>1685</v>
      </c>
      <c r="P42">
        <v>250</v>
      </c>
      <c r="Q42">
        <v>153</v>
      </c>
      <c r="R42">
        <v>160</v>
      </c>
      <c r="S42" s="10">
        <v>153.40899658851754</v>
      </c>
      <c r="U42" s="44">
        <v>0.38636401364592987</v>
      </c>
      <c r="V42" s="45">
        <v>153</v>
      </c>
      <c r="W42" s="45">
        <v>1</v>
      </c>
      <c r="X42" s="46">
        <v>153.40899658851754</v>
      </c>
    </row>
    <row r="43" spans="1:24" x14ac:dyDescent="0.2">
      <c r="A43" s="7" t="s">
        <v>131</v>
      </c>
      <c r="B43" t="s">
        <v>121</v>
      </c>
      <c r="C43" t="s">
        <v>132</v>
      </c>
      <c r="D43" s="2">
        <v>45241</v>
      </c>
      <c r="E43" t="s">
        <v>22</v>
      </c>
      <c r="F43" t="s">
        <v>12</v>
      </c>
      <c r="G43" t="s">
        <v>133</v>
      </c>
      <c r="H43" t="s">
        <v>25</v>
      </c>
      <c r="I43">
        <v>6</v>
      </c>
      <c r="J43" t="s">
        <v>1663</v>
      </c>
      <c r="K43">
        <v>130</v>
      </c>
      <c r="L43">
        <v>7</v>
      </c>
      <c r="M43" t="s">
        <v>1680</v>
      </c>
      <c r="N43" s="3">
        <v>0.25111930985495906</v>
      </c>
      <c r="O43" t="s">
        <v>1686</v>
      </c>
      <c r="P43">
        <v>910</v>
      </c>
      <c r="Q43">
        <v>681</v>
      </c>
      <c r="R43">
        <v>72</v>
      </c>
      <c r="S43" s="10">
        <v>681.48142803198721</v>
      </c>
      <c r="U43" s="44">
        <v>0.25111930985495906</v>
      </c>
      <c r="V43" s="45">
        <v>681</v>
      </c>
      <c r="W43" s="45">
        <v>7</v>
      </c>
      <c r="X43" s="46">
        <v>681.48142803198721</v>
      </c>
    </row>
    <row r="44" spans="1:24" x14ac:dyDescent="0.2">
      <c r="A44" s="7" t="s">
        <v>134</v>
      </c>
      <c r="B44" t="s">
        <v>123</v>
      </c>
      <c r="C44" t="s">
        <v>135</v>
      </c>
      <c r="D44" s="2">
        <v>45248</v>
      </c>
      <c r="E44" t="s">
        <v>11</v>
      </c>
      <c r="F44" t="s">
        <v>12</v>
      </c>
      <c r="G44" t="s">
        <v>136</v>
      </c>
      <c r="H44" t="s">
        <v>14</v>
      </c>
      <c r="I44">
        <v>6</v>
      </c>
      <c r="J44" t="s">
        <v>1664</v>
      </c>
      <c r="K44">
        <v>72</v>
      </c>
      <c r="L44">
        <v>7</v>
      </c>
      <c r="M44" t="s">
        <v>1680</v>
      </c>
      <c r="N44" s="3">
        <v>0.18099169049889144</v>
      </c>
      <c r="O44" t="s">
        <v>1683</v>
      </c>
      <c r="P44">
        <v>504</v>
      </c>
      <c r="Q44">
        <v>413</v>
      </c>
      <c r="R44">
        <v>24</v>
      </c>
      <c r="S44" s="10">
        <v>412.78018798855874</v>
      </c>
      <c r="U44" s="44">
        <v>0.18099169049889144</v>
      </c>
      <c r="V44" s="45">
        <v>413</v>
      </c>
      <c r="W44" s="45">
        <v>7</v>
      </c>
      <c r="X44" s="46">
        <v>412.78018798855874</v>
      </c>
    </row>
    <row r="45" spans="1:24" x14ac:dyDescent="0.2">
      <c r="A45" s="7" t="s">
        <v>137</v>
      </c>
      <c r="B45" t="s">
        <v>126</v>
      </c>
      <c r="C45" t="s">
        <v>138</v>
      </c>
      <c r="D45" s="2">
        <v>45259</v>
      </c>
      <c r="E45" t="s">
        <v>17</v>
      </c>
      <c r="F45" t="s">
        <v>12</v>
      </c>
      <c r="G45" t="s">
        <v>139</v>
      </c>
      <c r="H45" t="s">
        <v>19</v>
      </c>
      <c r="I45">
        <v>5</v>
      </c>
      <c r="J45" t="s">
        <v>1665</v>
      </c>
      <c r="K45">
        <v>65</v>
      </c>
      <c r="L45">
        <v>3</v>
      </c>
      <c r="M45" t="s">
        <v>1680</v>
      </c>
      <c r="N45" s="3">
        <v>0.17363786365000505</v>
      </c>
      <c r="O45" t="s">
        <v>1684</v>
      </c>
      <c r="P45">
        <v>195</v>
      </c>
      <c r="Q45">
        <v>161</v>
      </c>
      <c r="R45">
        <v>40</v>
      </c>
      <c r="S45" s="10">
        <v>161.140616588249</v>
      </c>
      <c r="U45" s="44">
        <v>0.17363786365000505</v>
      </c>
      <c r="V45" s="45">
        <v>161</v>
      </c>
      <c r="W45" s="45">
        <v>3</v>
      </c>
      <c r="X45" s="46">
        <v>161.140616588249</v>
      </c>
    </row>
    <row r="46" spans="1:24" x14ac:dyDescent="0.2">
      <c r="A46" s="7" t="s">
        <v>140</v>
      </c>
      <c r="B46" t="s">
        <v>129</v>
      </c>
      <c r="C46" t="s">
        <v>141</v>
      </c>
      <c r="D46" s="2">
        <v>45251</v>
      </c>
      <c r="E46" t="s">
        <v>22</v>
      </c>
      <c r="F46" t="s">
        <v>23</v>
      </c>
      <c r="G46" t="s">
        <v>142</v>
      </c>
      <c r="H46" t="s">
        <v>25</v>
      </c>
      <c r="I46">
        <v>1</v>
      </c>
      <c r="J46" t="s">
        <v>1666</v>
      </c>
      <c r="K46">
        <v>250</v>
      </c>
      <c r="L46">
        <v>1</v>
      </c>
      <c r="M46" t="s">
        <v>1680</v>
      </c>
      <c r="N46" s="3">
        <v>0.75489814137474298</v>
      </c>
      <c r="O46" t="s">
        <v>1685</v>
      </c>
      <c r="P46">
        <v>250</v>
      </c>
      <c r="Q46">
        <v>61</v>
      </c>
      <c r="R46">
        <v>90</v>
      </c>
      <c r="S46" s="10">
        <v>61.275464656314256</v>
      </c>
      <c r="U46" s="44">
        <v>0.75489814137474298</v>
      </c>
      <c r="V46" s="45">
        <v>61</v>
      </c>
      <c r="W46" s="45">
        <v>1</v>
      </c>
      <c r="X46" s="46">
        <v>61.275464656314256</v>
      </c>
    </row>
    <row r="47" spans="1:24" x14ac:dyDescent="0.2">
      <c r="A47" s="7" t="s">
        <v>143</v>
      </c>
      <c r="B47" t="s">
        <v>131</v>
      </c>
      <c r="C47" t="s">
        <v>144</v>
      </c>
      <c r="D47" s="2">
        <v>45260</v>
      </c>
      <c r="E47" t="s">
        <v>11</v>
      </c>
      <c r="F47" t="s">
        <v>12</v>
      </c>
      <c r="G47" t="s">
        <v>145</v>
      </c>
      <c r="H47" t="s">
        <v>14</v>
      </c>
      <c r="I47">
        <v>9</v>
      </c>
      <c r="J47" t="s">
        <v>1667</v>
      </c>
      <c r="K47">
        <v>130</v>
      </c>
      <c r="L47">
        <v>6</v>
      </c>
      <c r="M47" t="s">
        <v>1680</v>
      </c>
      <c r="N47" s="3">
        <v>0.41826226246410803</v>
      </c>
      <c r="O47" t="s">
        <v>1686</v>
      </c>
      <c r="P47">
        <v>780</v>
      </c>
      <c r="Q47">
        <v>454</v>
      </c>
      <c r="R47">
        <v>34</v>
      </c>
      <c r="S47" s="10">
        <v>453.75543527799573</v>
      </c>
      <c r="U47" s="44">
        <v>0.41826226246410803</v>
      </c>
      <c r="V47" s="45">
        <v>454</v>
      </c>
      <c r="W47" s="45">
        <v>6</v>
      </c>
      <c r="X47" s="46">
        <v>453.75543527799573</v>
      </c>
    </row>
    <row r="48" spans="1:24" x14ac:dyDescent="0.2">
      <c r="A48" s="7" t="s">
        <v>146</v>
      </c>
      <c r="B48" t="s">
        <v>134</v>
      </c>
      <c r="C48" t="s">
        <v>147</v>
      </c>
      <c r="D48" s="2">
        <v>45245</v>
      </c>
      <c r="E48" t="s">
        <v>17</v>
      </c>
      <c r="F48" t="s">
        <v>12</v>
      </c>
      <c r="G48" t="s">
        <v>148</v>
      </c>
      <c r="H48" t="s">
        <v>19</v>
      </c>
      <c r="I48">
        <v>3</v>
      </c>
      <c r="J48" t="s">
        <v>1668</v>
      </c>
      <c r="K48">
        <v>72</v>
      </c>
      <c r="L48">
        <v>4</v>
      </c>
      <c r="M48" t="s">
        <v>1679</v>
      </c>
      <c r="N48" s="3">
        <v>1.372080123313592E-2</v>
      </c>
      <c r="O48" t="s">
        <v>1683</v>
      </c>
      <c r="P48">
        <v>288</v>
      </c>
      <c r="Q48">
        <v>284</v>
      </c>
      <c r="R48">
        <v>24</v>
      </c>
      <c r="S48" s="10">
        <v>284.04840924485688</v>
      </c>
      <c r="U48" s="44">
        <v>1.372080123313592E-2</v>
      </c>
      <c r="V48" s="45">
        <v>284</v>
      </c>
      <c r="W48" s="45">
        <v>4</v>
      </c>
      <c r="X48" s="46">
        <v>284.04840924485688</v>
      </c>
    </row>
    <row r="49" spans="1:24" x14ac:dyDescent="0.2">
      <c r="A49" s="7" t="s">
        <v>149</v>
      </c>
      <c r="B49" t="s">
        <v>137</v>
      </c>
      <c r="C49" t="s">
        <v>150</v>
      </c>
      <c r="D49" s="2">
        <v>45260</v>
      </c>
      <c r="E49" t="s">
        <v>17</v>
      </c>
      <c r="F49" t="s">
        <v>12</v>
      </c>
      <c r="G49" t="s">
        <v>151</v>
      </c>
      <c r="H49" t="s">
        <v>25</v>
      </c>
      <c r="I49">
        <v>4</v>
      </c>
      <c r="J49" t="s">
        <v>1669</v>
      </c>
      <c r="K49">
        <v>65</v>
      </c>
      <c r="L49">
        <v>6</v>
      </c>
      <c r="M49" t="s">
        <v>1680</v>
      </c>
      <c r="N49" s="3">
        <v>2.2083854314921911E-2</v>
      </c>
      <c r="O49" t="s">
        <v>1684</v>
      </c>
      <c r="P49">
        <v>390</v>
      </c>
      <c r="Q49">
        <v>381</v>
      </c>
      <c r="R49">
        <v>19</v>
      </c>
      <c r="S49" s="10">
        <v>381.38729681718047</v>
      </c>
      <c r="U49" s="44">
        <v>2.2083854314921911E-2</v>
      </c>
      <c r="V49" s="45">
        <v>381</v>
      </c>
      <c r="W49" s="45">
        <v>6</v>
      </c>
      <c r="X49" s="46">
        <v>381.38729681718047</v>
      </c>
    </row>
    <row r="50" spans="1:24" x14ac:dyDescent="0.2">
      <c r="A50" s="7" t="s">
        <v>152</v>
      </c>
      <c r="B50" t="s">
        <v>140</v>
      </c>
      <c r="C50" t="s">
        <v>153</v>
      </c>
      <c r="D50" s="2">
        <v>45254</v>
      </c>
      <c r="E50" t="s">
        <v>11</v>
      </c>
      <c r="F50" t="s">
        <v>12</v>
      </c>
      <c r="G50" t="s">
        <v>154</v>
      </c>
      <c r="H50" t="s">
        <v>14</v>
      </c>
      <c r="I50">
        <v>8</v>
      </c>
      <c r="J50" t="s">
        <v>1670</v>
      </c>
      <c r="K50">
        <v>250</v>
      </c>
      <c r="L50">
        <v>3</v>
      </c>
      <c r="M50" t="s">
        <v>1679</v>
      </c>
      <c r="N50" s="3">
        <v>0.92842323956324613</v>
      </c>
      <c r="O50" t="s">
        <v>1685</v>
      </c>
      <c r="P50">
        <v>750</v>
      </c>
      <c r="Q50">
        <v>54</v>
      </c>
      <c r="R50">
        <v>85</v>
      </c>
      <c r="S50" s="10">
        <v>53.682570327565401</v>
      </c>
      <c r="U50" s="44">
        <v>0.92842323956324613</v>
      </c>
      <c r="V50" s="45">
        <v>54</v>
      </c>
      <c r="W50" s="45">
        <v>3</v>
      </c>
      <c r="X50" s="46">
        <v>53.682570327565401</v>
      </c>
    </row>
    <row r="51" spans="1:24" x14ac:dyDescent="0.2">
      <c r="A51" s="7" t="s">
        <v>155</v>
      </c>
      <c r="B51" t="s">
        <v>143</v>
      </c>
      <c r="C51" t="s">
        <v>156</v>
      </c>
      <c r="D51" s="2">
        <v>45236</v>
      </c>
      <c r="E51" t="s">
        <v>17</v>
      </c>
      <c r="F51" t="s">
        <v>12</v>
      </c>
      <c r="G51" t="s">
        <v>157</v>
      </c>
      <c r="H51" t="s">
        <v>14</v>
      </c>
      <c r="I51">
        <v>6</v>
      </c>
      <c r="J51" t="s">
        <v>1671</v>
      </c>
      <c r="K51">
        <v>130</v>
      </c>
      <c r="L51">
        <v>2</v>
      </c>
      <c r="M51" t="s">
        <v>1680</v>
      </c>
      <c r="N51" s="3">
        <v>0.20990358910221096</v>
      </c>
      <c r="O51" t="s">
        <v>1686</v>
      </c>
      <c r="P51">
        <v>260</v>
      </c>
      <c r="Q51">
        <v>205</v>
      </c>
      <c r="R51">
        <v>65</v>
      </c>
      <c r="S51" s="10">
        <v>205.42506683342515</v>
      </c>
      <c r="U51" s="44">
        <v>0.20990358910221096</v>
      </c>
      <c r="V51" s="45">
        <v>205</v>
      </c>
      <c r="W51" s="45">
        <v>2</v>
      </c>
      <c r="X51" s="46">
        <v>205.42506683342515</v>
      </c>
    </row>
    <row r="52" spans="1:24" x14ac:dyDescent="0.2">
      <c r="A52" s="7" t="s">
        <v>158</v>
      </c>
      <c r="B52" t="s">
        <v>146</v>
      </c>
      <c r="C52" t="s">
        <v>159</v>
      </c>
      <c r="D52" s="2">
        <v>45234</v>
      </c>
      <c r="E52" t="s">
        <v>11</v>
      </c>
      <c r="F52" t="s">
        <v>12</v>
      </c>
      <c r="G52" t="s">
        <v>160</v>
      </c>
      <c r="H52" t="s">
        <v>14</v>
      </c>
      <c r="I52">
        <v>9</v>
      </c>
      <c r="J52" t="s">
        <v>1672</v>
      </c>
      <c r="K52">
        <v>72</v>
      </c>
      <c r="L52">
        <v>5</v>
      </c>
      <c r="M52" t="s">
        <v>1679</v>
      </c>
      <c r="N52" s="3">
        <v>0.184343159134289</v>
      </c>
      <c r="O52" t="s">
        <v>1683</v>
      </c>
      <c r="P52">
        <v>360</v>
      </c>
      <c r="Q52">
        <v>294</v>
      </c>
      <c r="R52">
        <v>43</v>
      </c>
      <c r="S52" s="10">
        <v>293.63646271165595</v>
      </c>
      <c r="U52" s="44">
        <v>0.184343159134289</v>
      </c>
      <c r="V52" s="45">
        <v>294</v>
      </c>
      <c r="W52" s="45">
        <v>5</v>
      </c>
      <c r="X52" s="46">
        <v>293.63646271165595</v>
      </c>
    </row>
    <row r="53" spans="1:24" x14ac:dyDescent="0.2">
      <c r="A53" s="7" t="s">
        <v>161</v>
      </c>
      <c r="B53" t="s">
        <v>149</v>
      </c>
      <c r="C53" t="s">
        <v>16</v>
      </c>
      <c r="D53" s="2">
        <v>45260</v>
      </c>
      <c r="E53" t="s">
        <v>17</v>
      </c>
      <c r="F53" t="s">
        <v>12</v>
      </c>
      <c r="G53" t="s">
        <v>162</v>
      </c>
      <c r="H53" t="s">
        <v>19</v>
      </c>
      <c r="I53">
        <v>7</v>
      </c>
      <c r="J53" t="s">
        <v>1673</v>
      </c>
      <c r="K53">
        <v>65</v>
      </c>
      <c r="L53">
        <v>8</v>
      </c>
      <c r="M53" t="s">
        <v>1680</v>
      </c>
      <c r="N53" s="3">
        <v>0.11144429073382323</v>
      </c>
      <c r="O53" t="s">
        <v>1684</v>
      </c>
      <c r="P53">
        <v>520</v>
      </c>
      <c r="Q53">
        <v>462</v>
      </c>
      <c r="R53">
        <v>34</v>
      </c>
      <c r="S53" s="10">
        <v>462.04896881841194</v>
      </c>
      <c r="U53" s="44">
        <v>0.11144429073382323</v>
      </c>
      <c r="V53" s="45">
        <v>462</v>
      </c>
      <c r="W53" s="45">
        <v>8</v>
      </c>
      <c r="X53" s="46">
        <v>462.04896881841194</v>
      </c>
    </row>
    <row r="54" spans="1:24" x14ac:dyDescent="0.2">
      <c r="A54" s="7" t="s">
        <v>163</v>
      </c>
      <c r="B54" t="s">
        <v>152</v>
      </c>
      <c r="C54" t="s">
        <v>21</v>
      </c>
      <c r="D54" s="2">
        <v>45235</v>
      </c>
      <c r="E54" t="s">
        <v>22</v>
      </c>
      <c r="F54" t="s">
        <v>23</v>
      </c>
      <c r="G54" t="s">
        <v>164</v>
      </c>
      <c r="H54" t="s">
        <v>25</v>
      </c>
      <c r="I54">
        <v>8</v>
      </c>
      <c r="J54" t="s">
        <v>1674</v>
      </c>
      <c r="K54">
        <v>250</v>
      </c>
      <c r="L54">
        <v>3</v>
      </c>
      <c r="M54" t="s">
        <v>1679</v>
      </c>
      <c r="N54" s="3">
        <v>0.56286929186816415</v>
      </c>
      <c r="O54" t="s">
        <v>1685</v>
      </c>
      <c r="P54">
        <v>750</v>
      </c>
      <c r="Q54">
        <v>328</v>
      </c>
      <c r="R54">
        <v>78</v>
      </c>
      <c r="S54" s="10">
        <v>327.8480310988769</v>
      </c>
      <c r="U54" s="44">
        <v>0.56286929186816415</v>
      </c>
      <c r="V54" s="45">
        <v>328</v>
      </c>
      <c r="W54" s="45">
        <v>3</v>
      </c>
      <c r="X54" s="46">
        <v>327.8480310988769</v>
      </c>
    </row>
    <row r="55" spans="1:24" x14ac:dyDescent="0.2">
      <c r="A55" s="7" t="s">
        <v>165</v>
      </c>
      <c r="B55" t="s">
        <v>155</v>
      </c>
      <c r="C55" t="s">
        <v>27</v>
      </c>
      <c r="D55" s="2">
        <v>45241</v>
      </c>
      <c r="E55" t="s">
        <v>11</v>
      </c>
      <c r="F55" t="s">
        <v>12</v>
      </c>
      <c r="G55" t="s">
        <v>166</v>
      </c>
      <c r="H55" t="s">
        <v>14</v>
      </c>
      <c r="I55">
        <v>6</v>
      </c>
      <c r="J55" t="s">
        <v>1675</v>
      </c>
      <c r="K55">
        <v>130</v>
      </c>
      <c r="L55">
        <v>3</v>
      </c>
      <c r="M55" t="s">
        <v>1680</v>
      </c>
      <c r="N55" s="3">
        <v>3.138956050307417E-2</v>
      </c>
      <c r="O55" t="s">
        <v>1686</v>
      </c>
      <c r="P55">
        <v>390</v>
      </c>
      <c r="Q55">
        <v>378</v>
      </c>
      <c r="R55">
        <v>78</v>
      </c>
      <c r="S55" s="10">
        <v>377.75807140380107</v>
      </c>
      <c r="U55" s="44">
        <v>3.138956050307417E-2</v>
      </c>
      <c r="V55" s="45">
        <v>378</v>
      </c>
      <c r="W55" s="45">
        <v>3</v>
      </c>
      <c r="X55" s="46">
        <v>377.75807140380107</v>
      </c>
    </row>
    <row r="56" spans="1:24" x14ac:dyDescent="0.2">
      <c r="A56" s="7" t="s">
        <v>167</v>
      </c>
      <c r="B56" t="s">
        <v>158</v>
      </c>
      <c r="C56" t="s">
        <v>30</v>
      </c>
      <c r="D56" s="2">
        <v>45233</v>
      </c>
      <c r="E56" t="s">
        <v>17</v>
      </c>
      <c r="F56" t="s">
        <v>12</v>
      </c>
      <c r="G56" t="s">
        <v>168</v>
      </c>
      <c r="H56" t="s">
        <v>19</v>
      </c>
      <c r="I56">
        <v>2</v>
      </c>
      <c r="J56" t="s">
        <v>1676</v>
      </c>
      <c r="K56">
        <v>60</v>
      </c>
      <c r="L56">
        <v>13</v>
      </c>
      <c r="M56" t="s">
        <v>1679</v>
      </c>
      <c r="N56" s="3">
        <v>0.23798278495106248</v>
      </c>
      <c r="O56" t="s">
        <v>1687</v>
      </c>
      <c r="P56">
        <v>780</v>
      </c>
      <c r="Q56">
        <v>594</v>
      </c>
      <c r="R56">
        <v>27</v>
      </c>
      <c r="S56" s="10">
        <v>594.37342773817124</v>
      </c>
      <c r="U56" s="44">
        <v>0.23798278495106248</v>
      </c>
      <c r="V56" s="45">
        <v>594</v>
      </c>
      <c r="W56" s="45">
        <v>13</v>
      </c>
      <c r="X56" s="46">
        <v>594.37342773817124</v>
      </c>
    </row>
    <row r="57" spans="1:24" x14ac:dyDescent="0.2">
      <c r="A57" s="7" t="s">
        <v>169</v>
      </c>
      <c r="B57" t="s">
        <v>161</v>
      </c>
      <c r="C57" t="s">
        <v>33</v>
      </c>
      <c r="D57" s="2">
        <v>45251</v>
      </c>
      <c r="E57" t="s">
        <v>17</v>
      </c>
      <c r="F57" t="s">
        <v>12</v>
      </c>
      <c r="G57" t="s">
        <v>170</v>
      </c>
      <c r="H57" t="s">
        <v>25</v>
      </c>
      <c r="I57">
        <v>4</v>
      </c>
      <c r="J57" t="s">
        <v>1677</v>
      </c>
      <c r="K57">
        <v>72</v>
      </c>
      <c r="L57">
        <v>5</v>
      </c>
      <c r="M57" t="s">
        <v>1680</v>
      </c>
      <c r="N57" s="3">
        <v>0.19712344024473996</v>
      </c>
      <c r="O57" t="s">
        <v>1683</v>
      </c>
      <c r="P57">
        <v>360</v>
      </c>
      <c r="Q57">
        <v>289</v>
      </c>
      <c r="R57">
        <v>24</v>
      </c>
      <c r="S57" s="10">
        <v>289.0355615118936</v>
      </c>
      <c r="U57" s="44">
        <v>0.19712344024473996</v>
      </c>
      <c r="V57" s="45">
        <v>289</v>
      </c>
      <c r="W57" s="45">
        <v>5</v>
      </c>
      <c r="X57" s="46">
        <v>289.0355615118936</v>
      </c>
    </row>
    <row r="58" spans="1:24" x14ac:dyDescent="0.2">
      <c r="A58" s="7" t="s">
        <v>171</v>
      </c>
      <c r="B58" t="s">
        <v>163</v>
      </c>
      <c r="C58" t="s">
        <v>36</v>
      </c>
      <c r="D58" s="2">
        <v>45245</v>
      </c>
      <c r="E58" t="s">
        <v>11</v>
      </c>
      <c r="F58" t="s">
        <v>12</v>
      </c>
      <c r="G58" t="s">
        <v>172</v>
      </c>
      <c r="H58" t="s">
        <v>14</v>
      </c>
      <c r="I58">
        <v>1</v>
      </c>
      <c r="J58" t="s">
        <v>1650</v>
      </c>
      <c r="K58">
        <v>65</v>
      </c>
      <c r="L58">
        <v>7</v>
      </c>
      <c r="M58" t="s">
        <v>1679</v>
      </c>
      <c r="N58" s="3">
        <v>6.8295799738434873E-2</v>
      </c>
      <c r="O58" t="s">
        <v>1684</v>
      </c>
      <c r="P58">
        <v>455</v>
      </c>
      <c r="Q58">
        <v>424</v>
      </c>
      <c r="R58">
        <v>23</v>
      </c>
      <c r="S58" s="10">
        <v>423.9254111190121</v>
      </c>
      <c r="U58" s="44">
        <v>6.8295799738434873E-2</v>
      </c>
      <c r="V58" s="45">
        <v>424</v>
      </c>
      <c r="W58" s="45">
        <v>7</v>
      </c>
      <c r="X58" s="46">
        <v>423.9254111190121</v>
      </c>
    </row>
    <row r="59" spans="1:24" x14ac:dyDescent="0.2">
      <c r="A59" s="7" t="s">
        <v>173</v>
      </c>
      <c r="B59" t="s">
        <v>165</v>
      </c>
      <c r="C59" t="s">
        <v>36</v>
      </c>
      <c r="D59" s="2">
        <v>45239</v>
      </c>
      <c r="E59" t="s">
        <v>17</v>
      </c>
      <c r="F59" t="s">
        <v>12</v>
      </c>
      <c r="G59" t="s">
        <v>174</v>
      </c>
      <c r="H59" t="s">
        <v>19</v>
      </c>
      <c r="I59">
        <v>9</v>
      </c>
      <c r="J59" t="s">
        <v>1651</v>
      </c>
      <c r="K59">
        <v>250</v>
      </c>
      <c r="L59">
        <v>3</v>
      </c>
      <c r="M59" t="s">
        <v>1680</v>
      </c>
      <c r="N59" s="3">
        <v>1.6828522965904168E-2</v>
      </c>
      <c r="O59" t="s">
        <v>1685</v>
      </c>
      <c r="P59">
        <v>750</v>
      </c>
      <c r="Q59">
        <v>737</v>
      </c>
      <c r="R59">
        <v>130</v>
      </c>
      <c r="S59" s="10">
        <v>737.37860777557182</v>
      </c>
      <c r="U59" s="44">
        <v>1.6828522965904168E-2</v>
      </c>
      <c r="V59" s="45">
        <v>737</v>
      </c>
      <c r="W59" s="45">
        <v>3</v>
      </c>
      <c r="X59" s="46">
        <v>737.37860777557182</v>
      </c>
    </row>
    <row r="60" spans="1:24" x14ac:dyDescent="0.2">
      <c r="A60" s="7" t="s">
        <v>175</v>
      </c>
      <c r="B60" t="s">
        <v>167</v>
      </c>
      <c r="C60" t="s">
        <v>42</v>
      </c>
      <c r="D60" s="2">
        <v>45256</v>
      </c>
      <c r="E60" t="s">
        <v>11</v>
      </c>
      <c r="F60" t="s">
        <v>23</v>
      </c>
      <c r="G60" t="s">
        <v>176</v>
      </c>
      <c r="H60" t="s">
        <v>25</v>
      </c>
      <c r="I60">
        <v>6</v>
      </c>
      <c r="J60" t="s">
        <v>1663</v>
      </c>
      <c r="K60">
        <v>130</v>
      </c>
      <c r="L60">
        <v>6</v>
      </c>
      <c r="M60" t="s">
        <v>1679</v>
      </c>
      <c r="N60" s="3">
        <v>0.26661284065553453</v>
      </c>
      <c r="O60" t="s">
        <v>1686</v>
      </c>
      <c r="P60">
        <v>780</v>
      </c>
      <c r="Q60">
        <v>572</v>
      </c>
      <c r="R60">
        <v>81</v>
      </c>
      <c r="S60" s="10">
        <v>572.04198428868301</v>
      </c>
      <c r="U60" s="44">
        <v>0.26661284065553453</v>
      </c>
      <c r="V60" s="45">
        <v>572</v>
      </c>
      <c r="W60" s="45">
        <v>6</v>
      </c>
      <c r="X60" s="46">
        <v>572.04198428868301</v>
      </c>
    </row>
    <row r="61" spans="1:24" x14ac:dyDescent="0.2">
      <c r="A61" s="7" t="s">
        <v>177</v>
      </c>
      <c r="B61" t="s">
        <v>169</v>
      </c>
      <c r="C61" t="s">
        <v>178</v>
      </c>
      <c r="D61" s="2">
        <v>45239</v>
      </c>
      <c r="E61" t="s">
        <v>17</v>
      </c>
      <c r="F61" t="s">
        <v>12</v>
      </c>
      <c r="G61" t="s">
        <v>179</v>
      </c>
      <c r="H61" t="s">
        <v>14</v>
      </c>
      <c r="I61">
        <v>9</v>
      </c>
      <c r="J61" t="s">
        <v>1664</v>
      </c>
      <c r="K61">
        <v>72</v>
      </c>
      <c r="L61">
        <v>11</v>
      </c>
      <c r="M61" t="s">
        <v>1680</v>
      </c>
      <c r="N61" s="3">
        <v>0.21251347110701568</v>
      </c>
      <c r="O61" t="s">
        <v>1683</v>
      </c>
      <c r="P61">
        <v>792</v>
      </c>
      <c r="Q61">
        <v>624</v>
      </c>
      <c r="R61">
        <v>44</v>
      </c>
      <c r="S61" s="10">
        <v>623.68933088324354</v>
      </c>
      <c r="U61" s="44">
        <v>0.21251347110701568</v>
      </c>
      <c r="V61" s="45">
        <v>624</v>
      </c>
      <c r="W61" s="45">
        <v>11</v>
      </c>
      <c r="X61" s="46">
        <v>623.68933088324354</v>
      </c>
    </row>
    <row r="62" spans="1:24" x14ac:dyDescent="0.2">
      <c r="A62" s="7" t="s">
        <v>180</v>
      </c>
      <c r="B62" t="s">
        <v>171</v>
      </c>
      <c r="C62" t="s">
        <v>47</v>
      </c>
      <c r="D62" s="2">
        <v>45248</v>
      </c>
      <c r="E62" t="s">
        <v>17</v>
      </c>
      <c r="F62" t="s">
        <v>12</v>
      </c>
      <c r="G62" t="s">
        <v>181</v>
      </c>
      <c r="H62" t="s">
        <v>19</v>
      </c>
      <c r="I62">
        <v>9</v>
      </c>
      <c r="J62" t="s">
        <v>1665</v>
      </c>
      <c r="K62">
        <v>65</v>
      </c>
      <c r="L62">
        <v>12</v>
      </c>
      <c r="M62" t="s">
        <v>1679</v>
      </c>
      <c r="N62" s="3">
        <v>0.10994257661413849</v>
      </c>
      <c r="O62" t="s">
        <v>1684</v>
      </c>
      <c r="P62">
        <v>780</v>
      </c>
      <c r="Q62">
        <v>694</v>
      </c>
      <c r="R62">
        <v>32</v>
      </c>
      <c r="S62" s="10">
        <v>694.24479024097195</v>
      </c>
      <c r="U62" s="44">
        <v>0.10994257661413849</v>
      </c>
      <c r="V62" s="45">
        <v>694</v>
      </c>
      <c r="W62" s="45">
        <v>12</v>
      </c>
      <c r="X62" s="46">
        <v>694.24479024097195</v>
      </c>
    </row>
    <row r="63" spans="1:24" x14ac:dyDescent="0.2">
      <c r="A63" s="7" t="s">
        <v>182</v>
      </c>
      <c r="B63" t="s">
        <v>173</v>
      </c>
      <c r="C63" t="s">
        <v>50</v>
      </c>
      <c r="D63" s="2">
        <v>45238</v>
      </c>
      <c r="E63" t="s">
        <v>11</v>
      </c>
      <c r="F63" t="s">
        <v>12</v>
      </c>
      <c r="G63" t="s">
        <v>183</v>
      </c>
      <c r="H63" t="s">
        <v>25</v>
      </c>
      <c r="I63">
        <v>3</v>
      </c>
      <c r="J63" t="s">
        <v>1666</v>
      </c>
      <c r="K63">
        <v>250</v>
      </c>
      <c r="L63">
        <v>2</v>
      </c>
      <c r="M63" t="s">
        <v>1680</v>
      </c>
      <c r="N63" s="3">
        <v>0.53607498908607099</v>
      </c>
      <c r="O63" t="s">
        <v>1685</v>
      </c>
      <c r="P63">
        <v>500</v>
      </c>
      <c r="Q63">
        <v>232</v>
      </c>
      <c r="R63">
        <v>115</v>
      </c>
      <c r="S63" s="10">
        <v>231.96250545696449</v>
      </c>
      <c r="U63" s="44">
        <v>0.53607498908607099</v>
      </c>
      <c r="V63" s="45">
        <v>232</v>
      </c>
      <c r="W63" s="45">
        <v>2</v>
      </c>
      <c r="X63" s="46">
        <v>231.96250545696449</v>
      </c>
    </row>
    <row r="64" spans="1:24" x14ac:dyDescent="0.2">
      <c r="A64" s="7" t="s">
        <v>184</v>
      </c>
      <c r="B64" t="s">
        <v>175</v>
      </c>
      <c r="C64" t="s">
        <v>53</v>
      </c>
      <c r="D64" s="2">
        <v>45238</v>
      </c>
      <c r="E64" t="s">
        <v>17</v>
      </c>
      <c r="F64" t="s">
        <v>12</v>
      </c>
      <c r="G64" t="s">
        <v>185</v>
      </c>
      <c r="H64" t="s">
        <v>14</v>
      </c>
      <c r="I64">
        <v>2</v>
      </c>
      <c r="J64" t="s">
        <v>1656</v>
      </c>
      <c r="K64">
        <v>130</v>
      </c>
      <c r="L64">
        <v>6</v>
      </c>
      <c r="M64" t="s">
        <v>1679</v>
      </c>
      <c r="N64" s="3">
        <v>3.7515550327758003E-2</v>
      </c>
      <c r="O64" t="s">
        <v>1686</v>
      </c>
      <c r="P64">
        <v>780</v>
      </c>
      <c r="Q64">
        <v>751</v>
      </c>
      <c r="R64">
        <v>69</v>
      </c>
      <c r="S64" s="10">
        <v>750.73787074434881</v>
      </c>
      <c r="U64" s="44">
        <v>3.7515550327758003E-2</v>
      </c>
      <c r="V64" s="45">
        <v>751</v>
      </c>
      <c r="W64" s="45">
        <v>6</v>
      </c>
      <c r="X64" s="46">
        <v>750.73787074434881</v>
      </c>
    </row>
    <row r="65" spans="1:24" x14ac:dyDescent="0.2">
      <c r="A65" s="7" t="s">
        <v>186</v>
      </c>
      <c r="B65" t="s">
        <v>177</v>
      </c>
      <c r="C65" t="s">
        <v>56</v>
      </c>
      <c r="D65" s="2">
        <v>45260</v>
      </c>
      <c r="E65" t="s">
        <v>17</v>
      </c>
      <c r="F65" t="s">
        <v>12</v>
      </c>
      <c r="G65" t="s">
        <v>187</v>
      </c>
      <c r="H65" t="s">
        <v>19</v>
      </c>
      <c r="I65">
        <v>3</v>
      </c>
      <c r="J65" t="s">
        <v>1657</v>
      </c>
      <c r="K65">
        <v>60</v>
      </c>
      <c r="L65">
        <v>15</v>
      </c>
      <c r="M65" t="s">
        <v>1679</v>
      </c>
      <c r="N65" s="3">
        <v>2.4938289886663061E-2</v>
      </c>
      <c r="O65" t="s">
        <v>1687</v>
      </c>
      <c r="P65">
        <v>900</v>
      </c>
      <c r="Q65">
        <v>878</v>
      </c>
      <c r="R65">
        <v>15</v>
      </c>
      <c r="S65" s="10">
        <v>877.55553910200331</v>
      </c>
      <c r="U65" s="44">
        <v>2.4938289886663061E-2</v>
      </c>
      <c r="V65" s="45">
        <v>878</v>
      </c>
      <c r="W65" s="45">
        <v>15</v>
      </c>
      <c r="X65" s="46">
        <v>877.55553910200331</v>
      </c>
    </row>
    <row r="66" spans="1:24" x14ac:dyDescent="0.2">
      <c r="A66" s="7" t="s">
        <v>188</v>
      </c>
      <c r="B66" t="s">
        <v>180</v>
      </c>
      <c r="C66" t="s">
        <v>156</v>
      </c>
      <c r="D66" s="2">
        <v>45254</v>
      </c>
      <c r="E66" t="s">
        <v>11</v>
      </c>
      <c r="F66" t="s">
        <v>23</v>
      </c>
      <c r="G66" t="s">
        <v>189</v>
      </c>
      <c r="H66" t="s">
        <v>25</v>
      </c>
      <c r="I66">
        <v>10</v>
      </c>
      <c r="J66" t="s">
        <v>1658</v>
      </c>
      <c r="K66">
        <v>95</v>
      </c>
      <c r="L66">
        <v>9</v>
      </c>
      <c r="M66" t="s">
        <v>1680</v>
      </c>
      <c r="N66" s="3">
        <v>1.0123391970414241E-2</v>
      </c>
      <c r="O66" t="s">
        <v>1688</v>
      </c>
      <c r="P66">
        <v>855</v>
      </c>
      <c r="Q66">
        <v>846</v>
      </c>
      <c r="R66">
        <v>26</v>
      </c>
      <c r="S66" s="10">
        <v>846.3444998652958</v>
      </c>
      <c r="U66" s="44">
        <v>1.0123391970414241E-2</v>
      </c>
      <c r="V66" s="45">
        <v>846</v>
      </c>
      <c r="W66" s="45">
        <v>9</v>
      </c>
      <c r="X66" s="46">
        <v>846.3444998652958</v>
      </c>
    </row>
    <row r="67" spans="1:24" x14ac:dyDescent="0.2">
      <c r="A67" s="7" t="s">
        <v>190</v>
      </c>
      <c r="B67" t="s">
        <v>182</v>
      </c>
      <c r="C67" t="s">
        <v>159</v>
      </c>
      <c r="D67" s="2">
        <v>45243</v>
      </c>
      <c r="E67" t="s">
        <v>17</v>
      </c>
      <c r="F67" t="s">
        <v>12</v>
      </c>
      <c r="G67" t="s">
        <v>191</v>
      </c>
      <c r="H67" t="s">
        <v>14</v>
      </c>
      <c r="I67">
        <v>3</v>
      </c>
      <c r="J67" t="s">
        <v>1668</v>
      </c>
      <c r="K67">
        <v>72</v>
      </c>
      <c r="L67">
        <v>12</v>
      </c>
      <c r="M67" t="s">
        <v>1680</v>
      </c>
      <c r="N67" s="3">
        <v>0.1308869366379137</v>
      </c>
      <c r="O67" t="s">
        <v>1683</v>
      </c>
      <c r="P67">
        <v>864</v>
      </c>
      <c r="Q67">
        <v>751</v>
      </c>
      <c r="R67">
        <v>25</v>
      </c>
      <c r="S67" s="10">
        <v>750.91368674484249</v>
      </c>
      <c r="U67" s="44">
        <v>0.1308869366379137</v>
      </c>
      <c r="V67" s="45">
        <v>751</v>
      </c>
      <c r="W67" s="45">
        <v>12</v>
      </c>
      <c r="X67" s="46">
        <v>750.91368674484249</v>
      </c>
    </row>
    <row r="68" spans="1:24" x14ac:dyDescent="0.2">
      <c r="A68" s="7" t="s">
        <v>192</v>
      </c>
      <c r="B68" t="s">
        <v>184</v>
      </c>
      <c r="C68" t="s">
        <v>16</v>
      </c>
      <c r="D68" s="2">
        <v>45232</v>
      </c>
      <c r="E68" t="s">
        <v>11</v>
      </c>
      <c r="F68" t="s">
        <v>12</v>
      </c>
      <c r="G68" t="s">
        <v>193</v>
      </c>
      <c r="H68" t="s">
        <v>19</v>
      </c>
      <c r="I68">
        <v>1</v>
      </c>
      <c r="J68" t="s">
        <v>1669</v>
      </c>
      <c r="K68">
        <v>65</v>
      </c>
      <c r="L68">
        <v>7</v>
      </c>
      <c r="M68" t="s">
        <v>1680</v>
      </c>
      <c r="N68" s="3">
        <v>6.6961969492996459E-2</v>
      </c>
      <c r="O68" t="s">
        <v>1684</v>
      </c>
      <c r="P68">
        <v>455</v>
      </c>
      <c r="Q68">
        <v>425</v>
      </c>
      <c r="R68">
        <v>30</v>
      </c>
      <c r="S68" s="10">
        <v>424.53230388068658</v>
      </c>
      <c r="U68" s="44">
        <v>6.6961969492996459E-2</v>
      </c>
      <c r="V68" s="45">
        <v>425</v>
      </c>
      <c r="W68" s="45">
        <v>7</v>
      </c>
      <c r="X68" s="46">
        <v>424.53230388068658</v>
      </c>
    </row>
    <row r="69" spans="1:24" x14ac:dyDescent="0.2">
      <c r="A69" s="7" t="s">
        <v>194</v>
      </c>
      <c r="B69" t="s">
        <v>186</v>
      </c>
      <c r="C69" t="s">
        <v>21</v>
      </c>
      <c r="D69" s="2">
        <v>45245</v>
      </c>
      <c r="E69" t="s">
        <v>17</v>
      </c>
      <c r="F69" t="s">
        <v>12</v>
      </c>
      <c r="G69" t="s">
        <v>195</v>
      </c>
      <c r="H69" t="s">
        <v>25</v>
      </c>
      <c r="I69">
        <v>5</v>
      </c>
      <c r="J69" t="s">
        <v>1670</v>
      </c>
      <c r="K69">
        <v>250</v>
      </c>
      <c r="L69">
        <v>3</v>
      </c>
      <c r="M69" t="s">
        <v>1679</v>
      </c>
      <c r="N69" s="3">
        <v>0.36350761794645753</v>
      </c>
      <c r="O69" t="s">
        <v>1685</v>
      </c>
      <c r="P69">
        <v>750</v>
      </c>
      <c r="Q69">
        <v>477</v>
      </c>
      <c r="R69">
        <v>125</v>
      </c>
      <c r="S69" s="10">
        <v>477.36928654015679</v>
      </c>
      <c r="U69" s="44">
        <v>0.36350761794645753</v>
      </c>
      <c r="V69" s="45">
        <v>477</v>
      </c>
      <c r="W69" s="45">
        <v>3</v>
      </c>
      <c r="X69" s="46">
        <v>477.36928654015679</v>
      </c>
    </row>
    <row r="70" spans="1:24" x14ac:dyDescent="0.2">
      <c r="A70" s="7" t="s">
        <v>196</v>
      </c>
      <c r="B70" t="s">
        <v>188</v>
      </c>
      <c r="C70" t="s">
        <v>27</v>
      </c>
      <c r="D70" s="2">
        <v>45234</v>
      </c>
      <c r="E70" t="s">
        <v>11</v>
      </c>
      <c r="F70" t="s">
        <v>12</v>
      </c>
      <c r="G70" t="s">
        <v>197</v>
      </c>
      <c r="H70" t="s">
        <v>14</v>
      </c>
      <c r="I70">
        <v>1</v>
      </c>
      <c r="J70" t="s">
        <v>1671</v>
      </c>
      <c r="K70">
        <v>130</v>
      </c>
      <c r="L70">
        <v>6</v>
      </c>
      <c r="M70" t="s">
        <v>1679</v>
      </c>
      <c r="N70" s="3">
        <v>0.30841415491993102</v>
      </c>
      <c r="O70" t="s">
        <v>1686</v>
      </c>
      <c r="P70">
        <v>780</v>
      </c>
      <c r="Q70">
        <v>539</v>
      </c>
      <c r="R70">
        <v>59</v>
      </c>
      <c r="S70" s="10">
        <v>539.43695916245372</v>
      </c>
      <c r="U70" s="44">
        <v>0.30841415491993102</v>
      </c>
      <c r="V70" s="45">
        <v>539</v>
      </c>
      <c r="W70" s="45">
        <v>6</v>
      </c>
      <c r="X70" s="46">
        <v>539.43695916245372</v>
      </c>
    </row>
    <row r="71" spans="1:24" x14ac:dyDescent="0.2">
      <c r="A71" s="7" t="s">
        <v>198</v>
      </c>
      <c r="B71" t="s">
        <v>190</v>
      </c>
      <c r="C71" t="s">
        <v>30</v>
      </c>
      <c r="D71" s="2">
        <v>45244</v>
      </c>
      <c r="E71" t="s">
        <v>17</v>
      </c>
      <c r="F71" t="s">
        <v>12</v>
      </c>
      <c r="G71" t="s">
        <v>199</v>
      </c>
      <c r="H71" t="s">
        <v>19</v>
      </c>
      <c r="I71">
        <v>5</v>
      </c>
      <c r="J71" t="s">
        <v>1672</v>
      </c>
      <c r="K71">
        <v>72</v>
      </c>
      <c r="L71">
        <v>9</v>
      </c>
      <c r="M71" t="s">
        <v>1679</v>
      </c>
      <c r="N71" s="3">
        <v>0.21287301321989574</v>
      </c>
      <c r="O71" t="s">
        <v>1683</v>
      </c>
      <c r="P71">
        <v>648</v>
      </c>
      <c r="Q71">
        <v>510</v>
      </c>
      <c r="R71">
        <v>30</v>
      </c>
      <c r="S71" s="10">
        <v>510.05828743350759</v>
      </c>
      <c r="U71" s="44">
        <v>0.21287301321989574</v>
      </c>
      <c r="V71" s="45">
        <v>510</v>
      </c>
      <c r="W71" s="45">
        <v>9</v>
      </c>
      <c r="X71" s="46">
        <v>510.05828743350759</v>
      </c>
    </row>
    <row r="72" spans="1:24" x14ac:dyDescent="0.2">
      <c r="A72" s="7" t="s">
        <v>200</v>
      </c>
      <c r="B72" t="s">
        <v>192</v>
      </c>
      <c r="C72" t="s">
        <v>33</v>
      </c>
      <c r="D72" s="2">
        <v>45238</v>
      </c>
      <c r="E72" t="s">
        <v>22</v>
      </c>
      <c r="F72" t="s">
        <v>23</v>
      </c>
      <c r="G72" t="s">
        <v>201</v>
      </c>
      <c r="H72" t="s">
        <v>25</v>
      </c>
      <c r="I72">
        <v>5</v>
      </c>
      <c r="J72" t="s">
        <v>1673</v>
      </c>
      <c r="K72">
        <v>65</v>
      </c>
      <c r="L72">
        <v>4</v>
      </c>
      <c r="M72" t="s">
        <v>1679</v>
      </c>
      <c r="N72" s="3">
        <v>0.11047742601795077</v>
      </c>
      <c r="O72" t="s">
        <v>1684</v>
      </c>
      <c r="P72">
        <v>260</v>
      </c>
      <c r="Q72">
        <v>231</v>
      </c>
      <c r="R72">
        <v>29</v>
      </c>
      <c r="S72" s="10">
        <v>231.27586923533281</v>
      </c>
      <c r="U72" s="44">
        <v>0.11047742601795077</v>
      </c>
      <c r="V72" s="45">
        <v>231</v>
      </c>
      <c r="W72" s="45">
        <v>4</v>
      </c>
      <c r="X72" s="46">
        <v>231.27586923533281</v>
      </c>
    </row>
    <row r="73" spans="1:24" x14ac:dyDescent="0.2">
      <c r="A73" s="7" t="s">
        <v>202</v>
      </c>
      <c r="B73" t="s">
        <v>194</v>
      </c>
      <c r="C73" t="s">
        <v>36</v>
      </c>
      <c r="D73" s="2">
        <v>45246</v>
      </c>
      <c r="E73" t="s">
        <v>11</v>
      </c>
      <c r="F73" t="s">
        <v>12</v>
      </c>
      <c r="G73" t="s">
        <v>203</v>
      </c>
      <c r="H73" t="s">
        <v>14</v>
      </c>
      <c r="I73">
        <v>3</v>
      </c>
      <c r="J73" t="s">
        <v>1674</v>
      </c>
      <c r="K73">
        <v>250</v>
      </c>
      <c r="L73">
        <v>2</v>
      </c>
      <c r="M73" t="s">
        <v>1679</v>
      </c>
      <c r="N73" s="3">
        <v>4.8799156151631218E-2</v>
      </c>
      <c r="O73" t="s">
        <v>1685</v>
      </c>
      <c r="P73">
        <v>500</v>
      </c>
      <c r="Q73">
        <v>476</v>
      </c>
      <c r="R73">
        <v>163</v>
      </c>
      <c r="S73" s="10">
        <v>475.60042192418439</v>
      </c>
      <c r="U73" s="44">
        <v>4.8799156151631218E-2</v>
      </c>
      <c r="V73" s="45">
        <v>476</v>
      </c>
      <c r="W73" s="45">
        <v>2</v>
      </c>
      <c r="X73" s="46">
        <v>475.60042192418439</v>
      </c>
    </row>
    <row r="74" spans="1:24" x14ac:dyDescent="0.2">
      <c r="A74" s="7" t="s">
        <v>204</v>
      </c>
      <c r="B74" t="s">
        <v>196</v>
      </c>
      <c r="C74" t="s">
        <v>1753</v>
      </c>
      <c r="D74" s="2">
        <v>45236</v>
      </c>
      <c r="E74" t="s">
        <v>17</v>
      </c>
      <c r="F74" t="s">
        <v>12</v>
      </c>
      <c r="G74" t="s">
        <v>205</v>
      </c>
      <c r="H74" t="s">
        <v>19</v>
      </c>
      <c r="I74">
        <v>3</v>
      </c>
      <c r="J74" t="s">
        <v>1657</v>
      </c>
      <c r="K74">
        <v>130</v>
      </c>
      <c r="L74">
        <v>6</v>
      </c>
      <c r="M74" t="s">
        <v>1679</v>
      </c>
      <c r="N74" s="3">
        <v>0.27879506176921365</v>
      </c>
      <c r="O74" t="s">
        <v>1686</v>
      </c>
      <c r="P74">
        <v>780</v>
      </c>
      <c r="Q74">
        <v>563</v>
      </c>
      <c r="R74">
        <v>78</v>
      </c>
      <c r="S74" s="10">
        <v>562.53985182001338</v>
      </c>
      <c r="U74" s="44">
        <v>0.27879506176921365</v>
      </c>
      <c r="V74" s="45">
        <v>563</v>
      </c>
      <c r="W74" s="45">
        <v>6</v>
      </c>
      <c r="X74" s="46">
        <v>562.53985182001338</v>
      </c>
    </row>
    <row r="75" spans="1:24" x14ac:dyDescent="0.2">
      <c r="A75" s="7" t="s">
        <v>206</v>
      </c>
      <c r="B75" t="s">
        <v>198</v>
      </c>
      <c r="C75" t="s">
        <v>42</v>
      </c>
      <c r="D75" s="2">
        <v>45252</v>
      </c>
      <c r="E75" t="s">
        <v>17</v>
      </c>
      <c r="F75" t="s">
        <v>12</v>
      </c>
      <c r="G75" t="s">
        <v>207</v>
      </c>
      <c r="H75" t="s">
        <v>25</v>
      </c>
      <c r="I75">
        <v>7</v>
      </c>
      <c r="J75" t="s">
        <v>1658</v>
      </c>
      <c r="K75">
        <v>60</v>
      </c>
      <c r="L75">
        <v>9</v>
      </c>
      <c r="M75" t="s">
        <v>1679</v>
      </c>
      <c r="N75" s="3">
        <v>7.6045534046593019E-2</v>
      </c>
      <c r="O75" t="s">
        <v>1687</v>
      </c>
      <c r="P75">
        <v>540</v>
      </c>
      <c r="Q75">
        <v>499</v>
      </c>
      <c r="R75">
        <v>19</v>
      </c>
      <c r="S75" s="10">
        <v>498.93541161483978</v>
      </c>
      <c r="U75" s="44">
        <v>7.6045534046593019E-2</v>
      </c>
      <c r="V75" s="45">
        <v>499</v>
      </c>
      <c r="W75" s="45">
        <v>9</v>
      </c>
      <c r="X75" s="46">
        <v>498.93541161483978</v>
      </c>
    </row>
    <row r="76" spans="1:24" x14ac:dyDescent="0.2">
      <c r="A76" s="7" t="s">
        <v>208</v>
      </c>
      <c r="B76" t="s">
        <v>200</v>
      </c>
      <c r="C76" t="s">
        <v>33</v>
      </c>
      <c r="D76" s="2">
        <v>45238</v>
      </c>
      <c r="E76" t="s">
        <v>11</v>
      </c>
      <c r="F76" t="s">
        <v>12</v>
      </c>
      <c r="G76" t="s">
        <v>209</v>
      </c>
      <c r="H76" t="s">
        <v>14</v>
      </c>
      <c r="I76">
        <v>4</v>
      </c>
      <c r="J76" t="s">
        <v>1659</v>
      </c>
      <c r="K76">
        <v>72</v>
      </c>
      <c r="L76">
        <v>11</v>
      </c>
      <c r="M76" t="s">
        <v>1679</v>
      </c>
      <c r="N76" s="3">
        <v>0.12055762754740325</v>
      </c>
      <c r="O76" t="s">
        <v>1683</v>
      </c>
      <c r="P76">
        <v>792</v>
      </c>
      <c r="Q76">
        <v>697</v>
      </c>
      <c r="R76">
        <v>27</v>
      </c>
      <c r="S76" s="10">
        <v>696.51835898245656</v>
      </c>
      <c r="U76" s="44">
        <v>0.12055762754740325</v>
      </c>
      <c r="V76" s="45">
        <v>697</v>
      </c>
      <c r="W76" s="45">
        <v>11</v>
      </c>
      <c r="X76" s="46">
        <v>696.51835898245656</v>
      </c>
    </row>
    <row r="77" spans="1:24" x14ac:dyDescent="0.2">
      <c r="A77" s="7" t="s">
        <v>210</v>
      </c>
      <c r="B77" t="s">
        <v>202</v>
      </c>
      <c r="C77" t="s">
        <v>47</v>
      </c>
      <c r="D77" s="2">
        <v>45232</v>
      </c>
      <c r="E77" t="s">
        <v>17</v>
      </c>
      <c r="F77" t="s">
        <v>12</v>
      </c>
      <c r="G77" t="s">
        <v>211</v>
      </c>
      <c r="H77" t="s">
        <v>19</v>
      </c>
      <c r="I77">
        <v>3</v>
      </c>
      <c r="J77" t="s">
        <v>1675</v>
      </c>
      <c r="K77">
        <v>65</v>
      </c>
      <c r="L77">
        <v>13</v>
      </c>
      <c r="M77" t="s">
        <v>1679</v>
      </c>
      <c r="N77" s="3">
        <v>0.30283946337780637</v>
      </c>
      <c r="O77" t="s">
        <v>1684</v>
      </c>
      <c r="P77">
        <v>845</v>
      </c>
      <c r="Q77">
        <v>589</v>
      </c>
      <c r="R77">
        <v>21</v>
      </c>
      <c r="S77" s="10">
        <v>589.10065344575355</v>
      </c>
      <c r="U77" s="44">
        <v>0.30283946337780637</v>
      </c>
      <c r="V77" s="45">
        <v>589</v>
      </c>
      <c r="W77" s="45">
        <v>13</v>
      </c>
      <c r="X77" s="46">
        <v>589.10065344575355</v>
      </c>
    </row>
    <row r="78" spans="1:24" x14ac:dyDescent="0.2">
      <c r="A78" s="7" t="s">
        <v>212</v>
      </c>
      <c r="B78" t="s">
        <v>204</v>
      </c>
      <c r="C78" t="s">
        <v>50</v>
      </c>
      <c r="D78" s="2">
        <v>45241</v>
      </c>
      <c r="E78" t="s">
        <v>11</v>
      </c>
      <c r="F78" t="s">
        <v>23</v>
      </c>
      <c r="G78" t="s">
        <v>213</v>
      </c>
      <c r="H78" t="s">
        <v>25</v>
      </c>
      <c r="I78">
        <v>8</v>
      </c>
      <c r="J78" t="s">
        <v>1676</v>
      </c>
      <c r="K78">
        <v>250</v>
      </c>
      <c r="L78">
        <v>2</v>
      </c>
      <c r="M78" t="s">
        <v>1680</v>
      </c>
      <c r="N78" s="3">
        <v>0.41401829873258272</v>
      </c>
      <c r="O78" t="s">
        <v>1685</v>
      </c>
      <c r="P78">
        <v>500</v>
      </c>
      <c r="Q78">
        <v>293</v>
      </c>
      <c r="R78">
        <v>115</v>
      </c>
      <c r="S78" s="10">
        <v>292.99085063370865</v>
      </c>
      <c r="U78" s="44">
        <v>0.41401829873258272</v>
      </c>
      <c r="V78" s="45">
        <v>293</v>
      </c>
      <c r="W78" s="45">
        <v>2</v>
      </c>
      <c r="X78" s="46">
        <v>292.99085063370865</v>
      </c>
    </row>
    <row r="79" spans="1:24" x14ac:dyDescent="0.2">
      <c r="A79" s="7" t="s">
        <v>214</v>
      </c>
      <c r="B79" t="s">
        <v>206</v>
      </c>
      <c r="C79" t="s">
        <v>53</v>
      </c>
      <c r="D79" s="2">
        <v>45242</v>
      </c>
      <c r="E79" t="s">
        <v>17</v>
      </c>
      <c r="F79" t="s">
        <v>12</v>
      </c>
      <c r="G79" t="s">
        <v>215</v>
      </c>
      <c r="H79" t="s">
        <v>14</v>
      </c>
      <c r="I79">
        <v>2</v>
      </c>
      <c r="J79" t="s">
        <v>1677</v>
      </c>
      <c r="K79">
        <v>130</v>
      </c>
      <c r="L79">
        <v>6</v>
      </c>
      <c r="M79" t="s">
        <v>1679</v>
      </c>
      <c r="N79" s="3">
        <v>6.1603660271292333E-3</v>
      </c>
      <c r="O79" t="s">
        <v>1686</v>
      </c>
      <c r="P79">
        <v>780</v>
      </c>
      <c r="Q79">
        <v>775</v>
      </c>
      <c r="R79">
        <v>59</v>
      </c>
      <c r="S79" s="10">
        <v>775.19491449883924</v>
      </c>
      <c r="U79" s="44">
        <v>6.1603660271292333E-3</v>
      </c>
      <c r="V79" s="45">
        <v>775</v>
      </c>
      <c r="W79" s="45">
        <v>6</v>
      </c>
      <c r="X79" s="46">
        <v>775.19491449883924</v>
      </c>
    </row>
    <row r="80" spans="1:24" x14ac:dyDescent="0.2">
      <c r="A80" s="7" t="s">
        <v>216</v>
      </c>
      <c r="B80" t="s">
        <v>208</v>
      </c>
      <c r="C80" t="s">
        <v>56</v>
      </c>
      <c r="D80" s="2">
        <v>45253</v>
      </c>
      <c r="E80" t="s">
        <v>17</v>
      </c>
      <c r="F80" t="s">
        <v>12</v>
      </c>
      <c r="G80" t="s">
        <v>217</v>
      </c>
      <c r="H80" t="s">
        <v>19</v>
      </c>
      <c r="I80">
        <v>9</v>
      </c>
      <c r="J80" t="s">
        <v>1650</v>
      </c>
      <c r="K80">
        <v>72</v>
      </c>
      <c r="L80">
        <v>12</v>
      </c>
      <c r="M80" t="s">
        <v>1679</v>
      </c>
      <c r="N80" s="3">
        <v>0.10495963672233184</v>
      </c>
      <c r="O80" t="s">
        <v>1683</v>
      </c>
      <c r="P80">
        <v>864</v>
      </c>
      <c r="Q80">
        <v>773</v>
      </c>
      <c r="R80">
        <v>37</v>
      </c>
      <c r="S80" s="10">
        <v>773.31487387190521</v>
      </c>
      <c r="U80" s="44">
        <v>0.10495963672233184</v>
      </c>
      <c r="V80" s="45">
        <v>773</v>
      </c>
      <c r="W80" s="45">
        <v>12</v>
      </c>
      <c r="X80" s="46">
        <v>773.31487387190521</v>
      </c>
    </row>
    <row r="81" spans="1:24" x14ac:dyDescent="0.2">
      <c r="A81" s="7" t="s">
        <v>218</v>
      </c>
      <c r="B81" t="s">
        <v>210</v>
      </c>
      <c r="C81" t="s">
        <v>33</v>
      </c>
      <c r="D81" s="2">
        <v>45241</v>
      </c>
      <c r="E81" t="s">
        <v>11</v>
      </c>
      <c r="F81" t="s">
        <v>12</v>
      </c>
      <c r="G81" t="s">
        <v>219</v>
      </c>
      <c r="H81" t="s">
        <v>25</v>
      </c>
      <c r="I81">
        <v>6</v>
      </c>
      <c r="J81" t="s">
        <v>1651</v>
      </c>
      <c r="K81">
        <v>65</v>
      </c>
      <c r="L81">
        <v>11</v>
      </c>
      <c r="M81" t="s">
        <v>1679</v>
      </c>
      <c r="N81" s="3">
        <v>0.29377273906475571</v>
      </c>
      <c r="O81" t="s">
        <v>1684</v>
      </c>
      <c r="P81">
        <v>715</v>
      </c>
      <c r="Q81">
        <v>505</v>
      </c>
      <c r="R81">
        <v>20</v>
      </c>
      <c r="S81" s="10">
        <v>504.95249156869966</v>
      </c>
      <c r="U81" s="44">
        <v>0.29377273906475571</v>
      </c>
      <c r="V81" s="45">
        <v>505</v>
      </c>
      <c r="W81" s="45">
        <v>11</v>
      </c>
      <c r="X81" s="46">
        <v>504.95249156869966</v>
      </c>
    </row>
    <row r="82" spans="1:24" x14ac:dyDescent="0.2">
      <c r="A82" s="7" t="s">
        <v>220</v>
      </c>
      <c r="B82" t="s">
        <v>212</v>
      </c>
      <c r="C82" t="s">
        <v>61</v>
      </c>
      <c r="D82" s="2">
        <v>45245</v>
      </c>
      <c r="E82" t="s">
        <v>17</v>
      </c>
      <c r="F82" t="s">
        <v>12</v>
      </c>
      <c r="G82" t="s">
        <v>221</v>
      </c>
      <c r="H82" t="s">
        <v>14</v>
      </c>
      <c r="I82">
        <v>7</v>
      </c>
      <c r="J82" t="s">
        <v>1663</v>
      </c>
      <c r="K82">
        <v>250</v>
      </c>
      <c r="L82">
        <v>3</v>
      </c>
      <c r="M82" t="s">
        <v>1679</v>
      </c>
      <c r="N82" s="3">
        <v>0.56559810101924179</v>
      </c>
      <c r="O82" t="s">
        <v>1685</v>
      </c>
      <c r="P82">
        <v>750</v>
      </c>
      <c r="Q82">
        <v>326</v>
      </c>
      <c r="R82">
        <v>118</v>
      </c>
      <c r="S82" s="10">
        <v>325.80142423556867</v>
      </c>
      <c r="U82" s="44">
        <v>0.56559810101924179</v>
      </c>
      <c r="V82" s="45">
        <v>326</v>
      </c>
      <c r="W82" s="45">
        <v>3</v>
      </c>
      <c r="X82" s="46">
        <v>325.80142423556867</v>
      </c>
    </row>
    <row r="83" spans="1:24" x14ac:dyDescent="0.2">
      <c r="A83" s="7" t="s">
        <v>222</v>
      </c>
      <c r="B83" t="s">
        <v>214</v>
      </c>
      <c r="C83" t="s">
        <v>50</v>
      </c>
      <c r="D83" s="2">
        <v>45251</v>
      </c>
      <c r="E83" t="s">
        <v>17</v>
      </c>
      <c r="F83" t="s">
        <v>12</v>
      </c>
      <c r="G83" t="s">
        <v>223</v>
      </c>
      <c r="H83" t="s">
        <v>19</v>
      </c>
      <c r="I83">
        <v>9</v>
      </c>
      <c r="J83" t="s">
        <v>1664</v>
      </c>
      <c r="K83">
        <v>130</v>
      </c>
      <c r="L83">
        <v>4</v>
      </c>
      <c r="M83" t="s">
        <v>1679</v>
      </c>
      <c r="N83" s="3">
        <v>0.14180367825735268</v>
      </c>
      <c r="O83" t="s">
        <v>1686</v>
      </c>
      <c r="P83">
        <v>520</v>
      </c>
      <c r="Q83">
        <v>446</v>
      </c>
      <c r="R83">
        <v>73</v>
      </c>
      <c r="S83" s="10">
        <v>446.26208730617662</v>
      </c>
      <c r="U83" s="44">
        <v>0.14180367825735268</v>
      </c>
      <c r="V83" s="45">
        <v>446</v>
      </c>
      <c r="W83" s="45">
        <v>4</v>
      </c>
      <c r="X83" s="46">
        <v>446.26208730617662</v>
      </c>
    </row>
    <row r="84" spans="1:24" x14ac:dyDescent="0.2">
      <c r="A84" s="7" t="s">
        <v>224</v>
      </c>
      <c r="B84" t="s">
        <v>216</v>
      </c>
      <c r="C84" t="s">
        <v>30</v>
      </c>
      <c r="D84" s="2">
        <v>45237</v>
      </c>
      <c r="E84" t="s">
        <v>11</v>
      </c>
      <c r="F84" t="s">
        <v>23</v>
      </c>
      <c r="G84" t="s">
        <v>225</v>
      </c>
      <c r="H84" t="s">
        <v>25</v>
      </c>
      <c r="I84">
        <v>2</v>
      </c>
      <c r="J84" t="s">
        <v>1665</v>
      </c>
      <c r="K84">
        <v>60</v>
      </c>
      <c r="L84">
        <v>14</v>
      </c>
      <c r="M84" t="s">
        <v>1680</v>
      </c>
      <c r="N84" s="3">
        <v>0.19727585407121537</v>
      </c>
      <c r="O84" t="s">
        <v>1687</v>
      </c>
      <c r="P84">
        <v>840</v>
      </c>
      <c r="Q84">
        <v>674</v>
      </c>
      <c r="R84">
        <v>20</v>
      </c>
      <c r="S84" s="10">
        <v>674.28828258017904</v>
      </c>
      <c r="U84" s="44">
        <v>0.19727585407121537</v>
      </c>
      <c r="V84" s="45">
        <v>674</v>
      </c>
      <c r="W84" s="45">
        <v>14</v>
      </c>
      <c r="X84" s="46">
        <v>674.28828258017904</v>
      </c>
    </row>
    <row r="85" spans="1:24" x14ac:dyDescent="0.2">
      <c r="A85" s="7" t="s">
        <v>226</v>
      </c>
      <c r="B85" t="s">
        <v>218</v>
      </c>
      <c r="C85" t="s">
        <v>47</v>
      </c>
      <c r="D85" s="2">
        <v>45245</v>
      </c>
      <c r="E85" t="s">
        <v>17</v>
      </c>
      <c r="F85" t="s">
        <v>12</v>
      </c>
      <c r="G85" t="s">
        <v>227</v>
      </c>
      <c r="H85" t="s">
        <v>14</v>
      </c>
      <c r="I85">
        <v>9</v>
      </c>
      <c r="J85" t="s">
        <v>1666</v>
      </c>
      <c r="K85">
        <v>95</v>
      </c>
      <c r="L85">
        <v>2</v>
      </c>
      <c r="M85" t="s">
        <v>1679</v>
      </c>
      <c r="N85" s="3">
        <v>0.16026707373910823</v>
      </c>
      <c r="O85" t="s">
        <v>1688</v>
      </c>
      <c r="P85">
        <v>190</v>
      </c>
      <c r="Q85">
        <v>160</v>
      </c>
      <c r="R85">
        <v>53</v>
      </c>
      <c r="S85" s="10">
        <v>159.54925598956945</v>
      </c>
      <c r="U85" s="44">
        <v>0.16026707373910823</v>
      </c>
      <c r="V85" s="45">
        <v>160</v>
      </c>
      <c r="W85" s="45">
        <v>2</v>
      </c>
      <c r="X85" s="46">
        <v>159.54925598956945</v>
      </c>
    </row>
    <row r="86" spans="1:24" x14ac:dyDescent="0.2">
      <c r="A86" s="7" t="s">
        <v>228</v>
      </c>
      <c r="B86" t="s">
        <v>220</v>
      </c>
      <c r="C86" t="s">
        <v>1753</v>
      </c>
      <c r="D86" s="2">
        <v>45242</v>
      </c>
      <c r="E86" t="s">
        <v>11</v>
      </c>
      <c r="F86" t="s">
        <v>12</v>
      </c>
      <c r="G86" t="s">
        <v>229</v>
      </c>
      <c r="H86" t="s">
        <v>19</v>
      </c>
      <c r="I86">
        <v>10</v>
      </c>
      <c r="J86" t="s">
        <v>1656</v>
      </c>
      <c r="K86">
        <v>72</v>
      </c>
      <c r="L86">
        <v>4</v>
      </c>
      <c r="M86" t="s">
        <v>1679</v>
      </c>
      <c r="N86" s="3">
        <v>3.6754234817017679E-2</v>
      </c>
      <c r="O86" t="s">
        <v>1683</v>
      </c>
      <c r="P86">
        <v>288</v>
      </c>
      <c r="Q86">
        <v>277</v>
      </c>
      <c r="R86">
        <v>27</v>
      </c>
      <c r="S86" s="10">
        <v>277.41478037269889</v>
      </c>
      <c r="U86" s="44">
        <v>3.6754234817017679E-2</v>
      </c>
      <c r="V86" s="45">
        <v>277</v>
      </c>
      <c r="W86" s="45">
        <v>4</v>
      </c>
      <c r="X86" s="46">
        <v>277.41478037269889</v>
      </c>
    </row>
    <row r="87" spans="1:24" x14ac:dyDescent="0.2">
      <c r="A87" s="7" t="s">
        <v>230</v>
      </c>
      <c r="B87" t="s">
        <v>222</v>
      </c>
      <c r="C87" t="s">
        <v>74</v>
      </c>
      <c r="D87" s="2">
        <v>45252</v>
      </c>
      <c r="E87" t="s">
        <v>17</v>
      </c>
      <c r="F87" t="s">
        <v>12</v>
      </c>
      <c r="G87" t="s">
        <v>231</v>
      </c>
      <c r="H87" t="s">
        <v>25</v>
      </c>
      <c r="I87">
        <v>1</v>
      </c>
      <c r="J87" t="s">
        <v>1657</v>
      </c>
      <c r="K87">
        <v>65</v>
      </c>
      <c r="L87">
        <v>6</v>
      </c>
      <c r="M87" t="s">
        <v>1679</v>
      </c>
      <c r="N87" s="3">
        <v>0.12047427034169578</v>
      </c>
      <c r="O87" t="s">
        <v>1684</v>
      </c>
      <c r="P87">
        <v>390</v>
      </c>
      <c r="Q87">
        <v>343</v>
      </c>
      <c r="R87">
        <v>17</v>
      </c>
      <c r="S87" s="10">
        <v>343.01503456673862</v>
      </c>
      <c r="U87" s="44">
        <v>0.12047427034169578</v>
      </c>
      <c r="V87" s="45">
        <v>343</v>
      </c>
      <c r="W87" s="45">
        <v>6</v>
      </c>
      <c r="X87" s="46">
        <v>343.01503456673862</v>
      </c>
    </row>
    <row r="88" spans="1:24" x14ac:dyDescent="0.2">
      <c r="A88" s="7" t="s">
        <v>232</v>
      </c>
      <c r="B88" t="s">
        <v>224</v>
      </c>
      <c r="C88" t="s">
        <v>77</v>
      </c>
      <c r="D88" s="2">
        <v>45248</v>
      </c>
      <c r="E88" t="s">
        <v>11</v>
      </c>
      <c r="F88" t="s">
        <v>12</v>
      </c>
      <c r="G88" t="s">
        <v>233</v>
      </c>
      <c r="H88" t="s">
        <v>14</v>
      </c>
      <c r="I88">
        <v>1</v>
      </c>
      <c r="J88" t="s">
        <v>1658</v>
      </c>
      <c r="K88">
        <v>250</v>
      </c>
      <c r="L88">
        <v>2</v>
      </c>
      <c r="M88" t="s">
        <v>1680</v>
      </c>
      <c r="N88" s="3">
        <v>0.38636401364592987</v>
      </c>
      <c r="O88" t="s">
        <v>1685</v>
      </c>
      <c r="P88">
        <v>500</v>
      </c>
      <c r="Q88">
        <v>307</v>
      </c>
      <c r="R88">
        <v>103</v>
      </c>
      <c r="S88" s="10">
        <v>306.81799317703508</v>
      </c>
      <c r="U88" s="44">
        <v>0.38636401364592987</v>
      </c>
      <c r="V88" s="45">
        <v>307</v>
      </c>
      <c r="W88" s="45">
        <v>2</v>
      </c>
      <c r="X88" s="46">
        <v>306.81799317703508</v>
      </c>
    </row>
    <row r="89" spans="1:24" x14ac:dyDescent="0.2">
      <c r="A89" s="7" t="s">
        <v>234</v>
      </c>
      <c r="B89" t="s">
        <v>226</v>
      </c>
      <c r="C89" t="s">
        <v>80</v>
      </c>
      <c r="D89" s="2">
        <v>45260</v>
      </c>
      <c r="E89" t="s">
        <v>17</v>
      </c>
      <c r="F89" t="s">
        <v>12</v>
      </c>
      <c r="G89" t="s">
        <v>235</v>
      </c>
      <c r="H89" t="s">
        <v>19</v>
      </c>
      <c r="I89">
        <v>10</v>
      </c>
      <c r="J89" t="s">
        <v>1668</v>
      </c>
      <c r="K89">
        <v>130</v>
      </c>
      <c r="L89">
        <v>5</v>
      </c>
      <c r="M89" t="s">
        <v>1680</v>
      </c>
      <c r="N89" s="3">
        <v>0.25111930985495906</v>
      </c>
      <c r="O89" t="s">
        <v>1686</v>
      </c>
      <c r="P89">
        <v>650</v>
      </c>
      <c r="Q89">
        <v>487</v>
      </c>
      <c r="R89">
        <v>46</v>
      </c>
      <c r="S89" s="10">
        <v>486.77244859427657</v>
      </c>
      <c r="U89" s="44">
        <v>0.25111930985495906</v>
      </c>
      <c r="V89" s="45">
        <v>487</v>
      </c>
      <c r="W89" s="45">
        <v>5</v>
      </c>
      <c r="X89" s="46">
        <v>486.77244859427657</v>
      </c>
    </row>
    <row r="90" spans="1:24" x14ac:dyDescent="0.2">
      <c r="A90" s="7" t="s">
        <v>236</v>
      </c>
      <c r="B90" t="s">
        <v>228</v>
      </c>
      <c r="C90" t="s">
        <v>83</v>
      </c>
      <c r="D90" s="2">
        <v>45260</v>
      </c>
      <c r="E90" t="s">
        <v>22</v>
      </c>
      <c r="F90" t="s">
        <v>23</v>
      </c>
      <c r="G90" t="s">
        <v>237</v>
      </c>
      <c r="H90" t="s">
        <v>25</v>
      </c>
      <c r="I90">
        <v>4</v>
      </c>
      <c r="J90" t="s">
        <v>1669</v>
      </c>
      <c r="K90">
        <v>72</v>
      </c>
      <c r="L90">
        <v>6</v>
      </c>
      <c r="M90" t="s">
        <v>1680</v>
      </c>
      <c r="N90" s="3">
        <v>0.18099169049889144</v>
      </c>
      <c r="O90" t="s">
        <v>1683</v>
      </c>
      <c r="P90">
        <v>432</v>
      </c>
      <c r="Q90">
        <v>354</v>
      </c>
      <c r="R90">
        <v>20</v>
      </c>
      <c r="S90" s="10">
        <v>353.81158970447893</v>
      </c>
      <c r="U90" s="44">
        <v>0.18099169049889144</v>
      </c>
      <c r="V90" s="45">
        <v>354</v>
      </c>
      <c r="W90" s="45">
        <v>6</v>
      </c>
      <c r="X90" s="46">
        <v>353.81158970447893</v>
      </c>
    </row>
    <row r="91" spans="1:24" x14ac:dyDescent="0.2">
      <c r="A91" s="7" t="s">
        <v>238</v>
      </c>
      <c r="B91" t="s">
        <v>230</v>
      </c>
      <c r="C91" t="s">
        <v>86</v>
      </c>
      <c r="D91" s="2">
        <v>45231</v>
      </c>
      <c r="E91" t="s">
        <v>11</v>
      </c>
      <c r="F91" t="s">
        <v>12</v>
      </c>
      <c r="G91" t="s">
        <v>239</v>
      </c>
      <c r="H91" t="s">
        <v>14</v>
      </c>
      <c r="I91">
        <v>7</v>
      </c>
      <c r="J91" t="s">
        <v>1670</v>
      </c>
      <c r="K91">
        <v>65</v>
      </c>
      <c r="L91">
        <v>6</v>
      </c>
      <c r="M91" t="s">
        <v>1680</v>
      </c>
      <c r="N91" s="3">
        <v>0.17363786365000505</v>
      </c>
      <c r="O91" t="s">
        <v>1684</v>
      </c>
      <c r="P91">
        <v>390</v>
      </c>
      <c r="Q91">
        <v>322</v>
      </c>
      <c r="R91">
        <v>32</v>
      </c>
      <c r="S91" s="10">
        <v>322.28123317649801</v>
      </c>
      <c r="U91" s="44">
        <v>0.17363786365000505</v>
      </c>
      <c r="V91" s="45">
        <v>322</v>
      </c>
      <c r="W91" s="45">
        <v>6</v>
      </c>
      <c r="X91" s="46">
        <v>322.28123317649801</v>
      </c>
    </row>
    <row r="92" spans="1:24" x14ac:dyDescent="0.2">
      <c r="A92" s="7" t="s">
        <v>240</v>
      </c>
      <c r="B92" t="s">
        <v>232</v>
      </c>
      <c r="C92" t="s">
        <v>89</v>
      </c>
      <c r="D92" s="2">
        <v>45260</v>
      </c>
      <c r="E92" t="s">
        <v>17</v>
      </c>
      <c r="F92" t="s">
        <v>12</v>
      </c>
      <c r="G92" t="s">
        <v>241</v>
      </c>
      <c r="H92" t="s">
        <v>19</v>
      </c>
      <c r="I92">
        <v>3</v>
      </c>
      <c r="J92" t="s">
        <v>1671</v>
      </c>
      <c r="K92">
        <v>250</v>
      </c>
      <c r="L92">
        <v>3</v>
      </c>
      <c r="M92" t="s">
        <v>1680</v>
      </c>
      <c r="N92" s="3">
        <v>0.75489814137474298</v>
      </c>
      <c r="O92" t="s">
        <v>1685</v>
      </c>
      <c r="P92">
        <v>750</v>
      </c>
      <c r="Q92">
        <v>184</v>
      </c>
      <c r="R92">
        <v>65</v>
      </c>
      <c r="S92" s="10">
        <v>183.82639396894277</v>
      </c>
      <c r="U92" s="44">
        <v>0.75489814137474298</v>
      </c>
      <c r="V92" s="45">
        <v>184</v>
      </c>
      <c r="W92" s="45">
        <v>3</v>
      </c>
      <c r="X92" s="46">
        <v>183.82639396894277</v>
      </c>
    </row>
    <row r="93" spans="1:24" x14ac:dyDescent="0.2">
      <c r="A93" s="7" t="s">
        <v>242</v>
      </c>
      <c r="B93" t="s">
        <v>234</v>
      </c>
      <c r="C93" t="s">
        <v>92</v>
      </c>
      <c r="D93" s="2">
        <v>45235</v>
      </c>
      <c r="E93" t="s">
        <v>17</v>
      </c>
      <c r="F93" t="s">
        <v>12</v>
      </c>
      <c r="G93" t="s">
        <v>243</v>
      </c>
      <c r="H93" t="s">
        <v>25</v>
      </c>
      <c r="I93">
        <v>6</v>
      </c>
      <c r="J93" t="s">
        <v>1672</v>
      </c>
      <c r="K93">
        <v>130</v>
      </c>
      <c r="L93">
        <v>4</v>
      </c>
      <c r="M93" t="s">
        <v>1680</v>
      </c>
      <c r="N93" s="3">
        <v>0.41826226246410803</v>
      </c>
      <c r="O93" t="s">
        <v>1686</v>
      </c>
      <c r="P93">
        <v>520</v>
      </c>
      <c r="Q93">
        <v>303</v>
      </c>
      <c r="R93">
        <v>66</v>
      </c>
      <c r="S93" s="10">
        <v>302.5036235186638</v>
      </c>
      <c r="U93" s="44">
        <v>0.41826226246410803</v>
      </c>
      <c r="V93" s="45">
        <v>303</v>
      </c>
      <c r="W93" s="45">
        <v>4</v>
      </c>
      <c r="X93" s="46">
        <v>302.5036235186638</v>
      </c>
    </row>
    <row r="94" spans="1:24" x14ac:dyDescent="0.2">
      <c r="A94" s="7" t="s">
        <v>244</v>
      </c>
      <c r="B94" t="s">
        <v>236</v>
      </c>
      <c r="C94" t="s">
        <v>96</v>
      </c>
      <c r="D94" s="2">
        <v>45244</v>
      </c>
      <c r="E94" t="s">
        <v>11</v>
      </c>
      <c r="F94" t="s">
        <v>12</v>
      </c>
      <c r="G94" t="s">
        <v>245</v>
      </c>
      <c r="H94" t="s">
        <v>14</v>
      </c>
      <c r="I94">
        <v>6</v>
      </c>
      <c r="J94" t="s">
        <v>1673</v>
      </c>
      <c r="K94">
        <v>72</v>
      </c>
      <c r="L94">
        <v>11</v>
      </c>
      <c r="M94" t="s">
        <v>1679</v>
      </c>
      <c r="N94" s="3">
        <v>0.52183512590850833</v>
      </c>
      <c r="O94" t="s">
        <v>1683</v>
      </c>
      <c r="P94">
        <v>792</v>
      </c>
      <c r="Q94">
        <v>379</v>
      </c>
      <c r="R94">
        <v>43</v>
      </c>
      <c r="S94" s="10">
        <v>378.70658028046142</v>
      </c>
      <c r="U94" s="44">
        <v>0.52183512590850833</v>
      </c>
      <c r="V94" s="45">
        <v>379</v>
      </c>
      <c r="W94" s="45">
        <v>11</v>
      </c>
      <c r="X94" s="46">
        <v>378.70658028046142</v>
      </c>
    </row>
    <row r="95" spans="1:24" x14ac:dyDescent="0.2">
      <c r="A95" s="7" t="s">
        <v>246</v>
      </c>
      <c r="B95" t="s">
        <v>238</v>
      </c>
      <c r="C95" t="s">
        <v>99</v>
      </c>
      <c r="D95" s="2">
        <v>45257</v>
      </c>
      <c r="E95" t="s">
        <v>17</v>
      </c>
      <c r="F95" t="s">
        <v>12</v>
      </c>
      <c r="G95" t="s">
        <v>247</v>
      </c>
      <c r="H95" t="s">
        <v>19</v>
      </c>
      <c r="I95">
        <v>5</v>
      </c>
      <c r="J95" t="s">
        <v>1674</v>
      </c>
      <c r="K95">
        <v>65</v>
      </c>
      <c r="L95">
        <v>12</v>
      </c>
      <c r="M95" t="s">
        <v>1680</v>
      </c>
      <c r="N95" s="3">
        <v>0.4407264983607897</v>
      </c>
      <c r="O95" t="s">
        <v>1684</v>
      </c>
      <c r="P95">
        <v>780</v>
      </c>
      <c r="Q95">
        <v>436</v>
      </c>
      <c r="R95">
        <v>33</v>
      </c>
      <c r="S95" s="10">
        <v>436.23333127858405</v>
      </c>
      <c r="U95" s="44">
        <v>0.4407264983607897</v>
      </c>
      <c r="V95" s="45">
        <v>436</v>
      </c>
      <c r="W95" s="45">
        <v>12</v>
      </c>
      <c r="X95" s="46">
        <v>436.23333127858405</v>
      </c>
    </row>
    <row r="96" spans="1:24" x14ac:dyDescent="0.2">
      <c r="A96" s="7" t="s">
        <v>248</v>
      </c>
      <c r="B96" t="s">
        <v>240</v>
      </c>
      <c r="C96" t="s">
        <v>102</v>
      </c>
      <c r="D96" s="2">
        <v>45231</v>
      </c>
      <c r="E96" t="s">
        <v>11</v>
      </c>
      <c r="F96" t="s">
        <v>23</v>
      </c>
      <c r="G96" t="s">
        <v>249</v>
      </c>
      <c r="H96" t="s">
        <v>25</v>
      </c>
      <c r="I96">
        <v>1</v>
      </c>
      <c r="J96" t="s">
        <v>1657</v>
      </c>
      <c r="K96">
        <v>250</v>
      </c>
      <c r="L96">
        <v>3</v>
      </c>
      <c r="M96" t="s">
        <v>1679</v>
      </c>
      <c r="N96" s="3">
        <v>0.30123769132028422</v>
      </c>
      <c r="O96" t="s">
        <v>1685</v>
      </c>
      <c r="P96">
        <v>750</v>
      </c>
      <c r="Q96">
        <v>524</v>
      </c>
      <c r="R96">
        <v>90</v>
      </c>
      <c r="S96" s="10">
        <v>524.07173150978679</v>
      </c>
      <c r="U96" s="44">
        <v>0.30123769132028422</v>
      </c>
      <c r="V96" s="45">
        <v>524</v>
      </c>
      <c r="W96" s="45">
        <v>3</v>
      </c>
      <c r="X96" s="46">
        <v>524.07173150978679</v>
      </c>
    </row>
    <row r="97" spans="1:24" x14ac:dyDescent="0.2">
      <c r="A97" s="7" t="s">
        <v>250</v>
      </c>
      <c r="B97" t="s">
        <v>242</v>
      </c>
      <c r="C97" t="s">
        <v>105</v>
      </c>
      <c r="D97" s="2">
        <v>45260</v>
      </c>
      <c r="E97" t="s">
        <v>17</v>
      </c>
      <c r="F97" t="s">
        <v>12</v>
      </c>
      <c r="G97" t="s">
        <v>251</v>
      </c>
      <c r="H97" t="s">
        <v>14</v>
      </c>
      <c r="I97">
        <v>9</v>
      </c>
      <c r="J97" t="s">
        <v>1658</v>
      </c>
      <c r="K97">
        <v>130</v>
      </c>
      <c r="L97">
        <v>4</v>
      </c>
      <c r="M97" t="s">
        <v>1680</v>
      </c>
      <c r="N97" s="3">
        <v>0.42020557863905661</v>
      </c>
      <c r="O97" t="s">
        <v>1686</v>
      </c>
      <c r="P97">
        <v>520</v>
      </c>
      <c r="Q97">
        <v>301</v>
      </c>
      <c r="R97">
        <v>44</v>
      </c>
      <c r="S97" s="10">
        <v>301.49309910769057</v>
      </c>
      <c r="U97" s="44">
        <v>0.42020557863905661</v>
      </c>
      <c r="V97" s="45">
        <v>301</v>
      </c>
      <c r="W97" s="45">
        <v>4</v>
      </c>
      <c r="X97" s="46">
        <v>301.49309910769057</v>
      </c>
    </row>
    <row r="98" spans="1:24" x14ac:dyDescent="0.2">
      <c r="A98" s="7" t="s">
        <v>252</v>
      </c>
      <c r="B98" t="s">
        <v>244</v>
      </c>
      <c r="C98" t="s">
        <v>108</v>
      </c>
      <c r="D98" s="2">
        <v>45235</v>
      </c>
      <c r="E98" t="s">
        <v>17</v>
      </c>
      <c r="F98" t="s">
        <v>12</v>
      </c>
      <c r="G98" t="s">
        <v>253</v>
      </c>
      <c r="H98" t="s">
        <v>19</v>
      </c>
      <c r="I98">
        <v>3</v>
      </c>
      <c r="J98" t="s">
        <v>1659</v>
      </c>
      <c r="K98">
        <v>72</v>
      </c>
      <c r="L98">
        <v>10</v>
      </c>
      <c r="M98" t="s">
        <v>1679</v>
      </c>
      <c r="N98" s="3">
        <v>0.38179966249899233</v>
      </c>
      <c r="O98" t="s">
        <v>1683</v>
      </c>
      <c r="P98">
        <v>720</v>
      </c>
      <c r="Q98">
        <v>445</v>
      </c>
      <c r="R98">
        <v>24</v>
      </c>
      <c r="S98" s="10">
        <v>445.10424300072555</v>
      </c>
      <c r="U98" s="44">
        <v>0.38179966249899233</v>
      </c>
      <c r="V98" s="45">
        <v>445</v>
      </c>
      <c r="W98" s="45">
        <v>10</v>
      </c>
      <c r="X98" s="46">
        <v>445.10424300072555</v>
      </c>
    </row>
    <row r="99" spans="1:24" x14ac:dyDescent="0.2">
      <c r="A99" s="7" t="s">
        <v>254</v>
      </c>
      <c r="B99" t="s">
        <v>246</v>
      </c>
      <c r="C99" t="s">
        <v>56</v>
      </c>
      <c r="D99" s="2">
        <v>45238</v>
      </c>
      <c r="E99" t="s">
        <v>11</v>
      </c>
      <c r="F99" t="s">
        <v>12</v>
      </c>
      <c r="G99" t="s">
        <v>255</v>
      </c>
      <c r="H99" t="s">
        <v>25</v>
      </c>
      <c r="I99">
        <v>4</v>
      </c>
      <c r="J99" t="s">
        <v>1675</v>
      </c>
      <c r="K99">
        <v>65</v>
      </c>
      <c r="L99">
        <v>5</v>
      </c>
      <c r="M99" t="s">
        <v>1680</v>
      </c>
      <c r="N99" s="3">
        <v>4.8435914836800764E-3</v>
      </c>
      <c r="O99" t="s">
        <v>1684</v>
      </c>
      <c r="P99">
        <v>325</v>
      </c>
      <c r="Q99">
        <v>323</v>
      </c>
      <c r="R99">
        <v>23</v>
      </c>
      <c r="S99" s="10">
        <v>323.42583276780397</v>
      </c>
      <c r="U99" s="44">
        <v>4.8435914836800764E-3</v>
      </c>
      <c r="V99" s="45">
        <v>323</v>
      </c>
      <c r="W99" s="45">
        <v>5</v>
      </c>
      <c r="X99" s="46">
        <v>323.42583276780397</v>
      </c>
    </row>
    <row r="100" spans="1:24" x14ac:dyDescent="0.2">
      <c r="A100" s="7" t="s">
        <v>256</v>
      </c>
      <c r="B100" t="s">
        <v>248</v>
      </c>
      <c r="C100" t="s">
        <v>80</v>
      </c>
      <c r="D100" s="2">
        <v>45239</v>
      </c>
      <c r="E100" t="s">
        <v>17</v>
      </c>
      <c r="F100" t="s">
        <v>12</v>
      </c>
      <c r="G100" t="s">
        <v>257</v>
      </c>
      <c r="H100" t="s">
        <v>14</v>
      </c>
      <c r="I100">
        <v>8</v>
      </c>
      <c r="J100" t="s">
        <v>1676</v>
      </c>
      <c r="K100">
        <v>250</v>
      </c>
      <c r="L100">
        <v>2</v>
      </c>
      <c r="M100" t="s">
        <v>1679</v>
      </c>
      <c r="N100" s="3">
        <v>0.63857584714373206</v>
      </c>
      <c r="O100" t="s">
        <v>1685</v>
      </c>
      <c r="P100">
        <v>500</v>
      </c>
      <c r="Q100">
        <v>181</v>
      </c>
      <c r="R100">
        <v>118</v>
      </c>
      <c r="S100" s="10">
        <v>180.71207642813397</v>
      </c>
      <c r="U100" s="44">
        <v>0.63857584714373206</v>
      </c>
      <c r="V100" s="45">
        <v>181</v>
      </c>
      <c r="W100" s="45">
        <v>2</v>
      </c>
      <c r="X100" s="46">
        <v>180.71207642813397</v>
      </c>
    </row>
    <row r="101" spans="1:24" x14ac:dyDescent="0.2">
      <c r="A101" s="7" t="s">
        <v>258</v>
      </c>
      <c r="B101" t="s">
        <v>250</v>
      </c>
      <c r="C101" t="s">
        <v>96</v>
      </c>
      <c r="D101" s="2">
        <v>45231</v>
      </c>
      <c r="E101" t="s">
        <v>17</v>
      </c>
      <c r="F101" t="s">
        <v>12</v>
      </c>
      <c r="G101" t="s">
        <v>259</v>
      </c>
      <c r="H101" t="s">
        <v>14</v>
      </c>
      <c r="I101">
        <v>6</v>
      </c>
      <c r="J101" t="s">
        <v>1677</v>
      </c>
      <c r="K101">
        <v>130</v>
      </c>
      <c r="L101">
        <v>7</v>
      </c>
      <c r="M101" t="s">
        <v>1680</v>
      </c>
      <c r="N101" s="3">
        <v>0.92544771931561698</v>
      </c>
      <c r="O101" t="s">
        <v>1686</v>
      </c>
      <c r="P101">
        <v>910</v>
      </c>
      <c r="Q101">
        <v>68</v>
      </c>
      <c r="R101">
        <v>81</v>
      </c>
      <c r="S101" s="10">
        <v>67.842575422788542</v>
      </c>
      <c r="U101" s="44">
        <v>0.92544771931561698</v>
      </c>
      <c r="V101" s="45">
        <v>68</v>
      </c>
      <c r="W101" s="45">
        <v>7</v>
      </c>
      <c r="X101" s="46">
        <v>67.842575422788542</v>
      </c>
    </row>
    <row r="102" spans="1:24" x14ac:dyDescent="0.2">
      <c r="A102" s="7" t="s">
        <v>260</v>
      </c>
      <c r="B102" t="s">
        <v>252</v>
      </c>
      <c r="C102" t="s">
        <v>30</v>
      </c>
      <c r="D102" s="2">
        <v>45236</v>
      </c>
      <c r="E102" t="s">
        <v>11</v>
      </c>
      <c r="F102" t="s">
        <v>12</v>
      </c>
      <c r="G102" t="s">
        <v>261</v>
      </c>
      <c r="H102" t="s">
        <v>14</v>
      </c>
      <c r="I102">
        <v>10</v>
      </c>
      <c r="J102" t="s">
        <v>1650</v>
      </c>
      <c r="K102">
        <v>60</v>
      </c>
      <c r="L102">
        <v>10</v>
      </c>
      <c r="M102" t="s">
        <v>1679</v>
      </c>
      <c r="N102" s="3">
        <v>4.9069353138029403E-2</v>
      </c>
      <c r="O102" t="s">
        <v>1687</v>
      </c>
      <c r="P102">
        <v>600</v>
      </c>
      <c r="Q102">
        <v>571</v>
      </c>
      <c r="R102">
        <v>28</v>
      </c>
      <c r="S102" s="10">
        <v>570.5583881171824</v>
      </c>
      <c r="U102" s="44">
        <v>4.9069353138029403E-2</v>
      </c>
      <c r="V102" s="45">
        <v>571</v>
      </c>
      <c r="W102" s="45">
        <v>10</v>
      </c>
      <c r="X102" s="46">
        <v>570.5583881171824</v>
      </c>
    </row>
    <row r="103" spans="1:24" x14ac:dyDescent="0.2">
      <c r="A103" s="7" t="s">
        <v>262</v>
      </c>
      <c r="B103" t="s">
        <v>254</v>
      </c>
      <c r="C103" t="s">
        <v>61</v>
      </c>
      <c r="D103" s="2">
        <v>45236</v>
      </c>
      <c r="E103" t="s">
        <v>17</v>
      </c>
      <c r="F103" t="s">
        <v>12</v>
      </c>
      <c r="G103" t="s">
        <v>263</v>
      </c>
      <c r="H103" t="s">
        <v>19</v>
      </c>
      <c r="I103">
        <v>9</v>
      </c>
      <c r="J103" t="s">
        <v>1651</v>
      </c>
      <c r="K103">
        <v>72</v>
      </c>
      <c r="L103">
        <v>11</v>
      </c>
      <c r="M103" t="s">
        <v>1680</v>
      </c>
      <c r="N103" s="3">
        <v>0.7875779554918797</v>
      </c>
      <c r="O103" t="s">
        <v>1683</v>
      </c>
      <c r="P103">
        <v>792</v>
      </c>
      <c r="Q103">
        <v>168</v>
      </c>
      <c r="R103">
        <v>29</v>
      </c>
      <c r="S103" s="10">
        <v>168.23825925043127</v>
      </c>
      <c r="U103" s="44">
        <v>0.7875779554918797</v>
      </c>
      <c r="V103" s="45">
        <v>168</v>
      </c>
      <c r="W103" s="45">
        <v>11</v>
      </c>
      <c r="X103" s="46">
        <v>168.23825925043127</v>
      </c>
    </row>
    <row r="104" spans="1:24" x14ac:dyDescent="0.2">
      <c r="A104" s="7" t="s">
        <v>264</v>
      </c>
      <c r="B104" t="s">
        <v>256</v>
      </c>
      <c r="C104" t="s">
        <v>102</v>
      </c>
      <c r="D104" s="2">
        <v>45239</v>
      </c>
      <c r="E104" t="s">
        <v>11</v>
      </c>
      <c r="F104" t="s">
        <v>12</v>
      </c>
      <c r="G104" t="s">
        <v>265</v>
      </c>
      <c r="H104" t="s">
        <v>25</v>
      </c>
      <c r="I104">
        <v>7</v>
      </c>
      <c r="J104" t="s">
        <v>1663</v>
      </c>
      <c r="K104">
        <v>65</v>
      </c>
      <c r="L104">
        <v>13</v>
      </c>
      <c r="M104" t="s">
        <v>1679</v>
      </c>
      <c r="N104" s="3">
        <v>0.4468603878067412</v>
      </c>
      <c r="O104" t="s">
        <v>1684</v>
      </c>
      <c r="P104">
        <v>845</v>
      </c>
      <c r="Q104">
        <v>467</v>
      </c>
      <c r="R104">
        <v>19</v>
      </c>
      <c r="S104" s="10">
        <v>467.40297230330367</v>
      </c>
      <c r="U104" s="44">
        <v>0.4468603878067412</v>
      </c>
      <c r="V104" s="45">
        <v>467</v>
      </c>
      <c r="W104" s="45">
        <v>13</v>
      </c>
      <c r="X104" s="46">
        <v>467.40297230330367</v>
      </c>
    </row>
    <row r="105" spans="1:24" x14ac:dyDescent="0.2">
      <c r="A105" s="7" t="s">
        <v>266</v>
      </c>
      <c r="B105" t="s">
        <v>258</v>
      </c>
      <c r="C105" t="s">
        <v>105</v>
      </c>
      <c r="D105" s="2">
        <v>45256</v>
      </c>
      <c r="E105" t="s">
        <v>17</v>
      </c>
      <c r="F105" t="s">
        <v>12</v>
      </c>
      <c r="G105" t="s">
        <v>267</v>
      </c>
      <c r="H105" t="s">
        <v>14</v>
      </c>
      <c r="I105">
        <v>7</v>
      </c>
      <c r="J105" t="s">
        <v>1664</v>
      </c>
      <c r="K105">
        <v>250</v>
      </c>
      <c r="L105">
        <v>2</v>
      </c>
      <c r="M105" t="s">
        <v>1680</v>
      </c>
      <c r="N105" s="3">
        <v>0.89674363393446022</v>
      </c>
      <c r="O105" t="s">
        <v>1685</v>
      </c>
      <c r="P105">
        <v>500</v>
      </c>
      <c r="Q105">
        <v>52</v>
      </c>
      <c r="R105">
        <v>128</v>
      </c>
      <c r="S105" s="10">
        <v>51.62818303276989</v>
      </c>
      <c r="U105" s="44">
        <v>0.89674363393446022</v>
      </c>
      <c r="V105" s="45">
        <v>52</v>
      </c>
      <c r="W105" s="45">
        <v>2</v>
      </c>
      <c r="X105" s="46">
        <v>51.62818303276989</v>
      </c>
    </row>
    <row r="106" spans="1:24" x14ac:dyDescent="0.2">
      <c r="A106" s="7" t="s">
        <v>268</v>
      </c>
      <c r="B106" t="s">
        <v>260</v>
      </c>
      <c r="C106" t="s">
        <v>127</v>
      </c>
      <c r="D106" s="2">
        <v>45232</v>
      </c>
      <c r="E106" t="s">
        <v>11</v>
      </c>
      <c r="F106" t="s">
        <v>12</v>
      </c>
      <c r="G106" t="s">
        <v>269</v>
      </c>
      <c r="H106" t="s">
        <v>19</v>
      </c>
      <c r="I106">
        <v>7</v>
      </c>
      <c r="J106" t="s">
        <v>1665</v>
      </c>
      <c r="K106">
        <v>130</v>
      </c>
      <c r="L106">
        <v>6</v>
      </c>
      <c r="M106" t="s">
        <v>1679</v>
      </c>
      <c r="N106" s="3">
        <v>3.2373342558606799E-2</v>
      </c>
      <c r="O106" t="s">
        <v>1686</v>
      </c>
      <c r="P106">
        <v>780</v>
      </c>
      <c r="Q106">
        <v>755</v>
      </c>
      <c r="R106">
        <v>53</v>
      </c>
      <c r="S106" s="10">
        <v>754.74879280428672</v>
      </c>
      <c r="U106" s="44">
        <v>3.2373342558606799E-2</v>
      </c>
      <c r="V106" s="45">
        <v>755</v>
      </c>
      <c r="W106" s="45">
        <v>6</v>
      </c>
      <c r="X106" s="46">
        <v>754.74879280428672</v>
      </c>
    </row>
    <row r="107" spans="1:24" x14ac:dyDescent="0.2">
      <c r="A107" s="7" t="s">
        <v>270</v>
      </c>
      <c r="B107" t="s">
        <v>262</v>
      </c>
      <c r="C107" t="s">
        <v>271</v>
      </c>
      <c r="D107" s="2">
        <v>45238</v>
      </c>
      <c r="E107" t="s">
        <v>17</v>
      </c>
      <c r="F107" t="s">
        <v>12</v>
      </c>
      <c r="G107" t="s">
        <v>272</v>
      </c>
      <c r="H107" t="s">
        <v>25</v>
      </c>
      <c r="I107">
        <v>7</v>
      </c>
      <c r="J107" t="s">
        <v>1666</v>
      </c>
      <c r="K107">
        <v>72</v>
      </c>
      <c r="L107">
        <v>11</v>
      </c>
      <c r="M107" t="s">
        <v>1680</v>
      </c>
      <c r="N107" s="3">
        <v>0.94247200152138155</v>
      </c>
      <c r="O107" t="s">
        <v>1683</v>
      </c>
      <c r="P107">
        <v>792</v>
      </c>
      <c r="Q107">
        <v>46</v>
      </c>
      <c r="R107">
        <v>32</v>
      </c>
      <c r="S107" s="10">
        <v>45.562174795065808</v>
      </c>
      <c r="U107" s="44">
        <v>0.94247200152138155</v>
      </c>
      <c r="V107" s="45">
        <v>46</v>
      </c>
      <c r="W107" s="45">
        <v>11</v>
      </c>
      <c r="X107" s="46">
        <v>45.562174795065808</v>
      </c>
    </row>
    <row r="108" spans="1:24" x14ac:dyDescent="0.2">
      <c r="A108" s="7" t="s">
        <v>273</v>
      </c>
      <c r="B108" t="s">
        <v>264</v>
      </c>
      <c r="C108" t="s">
        <v>132</v>
      </c>
      <c r="D108" s="2">
        <v>45231</v>
      </c>
      <c r="E108" t="s">
        <v>22</v>
      </c>
      <c r="F108" t="s">
        <v>12</v>
      </c>
      <c r="G108" t="s">
        <v>274</v>
      </c>
      <c r="H108" t="s">
        <v>14</v>
      </c>
      <c r="I108">
        <v>8</v>
      </c>
      <c r="J108" t="s">
        <v>1656</v>
      </c>
      <c r="K108">
        <v>65</v>
      </c>
      <c r="L108">
        <v>7</v>
      </c>
      <c r="M108" t="s">
        <v>1679</v>
      </c>
      <c r="N108" s="3">
        <v>0.24863680679080546</v>
      </c>
      <c r="O108" t="s">
        <v>1684</v>
      </c>
      <c r="P108">
        <v>455</v>
      </c>
      <c r="Q108">
        <v>342</v>
      </c>
      <c r="R108">
        <v>25</v>
      </c>
      <c r="S108" s="10">
        <v>341.87025291018352</v>
      </c>
      <c r="U108" s="44">
        <v>0.24863680679080546</v>
      </c>
      <c r="V108" s="45">
        <v>342</v>
      </c>
      <c r="W108" s="45">
        <v>7</v>
      </c>
      <c r="X108" s="46">
        <v>341.87025291018352</v>
      </c>
    </row>
    <row r="109" spans="1:24" x14ac:dyDescent="0.2">
      <c r="A109" s="7" t="s">
        <v>275</v>
      </c>
      <c r="B109" t="s">
        <v>266</v>
      </c>
      <c r="C109" t="s">
        <v>135</v>
      </c>
      <c r="D109" s="2">
        <v>45251</v>
      </c>
      <c r="E109" t="s">
        <v>11</v>
      </c>
      <c r="F109" t="s">
        <v>12</v>
      </c>
      <c r="G109" t="s">
        <v>276</v>
      </c>
      <c r="H109" t="s">
        <v>19</v>
      </c>
      <c r="I109">
        <v>10</v>
      </c>
      <c r="J109" t="s">
        <v>1657</v>
      </c>
      <c r="K109">
        <v>250</v>
      </c>
      <c r="L109">
        <v>1</v>
      </c>
      <c r="M109" t="s">
        <v>1680</v>
      </c>
      <c r="N109" s="3">
        <v>4.9896521056402299E-2</v>
      </c>
      <c r="O109" t="s">
        <v>1685</v>
      </c>
      <c r="P109">
        <v>250</v>
      </c>
      <c r="Q109">
        <v>238</v>
      </c>
      <c r="R109">
        <v>125</v>
      </c>
      <c r="S109" s="10">
        <v>237.52586973589942</v>
      </c>
      <c r="U109" s="44">
        <v>4.9896521056402299E-2</v>
      </c>
      <c r="V109" s="45">
        <v>238</v>
      </c>
      <c r="W109" s="45">
        <v>1</v>
      </c>
      <c r="X109" s="46">
        <v>237.52586973589942</v>
      </c>
    </row>
    <row r="110" spans="1:24" x14ac:dyDescent="0.2">
      <c r="A110" s="7" t="s">
        <v>277</v>
      </c>
      <c r="B110" t="s">
        <v>268</v>
      </c>
      <c r="C110" t="s">
        <v>138</v>
      </c>
      <c r="D110" s="2">
        <v>45241</v>
      </c>
      <c r="E110" t="s">
        <v>17</v>
      </c>
      <c r="F110" t="s">
        <v>12</v>
      </c>
      <c r="G110" t="s">
        <v>278</v>
      </c>
      <c r="H110" t="s">
        <v>25</v>
      </c>
      <c r="I110">
        <v>10</v>
      </c>
      <c r="J110" t="s">
        <v>1658</v>
      </c>
      <c r="K110">
        <v>130</v>
      </c>
      <c r="L110">
        <v>7</v>
      </c>
      <c r="M110" t="s">
        <v>1679</v>
      </c>
      <c r="N110" s="3">
        <v>0.49618340188276622</v>
      </c>
      <c r="O110" t="s">
        <v>1686</v>
      </c>
      <c r="P110">
        <v>910</v>
      </c>
      <c r="Q110">
        <v>458</v>
      </c>
      <c r="R110">
        <v>66</v>
      </c>
      <c r="S110" s="10">
        <v>458.47310428668277</v>
      </c>
      <c r="U110" s="44">
        <v>0.49618340188276622</v>
      </c>
      <c r="V110" s="45">
        <v>458</v>
      </c>
      <c r="W110" s="45">
        <v>7</v>
      </c>
      <c r="X110" s="46">
        <v>458.47310428668277</v>
      </c>
    </row>
    <row r="111" spans="1:24" x14ac:dyDescent="0.2">
      <c r="A111" s="7" t="s">
        <v>279</v>
      </c>
      <c r="B111" t="s">
        <v>270</v>
      </c>
      <c r="C111" t="s">
        <v>141</v>
      </c>
      <c r="D111" s="2">
        <v>45231</v>
      </c>
      <c r="E111" t="s">
        <v>17</v>
      </c>
      <c r="F111" t="s">
        <v>12</v>
      </c>
      <c r="G111" t="s">
        <v>280</v>
      </c>
      <c r="H111" t="s">
        <v>14</v>
      </c>
      <c r="I111">
        <v>10</v>
      </c>
      <c r="J111" t="s">
        <v>1668</v>
      </c>
      <c r="K111">
        <v>60</v>
      </c>
      <c r="L111">
        <v>13</v>
      </c>
      <c r="M111" t="s">
        <v>1679</v>
      </c>
      <c r="N111" s="3">
        <v>0.62889621592411693</v>
      </c>
      <c r="O111" t="s">
        <v>1687</v>
      </c>
      <c r="P111">
        <v>780</v>
      </c>
      <c r="Q111">
        <v>289</v>
      </c>
      <c r="R111">
        <v>28</v>
      </c>
      <c r="S111" s="10">
        <v>289.46095157918882</v>
      </c>
      <c r="U111" s="44">
        <v>0.62889621592411693</v>
      </c>
      <c r="V111" s="45">
        <v>289</v>
      </c>
      <c r="W111" s="45">
        <v>13</v>
      </c>
      <c r="X111" s="46">
        <v>289.46095157918882</v>
      </c>
    </row>
    <row r="112" spans="1:24" x14ac:dyDescent="0.2">
      <c r="A112" s="7" t="s">
        <v>281</v>
      </c>
      <c r="B112" t="s">
        <v>273</v>
      </c>
      <c r="C112" t="s">
        <v>144</v>
      </c>
      <c r="D112" s="2">
        <v>45239</v>
      </c>
      <c r="E112" t="s">
        <v>11</v>
      </c>
      <c r="F112" t="s">
        <v>12</v>
      </c>
      <c r="G112" t="s">
        <v>282</v>
      </c>
      <c r="H112" t="s">
        <v>19</v>
      </c>
      <c r="I112">
        <v>10</v>
      </c>
      <c r="J112" t="s">
        <v>1669</v>
      </c>
      <c r="K112">
        <v>95</v>
      </c>
      <c r="L112">
        <v>8</v>
      </c>
      <c r="M112" t="s">
        <v>1680</v>
      </c>
      <c r="N112" s="3">
        <v>0.87580490637929664</v>
      </c>
      <c r="O112" t="s">
        <v>1688</v>
      </c>
      <c r="P112">
        <v>760</v>
      </c>
      <c r="Q112">
        <v>94</v>
      </c>
      <c r="R112">
        <v>53</v>
      </c>
      <c r="S112" s="10">
        <v>94.388271151734557</v>
      </c>
      <c r="U112" s="44">
        <v>0.87580490637929664</v>
      </c>
      <c r="V112" s="45">
        <v>94</v>
      </c>
      <c r="W112" s="45">
        <v>8</v>
      </c>
      <c r="X112" s="46">
        <v>94.388271151734557</v>
      </c>
    </row>
    <row r="113" spans="1:24" x14ac:dyDescent="0.2">
      <c r="A113" s="7" t="s">
        <v>283</v>
      </c>
      <c r="B113" t="s">
        <v>275</v>
      </c>
      <c r="C113" t="s">
        <v>1753</v>
      </c>
      <c r="D113" s="2">
        <v>45234</v>
      </c>
      <c r="E113" t="s">
        <v>17</v>
      </c>
      <c r="F113" t="s">
        <v>12</v>
      </c>
      <c r="G113" t="s">
        <v>284</v>
      </c>
      <c r="H113" t="s">
        <v>25</v>
      </c>
      <c r="I113">
        <v>8</v>
      </c>
      <c r="J113" t="s">
        <v>1670</v>
      </c>
      <c r="K113">
        <v>72</v>
      </c>
      <c r="L113">
        <v>11</v>
      </c>
      <c r="M113" t="s">
        <v>1680</v>
      </c>
      <c r="N113" s="3">
        <v>0.37069854126093349</v>
      </c>
      <c r="O113" t="s">
        <v>1683</v>
      </c>
      <c r="P113">
        <v>792</v>
      </c>
      <c r="Q113">
        <v>498</v>
      </c>
      <c r="R113">
        <v>18</v>
      </c>
      <c r="S113" s="10">
        <v>498.40675532134065</v>
      </c>
      <c r="U113" s="44">
        <v>0.37069854126093349</v>
      </c>
      <c r="V113" s="45">
        <v>498</v>
      </c>
      <c r="W113" s="45">
        <v>11</v>
      </c>
      <c r="X113" s="46">
        <v>498.40675532134065</v>
      </c>
    </row>
    <row r="114" spans="1:24" x14ac:dyDescent="0.2">
      <c r="A114" s="7" t="s">
        <v>285</v>
      </c>
      <c r="B114" t="s">
        <v>277</v>
      </c>
      <c r="C114" t="s">
        <v>77</v>
      </c>
      <c r="D114" s="2">
        <v>45245</v>
      </c>
      <c r="E114" t="s">
        <v>11</v>
      </c>
      <c r="F114" t="s">
        <v>12</v>
      </c>
      <c r="G114" t="s">
        <v>286</v>
      </c>
      <c r="H114" t="s">
        <v>14</v>
      </c>
      <c r="I114">
        <v>7</v>
      </c>
      <c r="J114" t="s">
        <v>1671</v>
      </c>
      <c r="K114">
        <v>65</v>
      </c>
      <c r="L114">
        <v>10</v>
      </c>
      <c r="M114" t="s">
        <v>1680</v>
      </c>
      <c r="N114" s="3">
        <v>0.64422602074286228</v>
      </c>
      <c r="O114" t="s">
        <v>1684</v>
      </c>
      <c r="P114">
        <v>650</v>
      </c>
      <c r="Q114">
        <v>231</v>
      </c>
      <c r="R114">
        <v>29</v>
      </c>
      <c r="S114" s="10">
        <v>231.25308651713951</v>
      </c>
      <c r="U114" s="44">
        <v>0.64422602074286228</v>
      </c>
      <c r="V114" s="45">
        <v>231</v>
      </c>
      <c r="W114" s="45">
        <v>10</v>
      </c>
      <c r="X114" s="46">
        <v>231.25308651713951</v>
      </c>
    </row>
    <row r="115" spans="1:24" x14ac:dyDescent="0.2">
      <c r="A115" s="7" t="s">
        <v>287</v>
      </c>
      <c r="B115" t="s">
        <v>279</v>
      </c>
      <c r="C115" t="s">
        <v>80</v>
      </c>
      <c r="D115" s="2">
        <v>45239</v>
      </c>
      <c r="E115" t="s">
        <v>17</v>
      </c>
      <c r="F115" t="s">
        <v>12</v>
      </c>
      <c r="G115" t="s">
        <v>288</v>
      </c>
      <c r="H115" t="s">
        <v>19</v>
      </c>
      <c r="I115">
        <v>7</v>
      </c>
      <c r="J115" t="s">
        <v>1672</v>
      </c>
      <c r="K115">
        <v>250</v>
      </c>
      <c r="L115">
        <v>2</v>
      </c>
      <c r="M115" t="s">
        <v>1679</v>
      </c>
      <c r="N115" s="3">
        <v>0.76652707543193765</v>
      </c>
      <c r="O115" t="s">
        <v>1685</v>
      </c>
      <c r="P115">
        <v>500</v>
      </c>
      <c r="Q115">
        <v>117</v>
      </c>
      <c r="R115">
        <v>85</v>
      </c>
      <c r="S115" s="10">
        <v>116.73646228403118</v>
      </c>
      <c r="U115" s="44">
        <v>0.76652707543193765</v>
      </c>
      <c r="V115" s="45">
        <v>117</v>
      </c>
      <c r="W115" s="45">
        <v>2</v>
      </c>
      <c r="X115" s="46">
        <v>116.73646228403118</v>
      </c>
    </row>
    <row r="116" spans="1:24" x14ac:dyDescent="0.2">
      <c r="A116" s="7" t="s">
        <v>289</v>
      </c>
      <c r="B116" t="s">
        <v>281</v>
      </c>
      <c r="C116" t="s">
        <v>83</v>
      </c>
      <c r="D116" s="2">
        <v>45236</v>
      </c>
      <c r="E116" t="s">
        <v>17</v>
      </c>
      <c r="F116" t="s">
        <v>12</v>
      </c>
      <c r="G116" t="s">
        <v>290</v>
      </c>
      <c r="H116" t="s">
        <v>25</v>
      </c>
      <c r="I116">
        <v>9</v>
      </c>
      <c r="J116" t="s">
        <v>1673</v>
      </c>
      <c r="K116">
        <v>130</v>
      </c>
      <c r="L116">
        <v>2</v>
      </c>
      <c r="M116" t="s">
        <v>1679</v>
      </c>
      <c r="N116" s="3">
        <v>0.74416329829954486</v>
      </c>
      <c r="O116" t="s">
        <v>1686</v>
      </c>
      <c r="P116">
        <v>260</v>
      </c>
      <c r="Q116">
        <v>67</v>
      </c>
      <c r="R116">
        <v>64</v>
      </c>
      <c r="S116" s="10">
        <v>66.517542442118341</v>
      </c>
      <c r="U116" s="44">
        <v>0.74416329829954486</v>
      </c>
      <c r="V116" s="45">
        <v>67</v>
      </c>
      <c r="W116" s="45">
        <v>2</v>
      </c>
      <c r="X116" s="46">
        <v>66.517542442118341</v>
      </c>
    </row>
    <row r="117" spans="1:24" x14ac:dyDescent="0.2">
      <c r="A117" s="7" t="s">
        <v>291</v>
      </c>
      <c r="B117" t="s">
        <v>283</v>
      </c>
      <c r="C117" t="s">
        <v>47</v>
      </c>
      <c r="D117" s="2">
        <v>45253</v>
      </c>
      <c r="E117" t="s">
        <v>11</v>
      </c>
      <c r="F117" t="s">
        <v>12</v>
      </c>
      <c r="G117" t="s">
        <v>292</v>
      </c>
      <c r="H117" t="s">
        <v>14</v>
      </c>
      <c r="I117">
        <v>8</v>
      </c>
      <c r="J117" t="s">
        <v>1674</v>
      </c>
      <c r="K117">
        <v>72</v>
      </c>
      <c r="L117">
        <v>8</v>
      </c>
      <c r="M117" t="s">
        <v>1679</v>
      </c>
      <c r="N117" s="3">
        <v>0.48484032292333201</v>
      </c>
      <c r="O117" t="s">
        <v>1683</v>
      </c>
      <c r="P117">
        <v>576</v>
      </c>
      <c r="Q117">
        <v>297</v>
      </c>
      <c r="R117">
        <v>32</v>
      </c>
      <c r="S117" s="10">
        <v>296.73197399616078</v>
      </c>
      <c r="U117" s="44">
        <v>0.48484032292333201</v>
      </c>
      <c r="V117" s="45">
        <v>297</v>
      </c>
      <c r="W117" s="45">
        <v>8</v>
      </c>
      <c r="X117" s="46">
        <v>296.73197399616078</v>
      </c>
    </row>
    <row r="118" spans="1:24" x14ac:dyDescent="0.2">
      <c r="A118" s="7" t="s">
        <v>293</v>
      </c>
      <c r="B118" t="s">
        <v>285</v>
      </c>
      <c r="C118" t="s">
        <v>89</v>
      </c>
      <c r="D118" s="2">
        <v>45259</v>
      </c>
      <c r="E118" t="s">
        <v>17</v>
      </c>
      <c r="F118" t="s">
        <v>23</v>
      </c>
      <c r="G118" t="s">
        <v>294</v>
      </c>
      <c r="H118" t="s">
        <v>19</v>
      </c>
      <c r="I118">
        <v>8</v>
      </c>
      <c r="J118" t="s">
        <v>1657</v>
      </c>
      <c r="K118">
        <v>65</v>
      </c>
      <c r="L118">
        <v>8</v>
      </c>
      <c r="M118" t="s">
        <v>1679</v>
      </c>
      <c r="N118" s="3">
        <v>0.10556900790048951</v>
      </c>
      <c r="O118" t="s">
        <v>1684</v>
      </c>
      <c r="P118">
        <v>520</v>
      </c>
      <c r="Q118">
        <v>465</v>
      </c>
      <c r="R118">
        <v>29</v>
      </c>
      <c r="S118" s="10">
        <v>465.10411589174544</v>
      </c>
      <c r="U118" s="44">
        <v>0.10556900790048951</v>
      </c>
      <c r="V118" s="45">
        <v>465</v>
      </c>
      <c r="W118" s="45">
        <v>8</v>
      </c>
      <c r="X118" s="46">
        <v>465.10411589174544</v>
      </c>
    </row>
    <row r="119" spans="1:24" x14ac:dyDescent="0.2">
      <c r="A119" s="7" t="s">
        <v>295</v>
      </c>
      <c r="B119" t="s">
        <v>287</v>
      </c>
      <c r="C119" t="s">
        <v>92</v>
      </c>
      <c r="D119" s="2">
        <v>45232</v>
      </c>
      <c r="E119" t="s">
        <v>17</v>
      </c>
      <c r="F119" t="s">
        <v>12</v>
      </c>
      <c r="G119" t="s">
        <v>296</v>
      </c>
      <c r="H119" t="s">
        <v>25</v>
      </c>
      <c r="I119">
        <v>7</v>
      </c>
      <c r="J119" t="s">
        <v>1658</v>
      </c>
      <c r="K119">
        <v>250</v>
      </c>
      <c r="L119">
        <v>1</v>
      </c>
      <c r="M119" t="s">
        <v>1679</v>
      </c>
      <c r="N119" s="3">
        <v>0.35681327352398817</v>
      </c>
      <c r="O119" t="s">
        <v>1685</v>
      </c>
      <c r="P119">
        <v>250</v>
      </c>
      <c r="Q119">
        <v>161</v>
      </c>
      <c r="R119">
        <v>105</v>
      </c>
      <c r="S119" s="10">
        <v>160.79668161900295</v>
      </c>
      <c r="U119" s="44">
        <v>0.35681327352398817</v>
      </c>
      <c r="V119" s="45">
        <v>161</v>
      </c>
      <c r="W119" s="45">
        <v>1</v>
      </c>
      <c r="X119" s="46">
        <v>160.79668161900295</v>
      </c>
    </row>
    <row r="120" spans="1:24" x14ac:dyDescent="0.2">
      <c r="A120" s="7" t="s">
        <v>297</v>
      </c>
      <c r="B120" t="s">
        <v>289</v>
      </c>
      <c r="C120" t="s">
        <v>96</v>
      </c>
      <c r="D120" s="2">
        <v>45248</v>
      </c>
      <c r="E120" t="s">
        <v>11</v>
      </c>
      <c r="F120" t="s">
        <v>12</v>
      </c>
      <c r="G120" t="s">
        <v>298</v>
      </c>
      <c r="H120" t="s">
        <v>14</v>
      </c>
      <c r="I120">
        <v>8</v>
      </c>
      <c r="J120" t="s">
        <v>1659</v>
      </c>
      <c r="K120">
        <v>130</v>
      </c>
      <c r="L120">
        <v>2</v>
      </c>
      <c r="M120" t="s">
        <v>1679</v>
      </c>
      <c r="N120" s="3">
        <v>0.38966155247167111</v>
      </c>
      <c r="O120" t="s">
        <v>1686</v>
      </c>
      <c r="P120">
        <v>260</v>
      </c>
      <c r="Q120">
        <v>159</v>
      </c>
      <c r="R120">
        <v>83</v>
      </c>
      <c r="S120" s="10">
        <v>158.68799635736551</v>
      </c>
      <c r="U120" s="44">
        <v>0.38966155247167111</v>
      </c>
      <c r="V120" s="45">
        <v>159</v>
      </c>
      <c r="W120" s="45">
        <v>2</v>
      </c>
      <c r="X120" s="46">
        <v>158.68799635736551</v>
      </c>
    </row>
    <row r="121" spans="1:24" x14ac:dyDescent="0.2">
      <c r="A121" s="7" t="s">
        <v>299</v>
      </c>
      <c r="B121" t="s">
        <v>291</v>
      </c>
      <c r="C121" t="s">
        <v>99</v>
      </c>
      <c r="D121" s="2">
        <v>45248</v>
      </c>
      <c r="E121" t="s">
        <v>17</v>
      </c>
      <c r="F121" t="s">
        <v>12</v>
      </c>
      <c r="G121" t="s">
        <v>300</v>
      </c>
      <c r="H121" t="s">
        <v>19</v>
      </c>
      <c r="I121">
        <v>8</v>
      </c>
      <c r="J121" t="s">
        <v>1650</v>
      </c>
      <c r="K121">
        <v>60</v>
      </c>
      <c r="L121">
        <v>6</v>
      </c>
      <c r="M121" t="s">
        <v>1679</v>
      </c>
      <c r="N121" s="3">
        <v>0.27342799854809485</v>
      </c>
      <c r="O121" t="s">
        <v>1687</v>
      </c>
      <c r="P121">
        <v>360</v>
      </c>
      <c r="Q121">
        <v>262</v>
      </c>
      <c r="R121">
        <v>31</v>
      </c>
      <c r="S121" s="10">
        <v>261.56592052268587</v>
      </c>
      <c r="U121" s="44">
        <v>0.27342799854809485</v>
      </c>
      <c r="V121" s="45">
        <v>262</v>
      </c>
      <c r="W121" s="45">
        <v>6</v>
      </c>
      <c r="X121" s="46">
        <v>261.56592052268587</v>
      </c>
    </row>
    <row r="122" spans="1:24" x14ac:dyDescent="0.2">
      <c r="A122" s="7" t="s">
        <v>301</v>
      </c>
      <c r="B122" t="s">
        <v>293</v>
      </c>
      <c r="C122" t="s">
        <v>102</v>
      </c>
      <c r="D122" s="2">
        <v>45257</v>
      </c>
      <c r="E122" t="s">
        <v>11</v>
      </c>
      <c r="F122" t="s">
        <v>12</v>
      </c>
      <c r="G122" t="s">
        <v>302</v>
      </c>
      <c r="H122" t="s">
        <v>25</v>
      </c>
      <c r="I122">
        <v>9</v>
      </c>
      <c r="J122" t="s">
        <v>1651</v>
      </c>
      <c r="K122">
        <v>72</v>
      </c>
      <c r="L122">
        <v>11</v>
      </c>
      <c r="M122" t="s">
        <v>1679</v>
      </c>
      <c r="N122" s="3">
        <v>0.68404340685026022</v>
      </c>
      <c r="O122" t="s">
        <v>1683</v>
      </c>
      <c r="P122">
        <v>792</v>
      </c>
      <c r="Q122">
        <v>250</v>
      </c>
      <c r="R122">
        <v>22</v>
      </c>
      <c r="S122" s="10">
        <v>250.23762177459392</v>
      </c>
      <c r="U122" s="44">
        <v>0.68404340685026022</v>
      </c>
      <c r="V122" s="45">
        <v>250</v>
      </c>
      <c r="W122" s="45">
        <v>11</v>
      </c>
      <c r="X122" s="46">
        <v>250.23762177459392</v>
      </c>
    </row>
    <row r="123" spans="1:24" x14ac:dyDescent="0.2">
      <c r="A123" s="7" t="s">
        <v>303</v>
      </c>
      <c r="B123" t="s">
        <v>295</v>
      </c>
      <c r="C123" t="s">
        <v>105</v>
      </c>
      <c r="D123" s="2">
        <v>45257</v>
      </c>
      <c r="E123" t="s">
        <v>17</v>
      </c>
      <c r="F123" t="s">
        <v>12</v>
      </c>
      <c r="G123" t="s">
        <v>304</v>
      </c>
      <c r="H123" t="s">
        <v>14</v>
      </c>
      <c r="I123">
        <v>9</v>
      </c>
      <c r="J123" t="s">
        <v>1652</v>
      </c>
      <c r="K123">
        <v>65</v>
      </c>
      <c r="L123">
        <v>4</v>
      </c>
      <c r="M123" t="s">
        <v>1679</v>
      </c>
      <c r="N123" s="3">
        <v>0.30511671475159663</v>
      </c>
      <c r="O123" t="s">
        <v>1684</v>
      </c>
      <c r="P123">
        <v>260</v>
      </c>
      <c r="Q123">
        <v>181</v>
      </c>
      <c r="R123">
        <v>33</v>
      </c>
      <c r="S123" s="10">
        <v>180.66965416458487</v>
      </c>
      <c r="U123" s="44">
        <v>0.30511671475159663</v>
      </c>
      <c r="V123" s="45">
        <v>181</v>
      </c>
      <c r="W123" s="45">
        <v>4</v>
      </c>
      <c r="X123" s="46">
        <v>180.66965416458487</v>
      </c>
    </row>
    <row r="124" spans="1:24" x14ac:dyDescent="0.2">
      <c r="A124" s="7" t="s">
        <v>305</v>
      </c>
      <c r="B124" t="s">
        <v>297</v>
      </c>
      <c r="C124" t="s">
        <v>159</v>
      </c>
      <c r="D124" s="2">
        <v>45243</v>
      </c>
      <c r="E124" t="s">
        <v>11</v>
      </c>
      <c r="F124" t="s">
        <v>23</v>
      </c>
      <c r="G124" t="s">
        <v>306</v>
      </c>
      <c r="H124" t="s">
        <v>19</v>
      </c>
      <c r="I124">
        <v>8</v>
      </c>
      <c r="J124" t="s">
        <v>1653</v>
      </c>
      <c r="K124">
        <v>250</v>
      </c>
      <c r="L124">
        <v>3</v>
      </c>
      <c r="M124" t="s">
        <v>1680</v>
      </c>
      <c r="N124" s="3">
        <v>0.26634683182511409</v>
      </c>
      <c r="O124" t="s">
        <v>1685</v>
      </c>
      <c r="P124">
        <v>750</v>
      </c>
      <c r="Q124">
        <v>550</v>
      </c>
      <c r="R124">
        <v>98</v>
      </c>
      <c r="S124" s="10">
        <v>550.23987613116446</v>
      </c>
      <c r="U124" s="44">
        <v>0.26634683182511409</v>
      </c>
      <c r="V124" s="45">
        <v>550</v>
      </c>
      <c r="W124" s="45">
        <v>3</v>
      </c>
      <c r="X124" s="46">
        <v>550.23987613116446</v>
      </c>
    </row>
    <row r="125" spans="1:24" x14ac:dyDescent="0.2">
      <c r="A125" s="7" t="s">
        <v>307</v>
      </c>
      <c r="B125" t="s">
        <v>299</v>
      </c>
      <c r="C125" t="s">
        <v>16</v>
      </c>
      <c r="D125" s="2">
        <v>45234</v>
      </c>
      <c r="E125" t="s">
        <v>17</v>
      </c>
      <c r="F125" t="s">
        <v>12</v>
      </c>
      <c r="G125" t="s">
        <v>308</v>
      </c>
      <c r="H125" t="s">
        <v>25</v>
      </c>
      <c r="I125">
        <v>8</v>
      </c>
      <c r="J125" t="s">
        <v>1654</v>
      </c>
      <c r="K125">
        <v>130</v>
      </c>
      <c r="L125">
        <v>2</v>
      </c>
      <c r="M125" t="s">
        <v>1679</v>
      </c>
      <c r="N125" s="3">
        <v>0.95598379426073032</v>
      </c>
      <c r="O125" t="s">
        <v>1686</v>
      </c>
      <c r="P125">
        <v>260</v>
      </c>
      <c r="Q125">
        <v>11</v>
      </c>
      <c r="R125">
        <v>52</v>
      </c>
      <c r="S125" s="10">
        <v>11.444213492210116</v>
      </c>
      <c r="U125" s="44">
        <v>0.95598379426073032</v>
      </c>
      <c r="V125" s="45">
        <v>11</v>
      </c>
      <c r="W125" s="45">
        <v>2</v>
      </c>
      <c r="X125" s="46">
        <v>11.444213492210116</v>
      </c>
    </row>
    <row r="126" spans="1:24" x14ac:dyDescent="0.2">
      <c r="A126" s="7" t="s">
        <v>309</v>
      </c>
      <c r="B126" t="s">
        <v>301</v>
      </c>
      <c r="C126" t="s">
        <v>21</v>
      </c>
      <c r="D126" s="2">
        <v>45256</v>
      </c>
      <c r="E126" t="s">
        <v>22</v>
      </c>
      <c r="F126" t="s">
        <v>12</v>
      </c>
      <c r="G126" t="s">
        <v>310</v>
      </c>
      <c r="H126" t="s">
        <v>14</v>
      </c>
      <c r="I126">
        <v>7</v>
      </c>
      <c r="J126" t="s">
        <v>1655</v>
      </c>
      <c r="K126">
        <v>72</v>
      </c>
      <c r="L126">
        <v>3</v>
      </c>
      <c r="M126" t="s">
        <v>1679</v>
      </c>
      <c r="N126" s="3">
        <v>0.78465682989488972</v>
      </c>
      <c r="O126" t="s">
        <v>1683</v>
      </c>
      <c r="P126">
        <v>216</v>
      </c>
      <c r="Q126">
        <v>47</v>
      </c>
      <c r="R126">
        <v>40</v>
      </c>
      <c r="S126" s="10">
        <v>46.514124742703821</v>
      </c>
      <c r="U126" s="44">
        <v>0.78465682989488972</v>
      </c>
      <c r="V126" s="45">
        <v>47</v>
      </c>
      <c r="W126" s="45">
        <v>3</v>
      </c>
      <c r="X126" s="46">
        <v>46.514124742703821</v>
      </c>
    </row>
    <row r="127" spans="1:24" x14ac:dyDescent="0.2">
      <c r="A127" s="7" t="s">
        <v>311</v>
      </c>
      <c r="B127" t="s">
        <v>303</v>
      </c>
      <c r="C127" t="s">
        <v>27</v>
      </c>
      <c r="D127" s="2">
        <v>45245</v>
      </c>
      <c r="E127" t="s">
        <v>11</v>
      </c>
      <c r="F127" t="s">
        <v>12</v>
      </c>
      <c r="G127" t="s">
        <v>312</v>
      </c>
      <c r="H127" t="s">
        <v>19</v>
      </c>
      <c r="I127">
        <v>8</v>
      </c>
      <c r="J127" t="s">
        <v>1656</v>
      </c>
      <c r="K127">
        <v>65</v>
      </c>
      <c r="L127">
        <v>4</v>
      </c>
      <c r="M127" t="s">
        <v>1679</v>
      </c>
      <c r="N127" s="3">
        <v>0.92531650826605816</v>
      </c>
      <c r="O127" t="s">
        <v>1684</v>
      </c>
      <c r="P127">
        <v>260</v>
      </c>
      <c r="Q127">
        <v>19</v>
      </c>
      <c r="R127">
        <v>42</v>
      </c>
      <c r="S127" s="10">
        <v>19.417707850824879</v>
      </c>
      <c r="U127" s="44">
        <v>0.92531650826605816</v>
      </c>
      <c r="V127" s="45">
        <v>19</v>
      </c>
      <c r="W127" s="45">
        <v>4</v>
      </c>
      <c r="X127" s="46">
        <v>19.417707850824879</v>
      </c>
    </row>
    <row r="128" spans="1:24" x14ac:dyDescent="0.2">
      <c r="A128" s="7" t="s">
        <v>313</v>
      </c>
      <c r="B128" t="s">
        <v>305</v>
      </c>
      <c r="C128" t="s">
        <v>30</v>
      </c>
      <c r="D128" s="2">
        <v>45259</v>
      </c>
      <c r="E128" t="s">
        <v>17</v>
      </c>
      <c r="F128" t="s">
        <v>12</v>
      </c>
      <c r="G128" t="s">
        <v>314</v>
      </c>
      <c r="H128" t="s">
        <v>25</v>
      </c>
      <c r="I128">
        <v>9</v>
      </c>
      <c r="J128" t="s">
        <v>1657</v>
      </c>
      <c r="K128">
        <v>250</v>
      </c>
      <c r="L128">
        <v>3</v>
      </c>
      <c r="M128" t="s">
        <v>1679</v>
      </c>
      <c r="N128" s="3">
        <v>0.91314982692991542</v>
      </c>
      <c r="O128" t="s">
        <v>1685</v>
      </c>
      <c r="P128">
        <v>750</v>
      </c>
      <c r="Q128">
        <v>65</v>
      </c>
      <c r="R128">
        <v>108</v>
      </c>
      <c r="S128" s="10">
        <v>65.137629802563438</v>
      </c>
      <c r="U128" s="44">
        <v>0.91314982692991542</v>
      </c>
      <c r="V128" s="45">
        <v>65</v>
      </c>
      <c r="W128" s="45">
        <v>3</v>
      </c>
      <c r="X128" s="46">
        <v>65.137629802563438</v>
      </c>
    </row>
    <row r="129" spans="1:24" x14ac:dyDescent="0.2">
      <c r="A129" s="7" t="s">
        <v>315</v>
      </c>
      <c r="B129" t="s">
        <v>307</v>
      </c>
      <c r="C129" t="s">
        <v>33</v>
      </c>
      <c r="D129" s="2">
        <v>45250</v>
      </c>
      <c r="E129" t="s">
        <v>17</v>
      </c>
      <c r="F129" t="s">
        <v>12</v>
      </c>
      <c r="G129" t="s">
        <v>316</v>
      </c>
      <c r="H129" t="s">
        <v>14</v>
      </c>
      <c r="I129">
        <v>7</v>
      </c>
      <c r="J129" t="s">
        <v>1658</v>
      </c>
      <c r="K129">
        <v>130</v>
      </c>
      <c r="L129">
        <v>2</v>
      </c>
      <c r="M129" t="s">
        <v>1679</v>
      </c>
      <c r="N129" s="3">
        <v>8.4586093307030152E-2</v>
      </c>
      <c r="O129" t="s">
        <v>1686</v>
      </c>
      <c r="P129">
        <v>260</v>
      </c>
      <c r="Q129">
        <v>238</v>
      </c>
      <c r="R129">
        <v>83</v>
      </c>
      <c r="S129" s="10">
        <v>238.00761574017216</v>
      </c>
      <c r="U129" s="44">
        <v>8.4586093307030152E-2</v>
      </c>
      <c r="V129" s="45">
        <v>238</v>
      </c>
      <c r="W129" s="45">
        <v>2</v>
      </c>
      <c r="X129" s="46">
        <v>238.00761574017216</v>
      </c>
    </row>
    <row r="130" spans="1:24" x14ac:dyDescent="0.2">
      <c r="A130" s="7" t="s">
        <v>317</v>
      </c>
      <c r="B130" t="s">
        <v>309</v>
      </c>
      <c r="C130" t="s">
        <v>36</v>
      </c>
      <c r="D130" s="2">
        <v>45233</v>
      </c>
      <c r="E130" t="s">
        <v>11</v>
      </c>
      <c r="F130" t="s">
        <v>12</v>
      </c>
      <c r="G130" t="s">
        <v>318</v>
      </c>
      <c r="H130" t="s">
        <v>19</v>
      </c>
      <c r="I130">
        <v>8</v>
      </c>
      <c r="J130" t="s">
        <v>1659</v>
      </c>
      <c r="K130">
        <v>60</v>
      </c>
      <c r="L130">
        <v>7</v>
      </c>
      <c r="M130" t="s">
        <v>1680</v>
      </c>
      <c r="N130" s="3">
        <v>0.92983220282837542</v>
      </c>
      <c r="O130" t="s">
        <v>1687</v>
      </c>
      <c r="P130">
        <v>420</v>
      </c>
      <c r="Q130">
        <v>29</v>
      </c>
      <c r="R130">
        <v>31</v>
      </c>
      <c r="S130" s="10">
        <v>29.470474812082323</v>
      </c>
      <c r="U130" s="44">
        <v>0.92983220282837542</v>
      </c>
      <c r="V130" s="45">
        <v>29</v>
      </c>
      <c r="W130" s="45">
        <v>7</v>
      </c>
      <c r="X130" s="46">
        <v>29.470474812082323</v>
      </c>
    </row>
    <row r="131" spans="1:24" x14ac:dyDescent="0.2">
      <c r="A131" s="7" t="s">
        <v>319</v>
      </c>
      <c r="B131" t="s">
        <v>311</v>
      </c>
      <c r="C131" t="s">
        <v>36</v>
      </c>
      <c r="D131" s="2">
        <v>45234</v>
      </c>
      <c r="E131" t="s">
        <v>17</v>
      </c>
      <c r="F131" t="s">
        <v>12</v>
      </c>
      <c r="G131" t="s">
        <v>320</v>
      </c>
      <c r="H131" t="s">
        <v>25</v>
      </c>
      <c r="I131">
        <v>9</v>
      </c>
      <c r="J131" t="s">
        <v>1660</v>
      </c>
      <c r="K131">
        <v>95</v>
      </c>
      <c r="L131">
        <v>6</v>
      </c>
      <c r="M131" t="s">
        <v>1679</v>
      </c>
      <c r="N131" s="3">
        <v>0.13029960752667558</v>
      </c>
      <c r="O131" t="s">
        <v>1688</v>
      </c>
      <c r="P131">
        <v>570</v>
      </c>
      <c r="Q131">
        <v>496</v>
      </c>
      <c r="R131">
        <v>52</v>
      </c>
      <c r="S131" s="10">
        <v>495.72922370979489</v>
      </c>
      <c r="U131" s="44">
        <v>0.13029960752667558</v>
      </c>
      <c r="V131" s="45">
        <v>496</v>
      </c>
      <c r="W131" s="45">
        <v>6</v>
      </c>
      <c r="X131" s="46">
        <v>495.72922370979489</v>
      </c>
    </row>
    <row r="132" spans="1:24" x14ac:dyDescent="0.2">
      <c r="A132" s="7" t="s">
        <v>321</v>
      </c>
      <c r="B132" t="s">
        <v>313</v>
      </c>
      <c r="C132" t="s">
        <v>42</v>
      </c>
      <c r="D132" s="2">
        <v>45238</v>
      </c>
      <c r="E132" t="s">
        <v>11</v>
      </c>
      <c r="F132" t="s">
        <v>12</v>
      </c>
      <c r="G132" t="s">
        <v>322</v>
      </c>
      <c r="H132" t="s">
        <v>14</v>
      </c>
      <c r="I132">
        <v>8</v>
      </c>
      <c r="J132" t="s">
        <v>1661</v>
      </c>
      <c r="K132">
        <v>72</v>
      </c>
      <c r="L132">
        <v>6</v>
      </c>
      <c r="M132" t="s">
        <v>1679</v>
      </c>
      <c r="N132" s="3">
        <v>0.41456728266200249</v>
      </c>
      <c r="O132" t="s">
        <v>1683</v>
      </c>
      <c r="P132">
        <v>432</v>
      </c>
      <c r="Q132">
        <v>253</v>
      </c>
      <c r="R132">
        <v>30</v>
      </c>
      <c r="S132" s="10">
        <v>252.90693389001493</v>
      </c>
      <c r="U132" s="44">
        <v>0.41456728266200249</v>
      </c>
      <c r="V132" s="45">
        <v>253</v>
      </c>
      <c r="W132" s="45">
        <v>6</v>
      </c>
      <c r="X132" s="46">
        <v>252.90693389001493</v>
      </c>
    </row>
    <row r="133" spans="1:24" x14ac:dyDescent="0.2">
      <c r="A133" s="7" t="s">
        <v>323</v>
      </c>
      <c r="B133" t="s">
        <v>315</v>
      </c>
      <c r="C133" t="s">
        <v>33</v>
      </c>
      <c r="D133" s="2">
        <v>45251</v>
      </c>
      <c r="E133" t="s">
        <v>17</v>
      </c>
      <c r="F133" t="s">
        <v>12</v>
      </c>
      <c r="G133" t="s">
        <v>324</v>
      </c>
      <c r="H133" t="s">
        <v>19</v>
      </c>
      <c r="I133">
        <v>7</v>
      </c>
      <c r="J133" t="s">
        <v>1662</v>
      </c>
      <c r="K133">
        <v>65</v>
      </c>
      <c r="L133">
        <v>8</v>
      </c>
      <c r="M133" t="s">
        <v>1679</v>
      </c>
      <c r="N133" s="3">
        <v>0.77953807822657883</v>
      </c>
      <c r="O133" t="s">
        <v>1684</v>
      </c>
      <c r="P133">
        <v>520</v>
      </c>
      <c r="Q133">
        <v>115</v>
      </c>
      <c r="R133">
        <v>33</v>
      </c>
      <c r="S133" s="10">
        <v>114.640199322179</v>
      </c>
      <c r="U133" s="44">
        <v>0.77953807822657883</v>
      </c>
      <c r="V133" s="45">
        <v>115</v>
      </c>
      <c r="W133" s="45">
        <v>8</v>
      </c>
      <c r="X133" s="46">
        <v>114.640199322179</v>
      </c>
    </row>
    <row r="134" spans="1:24" x14ac:dyDescent="0.2">
      <c r="A134" s="7" t="s">
        <v>325</v>
      </c>
      <c r="B134" t="s">
        <v>317</v>
      </c>
      <c r="C134" t="s">
        <v>47</v>
      </c>
      <c r="D134" s="2">
        <v>45251</v>
      </c>
      <c r="E134" t="s">
        <v>17</v>
      </c>
      <c r="F134" t="s">
        <v>12</v>
      </c>
      <c r="G134" t="s">
        <v>326</v>
      </c>
      <c r="H134" t="s">
        <v>25</v>
      </c>
      <c r="I134">
        <v>10</v>
      </c>
      <c r="J134" t="s">
        <v>1663</v>
      </c>
      <c r="K134">
        <v>250</v>
      </c>
      <c r="L134">
        <v>3</v>
      </c>
      <c r="M134" t="s">
        <v>1680</v>
      </c>
      <c r="N134" s="3">
        <v>0.56602493379943331</v>
      </c>
      <c r="O134" t="s">
        <v>1685</v>
      </c>
      <c r="P134">
        <v>750</v>
      </c>
      <c r="Q134">
        <v>325</v>
      </c>
      <c r="R134">
        <v>110</v>
      </c>
      <c r="S134" s="10">
        <v>325.481299650425</v>
      </c>
      <c r="U134" s="44">
        <v>0.56602493379943331</v>
      </c>
      <c r="V134" s="45">
        <v>325</v>
      </c>
      <c r="W134" s="45">
        <v>3</v>
      </c>
      <c r="X134" s="46">
        <v>325.481299650425</v>
      </c>
    </row>
    <row r="135" spans="1:24" x14ac:dyDescent="0.2">
      <c r="A135" s="7" t="s">
        <v>327</v>
      </c>
      <c r="B135" t="s">
        <v>319</v>
      </c>
      <c r="C135" t="s">
        <v>50</v>
      </c>
      <c r="D135" s="2">
        <v>45238</v>
      </c>
      <c r="E135" t="s">
        <v>11</v>
      </c>
      <c r="F135" t="s">
        <v>12</v>
      </c>
      <c r="G135" t="s">
        <v>328</v>
      </c>
      <c r="H135" t="s">
        <v>14</v>
      </c>
      <c r="I135">
        <v>7</v>
      </c>
      <c r="J135" t="s">
        <v>1664</v>
      </c>
      <c r="K135">
        <v>130</v>
      </c>
      <c r="L135">
        <v>2</v>
      </c>
      <c r="M135" t="s">
        <v>1680</v>
      </c>
      <c r="N135" s="3">
        <v>0.7922771947085826</v>
      </c>
      <c r="O135" t="s">
        <v>1686</v>
      </c>
      <c r="P135">
        <v>260</v>
      </c>
      <c r="Q135">
        <v>54</v>
      </c>
      <c r="R135">
        <v>44</v>
      </c>
      <c r="S135" s="10">
        <v>54.007929375768526</v>
      </c>
      <c r="U135" s="44">
        <v>0.7922771947085826</v>
      </c>
      <c r="V135" s="45">
        <v>54</v>
      </c>
      <c r="W135" s="45">
        <v>2</v>
      </c>
      <c r="X135" s="46">
        <v>54.007929375768526</v>
      </c>
    </row>
    <row r="136" spans="1:24" x14ac:dyDescent="0.2">
      <c r="A136" s="7" t="s">
        <v>329</v>
      </c>
      <c r="B136" t="s">
        <v>321</v>
      </c>
      <c r="C136" t="s">
        <v>53</v>
      </c>
      <c r="D136" s="2">
        <v>45243</v>
      </c>
      <c r="E136" t="s">
        <v>17</v>
      </c>
      <c r="F136" t="s">
        <v>12</v>
      </c>
      <c r="G136" t="s">
        <v>330</v>
      </c>
      <c r="H136" t="s">
        <v>19</v>
      </c>
      <c r="I136">
        <v>8</v>
      </c>
      <c r="J136" t="s">
        <v>1665</v>
      </c>
      <c r="K136">
        <v>72</v>
      </c>
      <c r="L136">
        <v>9</v>
      </c>
      <c r="M136" t="s">
        <v>1680</v>
      </c>
      <c r="N136" s="3">
        <v>9.6806596410280221E-2</v>
      </c>
      <c r="O136" t="s">
        <v>1683</v>
      </c>
      <c r="P136">
        <v>648</v>
      </c>
      <c r="Q136">
        <v>585</v>
      </c>
      <c r="R136">
        <v>19</v>
      </c>
      <c r="S136" s="10">
        <v>585.26932552613846</v>
      </c>
      <c r="U136" s="44">
        <v>9.6806596410280221E-2</v>
      </c>
      <c r="V136" s="45">
        <v>585</v>
      </c>
      <c r="W136" s="45">
        <v>9</v>
      </c>
      <c r="X136" s="46">
        <v>585.26932552613846</v>
      </c>
    </row>
    <row r="137" spans="1:24" x14ac:dyDescent="0.2">
      <c r="A137" s="7" t="s">
        <v>331</v>
      </c>
      <c r="B137" t="s">
        <v>323</v>
      </c>
      <c r="C137" t="s">
        <v>56</v>
      </c>
      <c r="D137" s="2">
        <v>45247</v>
      </c>
      <c r="E137" t="s">
        <v>17</v>
      </c>
      <c r="F137" t="s">
        <v>12</v>
      </c>
      <c r="G137" t="s">
        <v>332</v>
      </c>
      <c r="H137" t="s">
        <v>25</v>
      </c>
      <c r="I137">
        <v>7</v>
      </c>
      <c r="J137" t="s">
        <v>1666</v>
      </c>
      <c r="K137">
        <v>65</v>
      </c>
      <c r="L137">
        <v>8</v>
      </c>
      <c r="M137" t="s">
        <v>1680</v>
      </c>
      <c r="N137" s="3">
        <v>0.10738058788365801</v>
      </c>
      <c r="O137" t="s">
        <v>1684</v>
      </c>
      <c r="P137">
        <v>520</v>
      </c>
      <c r="Q137">
        <v>464</v>
      </c>
      <c r="R137">
        <v>31</v>
      </c>
      <c r="S137" s="10">
        <v>464.16209430049781</v>
      </c>
      <c r="U137" s="44">
        <v>0.10738058788365801</v>
      </c>
      <c r="V137" s="45">
        <v>464</v>
      </c>
      <c r="W137" s="45">
        <v>8</v>
      </c>
      <c r="X137" s="46">
        <v>464.16209430049781</v>
      </c>
    </row>
    <row r="138" spans="1:24" x14ac:dyDescent="0.2">
      <c r="A138" s="7" t="s">
        <v>333</v>
      </c>
      <c r="B138" t="s">
        <v>325</v>
      </c>
      <c r="C138" t="s">
        <v>33</v>
      </c>
      <c r="D138" s="2">
        <v>45232</v>
      </c>
      <c r="E138" t="s">
        <v>11</v>
      </c>
      <c r="F138" t="s">
        <v>12</v>
      </c>
      <c r="G138" t="s">
        <v>334</v>
      </c>
      <c r="H138" t="s">
        <v>14</v>
      </c>
      <c r="I138">
        <v>9</v>
      </c>
      <c r="J138" t="s">
        <v>1667</v>
      </c>
      <c r="K138">
        <v>250</v>
      </c>
      <c r="L138">
        <v>1</v>
      </c>
      <c r="M138" t="s">
        <v>1680</v>
      </c>
      <c r="N138" s="3">
        <v>0.68298720032284699</v>
      </c>
      <c r="O138" t="s">
        <v>1685</v>
      </c>
      <c r="P138">
        <v>250</v>
      </c>
      <c r="Q138">
        <v>79</v>
      </c>
      <c r="R138">
        <v>120</v>
      </c>
      <c r="S138" s="10">
        <v>79.253199919288249</v>
      </c>
      <c r="U138" s="44">
        <v>0.68298720032284699</v>
      </c>
      <c r="V138" s="45">
        <v>79</v>
      </c>
      <c r="W138" s="45">
        <v>1</v>
      </c>
      <c r="X138" s="46">
        <v>79.253199919288249</v>
      </c>
    </row>
    <row r="139" spans="1:24" x14ac:dyDescent="0.2">
      <c r="A139" s="7" t="s">
        <v>335</v>
      </c>
      <c r="B139" t="s">
        <v>327</v>
      </c>
      <c r="C139" t="s">
        <v>61</v>
      </c>
      <c r="D139" s="2">
        <v>45243</v>
      </c>
      <c r="E139" t="s">
        <v>17</v>
      </c>
      <c r="F139" t="s">
        <v>12</v>
      </c>
      <c r="G139" t="s">
        <v>336</v>
      </c>
      <c r="H139" t="s">
        <v>19</v>
      </c>
      <c r="I139">
        <v>8</v>
      </c>
      <c r="J139" t="s">
        <v>1668</v>
      </c>
      <c r="K139">
        <v>130</v>
      </c>
      <c r="L139">
        <v>2</v>
      </c>
      <c r="M139" t="s">
        <v>1680</v>
      </c>
      <c r="N139" s="3">
        <v>8.8476327566971991E-2</v>
      </c>
      <c r="O139" t="s">
        <v>1686</v>
      </c>
      <c r="P139">
        <v>260</v>
      </c>
      <c r="Q139">
        <v>237</v>
      </c>
      <c r="R139">
        <v>43</v>
      </c>
      <c r="S139" s="10">
        <v>236.99615483258728</v>
      </c>
      <c r="U139" s="44">
        <v>8.8476327566971991E-2</v>
      </c>
      <c r="V139" s="45">
        <v>237</v>
      </c>
      <c r="W139" s="45">
        <v>2</v>
      </c>
      <c r="X139" s="46">
        <v>236.99615483258728</v>
      </c>
    </row>
    <row r="140" spans="1:24" x14ac:dyDescent="0.2">
      <c r="A140" s="7" t="s">
        <v>337</v>
      </c>
      <c r="B140" t="s">
        <v>329</v>
      </c>
      <c r="C140" t="s">
        <v>50</v>
      </c>
      <c r="D140" s="2">
        <v>45235</v>
      </c>
      <c r="E140" t="s">
        <v>11</v>
      </c>
      <c r="F140" t="s">
        <v>12</v>
      </c>
      <c r="G140" t="s">
        <v>338</v>
      </c>
      <c r="H140" t="s">
        <v>25</v>
      </c>
      <c r="I140">
        <v>9</v>
      </c>
      <c r="J140" t="s">
        <v>1669</v>
      </c>
      <c r="K140">
        <v>72</v>
      </c>
      <c r="L140">
        <v>9</v>
      </c>
      <c r="M140" t="s">
        <v>1679</v>
      </c>
      <c r="N140" s="3">
        <v>0.12263076179640997</v>
      </c>
      <c r="O140" t="s">
        <v>1683</v>
      </c>
      <c r="P140">
        <v>648</v>
      </c>
      <c r="Q140">
        <v>569</v>
      </c>
      <c r="R140">
        <v>34</v>
      </c>
      <c r="S140" s="10">
        <v>568.5352663559263</v>
      </c>
      <c r="U140" s="44">
        <v>0.12263076179640997</v>
      </c>
      <c r="V140" s="45">
        <v>569</v>
      </c>
      <c r="W140" s="45">
        <v>9</v>
      </c>
      <c r="X140" s="46">
        <v>568.5352663559263</v>
      </c>
    </row>
    <row r="141" spans="1:24" x14ac:dyDescent="0.2">
      <c r="A141" s="7" t="s">
        <v>339</v>
      </c>
      <c r="B141" t="s">
        <v>331</v>
      </c>
      <c r="C141" t="s">
        <v>30</v>
      </c>
      <c r="D141" s="2">
        <v>45241</v>
      </c>
      <c r="E141" t="s">
        <v>17</v>
      </c>
      <c r="F141" t="s">
        <v>12</v>
      </c>
      <c r="G141" t="s">
        <v>340</v>
      </c>
      <c r="H141" t="s">
        <v>14</v>
      </c>
      <c r="I141">
        <v>9</v>
      </c>
      <c r="J141" t="s">
        <v>1670</v>
      </c>
      <c r="K141">
        <v>65</v>
      </c>
      <c r="L141">
        <v>7</v>
      </c>
      <c r="M141" t="s">
        <v>1680</v>
      </c>
      <c r="N141" s="3">
        <v>0.21348123854438894</v>
      </c>
      <c r="O141" t="s">
        <v>1684</v>
      </c>
      <c r="P141">
        <v>455</v>
      </c>
      <c r="Q141">
        <v>358</v>
      </c>
      <c r="R141">
        <v>16</v>
      </c>
      <c r="S141" s="10">
        <v>357.86603646230304</v>
      </c>
      <c r="U141" s="44">
        <v>0.21348123854438894</v>
      </c>
      <c r="V141" s="45">
        <v>358</v>
      </c>
      <c r="W141" s="45">
        <v>7</v>
      </c>
      <c r="X141" s="46">
        <v>357.86603646230304</v>
      </c>
    </row>
    <row r="142" spans="1:24" x14ac:dyDescent="0.2">
      <c r="A142" s="7" t="s">
        <v>341</v>
      </c>
      <c r="B142" t="s">
        <v>333</v>
      </c>
      <c r="C142" t="s">
        <v>68</v>
      </c>
      <c r="D142" s="2">
        <v>45247</v>
      </c>
      <c r="E142" t="s">
        <v>11</v>
      </c>
      <c r="F142" t="s">
        <v>12</v>
      </c>
      <c r="G142" t="s">
        <v>342</v>
      </c>
      <c r="H142" t="s">
        <v>19</v>
      </c>
      <c r="I142">
        <v>9</v>
      </c>
      <c r="J142" t="s">
        <v>1671</v>
      </c>
      <c r="K142">
        <v>250</v>
      </c>
      <c r="L142">
        <v>3</v>
      </c>
      <c r="M142" t="s">
        <v>1679</v>
      </c>
      <c r="N142" s="3">
        <v>0.51777110877083832</v>
      </c>
      <c r="O142" t="s">
        <v>1685</v>
      </c>
      <c r="P142">
        <v>750</v>
      </c>
      <c r="Q142">
        <v>362</v>
      </c>
      <c r="R142">
        <v>113</v>
      </c>
      <c r="S142" s="10">
        <v>361.67166842187129</v>
      </c>
      <c r="U142" s="44">
        <v>0.51777110877083832</v>
      </c>
      <c r="V142" s="45">
        <v>362</v>
      </c>
      <c r="W142" s="45">
        <v>3</v>
      </c>
      <c r="X142" s="46">
        <v>361.67166842187129</v>
      </c>
    </row>
    <row r="143" spans="1:24" x14ac:dyDescent="0.2">
      <c r="A143" s="7" t="s">
        <v>343</v>
      </c>
      <c r="B143" t="s">
        <v>335</v>
      </c>
      <c r="C143" t="s">
        <v>71</v>
      </c>
      <c r="D143" s="2">
        <v>45255</v>
      </c>
      <c r="E143" t="s">
        <v>17</v>
      </c>
      <c r="F143" t="s">
        <v>12</v>
      </c>
      <c r="G143" t="s">
        <v>344</v>
      </c>
      <c r="H143" t="s">
        <v>25</v>
      </c>
      <c r="I143">
        <v>9</v>
      </c>
      <c r="J143" t="s">
        <v>1672</v>
      </c>
      <c r="K143">
        <v>130</v>
      </c>
      <c r="L143">
        <v>3</v>
      </c>
      <c r="M143" t="s">
        <v>1680</v>
      </c>
      <c r="N143" s="3">
        <v>0.2471412366587864</v>
      </c>
      <c r="O143" t="s">
        <v>1686</v>
      </c>
      <c r="P143">
        <v>390</v>
      </c>
      <c r="Q143">
        <v>294</v>
      </c>
      <c r="R143">
        <v>61</v>
      </c>
      <c r="S143" s="10">
        <v>293.61491770307333</v>
      </c>
      <c r="U143" s="44">
        <v>0.2471412366587864</v>
      </c>
      <c r="V143" s="45">
        <v>294</v>
      </c>
      <c r="W143" s="45">
        <v>3</v>
      </c>
      <c r="X143" s="46">
        <v>293.61491770307333</v>
      </c>
    </row>
    <row r="144" spans="1:24" x14ac:dyDescent="0.2">
      <c r="A144" s="7" t="s">
        <v>345</v>
      </c>
      <c r="B144" t="s">
        <v>337</v>
      </c>
      <c r="C144" t="s">
        <v>74</v>
      </c>
      <c r="D144" s="2">
        <v>45236</v>
      </c>
      <c r="E144" t="s">
        <v>22</v>
      </c>
      <c r="F144" t="s">
        <v>12</v>
      </c>
      <c r="G144" t="s">
        <v>346</v>
      </c>
      <c r="H144" t="s">
        <v>14</v>
      </c>
      <c r="I144">
        <v>9</v>
      </c>
      <c r="J144" t="s">
        <v>1673</v>
      </c>
      <c r="K144">
        <v>72</v>
      </c>
      <c r="L144">
        <v>4</v>
      </c>
      <c r="M144" t="s">
        <v>1679</v>
      </c>
      <c r="N144" s="3">
        <v>0.74108890181243625</v>
      </c>
      <c r="O144" t="s">
        <v>1683</v>
      </c>
      <c r="P144">
        <v>288</v>
      </c>
      <c r="Q144">
        <v>75</v>
      </c>
      <c r="R144">
        <v>24</v>
      </c>
      <c r="S144" s="10">
        <v>74.56639627801836</v>
      </c>
      <c r="U144" s="44">
        <v>0.74108890181243625</v>
      </c>
      <c r="V144" s="45">
        <v>75</v>
      </c>
      <c r="W144" s="45">
        <v>4</v>
      </c>
      <c r="X144" s="46">
        <v>74.56639627801836</v>
      </c>
    </row>
    <row r="145" spans="1:24" x14ac:dyDescent="0.2">
      <c r="A145" s="7" t="s">
        <v>347</v>
      </c>
      <c r="B145" t="s">
        <v>339</v>
      </c>
      <c r="C145" t="s">
        <v>47</v>
      </c>
      <c r="D145" s="2">
        <v>45238</v>
      </c>
      <c r="E145" t="s">
        <v>11</v>
      </c>
      <c r="F145" t="s">
        <v>12</v>
      </c>
      <c r="G145" t="s">
        <v>348</v>
      </c>
      <c r="H145" t="s">
        <v>19</v>
      </c>
      <c r="I145">
        <v>8</v>
      </c>
      <c r="J145" t="s">
        <v>1674</v>
      </c>
      <c r="K145">
        <v>65</v>
      </c>
      <c r="L145">
        <v>5</v>
      </c>
      <c r="M145" t="s">
        <v>1680</v>
      </c>
      <c r="N145" s="3">
        <v>0.7589550474918334</v>
      </c>
      <c r="O145" t="s">
        <v>1684</v>
      </c>
      <c r="P145">
        <v>325</v>
      </c>
      <c r="Q145">
        <v>78</v>
      </c>
      <c r="R145">
        <v>30</v>
      </c>
      <c r="S145" s="10">
        <v>78.339609565154149</v>
      </c>
      <c r="U145" s="44">
        <v>0.7589550474918334</v>
      </c>
      <c r="V145" s="45">
        <v>78</v>
      </c>
      <c r="W145" s="45">
        <v>5</v>
      </c>
      <c r="X145" s="46">
        <v>78.339609565154149</v>
      </c>
    </row>
    <row r="146" spans="1:24" x14ac:dyDescent="0.2">
      <c r="A146" s="7" t="s">
        <v>349</v>
      </c>
      <c r="B146" t="s">
        <v>341</v>
      </c>
      <c r="C146" t="s">
        <v>1753</v>
      </c>
      <c r="D146" s="2">
        <v>45253</v>
      </c>
      <c r="E146" t="s">
        <v>17</v>
      </c>
      <c r="F146" t="s">
        <v>23</v>
      </c>
      <c r="G146" t="s">
        <v>350</v>
      </c>
      <c r="H146" t="s">
        <v>25</v>
      </c>
      <c r="I146">
        <v>8</v>
      </c>
      <c r="J146" t="s">
        <v>1675</v>
      </c>
      <c r="K146">
        <v>250</v>
      </c>
      <c r="L146">
        <v>4</v>
      </c>
      <c r="M146" t="s">
        <v>1679</v>
      </c>
      <c r="N146" s="3">
        <v>0.39519452416647527</v>
      </c>
      <c r="O146" t="s">
        <v>1685</v>
      </c>
      <c r="P146">
        <v>1000</v>
      </c>
      <c r="Q146">
        <v>605</v>
      </c>
      <c r="R146">
        <v>85</v>
      </c>
      <c r="S146" s="10">
        <v>604.80547583352472</v>
      </c>
      <c r="U146" s="44">
        <v>0.39519452416647527</v>
      </c>
      <c r="V146" s="45">
        <v>605</v>
      </c>
      <c r="W146" s="45">
        <v>4</v>
      </c>
      <c r="X146" s="46">
        <v>604.80547583352472</v>
      </c>
    </row>
    <row r="147" spans="1:24" x14ac:dyDescent="0.2">
      <c r="A147" s="7" t="s">
        <v>351</v>
      </c>
      <c r="B147" t="s">
        <v>343</v>
      </c>
      <c r="C147" t="s">
        <v>83</v>
      </c>
      <c r="D147" s="2">
        <v>45235</v>
      </c>
      <c r="E147" t="s">
        <v>17</v>
      </c>
      <c r="F147" t="s">
        <v>12</v>
      </c>
      <c r="G147" t="s">
        <v>352</v>
      </c>
      <c r="H147" t="s">
        <v>14</v>
      </c>
      <c r="I147">
        <v>7</v>
      </c>
      <c r="J147" t="s">
        <v>1676</v>
      </c>
      <c r="K147">
        <v>130</v>
      </c>
      <c r="L147">
        <v>5</v>
      </c>
      <c r="M147" t="s">
        <v>1680</v>
      </c>
      <c r="N147" s="3">
        <v>2.5857814158937731E-2</v>
      </c>
      <c r="O147" t="s">
        <v>1686</v>
      </c>
      <c r="P147">
        <v>650</v>
      </c>
      <c r="Q147">
        <v>633</v>
      </c>
      <c r="R147">
        <v>55</v>
      </c>
      <c r="S147" s="10">
        <v>633.1924207966905</v>
      </c>
      <c r="U147" s="44">
        <v>2.5857814158937731E-2</v>
      </c>
      <c r="V147" s="45">
        <v>633</v>
      </c>
      <c r="W147" s="45">
        <v>5</v>
      </c>
      <c r="X147" s="46">
        <v>633.1924207966905</v>
      </c>
    </row>
    <row r="148" spans="1:24" x14ac:dyDescent="0.2">
      <c r="A148" s="7" t="s">
        <v>353</v>
      </c>
      <c r="B148" t="s">
        <v>345</v>
      </c>
      <c r="C148" t="s">
        <v>86</v>
      </c>
      <c r="D148" s="2">
        <v>45236</v>
      </c>
      <c r="E148" t="s">
        <v>11</v>
      </c>
      <c r="F148" t="s">
        <v>12</v>
      </c>
      <c r="G148" t="s">
        <v>354</v>
      </c>
      <c r="H148" t="s">
        <v>19</v>
      </c>
      <c r="I148">
        <v>7</v>
      </c>
      <c r="J148" t="s">
        <v>1677</v>
      </c>
      <c r="K148">
        <v>60</v>
      </c>
      <c r="L148">
        <v>10</v>
      </c>
      <c r="M148" t="s">
        <v>1679</v>
      </c>
      <c r="N148" s="3">
        <v>0.35224195755599907</v>
      </c>
      <c r="O148" t="s">
        <v>1687</v>
      </c>
      <c r="P148">
        <v>600</v>
      </c>
      <c r="Q148">
        <v>389</v>
      </c>
      <c r="R148">
        <v>22</v>
      </c>
      <c r="S148" s="10">
        <v>388.65482546640055</v>
      </c>
      <c r="U148" s="44">
        <v>0.35224195755599907</v>
      </c>
      <c r="V148" s="45">
        <v>389</v>
      </c>
      <c r="W148" s="45">
        <v>10</v>
      </c>
      <c r="X148" s="46">
        <v>388.65482546640055</v>
      </c>
    </row>
    <row r="149" spans="1:24" x14ac:dyDescent="0.2">
      <c r="A149" s="7" t="s">
        <v>355</v>
      </c>
      <c r="B149" t="s">
        <v>347</v>
      </c>
      <c r="C149" t="s">
        <v>89</v>
      </c>
      <c r="D149" s="2">
        <v>45231</v>
      </c>
      <c r="E149" t="s">
        <v>17</v>
      </c>
      <c r="F149" t="s">
        <v>12</v>
      </c>
      <c r="G149" t="s">
        <v>356</v>
      </c>
      <c r="H149" t="s">
        <v>25</v>
      </c>
      <c r="I149">
        <v>9</v>
      </c>
      <c r="J149" t="s">
        <v>1650</v>
      </c>
      <c r="K149">
        <v>72</v>
      </c>
      <c r="L149">
        <v>12</v>
      </c>
      <c r="M149" t="s">
        <v>1680</v>
      </c>
      <c r="N149" s="3">
        <v>4.2934737769464881E-2</v>
      </c>
      <c r="O149" t="s">
        <v>1683</v>
      </c>
      <c r="P149">
        <v>864</v>
      </c>
      <c r="Q149">
        <v>827</v>
      </c>
      <c r="R149">
        <v>32</v>
      </c>
      <c r="S149" s="10">
        <v>826.90438656718231</v>
      </c>
      <c r="U149" s="44">
        <v>4.2934737769464881E-2</v>
      </c>
      <c r="V149" s="45">
        <v>827</v>
      </c>
      <c r="W149" s="45">
        <v>12</v>
      </c>
      <c r="X149" s="46">
        <v>826.90438656718231</v>
      </c>
    </row>
    <row r="150" spans="1:24" x14ac:dyDescent="0.2">
      <c r="A150" s="7" t="s">
        <v>357</v>
      </c>
      <c r="B150" t="s">
        <v>349</v>
      </c>
      <c r="C150" t="s">
        <v>92</v>
      </c>
      <c r="D150" s="2">
        <v>45253</v>
      </c>
      <c r="E150" t="s">
        <v>11</v>
      </c>
      <c r="F150" t="s">
        <v>12</v>
      </c>
      <c r="G150" t="s">
        <v>358</v>
      </c>
      <c r="H150" t="s">
        <v>14</v>
      </c>
      <c r="I150">
        <v>8</v>
      </c>
      <c r="J150" t="s">
        <v>1651</v>
      </c>
      <c r="K150">
        <v>65</v>
      </c>
      <c r="L150">
        <v>12</v>
      </c>
      <c r="M150" t="s">
        <v>1679</v>
      </c>
      <c r="N150" s="3">
        <v>6.8824781708392013E-3</v>
      </c>
      <c r="O150" t="s">
        <v>1684</v>
      </c>
      <c r="P150">
        <v>780</v>
      </c>
      <c r="Q150">
        <v>775</v>
      </c>
      <c r="R150">
        <v>34</v>
      </c>
      <c r="S150" s="10">
        <v>774.63166702674539</v>
      </c>
      <c r="U150" s="44">
        <v>6.8824781708392013E-3</v>
      </c>
      <c r="V150" s="45">
        <v>775</v>
      </c>
      <c r="W150" s="45">
        <v>12</v>
      </c>
      <c r="X150" s="46">
        <v>774.63166702674539</v>
      </c>
    </row>
    <row r="151" spans="1:24" x14ac:dyDescent="0.2">
      <c r="A151" s="7" t="s">
        <v>359</v>
      </c>
      <c r="B151" t="s">
        <v>351</v>
      </c>
      <c r="C151" t="s">
        <v>96</v>
      </c>
      <c r="D151" s="2">
        <v>45234</v>
      </c>
      <c r="E151" t="s">
        <v>17</v>
      </c>
      <c r="F151" t="s">
        <v>12</v>
      </c>
      <c r="G151" t="s">
        <v>360</v>
      </c>
      <c r="H151" t="s">
        <v>14</v>
      </c>
      <c r="I151">
        <v>8</v>
      </c>
      <c r="J151" t="s">
        <v>1652</v>
      </c>
      <c r="K151">
        <v>250</v>
      </c>
      <c r="L151">
        <v>1</v>
      </c>
      <c r="M151" t="s">
        <v>1680</v>
      </c>
      <c r="N151" s="3">
        <v>0.8553400747255635</v>
      </c>
      <c r="O151" t="s">
        <v>1685</v>
      </c>
      <c r="P151">
        <v>250</v>
      </c>
      <c r="Q151">
        <v>36</v>
      </c>
      <c r="R151">
        <v>128</v>
      </c>
      <c r="S151" s="10">
        <v>36.164981318609122</v>
      </c>
      <c r="U151" s="44">
        <v>0.8553400747255635</v>
      </c>
      <c r="V151" s="45">
        <v>36</v>
      </c>
      <c r="W151" s="45">
        <v>1</v>
      </c>
      <c r="X151" s="46">
        <v>36.164981318609122</v>
      </c>
    </row>
    <row r="152" spans="1:24" x14ac:dyDescent="0.2">
      <c r="A152" s="7" t="s">
        <v>361</v>
      </c>
      <c r="B152" t="s">
        <v>353</v>
      </c>
      <c r="C152" t="s">
        <v>99</v>
      </c>
      <c r="D152" s="2">
        <v>45252</v>
      </c>
      <c r="E152" t="s">
        <v>17</v>
      </c>
      <c r="F152" t="s">
        <v>23</v>
      </c>
      <c r="G152" t="s">
        <v>362</v>
      </c>
      <c r="H152" t="s">
        <v>14</v>
      </c>
      <c r="I152">
        <v>10</v>
      </c>
      <c r="J152" t="s">
        <v>1653</v>
      </c>
      <c r="K152">
        <v>130</v>
      </c>
      <c r="L152">
        <v>6</v>
      </c>
      <c r="M152" t="s">
        <v>1679</v>
      </c>
      <c r="N152" s="3">
        <v>0.62107648533214554</v>
      </c>
      <c r="O152" t="s">
        <v>1686</v>
      </c>
      <c r="P152">
        <v>780</v>
      </c>
      <c r="Q152">
        <v>296</v>
      </c>
      <c r="R152">
        <v>73</v>
      </c>
      <c r="S152" s="10">
        <v>295.56034144092649</v>
      </c>
      <c r="U152" s="44">
        <v>0.62107648533214554</v>
      </c>
      <c r="V152" s="45">
        <v>296</v>
      </c>
      <c r="W152" s="45">
        <v>6</v>
      </c>
      <c r="X152" s="46">
        <v>295.56034144092649</v>
      </c>
    </row>
    <row r="153" spans="1:24" x14ac:dyDescent="0.2">
      <c r="A153" s="7" t="s">
        <v>363</v>
      </c>
      <c r="B153" t="s">
        <v>355</v>
      </c>
      <c r="C153" t="s">
        <v>102</v>
      </c>
      <c r="D153" s="2">
        <v>45238</v>
      </c>
      <c r="E153" t="s">
        <v>11</v>
      </c>
      <c r="F153" t="s">
        <v>12</v>
      </c>
      <c r="G153" t="s">
        <v>364</v>
      </c>
      <c r="H153" t="s">
        <v>19</v>
      </c>
      <c r="I153">
        <v>8</v>
      </c>
      <c r="J153" t="s">
        <v>1654</v>
      </c>
      <c r="K153">
        <v>72</v>
      </c>
      <c r="L153">
        <v>3</v>
      </c>
      <c r="M153" t="s">
        <v>1680</v>
      </c>
      <c r="N153" s="3">
        <v>0.93819201157518672</v>
      </c>
      <c r="O153" t="s">
        <v>1683</v>
      </c>
      <c r="P153">
        <v>216</v>
      </c>
      <c r="Q153">
        <v>13</v>
      </c>
      <c r="R153">
        <v>30</v>
      </c>
      <c r="S153" s="10">
        <v>13.350525499759668</v>
      </c>
      <c r="U153" s="44">
        <v>0.93819201157518672</v>
      </c>
      <c r="V153" s="45">
        <v>13</v>
      </c>
      <c r="W153" s="45">
        <v>3</v>
      </c>
      <c r="X153" s="46">
        <v>13.350525499759668</v>
      </c>
    </row>
    <row r="154" spans="1:24" x14ac:dyDescent="0.2">
      <c r="A154" s="7" t="s">
        <v>365</v>
      </c>
      <c r="B154" t="s">
        <v>357</v>
      </c>
      <c r="C154" t="s">
        <v>105</v>
      </c>
      <c r="D154" s="2">
        <v>45251</v>
      </c>
      <c r="E154" t="s">
        <v>17</v>
      </c>
      <c r="F154" t="s">
        <v>12</v>
      </c>
      <c r="G154" t="s">
        <v>366</v>
      </c>
      <c r="H154" t="s">
        <v>25</v>
      </c>
      <c r="I154">
        <v>8</v>
      </c>
      <c r="J154" t="s">
        <v>1655</v>
      </c>
      <c r="K154">
        <v>65</v>
      </c>
      <c r="L154">
        <v>12</v>
      </c>
      <c r="M154" t="s">
        <v>1679</v>
      </c>
      <c r="N154" s="3">
        <v>0.97731506347213748</v>
      </c>
      <c r="O154" t="s">
        <v>1684</v>
      </c>
      <c r="P154">
        <v>780</v>
      </c>
      <c r="Q154">
        <v>18</v>
      </c>
      <c r="R154">
        <v>29</v>
      </c>
      <c r="S154" s="10">
        <v>17.694250491732767</v>
      </c>
      <c r="U154" s="44">
        <v>0.97731506347213748</v>
      </c>
      <c r="V154" s="45">
        <v>18</v>
      </c>
      <c r="W154" s="45">
        <v>12</v>
      </c>
      <c r="X154" s="46">
        <v>17.694250491732767</v>
      </c>
    </row>
    <row r="155" spans="1:24" x14ac:dyDescent="0.2">
      <c r="A155" s="7" t="s">
        <v>367</v>
      </c>
      <c r="B155" t="s">
        <v>359</v>
      </c>
      <c r="C155" t="s">
        <v>108</v>
      </c>
      <c r="D155" s="2">
        <v>45243</v>
      </c>
      <c r="E155" t="s">
        <v>17</v>
      </c>
      <c r="F155" t="s">
        <v>12</v>
      </c>
      <c r="G155" t="s">
        <v>368</v>
      </c>
      <c r="H155" t="s">
        <v>14</v>
      </c>
      <c r="I155">
        <v>8</v>
      </c>
      <c r="J155" t="s">
        <v>1656</v>
      </c>
      <c r="K155">
        <v>250</v>
      </c>
      <c r="L155">
        <v>3</v>
      </c>
      <c r="M155" t="s">
        <v>1680</v>
      </c>
      <c r="N155" s="3">
        <v>0.93618769203099483</v>
      </c>
      <c r="O155" t="s">
        <v>1685</v>
      </c>
      <c r="P155">
        <v>750</v>
      </c>
      <c r="Q155">
        <v>48</v>
      </c>
      <c r="R155">
        <v>88</v>
      </c>
      <c r="S155" s="10">
        <v>47.859230976753878</v>
      </c>
      <c r="U155" s="44">
        <v>0.93618769203099483</v>
      </c>
      <c r="V155" s="45">
        <v>48</v>
      </c>
      <c r="W155" s="45">
        <v>3</v>
      </c>
      <c r="X155" s="46">
        <v>47.859230976753878</v>
      </c>
    </row>
    <row r="156" spans="1:24" x14ac:dyDescent="0.2">
      <c r="A156" s="7" t="s">
        <v>369</v>
      </c>
      <c r="B156" t="s">
        <v>361</v>
      </c>
      <c r="C156" t="s">
        <v>56</v>
      </c>
      <c r="D156" s="2">
        <v>45258</v>
      </c>
      <c r="E156" t="s">
        <v>11</v>
      </c>
      <c r="F156" t="s">
        <v>12</v>
      </c>
      <c r="G156" t="s">
        <v>370</v>
      </c>
      <c r="H156" t="s">
        <v>19</v>
      </c>
      <c r="I156">
        <v>8</v>
      </c>
      <c r="J156" t="s">
        <v>1657</v>
      </c>
      <c r="K156">
        <v>130</v>
      </c>
      <c r="L156">
        <v>5</v>
      </c>
      <c r="M156" t="s">
        <v>1679</v>
      </c>
      <c r="N156" s="3">
        <v>0.92747059451906588</v>
      </c>
      <c r="O156" t="s">
        <v>1686</v>
      </c>
      <c r="P156">
        <v>650</v>
      </c>
      <c r="Q156">
        <v>47</v>
      </c>
      <c r="R156">
        <v>85</v>
      </c>
      <c r="S156" s="10">
        <v>47.144113562607174</v>
      </c>
      <c r="U156" s="44">
        <v>0.92747059451906588</v>
      </c>
      <c r="V156" s="45">
        <v>47</v>
      </c>
      <c r="W156" s="45">
        <v>5</v>
      </c>
      <c r="X156" s="46">
        <v>47.144113562607174</v>
      </c>
    </row>
    <row r="157" spans="1:24" x14ac:dyDescent="0.2">
      <c r="A157" s="7" t="s">
        <v>371</v>
      </c>
      <c r="B157" t="s">
        <v>363</v>
      </c>
      <c r="C157" t="s">
        <v>80</v>
      </c>
      <c r="D157" s="2">
        <v>45233</v>
      </c>
      <c r="E157" t="s">
        <v>17</v>
      </c>
      <c r="F157" t="s">
        <v>12</v>
      </c>
      <c r="G157" t="s">
        <v>372</v>
      </c>
      <c r="H157" t="s">
        <v>25</v>
      </c>
      <c r="I157">
        <v>7</v>
      </c>
      <c r="J157" t="s">
        <v>1658</v>
      </c>
      <c r="K157">
        <v>60</v>
      </c>
      <c r="L157">
        <v>8</v>
      </c>
      <c r="M157" t="s">
        <v>1679</v>
      </c>
      <c r="N157" s="3">
        <v>9.8331104648150314E-2</v>
      </c>
      <c r="O157" t="s">
        <v>1687</v>
      </c>
      <c r="P157">
        <v>480</v>
      </c>
      <c r="Q157">
        <v>433</v>
      </c>
      <c r="R157">
        <v>31</v>
      </c>
      <c r="S157" s="10">
        <v>432.80106976888783</v>
      </c>
      <c r="U157" s="44">
        <v>9.8331104648150314E-2</v>
      </c>
      <c r="V157" s="45">
        <v>433</v>
      </c>
      <c r="W157" s="45">
        <v>8</v>
      </c>
      <c r="X157" s="46">
        <v>432.80106976888783</v>
      </c>
    </row>
    <row r="158" spans="1:24" x14ac:dyDescent="0.2">
      <c r="A158" s="7" t="s">
        <v>373</v>
      </c>
      <c r="B158" t="s">
        <v>365</v>
      </c>
      <c r="C158" t="s">
        <v>96</v>
      </c>
      <c r="D158" s="2">
        <v>45250</v>
      </c>
      <c r="E158" t="s">
        <v>11</v>
      </c>
      <c r="F158" t="s">
        <v>12</v>
      </c>
      <c r="G158" t="s">
        <v>374</v>
      </c>
      <c r="H158" t="s">
        <v>14</v>
      </c>
      <c r="I158">
        <v>7</v>
      </c>
      <c r="J158" t="s">
        <v>1659</v>
      </c>
      <c r="K158">
        <v>95</v>
      </c>
      <c r="L158">
        <v>5</v>
      </c>
      <c r="M158" t="s">
        <v>1680</v>
      </c>
      <c r="N158" s="3">
        <v>4.5012478047171678E-3</v>
      </c>
      <c r="O158" t="s">
        <v>1688</v>
      </c>
      <c r="P158">
        <v>475</v>
      </c>
      <c r="Q158">
        <v>473</v>
      </c>
      <c r="R158">
        <v>45</v>
      </c>
      <c r="S158" s="10">
        <v>472.86190729275933</v>
      </c>
      <c r="U158" s="44">
        <v>4.5012478047171678E-3</v>
      </c>
      <c r="V158" s="45">
        <v>473</v>
      </c>
      <c r="W158" s="45">
        <v>5</v>
      </c>
      <c r="X158" s="46">
        <v>472.86190729275933</v>
      </c>
    </row>
    <row r="159" spans="1:24" x14ac:dyDescent="0.2">
      <c r="A159" s="7" t="s">
        <v>375</v>
      </c>
      <c r="B159" t="s">
        <v>367</v>
      </c>
      <c r="C159" t="s">
        <v>30</v>
      </c>
      <c r="D159" s="2">
        <v>45249</v>
      </c>
      <c r="E159" t="s">
        <v>17</v>
      </c>
      <c r="F159" t="s">
        <v>12</v>
      </c>
      <c r="G159" t="s">
        <v>376</v>
      </c>
      <c r="H159" t="s">
        <v>19</v>
      </c>
      <c r="I159">
        <v>9</v>
      </c>
      <c r="J159" t="s">
        <v>1660</v>
      </c>
      <c r="K159">
        <v>72</v>
      </c>
      <c r="L159">
        <v>9</v>
      </c>
      <c r="M159" t="s">
        <v>1680</v>
      </c>
      <c r="N159" s="3">
        <v>0.22169192366246837</v>
      </c>
      <c r="O159" t="s">
        <v>1683</v>
      </c>
      <c r="P159">
        <v>648</v>
      </c>
      <c r="Q159">
        <v>504</v>
      </c>
      <c r="R159">
        <v>26</v>
      </c>
      <c r="S159" s="10">
        <v>504.34363346672052</v>
      </c>
      <c r="U159" s="44">
        <v>0.22169192366246837</v>
      </c>
      <c r="V159" s="45">
        <v>504</v>
      </c>
      <c r="W159" s="45">
        <v>9</v>
      </c>
      <c r="X159" s="46">
        <v>504.34363346672052</v>
      </c>
    </row>
    <row r="160" spans="1:24" x14ac:dyDescent="0.2">
      <c r="A160" s="7" t="s">
        <v>377</v>
      </c>
      <c r="B160" t="s">
        <v>369</v>
      </c>
      <c r="C160" t="s">
        <v>61</v>
      </c>
      <c r="D160" s="2">
        <v>45250</v>
      </c>
      <c r="E160" t="s">
        <v>11</v>
      </c>
      <c r="F160" t="s">
        <v>12</v>
      </c>
      <c r="G160" t="s">
        <v>378</v>
      </c>
      <c r="H160" t="s">
        <v>25</v>
      </c>
      <c r="I160">
        <v>7</v>
      </c>
      <c r="J160" t="s">
        <v>1661</v>
      </c>
      <c r="K160">
        <v>65</v>
      </c>
      <c r="L160">
        <v>6</v>
      </c>
      <c r="M160" t="s">
        <v>1680</v>
      </c>
      <c r="N160" s="3">
        <v>0.91624709117858605</v>
      </c>
      <c r="O160" t="s">
        <v>1684</v>
      </c>
      <c r="P160">
        <v>390</v>
      </c>
      <c r="Q160">
        <v>33</v>
      </c>
      <c r="R160">
        <v>19</v>
      </c>
      <c r="S160" s="10">
        <v>32.663634440351444</v>
      </c>
      <c r="U160" s="44">
        <v>0.91624709117858605</v>
      </c>
      <c r="V160" s="45">
        <v>33</v>
      </c>
      <c r="W160" s="45">
        <v>6</v>
      </c>
      <c r="X160" s="46">
        <v>32.663634440351444</v>
      </c>
    </row>
    <row r="161" spans="1:24" x14ac:dyDescent="0.2">
      <c r="A161" s="7" t="s">
        <v>379</v>
      </c>
      <c r="B161" t="s">
        <v>371</v>
      </c>
      <c r="C161" t="s">
        <v>102</v>
      </c>
      <c r="D161" s="2">
        <v>45239</v>
      </c>
      <c r="E161" t="s">
        <v>17</v>
      </c>
      <c r="F161" t="s">
        <v>12</v>
      </c>
      <c r="G161" t="s">
        <v>380</v>
      </c>
      <c r="H161" t="s">
        <v>14</v>
      </c>
      <c r="I161">
        <v>9</v>
      </c>
      <c r="J161" t="s">
        <v>1662</v>
      </c>
      <c r="K161">
        <v>250</v>
      </c>
      <c r="L161">
        <v>3</v>
      </c>
      <c r="M161" t="s">
        <v>1679</v>
      </c>
      <c r="N161" s="3">
        <v>0.61362516317019966</v>
      </c>
      <c r="O161" t="s">
        <v>1685</v>
      </c>
      <c r="P161">
        <v>750</v>
      </c>
      <c r="Q161">
        <v>290</v>
      </c>
      <c r="R161">
        <v>83</v>
      </c>
      <c r="S161" s="10">
        <v>289.78112762235025</v>
      </c>
      <c r="U161" s="44">
        <v>0.61362516317019966</v>
      </c>
      <c r="V161" s="45">
        <v>290</v>
      </c>
      <c r="W161" s="45">
        <v>3</v>
      </c>
      <c r="X161" s="46">
        <v>289.78112762235025</v>
      </c>
    </row>
    <row r="162" spans="1:24" x14ac:dyDescent="0.2">
      <c r="A162" s="7" t="s">
        <v>381</v>
      </c>
      <c r="B162" t="s">
        <v>373</v>
      </c>
      <c r="C162" t="s">
        <v>105</v>
      </c>
      <c r="D162" s="2">
        <v>45237</v>
      </c>
      <c r="E162" t="s">
        <v>22</v>
      </c>
      <c r="F162" t="s">
        <v>12</v>
      </c>
      <c r="G162" t="s">
        <v>382</v>
      </c>
      <c r="H162" t="s">
        <v>19</v>
      </c>
      <c r="I162">
        <v>10</v>
      </c>
      <c r="J162" t="s">
        <v>1663</v>
      </c>
      <c r="K162">
        <v>130</v>
      </c>
      <c r="L162">
        <v>4</v>
      </c>
      <c r="M162" t="s">
        <v>1679</v>
      </c>
      <c r="N162" s="3">
        <v>0.81572623665656485</v>
      </c>
      <c r="O162" t="s">
        <v>1686</v>
      </c>
      <c r="P162">
        <v>520</v>
      </c>
      <c r="Q162">
        <v>96</v>
      </c>
      <c r="R162">
        <v>64</v>
      </c>
      <c r="S162" s="10">
        <v>95.822356938586282</v>
      </c>
      <c r="U162" s="44">
        <v>0.81572623665656485</v>
      </c>
      <c r="V162" s="45">
        <v>96</v>
      </c>
      <c r="W162" s="45">
        <v>4</v>
      </c>
      <c r="X162" s="46">
        <v>95.822356938586282</v>
      </c>
    </row>
    <row r="163" spans="1:24" x14ac:dyDescent="0.2">
      <c r="A163" s="7" t="s">
        <v>383</v>
      </c>
      <c r="B163" t="s">
        <v>375</v>
      </c>
      <c r="C163" t="s">
        <v>127</v>
      </c>
      <c r="D163" s="2">
        <v>45232</v>
      </c>
      <c r="E163" t="s">
        <v>11</v>
      </c>
      <c r="F163" t="s">
        <v>12</v>
      </c>
      <c r="G163" t="s">
        <v>384</v>
      </c>
      <c r="H163" t="s">
        <v>25</v>
      </c>
      <c r="I163">
        <v>7</v>
      </c>
      <c r="J163" t="s">
        <v>1664</v>
      </c>
      <c r="K163">
        <v>72</v>
      </c>
      <c r="L163">
        <v>11</v>
      </c>
      <c r="M163" t="s">
        <v>1679</v>
      </c>
      <c r="N163" s="3">
        <v>0.60394772308749511</v>
      </c>
      <c r="O163" t="s">
        <v>1683</v>
      </c>
      <c r="P163">
        <v>792</v>
      </c>
      <c r="Q163">
        <v>314</v>
      </c>
      <c r="R163">
        <v>29</v>
      </c>
      <c r="S163" s="10">
        <v>313.67340331470388</v>
      </c>
      <c r="U163" s="44">
        <v>0.60394772308749511</v>
      </c>
      <c r="V163" s="45">
        <v>314</v>
      </c>
      <c r="W163" s="45">
        <v>11</v>
      </c>
      <c r="X163" s="46">
        <v>313.67340331470388</v>
      </c>
    </row>
    <row r="164" spans="1:24" x14ac:dyDescent="0.2">
      <c r="A164" s="7" t="s">
        <v>385</v>
      </c>
      <c r="B164" t="s">
        <v>377</v>
      </c>
      <c r="C164" t="s">
        <v>271</v>
      </c>
      <c r="D164" s="2">
        <v>45235</v>
      </c>
      <c r="E164" t="s">
        <v>17</v>
      </c>
      <c r="F164" t="s">
        <v>12</v>
      </c>
      <c r="G164" t="s">
        <v>386</v>
      </c>
      <c r="H164" t="s">
        <v>14</v>
      </c>
      <c r="I164">
        <v>10</v>
      </c>
      <c r="J164" t="s">
        <v>1665</v>
      </c>
      <c r="K164">
        <v>65</v>
      </c>
      <c r="L164">
        <v>7</v>
      </c>
      <c r="M164" t="s">
        <v>1679</v>
      </c>
      <c r="N164" s="3">
        <v>0.2716676542664398</v>
      </c>
      <c r="O164" t="s">
        <v>1684</v>
      </c>
      <c r="P164">
        <v>455</v>
      </c>
      <c r="Q164">
        <v>331</v>
      </c>
      <c r="R164">
        <v>42</v>
      </c>
      <c r="S164" s="10">
        <v>331.39121730876991</v>
      </c>
      <c r="U164" s="44">
        <v>0.2716676542664398</v>
      </c>
      <c r="V164" s="45">
        <v>331</v>
      </c>
      <c r="W164" s="45">
        <v>7</v>
      </c>
      <c r="X164" s="46">
        <v>331.39121730876991</v>
      </c>
    </row>
    <row r="165" spans="1:24" x14ac:dyDescent="0.2">
      <c r="A165" s="7" t="s">
        <v>387</v>
      </c>
      <c r="B165" t="s">
        <v>379</v>
      </c>
      <c r="C165" t="s">
        <v>132</v>
      </c>
      <c r="D165" s="2">
        <v>45244</v>
      </c>
      <c r="E165" t="s">
        <v>17</v>
      </c>
      <c r="F165" t="s">
        <v>12</v>
      </c>
      <c r="G165" t="s">
        <v>388</v>
      </c>
      <c r="H165" t="s">
        <v>19</v>
      </c>
      <c r="I165">
        <v>9</v>
      </c>
      <c r="J165" t="s">
        <v>1666</v>
      </c>
      <c r="K165">
        <v>250</v>
      </c>
      <c r="L165">
        <v>2</v>
      </c>
      <c r="M165" t="s">
        <v>1679</v>
      </c>
      <c r="N165" s="3">
        <v>0.56293228162406539</v>
      </c>
      <c r="O165" t="s">
        <v>1685</v>
      </c>
      <c r="P165">
        <v>500</v>
      </c>
      <c r="Q165">
        <v>219</v>
      </c>
      <c r="R165">
        <v>148</v>
      </c>
      <c r="S165" s="10">
        <v>218.53385918796729</v>
      </c>
      <c r="U165" s="44">
        <v>0.56293228162406539</v>
      </c>
      <c r="V165" s="45">
        <v>219</v>
      </c>
      <c r="W165" s="45">
        <v>2</v>
      </c>
      <c r="X165" s="46">
        <v>218.53385918796729</v>
      </c>
    </row>
    <row r="166" spans="1:24" x14ac:dyDescent="0.2">
      <c r="A166" s="7" t="s">
        <v>389</v>
      </c>
      <c r="B166" t="s">
        <v>381</v>
      </c>
      <c r="C166" t="s">
        <v>135</v>
      </c>
      <c r="D166" s="2">
        <v>45260</v>
      </c>
      <c r="E166" t="s">
        <v>11</v>
      </c>
      <c r="F166" t="s">
        <v>12</v>
      </c>
      <c r="G166" t="s">
        <v>390</v>
      </c>
      <c r="H166" t="s">
        <v>25</v>
      </c>
      <c r="I166">
        <v>8</v>
      </c>
      <c r="J166" t="s">
        <v>1667</v>
      </c>
      <c r="K166">
        <v>130</v>
      </c>
      <c r="L166">
        <v>4</v>
      </c>
      <c r="M166" t="s">
        <v>1679</v>
      </c>
      <c r="N166" s="3">
        <v>0.73579140219525918</v>
      </c>
      <c r="O166" t="s">
        <v>1686</v>
      </c>
      <c r="P166">
        <v>520</v>
      </c>
      <c r="Q166">
        <v>137</v>
      </c>
      <c r="R166">
        <v>60</v>
      </c>
      <c r="S166" s="10">
        <v>137.38847085846521</v>
      </c>
      <c r="U166" s="44">
        <v>0.73579140219525918</v>
      </c>
      <c r="V166" s="45">
        <v>137</v>
      </c>
      <c r="W166" s="45">
        <v>4</v>
      </c>
      <c r="X166" s="46">
        <v>137.38847085846521</v>
      </c>
    </row>
    <row r="167" spans="1:24" x14ac:dyDescent="0.2">
      <c r="A167" s="7" t="s">
        <v>391</v>
      </c>
      <c r="B167" t="s">
        <v>383</v>
      </c>
      <c r="C167" t="s">
        <v>138</v>
      </c>
      <c r="D167" s="2">
        <v>45231</v>
      </c>
      <c r="E167" t="s">
        <v>17</v>
      </c>
      <c r="F167" t="s">
        <v>12</v>
      </c>
      <c r="G167" t="s">
        <v>392</v>
      </c>
      <c r="H167" t="s">
        <v>14</v>
      </c>
      <c r="I167">
        <v>7</v>
      </c>
      <c r="J167" t="s">
        <v>1668</v>
      </c>
      <c r="K167">
        <v>60</v>
      </c>
      <c r="L167">
        <v>12</v>
      </c>
      <c r="M167" t="s">
        <v>1679</v>
      </c>
      <c r="N167" s="3">
        <v>0.44112931781121201</v>
      </c>
      <c r="O167" t="s">
        <v>1687</v>
      </c>
      <c r="P167">
        <v>720</v>
      </c>
      <c r="Q167">
        <v>402</v>
      </c>
      <c r="R167">
        <v>22</v>
      </c>
      <c r="S167" s="10">
        <v>402.38689117592736</v>
      </c>
      <c r="U167" s="44">
        <v>0.44112931781121201</v>
      </c>
      <c r="V167" s="45">
        <v>402</v>
      </c>
      <c r="W167" s="45">
        <v>12</v>
      </c>
      <c r="X167" s="46">
        <v>402.38689117592736</v>
      </c>
    </row>
    <row r="168" spans="1:24" x14ac:dyDescent="0.2">
      <c r="A168" s="7" t="s">
        <v>393</v>
      </c>
      <c r="B168" t="s">
        <v>385</v>
      </c>
      <c r="C168" t="s">
        <v>47</v>
      </c>
      <c r="D168" s="2">
        <v>45235</v>
      </c>
      <c r="E168" t="s">
        <v>11</v>
      </c>
      <c r="F168" t="s">
        <v>12</v>
      </c>
      <c r="G168" t="s">
        <v>394</v>
      </c>
      <c r="H168" t="s">
        <v>19</v>
      </c>
      <c r="I168">
        <v>7</v>
      </c>
      <c r="J168" t="s">
        <v>1669</v>
      </c>
      <c r="K168">
        <v>72</v>
      </c>
      <c r="L168">
        <v>11</v>
      </c>
      <c r="M168" t="s">
        <v>1679</v>
      </c>
      <c r="N168" s="3">
        <v>0.67026763876764872</v>
      </c>
      <c r="O168" t="s">
        <v>1683</v>
      </c>
      <c r="P168">
        <v>792</v>
      </c>
      <c r="Q168">
        <v>261</v>
      </c>
      <c r="R168">
        <v>28</v>
      </c>
      <c r="S168" s="10">
        <v>261.14803009602224</v>
      </c>
      <c r="U168" s="44">
        <v>0.67026763876764872</v>
      </c>
      <c r="V168" s="45">
        <v>261</v>
      </c>
      <c r="W168" s="45">
        <v>11</v>
      </c>
      <c r="X168" s="46">
        <v>261.14803009602224</v>
      </c>
    </row>
    <row r="169" spans="1:24" x14ac:dyDescent="0.2">
      <c r="A169" s="7" t="s">
        <v>395</v>
      </c>
      <c r="B169" t="s">
        <v>387</v>
      </c>
      <c r="C169" t="s">
        <v>144</v>
      </c>
      <c r="D169" s="2">
        <v>45242</v>
      </c>
      <c r="E169" t="s">
        <v>17</v>
      </c>
      <c r="F169" t="s">
        <v>12</v>
      </c>
      <c r="G169" t="s">
        <v>396</v>
      </c>
      <c r="H169" t="s">
        <v>25</v>
      </c>
      <c r="I169">
        <v>7</v>
      </c>
      <c r="J169" t="s">
        <v>1670</v>
      </c>
      <c r="K169">
        <v>65</v>
      </c>
      <c r="L169">
        <v>9</v>
      </c>
      <c r="M169" t="s">
        <v>1679</v>
      </c>
      <c r="N169" s="3">
        <v>0.21501842814819261</v>
      </c>
      <c r="O169" t="s">
        <v>1684</v>
      </c>
      <c r="P169">
        <v>585</v>
      </c>
      <c r="Q169">
        <v>459</v>
      </c>
      <c r="R169">
        <v>21</v>
      </c>
      <c r="S169" s="10">
        <v>459.2142195333073</v>
      </c>
      <c r="U169" s="44">
        <v>0.21501842814819261</v>
      </c>
      <c r="V169" s="45">
        <v>459</v>
      </c>
      <c r="W169" s="45">
        <v>9</v>
      </c>
      <c r="X169" s="46">
        <v>459.2142195333073</v>
      </c>
    </row>
    <row r="170" spans="1:24" x14ac:dyDescent="0.2">
      <c r="A170" s="7" t="s">
        <v>397</v>
      </c>
      <c r="B170" t="s">
        <v>389</v>
      </c>
      <c r="C170" t="s">
        <v>147</v>
      </c>
      <c r="D170" s="2">
        <v>45244</v>
      </c>
      <c r="E170" t="s">
        <v>17</v>
      </c>
      <c r="F170" t="s">
        <v>12</v>
      </c>
      <c r="G170" t="s">
        <v>398</v>
      </c>
      <c r="H170" t="s">
        <v>14</v>
      </c>
      <c r="I170">
        <v>10</v>
      </c>
      <c r="J170" t="s">
        <v>1671</v>
      </c>
      <c r="K170">
        <v>250</v>
      </c>
      <c r="L170">
        <v>3</v>
      </c>
      <c r="M170" t="s">
        <v>1680</v>
      </c>
      <c r="N170" s="3">
        <v>0.77528388030776896</v>
      </c>
      <c r="O170" t="s">
        <v>1685</v>
      </c>
      <c r="P170">
        <v>750</v>
      </c>
      <c r="Q170">
        <v>169</v>
      </c>
      <c r="R170">
        <v>125</v>
      </c>
      <c r="S170" s="10">
        <v>168.53708976917329</v>
      </c>
      <c r="U170" s="44">
        <v>0.77528388030776896</v>
      </c>
      <c r="V170" s="45">
        <v>169</v>
      </c>
      <c r="W170" s="45">
        <v>3</v>
      </c>
      <c r="X170" s="46">
        <v>168.53708976917329</v>
      </c>
    </row>
    <row r="171" spans="1:24" x14ac:dyDescent="0.2">
      <c r="A171" s="7" t="s">
        <v>399</v>
      </c>
      <c r="B171" t="s">
        <v>391</v>
      </c>
      <c r="C171" t="s">
        <v>150</v>
      </c>
      <c r="D171" s="2">
        <v>45244</v>
      </c>
      <c r="E171" t="s">
        <v>11</v>
      </c>
      <c r="F171" t="s">
        <v>12</v>
      </c>
      <c r="G171" t="s">
        <v>400</v>
      </c>
      <c r="H171" t="s">
        <v>19</v>
      </c>
      <c r="I171">
        <v>7</v>
      </c>
      <c r="J171" t="s">
        <v>1672</v>
      </c>
      <c r="K171">
        <v>130</v>
      </c>
      <c r="L171">
        <v>3</v>
      </c>
      <c r="M171" t="s">
        <v>1679</v>
      </c>
      <c r="N171" s="3">
        <v>0.32334348690445713</v>
      </c>
      <c r="O171" t="s">
        <v>1686</v>
      </c>
      <c r="P171">
        <v>390</v>
      </c>
      <c r="Q171">
        <v>264</v>
      </c>
      <c r="R171">
        <v>53</v>
      </c>
      <c r="S171" s="10">
        <v>263.89604010726174</v>
      </c>
      <c r="U171" s="44">
        <v>0.32334348690445713</v>
      </c>
      <c r="V171" s="45">
        <v>264</v>
      </c>
      <c r="W171" s="45">
        <v>3</v>
      </c>
      <c r="X171" s="46">
        <v>263.89604010726174</v>
      </c>
    </row>
    <row r="172" spans="1:24" x14ac:dyDescent="0.2">
      <c r="A172" s="7" t="s">
        <v>401</v>
      </c>
      <c r="B172" t="s">
        <v>393</v>
      </c>
      <c r="C172" t="s">
        <v>153</v>
      </c>
      <c r="D172" s="2">
        <v>45249</v>
      </c>
      <c r="E172" t="s">
        <v>17</v>
      </c>
      <c r="F172" t="s">
        <v>12</v>
      </c>
      <c r="G172" t="s">
        <v>402</v>
      </c>
      <c r="H172" t="s">
        <v>25</v>
      </c>
      <c r="I172">
        <v>10</v>
      </c>
      <c r="J172" t="s">
        <v>1673</v>
      </c>
      <c r="K172">
        <v>72</v>
      </c>
      <c r="L172">
        <v>5</v>
      </c>
      <c r="M172" t="s">
        <v>1679</v>
      </c>
      <c r="N172" s="3">
        <v>0.2117276391971491</v>
      </c>
      <c r="O172" t="s">
        <v>1683</v>
      </c>
      <c r="P172">
        <v>360</v>
      </c>
      <c r="Q172">
        <v>284</v>
      </c>
      <c r="R172">
        <v>31</v>
      </c>
      <c r="S172" s="10">
        <v>283.77804988902631</v>
      </c>
      <c r="U172" s="44">
        <v>0.2117276391971491</v>
      </c>
      <c r="V172" s="45">
        <v>284</v>
      </c>
      <c r="W172" s="45">
        <v>5</v>
      </c>
      <c r="X172" s="46">
        <v>283.77804988902631</v>
      </c>
    </row>
    <row r="173" spans="1:24" x14ac:dyDescent="0.2">
      <c r="A173" s="7" t="s">
        <v>403</v>
      </c>
      <c r="B173" t="s">
        <v>395</v>
      </c>
      <c r="C173" t="s">
        <v>156</v>
      </c>
      <c r="D173" s="2">
        <v>45242</v>
      </c>
      <c r="E173" t="s">
        <v>17</v>
      </c>
      <c r="F173" t="s">
        <v>12</v>
      </c>
      <c r="G173" t="s">
        <v>404</v>
      </c>
      <c r="H173" t="s">
        <v>14</v>
      </c>
      <c r="I173">
        <v>9</v>
      </c>
      <c r="J173" t="s">
        <v>1674</v>
      </c>
      <c r="K173">
        <v>65</v>
      </c>
      <c r="L173">
        <v>10</v>
      </c>
      <c r="M173" t="s">
        <v>1679</v>
      </c>
      <c r="N173" s="3">
        <v>0.99817658128489728</v>
      </c>
      <c r="O173" t="s">
        <v>1684</v>
      </c>
      <c r="P173">
        <v>650</v>
      </c>
      <c r="Q173">
        <v>1</v>
      </c>
      <c r="R173">
        <v>36</v>
      </c>
      <c r="S173" s="10">
        <v>1.1852221648167682</v>
      </c>
      <c r="U173" s="44">
        <v>0.99817658128489728</v>
      </c>
      <c r="V173" s="45">
        <v>1</v>
      </c>
      <c r="W173" s="45">
        <v>10</v>
      </c>
      <c r="X173" s="46">
        <v>1.1852221648167682</v>
      </c>
    </row>
    <row r="174" spans="1:24" x14ac:dyDescent="0.2">
      <c r="A174" s="7" t="s">
        <v>405</v>
      </c>
      <c r="B174" t="s">
        <v>397</v>
      </c>
      <c r="C174" t="s">
        <v>159</v>
      </c>
      <c r="D174" s="2">
        <v>45256</v>
      </c>
      <c r="E174" t="s">
        <v>11</v>
      </c>
      <c r="F174" t="s">
        <v>23</v>
      </c>
      <c r="G174" t="s">
        <v>406</v>
      </c>
      <c r="H174" t="s">
        <v>19</v>
      </c>
      <c r="I174">
        <v>10</v>
      </c>
      <c r="J174" t="s">
        <v>1675</v>
      </c>
      <c r="K174">
        <v>250</v>
      </c>
      <c r="L174">
        <v>3</v>
      </c>
      <c r="M174" t="s">
        <v>1679</v>
      </c>
      <c r="N174" s="3">
        <v>0.34321661485625221</v>
      </c>
      <c r="O174" t="s">
        <v>1685</v>
      </c>
      <c r="P174">
        <v>750</v>
      </c>
      <c r="Q174">
        <v>493</v>
      </c>
      <c r="R174">
        <v>63</v>
      </c>
      <c r="S174" s="10">
        <v>492.58753885781084</v>
      </c>
      <c r="U174" s="44">
        <v>0.34321661485625221</v>
      </c>
      <c r="V174" s="45">
        <v>493</v>
      </c>
      <c r="W174" s="45">
        <v>3</v>
      </c>
      <c r="X174" s="46">
        <v>492.58753885781084</v>
      </c>
    </row>
    <row r="175" spans="1:24" x14ac:dyDescent="0.2">
      <c r="A175" s="7" t="s">
        <v>407</v>
      </c>
      <c r="B175" t="s">
        <v>399</v>
      </c>
      <c r="C175" t="s">
        <v>16</v>
      </c>
      <c r="D175" s="2">
        <v>45248</v>
      </c>
      <c r="E175" t="s">
        <v>17</v>
      </c>
      <c r="F175" t="s">
        <v>12</v>
      </c>
      <c r="G175" t="s">
        <v>408</v>
      </c>
      <c r="H175" t="s">
        <v>25</v>
      </c>
      <c r="I175">
        <v>8</v>
      </c>
      <c r="J175" t="s">
        <v>1676</v>
      </c>
      <c r="K175">
        <v>130</v>
      </c>
      <c r="L175">
        <v>6</v>
      </c>
      <c r="M175" t="s">
        <v>1679</v>
      </c>
      <c r="N175" s="3">
        <v>0.17688363553653064</v>
      </c>
      <c r="O175" t="s">
        <v>1686</v>
      </c>
      <c r="P175">
        <v>780</v>
      </c>
      <c r="Q175">
        <v>642</v>
      </c>
      <c r="R175">
        <v>65</v>
      </c>
      <c r="S175" s="10">
        <v>642.03076428150609</v>
      </c>
      <c r="U175" s="44">
        <v>0.17688363553653064</v>
      </c>
      <c r="V175" s="45">
        <v>642</v>
      </c>
      <c r="W175" s="45">
        <v>6</v>
      </c>
      <c r="X175" s="46">
        <v>642.03076428150609</v>
      </c>
    </row>
    <row r="176" spans="1:24" x14ac:dyDescent="0.2">
      <c r="A176" s="7" t="s">
        <v>409</v>
      </c>
      <c r="B176" t="s">
        <v>401</v>
      </c>
      <c r="C176" t="s">
        <v>21</v>
      </c>
      <c r="D176" s="2">
        <v>45232</v>
      </c>
      <c r="E176" t="s">
        <v>11</v>
      </c>
      <c r="F176" t="s">
        <v>12</v>
      </c>
      <c r="G176" t="s">
        <v>410</v>
      </c>
      <c r="H176" t="s">
        <v>14</v>
      </c>
      <c r="I176">
        <v>9</v>
      </c>
      <c r="J176" t="s">
        <v>1677</v>
      </c>
      <c r="K176">
        <v>60</v>
      </c>
      <c r="L176">
        <v>12</v>
      </c>
      <c r="M176" t="s">
        <v>1680</v>
      </c>
      <c r="N176" s="3">
        <v>0.54853763527560739</v>
      </c>
      <c r="O176" t="s">
        <v>1687</v>
      </c>
      <c r="P176">
        <v>720</v>
      </c>
      <c r="Q176">
        <v>325</v>
      </c>
      <c r="R176">
        <v>28</v>
      </c>
      <c r="S176" s="10">
        <v>325.05290260156266</v>
      </c>
      <c r="U176" s="44">
        <v>0.54853763527560739</v>
      </c>
      <c r="V176" s="45">
        <v>325</v>
      </c>
      <c r="W176" s="45">
        <v>12</v>
      </c>
      <c r="X176" s="46">
        <v>325.05290260156266</v>
      </c>
    </row>
    <row r="177" spans="1:24" x14ac:dyDescent="0.2">
      <c r="A177" s="7" t="s">
        <v>411</v>
      </c>
      <c r="B177" t="s">
        <v>403</v>
      </c>
      <c r="C177" t="s">
        <v>27</v>
      </c>
      <c r="D177" s="2">
        <v>45233</v>
      </c>
      <c r="E177" t="s">
        <v>17</v>
      </c>
      <c r="F177" t="s">
        <v>12</v>
      </c>
      <c r="G177" t="s">
        <v>412</v>
      </c>
      <c r="H177" t="s">
        <v>19</v>
      </c>
      <c r="I177">
        <v>9</v>
      </c>
      <c r="J177" t="s">
        <v>1650</v>
      </c>
      <c r="K177">
        <v>95</v>
      </c>
      <c r="L177">
        <v>7</v>
      </c>
      <c r="M177" t="s">
        <v>1679</v>
      </c>
      <c r="N177" s="3">
        <v>0.40612729229894939</v>
      </c>
      <c r="O177" t="s">
        <v>1688</v>
      </c>
      <c r="P177">
        <v>665</v>
      </c>
      <c r="Q177">
        <v>395</v>
      </c>
      <c r="R177">
        <v>53</v>
      </c>
      <c r="S177" s="10">
        <v>394.92535062119867</v>
      </c>
      <c r="U177" s="44">
        <v>0.40612729229894939</v>
      </c>
      <c r="V177" s="45">
        <v>395</v>
      </c>
      <c r="W177" s="45">
        <v>7</v>
      </c>
      <c r="X177" s="46">
        <v>394.92535062119867</v>
      </c>
    </row>
    <row r="178" spans="1:24" x14ac:dyDescent="0.2">
      <c r="A178" s="7" t="s">
        <v>413</v>
      </c>
      <c r="B178" t="s">
        <v>405</v>
      </c>
      <c r="C178" t="s">
        <v>30</v>
      </c>
      <c r="D178" s="2">
        <v>45247</v>
      </c>
      <c r="E178" t="s">
        <v>11</v>
      </c>
      <c r="F178" t="s">
        <v>12</v>
      </c>
      <c r="G178" t="s">
        <v>414</v>
      </c>
      <c r="H178" t="s">
        <v>25</v>
      </c>
      <c r="I178">
        <v>8</v>
      </c>
      <c r="J178" t="s">
        <v>1651</v>
      </c>
      <c r="K178">
        <v>72</v>
      </c>
      <c r="L178">
        <v>6</v>
      </c>
      <c r="M178" t="s">
        <v>1679</v>
      </c>
      <c r="N178" s="3">
        <v>0.16780300089638589</v>
      </c>
      <c r="O178" t="s">
        <v>1683</v>
      </c>
      <c r="P178">
        <v>432</v>
      </c>
      <c r="Q178">
        <v>360</v>
      </c>
      <c r="R178">
        <v>23</v>
      </c>
      <c r="S178" s="10">
        <v>359.50910361276129</v>
      </c>
      <c r="U178" s="44">
        <v>0.16780300089638589</v>
      </c>
      <c r="V178" s="45">
        <v>360</v>
      </c>
      <c r="W178" s="45">
        <v>6</v>
      </c>
      <c r="X178" s="46">
        <v>359.50910361276129</v>
      </c>
    </row>
    <row r="179" spans="1:24" x14ac:dyDescent="0.2">
      <c r="A179" s="7" t="s">
        <v>415</v>
      </c>
      <c r="B179" t="s">
        <v>407</v>
      </c>
      <c r="C179" t="s">
        <v>1753</v>
      </c>
      <c r="D179" s="2">
        <v>45241</v>
      </c>
      <c r="E179" t="s">
        <v>17</v>
      </c>
      <c r="F179" t="s">
        <v>12</v>
      </c>
      <c r="G179" t="s">
        <v>416</v>
      </c>
      <c r="H179" t="s">
        <v>14</v>
      </c>
      <c r="I179">
        <v>7</v>
      </c>
      <c r="J179" t="s">
        <v>1663</v>
      </c>
      <c r="K179">
        <v>65</v>
      </c>
      <c r="L179">
        <v>10</v>
      </c>
      <c r="M179" t="s">
        <v>1679</v>
      </c>
      <c r="N179" s="3">
        <v>0.91086777790941564</v>
      </c>
      <c r="O179" t="s">
        <v>1684</v>
      </c>
      <c r="P179">
        <v>650</v>
      </c>
      <c r="Q179">
        <v>58</v>
      </c>
      <c r="R179">
        <v>36</v>
      </c>
      <c r="S179" s="10">
        <v>57.93594435887983</v>
      </c>
      <c r="U179" s="44">
        <v>0.91086777790941564</v>
      </c>
      <c r="V179" s="45">
        <v>58</v>
      </c>
      <c r="W179" s="45">
        <v>10</v>
      </c>
      <c r="X179" s="46">
        <v>57.93594435887983</v>
      </c>
    </row>
    <row r="180" spans="1:24" x14ac:dyDescent="0.2">
      <c r="A180" s="7" t="s">
        <v>417</v>
      </c>
      <c r="B180" t="s">
        <v>409</v>
      </c>
      <c r="C180" t="s">
        <v>36</v>
      </c>
      <c r="D180" s="2">
        <v>45260</v>
      </c>
      <c r="E180" t="s">
        <v>22</v>
      </c>
      <c r="F180" t="s">
        <v>23</v>
      </c>
      <c r="G180" t="s">
        <v>418</v>
      </c>
      <c r="H180" t="s">
        <v>19</v>
      </c>
      <c r="I180">
        <v>10</v>
      </c>
      <c r="J180" t="s">
        <v>1664</v>
      </c>
      <c r="K180">
        <v>250</v>
      </c>
      <c r="L180">
        <v>3</v>
      </c>
      <c r="M180" t="s">
        <v>1680</v>
      </c>
      <c r="N180" s="3">
        <v>0.2731985494536886</v>
      </c>
      <c r="O180" t="s">
        <v>1685</v>
      </c>
      <c r="P180">
        <v>750</v>
      </c>
      <c r="Q180">
        <v>545</v>
      </c>
      <c r="R180">
        <v>155</v>
      </c>
      <c r="S180" s="10">
        <v>545.10108790973356</v>
      </c>
      <c r="U180" s="44">
        <v>0.2731985494536886</v>
      </c>
      <c r="V180" s="45">
        <v>545</v>
      </c>
      <c r="W180" s="45">
        <v>3</v>
      </c>
      <c r="X180" s="46">
        <v>545.10108790973356</v>
      </c>
    </row>
    <row r="181" spans="1:24" x14ac:dyDescent="0.2">
      <c r="A181" s="7" t="s">
        <v>419</v>
      </c>
      <c r="B181" t="s">
        <v>411</v>
      </c>
      <c r="C181" t="s">
        <v>36</v>
      </c>
      <c r="D181" s="2">
        <v>45240</v>
      </c>
      <c r="E181" t="s">
        <v>11</v>
      </c>
      <c r="F181" t="s">
        <v>12</v>
      </c>
      <c r="G181" t="s">
        <v>420</v>
      </c>
      <c r="H181" t="s">
        <v>25</v>
      </c>
      <c r="I181">
        <v>8</v>
      </c>
      <c r="J181" t="s">
        <v>1665</v>
      </c>
      <c r="K181">
        <v>130</v>
      </c>
      <c r="L181">
        <v>4</v>
      </c>
      <c r="M181" t="s">
        <v>1680</v>
      </c>
      <c r="N181" s="3">
        <v>0.81984662786178419</v>
      </c>
      <c r="O181" t="s">
        <v>1686</v>
      </c>
      <c r="P181">
        <v>520</v>
      </c>
      <c r="Q181">
        <v>94</v>
      </c>
      <c r="R181">
        <v>43</v>
      </c>
      <c r="S181" s="10">
        <v>93.679753511872221</v>
      </c>
      <c r="U181" s="44">
        <v>0.81984662786178419</v>
      </c>
      <c r="V181" s="45">
        <v>94</v>
      </c>
      <c r="W181" s="45">
        <v>4</v>
      </c>
      <c r="X181" s="46">
        <v>93.679753511872221</v>
      </c>
    </row>
    <row r="182" spans="1:24" x14ac:dyDescent="0.2">
      <c r="A182" s="7" t="s">
        <v>421</v>
      </c>
      <c r="B182" t="s">
        <v>413</v>
      </c>
      <c r="C182" t="s">
        <v>42</v>
      </c>
      <c r="D182" s="2">
        <v>45248</v>
      </c>
      <c r="E182" t="s">
        <v>17</v>
      </c>
      <c r="F182" t="s">
        <v>12</v>
      </c>
      <c r="G182" t="s">
        <v>422</v>
      </c>
      <c r="H182" t="s">
        <v>14</v>
      </c>
      <c r="I182">
        <v>10</v>
      </c>
      <c r="J182" t="s">
        <v>1666</v>
      </c>
      <c r="K182">
        <v>72</v>
      </c>
      <c r="L182">
        <v>7</v>
      </c>
      <c r="M182" t="s">
        <v>1680</v>
      </c>
      <c r="N182" s="3">
        <v>0.89980934003543744</v>
      </c>
      <c r="O182" t="s">
        <v>1683</v>
      </c>
      <c r="P182">
        <v>504</v>
      </c>
      <c r="Q182">
        <v>50</v>
      </c>
      <c r="R182">
        <v>19</v>
      </c>
      <c r="S182" s="10">
        <v>50.496092622139528</v>
      </c>
      <c r="U182" s="44">
        <v>0.89980934003543744</v>
      </c>
      <c r="V182" s="45">
        <v>50</v>
      </c>
      <c r="W182" s="45">
        <v>7</v>
      </c>
      <c r="X182" s="46">
        <v>50.496092622139528</v>
      </c>
    </row>
    <row r="183" spans="1:24" x14ac:dyDescent="0.2">
      <c r="A183" s="7" t="s">
        <v>423</v>
      </c>
      <c r="B183" t="s">
        <v>415</v>
      </c>
      <c r="C183" t="s">
        <v>178</v>
      </c>
      <c r="D183" s="2">
        <v>45258</v>
      </c>
      <c r="E183" t="s">
        <v>17</v>
      </c>
      <c r="F183" t="s">
        <v>12</v>
      </c>
      <c r="G183" t="s">
        <v>424</v>
      </c>
      <c r="H183" t="s">
        <v>19</v>
      </c>
      <c r="I183">
        <v>7</v>
      </c>
      <c r="J183" t="s">
        <v>1656</v>
      </c>
      <c r="K183">
        <v>65</v>
      </c>
      <c r="L183">
        <v>5</v>
      </c>
      <c r="M183" t="s">
        <v>1680</v>
      </c>
      <c r="N183" s="3">
        <v>0.73522347452625669</v>
      </c>
      <c r="O183" t="s">
        <v>1684</v>
      </c>
      <c r="P183">
        <v>325</v>
      </c>
      <c r="Q183">
        <v>86</v>
      </c>
      <c r="R183">
        <v>33</v>
      </c>
      <c r="S183" s="10">
        <v>86.052370778966576</v>
      </c>
      <c r="U183" s="44">
        <v>0.73522347452625669</v>
      </c>
      <c r="V183" s="45">
        <v>86</v>
      </c>
      <c r="W183" s="45">
        <v>5</v>
      </c>
      <c r="X183" s="46">
        <v>86.052370778966576</v>
      </c>
    </row>
    <row r="184" spans="1:24" x14ac:dyDescent="0.2">
      <c r="A184" s="7" t="s">
        <v>425</v>
      </c>
      <c r="B184" t="s">
        <v>417</v>
      </c>
      <c r="C184" t="s">
        <v>47</v>
      </c>
      <c r="D184" s="2">
        <v>45233</v>
      </c>
      <c r="E184" t="s">
        <v>11</v>
      </c>
      <c r="F184" t="s">
        <v>12</v>
      </c>
      <c r="G184" t="s">
        <v>426</v>
      </c>
      <c r="H184" t="s">
        <v>25</v>
      </c>
      <c r="I184">
        <v>7</v>
      </c>
      <c r="J184" t="s">
        <v>1657</v>
      </c>
      <c r="K184">
        <v>250</v>
      </c>
      <c r="L184">
        <v>3</v>
      </c>
      <c r="M184" t="s">
        <v>1680</v>
      </c>
      <c r="N184" s="3">
        <v>0.36579213338930128</v>
      </c>
      <c r="O184" t="s">
        <v>1685</v>
      </c>
      <c r="P184">
        <v>750</v>
      </c>
      <c r="Q184">
        <v>476</v>
      </c>
      <c r="R184">
        <v>138</v>
      </c>
      <c r="S184" s="10">
        <v>475.65589995802407</v>
      </c>
      <c r="U184" s="44">
        <v>0.36579213338930128</v>
      </c>
      <c r="V184" s="45">
        <v>476</v>
      </c>
      <c r="W184" s="45">
        <v>3</v>
      </c>
      <c r="X184" s="46">
        <v>475.65589995802407</v>
      </c>
    </row>
    <row r="185" spans="1:24" x14ac:dyDescent="0.2">
      <c r="A185" s="7" t="s">
        <v>427</v>
      </c>
      <c r="B185" t="s">
        <v>419</v>
      </c>
      <c r="C185" t="s">
        <v>50</v>
      </c>
      <c r="D185" s="2">
        <v>45231</v>
      </c>
      <c r="E185" t="s">
        <v>17</v>
      </c>
      <c r="F185" t="s">
        <v>12</v>
      </c>
      <c r="G185" t="s">
        <v>428</v>
      </c>
      <c r="H185" t="s">
        <v>14</v>
      </c>
      <c r="I185">
        <v>10</v>
      </c>
      <c r="J185" t="s">
        <v>1658</v>
      </c>
      <c r="K185">
        <v>130</v>
      </c>
      <c r="L185">
        <v>2</v>
      </c>
      <c r="M185" t="s">
        <v>1680</v>
      </c>
      <c r="N185" s="3">
        <v>0.79313642440033238</v>
      </c>
      <c r="O185" t="s">
        <v>1686</v>
      </c>
      <c r="P185">
        <v>260</v>
      </c>
      <c r="Q185">
        <v>54</v>
      </c>
      <c r="R185">
        <v>47</v>
      </c>
      <c r="S185" s="10">
        <v>53.78452965591358</v>
      </c>
      <c r="U185" s="44">
        <v>0.79313642440033238</v>
      </c>
      <c r="V185" s="45">
        <v>54</v>
      </c>
      <c r="W185" s="45">
        <v>2</v>
      </c>
      <c r="X185" s="46">
        <v>53.78452965591358</v>
      </c>
    </row>
    <row r="186" spans="1:24" x14ac:dyDescent="0.2">
      <c r="A186" s="7" t="s">
        <v>429</v>
      </c>
      <c r="B186" t="s">
        <v>421</v>
      </c>
      <c r="C186" t="s">
        <v>53</v>
      </c>
      <c r="D186" s="2">
        <v>45249</v>
      </c>
      <c r="E186" t="s">
        <v>11</v>
      </c>
      <c r="F186" t="s">
        <v>12</v>
      </c>
      <c r="G186" t="s">
        <v>430</v>
      </c>
      <c r="H186" t="s">
        <v>19</v>
      </c>
      <c r="I186">
        <v>9</v>
      </c>
      <c r="J186" t="s">
        <v>1668</v>
      </c>
      <c r="K186">
        <v>72</v>
      </c>
      <c r="L186">
        <v>4</v>
      </c>
      <c r="M186" t="s">
        <v>1679</v>
      </c>
      <c r="N186" s="3">
        <v>8.0407664979564641E-2</v>
      </c>
      <c r="O186" t="s">
        <v>1683</v>
      </c>
      <c r="P186">
        <v>288</v>
      </c>
      <c r="Q186">
        <v>265</v>
      </c>
      <c r="R186">
        <v>35</v>
      </c>
      <c r="S186" s="10">
        <v>264.8425924858854</v>
      </c>
      <c r="U186" s="44">
        <v>8.0407664979564641E-2</v>
      </c>
      <c r="V186" s="45">
        <v>265</v>
      </c>
      <c r="W186" s="45">
        <v>4</v>
      </c>
      <c r="X186" s="46">
        <v>264.8425924858854</v>
      </c>
    </row>
    <row r="187" spans="1:24" x14ac:dyDescent="0.2">
      <c r="A187" s="7" t="s">
        <v>431</v>
      </c>
      <c r="B187" t="s">
        <v>423</v>
      </c>
      <c r="C187" t="s">
        <v>56</v>
      </c>
      <c r="D187" s="2">
        <v>45233</v>
      </c>
      <c r="E187" t="s">
        <v>17</v>
      </c>
      <c r="F187" t="s">
        <v>12</v>
      </c>
      <c r="G187" t="s">
        <v>432</v>
      </c>
      <c r="H187" t="s">
        <v>25</v>
      </c>
      <c r="I187">
        <v>9</v>
      </c>
      <c r="J187" t="s">
        <v>1669</v>
      </c>
      <c r="K187">
        <v>65</v>
      </c>
      <c r="L187">
        <v>12</v>
      </c>
      <c r="M187" t="s">
        <v>1680</v>
      </c>
      <c r="N187" s="3">
        <v>0.38525936096781821</v>
      </c>
      <c r="O187" t="s">
        <v>1684</v>
      </c>
      <c r="P187">
        <v>780</v>
      </c>
      <c r="Q187">
        <v>479</v>
      </c>
      <c r="R187">
        <v>29</v>
      </c>
      <c r="S187" s="10">
        <v>479.49769844510178</v>
      </c>
      <c r="U187" s="44">
        <v>0.38525936096781821</v>
      </c>
      <c r="V187" s="45">
        <v>479</v>
      </c>
      <c r="W187" s="45">
        <v>12</v>
      </c>
      <c r="X187" s="46">
        <v>479.49769844510178</v>
      </c>
    </row>
    <row r="188" spans="1:24" x14ac:dyDescent="0.2">
      <c r="A188" s="7" t="s">
        <v>433</v>
      </c>
      <c r="B188" t="s">
        <v>425</v>
      </c>
      <c r="C188" t="s">
        <v>156</v>
      </c>
      <c r="D188" s="2">
        <v>45237</v>
      </c>
      <c r="E188" t="s">
        <v>17</v>
      </c>
      <c r="F188" t="s">
        <v>12</v>
      </c>
      <c r="G188" t="s">
        <v>434</v>
      </c>
      <c r="H188" t="s">
        <v>14</v>
      </c>
      <c r="I188">
        <v>7</v>
      </c>
      <c r="J188" t="s">
        <v>1670</v>
      </c>
      <c r="K188">
        <v>250</v>
      </c>
      <c r="L188">
        <v>1</v>
      </c>
      <c r="M188" t="s">
        <v>1679</v>
      </c>
      <c r="N188" s="3">
        <v>0.45507177071325888</v>
      </c>
      <c r="O188" t="s">
        <v>1685</v>
      </c>
      <c r="P188">
        <v>250</v>
      </c>
      <c r="Q188">
        <v>136</v>
      </c>
      <c r="R188">
        <v>130</v>
      </c>
      <c r="S188" s="10">
        <v>136.23205732168529</v>
      </c>
      <c r="U188" s="44">
        <v>0.45507177071325888</v>
      </c>
      <c r="V188" s="45">
        <v>136</v>
      </c>
      <c r="W188" s="45">
        <v>1</v>
      </c>
      <c r="X188" s="46">
        <v>136.23205732168529</v>
      </c>
    </row>
    <row r="189" spans="1:24" x14ac:dyDescent="0.2">
      <c r="A189" s="7" t="s">
        <v>435</v>
      </c>
      <c r="B189" t="s">
        <v>427</v>
      </c>
      <c r="C189" t="s">
        <v>159</v>
      </c>
      <c r="D189" s="2">
        <v>45256</v>
      </c>
      <c r="E189" t="s">
        <v>11</v>
      </c>
      <c r="F189" t="s">
        <v>12</v>
      </c>
      <c r="G189" t="s">
        <v>436</v>
      </c>
      <c r="H189" t="s">
        <v>19</v>
      </c>
      <c r="I189">
        <v>10</v>
      </c>
      <c r="J189" t="s">
        <v>1671</v>
      </c>
      <c r="K189">
        <v>130</v>
      </c>
      <c r="L189">
        <v>4</v>
      </c>
      <c r="M189" t="s">
        <v>1680</v>
      </c>
      <c r="N189" s="3">
        <v>0.93827031337312128</v>
      </c>
      <c r="O189" t="s">
        <v>1686</v>
      </c>
      <c r="P189">
        <v>520</v>
      </c>
      <c r="Q189">
        <v>32</v>
      </c>
      <c r="R189">
        <v>35</v>
      </c>
      <c r="S189" s="10">
        <v>32.099437045976934</v>
      </c>
      <c r="U189" s="44">
        <v>0.93827031337312128</v>
      </c>
      <c r="V189" s="45">
        <v>32</v>
      </c>
      <c r="W189" s="45">
        <v>4</v>
      </c>
      <c r="X189" s="46">
        <v>32.099437045976934</v>
      </c>
    </row>
    <row r="190" spans="1:24" x14ac:dyDescent="0.2">
      <c r="A190" s="7" t="s">
        <v>437</v>
      </c>
      <c r="B190" t="s">
        <v>429</v>
      </c>
      <c r="C190" t="s">
        <v>16</v>
      </c>
      <c r="D190" s="2">
        <v>45249</v>
      </c>
      <c r="E190" t="s">
        <v>17</v>
      </c>
      <c r="F190" t="s">
        <v>12</v>
      </c>
      <c r="G190" t="s">
        <v>438</v>
      </c>
      <c r="H190" t="s">
        <v>25</v>
      </c>
      <c r="I190">
        <v>7</v>
      </c>
      <c r="J190" t="s">
        <v>1672</v>
      </c>
      <c r="K190">
        <v>72</v>
      </c>
      <c r="L190">
        <v>7</v>
      </c>
      <c r="M190" t="s">
        <v>1679</v>
      </c>
      <c r="N190" s="3">
        <v>0.14716035331195043</v>
      </c>
      <c r="O190" t="s">
        <v>1683</v>
      </c>
      <c r="P190">
        <v>504</v>
      </c>
      <c r="Q190">
        <v>430</v>
      </c>
      <c r="R190">
        <v>36</v>
      </c>
      <c r="S190" s="10">
        <v>429.83118193077701</v>
      </c>
      <c r="U190" s="44">
        <v>0.14716035331195043</v>
      </c>
      <c r="V190" s="45">
        <v>430</v>
      </c>
      <c r="W190" s="45">
        <v>7</v>
      </c>
      <c r="X190" s="46">
        <v>429.83118193077701</v>
      </c>
    </row>
    <row r="191" spans="1:24" x14ac:dyDescent="0.2">
      <c r="A191" s="7" t="s">
        <v>439</v>
      </c>
      <c r="B191" t="s">
        <v>431</v>
      </c>
      <c r="C191" t="s">
        <v>21</v>
      </c>
      <c r="D191" s="2">
        <v>45235</v>
      </c>
      <c r="E191" t="s">
        <v>17</v>
      </c>
      <c r="F191" t="s">
        <v>12</v>
      </c>
      <c r="G191" t="s">
        <v>440</v>
      </c>
      <c r="H191" t="s">
        <v>14</v>
      </c>
      <c r="I191">
        <v>7</v>
      </c>
      <c r="J191" t="s">
        <v>1673</v>
      </c>
      <c r="K191">
        <v>65</v>
      </c>
      <c r="L191">
        <v>12</v>
      </c>
      <c r="M191" t="s">
        <v>1680</v>
      </c>
      <c r="N191" s="3">
        <v>0.10159867043013626</v>
      </c>
      <c r="O191" t="s">
        <v>1684</v>
      </c>
      <c r="P191">
        <v>780</v>
      </c>
      <c r="Q191">
        <v>701</v>
      </c>
      <c r="R191">
        <v>34</v>
      </c>
      <c r="S191" s="10">
        <v>700.7530370644937</v>
      </c>
      <c r="U191" s="44">
        <v>0.10159867043013626</v>
      </c>
      <c r="V191" s="45">
        <v>701</v>
      </c>
      <c r="W191" s="45">
        <v>12</v>
      </c>
      <c r="X191" s="46">
        <v>700.7530370644937</v>
      </c>
    </row>
    <row r="192" spans="1:24" x14ac:dyDescent="0.2">
      <c r="A192" s="7" t="s">
        <v>441</v>
      </c>
      <c r="B192" t="s">
        <v>433</v>
      </c>
      <c r="C192" t="s">
        <v>27</v>
      </c>
      <c r="D192" s="2">
        <v>45233</v>
      </c>
      <c r="E192" t="s">
        <v>11</v>
      </c>
      <c r="F192" t="s">
        <v>12</v>
      </c>
      <c r="G192" t="s">
        <v>442</v>
      </c>
      <c r="H192" t="s">
        <v>19</v>
      </c>
      <c r="I192">
        <v>8</v>
      </c>
      <c r="J192" t="s">
        <v>1674</v>
      </c>
      <c r="K192">
        <v>250</v>
      </c>
      <c r="L192">
        <v>2</v>
      </c>
      <c r="M192" t="s">
        <v>1679</v>
      </c>
      <c r="N192" s="3">
        <v>0.50060788399709522</v>
      </c>
      <c r="O192" t="s">
        <v>1685</v>
      </c>
      <c r="P192">
        <v>500</v>
      </c>
      <c r="Q192">
        <v>250</v>
      </c>
      <c r="R192">
        <v>135</v>
      </c>
      <c r="S192" s="10">
        <v>249.6960580014524</v>
      </c>
      <c r="U192" s="44">
        <v>0.50060788399709522</v>
      </c>
      <c r="V192" s="45">
        <v>250</v>
      </c>
      <c r="W192" s="45">
        <v>2</v>
      </c>
      <c r="X192" s="46">
        <v>249.6960580014524</v>
      </c>
    </row>
    <row r="193" spans="1:24" x14ac:dyDescent="0.2">
      <c r="A193" s="7" t="s">
        <v>443</v>
      </c>
      <c r="B193" t="s">
        <v>435</v>
      </c>
      <c r="C193" t="s">
        <v>30</v>
      </c>
      <c r="D193" s="2">
        <v>45243</v>
      </c>
      <c r="E193" t="s">
        <v>17</v>
      </c>
      <c r="F193" t="s">
        <v>12</v>
      </c>
      <c r="G193" t="s">
        <v>444</v>
      </c>
      <c r="H193" t="s">
        <v>25</v>
      </c>
      <c r="I193">
        <v>7</v>
      </c>
      <c r="J193" t="s">
        <v>1657</v>
      </c>
      <c r="K193">
        <v>130</v>
      </c>
      <c r="L193">
        <v>6</v>
      </c>
      <c r="M193" t="s">
        <v>1680</v>
      </c>
      <c r="N193" s="3">
        <v>0.70539643021834586</v>
      </c>
      <c r="O193" t="s">
        <v>1686</v>
      </c>
      <c r="P193">
        <v>780</v>
      </c>
      <c r="Q193">
        <v>230</v>
      </c>
      <c r="R193">
        <v>57</v>
      </c>
      <c r="S193" s="10">
        <v>229.79078442969023</v>
      </c>
      <c r="U193" s="44">
        <v>0.70539643021834586</v>
      </c>
      <c r="V193" s="45">
        <v>230</v>
      </c>
      <c r="W193" s="45">
        <v>6</v>
      </c>
      <c r="X193" s="46">
        <v>229.79078442969023</v>
      </c>
    </row>
    <row r="194" spans="1:24" x14ac:dyDescent="0.2">
      <c r="A194" s="7" t="s">
        <v>445</v>
      </c>
      <c r="B194" t="s">
        <v>437</v>
      </c>
      <c r="C194" t="s">
        <v>33</v>
      </c>
      <c r="D194" s="2">
        <v>45239</v>
      </c>
      <c r="E194" t="s">
        <v>11</v>
      </c>
      <c r="F194" t="s">
        <v>12</v>
      </c>
      <c r="G194" t="s">
        <v>446</v>
      </c>
      <c r="H194" t="s">
        <v>14</v>
      </c>
      <c r="I194">
        <v>10</v>
      </c>
      <c r="J194" t="s">
        <v>1658</v>
      </c>
      <c r="K194">
        <v>60</v>
      </c>
      <c r="L194">
        <v>12</v>
      </c>
      <c r="M194" t="s">
        <v>1679</v>
      </c>
      <c r="N194" s="3">
        <v>0.72481379032239401</v>
      </c>
      <c r="O194" t="s">
        <v>1687</v>
      </c>
      <c r="P194">
        <v>720</v>
      </c>
      <c r="Q194">
        <v>198</v>
      </c>
      <c r="R194">
        <v>29</v>
      </c>
      <c r="S194" s="10">
        <v>198.13407096787631</v>
      </c>
      <c r="U194" s="44">
        <v>0.72481379032239401</v>
      </c>
      <c r="V194" s="45">
        <v>198</v>
      </c>
      <c r="W194" s="45">
        <v>12</v>
      </c>
      <c r="X194" s="46">
        <v>198.13407096787631</v>
      </c>
    </row>
    <row r="195" spans="1:24" x14ac:dyDescent="0.2">
      <c r="A195" s="7" t="s">
        <v>447</v>
      </c>
      <c r="B195" t="s">
        <v>439</v>
      </c>
      <c r="C195" t="s">
        <v>36</v>
      </c>
      <c r="D195" s="2">
        <v>45248</v>
      </c>
      <c r="E195" t="s">
        <v>17</v>
      </c>
      <c r="F195" t="s">
        <v>12</v>
      </c>
      <c r="G195" t="s">
        <v>448</v>
      </c>
      <c r="H195" t="s">
        <v>19</v>
      </c>
      <c r="I195">
        <v>7</v>
      </c>
      <c r="J195" t="s">
        <v>1659</v>
      </c>
      <c r="K195">
        <v>72</v>
      </c>
      <c r="L195">
        <v>6</v>
      </c>
      <c r="M195" t="s">
        <v>1680</v>
      </c>
      <c r="N195" s="3">
        <v>0.21833121955544521</v>
      </c>
      <c r="O195" t="s">
        <v>1683</v>
      </c>
      <c r="P195">
        <v>432</v>
      </c>
      <c r="Q195">
        <v>338</v>
      </c>
      <c r="R195">
        <v>42</v>
      </c>
      <c r="S195" s="10">
        <v>337.68091315204765</v>
      </c>
      <c r="U195" s="44">
        <v>0.21833121955544521</v>
      </c>
      <c r="V195" s="45">
        <v>338</v>
      </c>
      <c r="W195" s="45">
        <v>6</v>
      </c>
      <c r="X195" s="46">
        <v>337.68091315204765</v>
      </c>
    </row>
    <row r="196" spans="1:24" x14ac:dyDescent="0.2">
      <c r="A196" s="7" t="s">
        <v>449</v>
      </c>
      <c r="B196" t="s">
        <v>441</v>
      </c>
      <c r="C196" t="s">
        <v>36</v>
      </c>
      <c r="D196" s="2">
        <v>45248</v>
      </c>
      <c r="E196" t="s">
        <v>11</v>
      </c>
      <c r="F196" t="s">
        <v>12</v>
      </c>
      <c r="G196" t="s">
        <v>450</v>
      </c>
      <c r="H196" t="s">
        <v>25</v>
      </c>
      <c r="I196">
        <v>10</v>
      </c>
      <c r="J196" t="s">
        <v>1675</v>
      </c>
      <c r="K196">
        <v>65</v>
      </c>
      <c r="L196">
        <v>8</v>
      </c>
      <c r="M196" t="s">
        <v>1679</v>
      </c>
      <c r="N196" s="3">
        <v>0.33253524453952932</v>
      </c>
      <c r="O196" t="s">
        <v>1684</v>
      </c>
      <c r="P196">
        <v>520</v>
      </c>
      <c r="Q196">
        <v>347</v>
      </c>
      <c r="R196">
        <v>25</v>
      </c>
      <c r="S196" s="10">
        <v>347.08167283944476</v>
      </c>
      <c r="U196" s="44">
        <v>0.33253524453952932</v>
      </c>
      <c r="V196" s="45">
        <v>347</v>
      </c>
      <c r="W196" s="45">
        <v>8</v>
      </c>
      <c r="X196" s="46">
        <v>347.08167283944476</v>
      </c>
    </row>
    <row r="197" spans="1:24" x14ac:dyDescent="0.2">
      <c r="A197" s="7" t="s">
        <v>451</v>
      </c>
      <c r="B197" t="s">
        <v>443</v>
      </c>
      <c r="C197" t="s">
        <v>1753</v>
      </c>
      <c r="D197" s="2">
        <v>45233</v>
      </c>
      <c r="E197" t="s">
        <v>17</v>
      </c>
      <c r="F197" t="s">
        <v>12</v>
      </c>
      <c r="G197" t="s">
        <v>452</v>
      </c>
      <c r="H197" t="s">
        <v>14</v>
      </c>
      <c r="I197">
        <v>7</v>
      </c>
      <c r="J197" t="s">
        <v>1676</v>
      </c>
      <c r="K197">
        <v>250</v>
      </c>
      <c r="L197">
        <v>2</v>
      </c>
      <c r="M197" t="s">
        <v>1680</v>
      </c>
      <c r="N197" s="3">
        <v>0.39793552100289009</v>
      </c>
      <c r="O197" t="s">
        <v>1685</v>
      </c>
      <c r="P197">
        <v>500</v>
      </c>
      <c r="Q197">
        <v>301</v>
      </c>
      <c r="R197">
        <v>70</v>
      </c>
      <c r="S197" s="10">
        <v>301.03223949855493</v>
      </c>
      <c r="U197" s="44">
        <v>0.39793552100289009</v>
      </c>
      <c r="V197" s="45">
        <v>301</v>
      </c>
      <c r="W197" s="45">
        <v>2</v>
      </c>
      <c r="X197" s="46">
        <v>301.03223949855493</v>
      </c>
    </row>
    <row r="198" spans="1:24" x14ac:dyDescent="0.2">
      <c r="A198" s="7" t="s">
        <v>453</v>
      </c>
      <c r="B198" t="s">
        <v>445</v>
      </c>
      <c r="C198" t="s">
        <v>33</v>
      </c>
      <c r="D198" s="2">
        <v>45253</v>
      </c>
      <c r="E198" t="s">
        <v>22</v>
      </c>
      <c r="F198" t="s">
        <v>12</v>
      </c>
      <c r="G198" t="s">
        <v>454</v>
      </c>
      <c r="H198" t="s">
        <v>19</v>
      </c>
      <c r="I198">
        <v>9</v>
      </c>
      <c r="J198" t="s">
        <v>1677</v>
      </c>
      <c r="K198">
        <v>130</v>
      </c>
      <c r="L198">
        <v>4</v>
      </c>
      <c r="M198" t="s">
        <v>1679</v>
      </c>
      <c r="N198" s="3">
        <v>0.83519533088641318</v>
      </c>
      <c r="O198" t="s">
        <v>1686</v>
      </c>
      <c r="P198">
        <v>520</v>
      </c>
      <c r="Q198">
        <v>86</v>
      </c>
      <c r="R198">
        <v>40</v>
      </c>
      <c r="S198" s="10">
        <v>85.698427939065141</v>
      </c>
      <c r="U198" s="44">
        <v>0.83519533088641318</v>
      </c>
      <c r="V198" s="45">
        <v>86</v>
      </c>
      <c r="W198" s="45">
        <v>4</v>
      </c>
      <c r="X198" s="46">
        <v>85.698427939065141</v>
      </c>
    </row>
    <row r="199" spans="1:24" x14ac:dyDescent="0.2">
      <c r="A199" s="7" t="s">
        <v>455</v>
      </c>
      <c r="B199" t="s">
        <v>447</v>
      </c>
      <c r="C199" t="s">
        <v>47</v>
      </c>
      <c r="D199" s="2">
        <v>45247</v>
      </c>
      <c r="E199" t="s">
        <v>11</v>
      </c>
      <c r="F199" t="s">
        <v>12</v>
      </c>
      <c r="G199" t="s">
        <v>456</v>
      </c>
      <c r="H199" t="s">
        <v>25</v>
      </c>
      <c r="I199">
        <v>7</v>
      </c>
      <c r="J199" t="s">
        <v>1650</v>
      </c>
      <c r="K199">
        <v>72</v>
      </c>
      <c r="L199">
        <v>10</v>
      </c>
      <c r="M199" t="s">
        <v>1680</v>
      </c>
      <c r="N199" s="3">
        <v>8.7312208799101843E-3</v>
      </c>
      <c r="O199" t="s">
        <v>1683</v>
      </c>
      <c r="P199">
        <v>720</v>
      </c>
      <c r="Q199">
        <v>714</v>
      </c>
      <c r="R199">
        <v>37</v>
      </c>
      <c r="S199" s="10">
        <v>713.71352096646467</v>
      </c>
      <c r="U199" s="44">
        <v>8.7312208799101843E-3</v>
      </c>
      <c r="V199" s="45">
        <v>714</v>
      </c>
      <c r="W199" s="45">
        <v>10</v>
      </c>
      <c r="X199" s="46">
        <v>713.71352096646467</v>
      </c>
    </row>
    <row r="200" spans="1:24" x14ac:dyDescent="0.2">
      <c r="A200" s="7" t="s">
        <v>457</v>
      </c>
      <c r="B200" t="s">
        <v>449</v>
      </c>
      <c r="C200" t="s">
        <v>50</v>
      </c>
      <c r="D200" s="2">
        <v>45238</v>
      </c>
      <c r="E200" t="s">
        <v>17</v>
      </c>
      <c r="F200" t="s">
        <v>12</v>
      </c>
      <c r="G200" t="s">
        <v>458</v>
      </c>
      <c r="H200" t="s">
        <v>14</v>
      </c>
      <c r="I200">
        <v>8</v>
      </c>
      <c r="J200" t="s">
        <v>1651</v>
      </c>
      <c r="K200">
        <v>65</v>
      </c>
      <c r="L200">
        <v>12</v>
      </c>
      <c r="M200" t="s">
        <v>1679</v>
      </c>
      <c r="N200" s="3">
        <v>0.95071636556912675</v>
      </c>
      <c r="O200" t="s">
        <v>1684</v>
      </c>
      <c r="P200">
        <v>780</v>
      </c>
      <c r="Q200">
        <v>38</v>
      </c>
      <c r="R200">
        <v>18</v>
      </c>
      <c r="S200" s="10">
        <v>38.441234856081131</v>
      </c>
      <c r="U200" s="44">
        <v>0.95071636556912675</v>
      </c>
      <c r="V200" s="45">
        <v>38</v>
      </c>
      <c r="W200" s="45">
        <v>12</v>
      </c>
      <c r="X200" s="46">
        <v>38.441234856081131</v>
      </c>
    </row>
    <row r="201" spans="1:24" x14ac:dyDescent="0.2">
      <c r="A201" s="7" t="s">
        <v>459</v>
      </c>
      <c r="B201" t="s">
        <v>451</v>
      </c>
      <c r="C201" t="s">
        <v>53</v>
      </c>
      <c r="D201" s="2">
        <v>45246</v>
      </c>
      <c r="E201" t="s">
        <v>17</v>
      </c>
      <c r="F201" t="s">
        <v>12</v>
      </c>
      <c r="G201" t="s">
        <v>460</v>
      </c>
      <c r="H201" t="s">
        <v>14</v>
      </c>
      <c r="I201">
        <v>10</v>
      </c>
      <c r="J201" t="s">
        <v>1663</v>
      </c>
      <c r="K201">
        <v>250</v>
      </c>
      <c r="L201">
        <v>4</v>
      </c>
      <c r="M201" t="s">
        <v>1680</v>
      </c>
      <c r="N201" s="3">
        <v>6.5110770871939172E-2</v>
      </c>
      <c r="O201" t="s">
        <v>1685</v>
      </c>
      <c r="P201">
        <v>1000</v>
      </c>
      <c r="Q201">
        <v>935</v>
      </c>
      <c r="R201">
        <v>135</v>
      </c>
      <c r="S201" s="10">
        <v>934.88922912806083</v>
      </c>
      <c r="U201" s="44">
        <v>6.5110770871939172E-2</v>
      </c>
      <c r="V201" s="45">
        <v>935</v>
      </c>
      <c r="W201" s="45">
        <v>4</v>
      </c>
      <c r="X201" s="46">
        <v>934.88922912806083</v>
      </c>
    </row>
    <row r="202" spans="1:24" x14ac:dyDescent="0.2">
      <c r="A202" s="7" t="s">
        <v>461</v>
      </c>
      <c r="B202" t="s">
        <v>453</v>
      </c>
      <c r="C202" t="s">
        <v>56</v>
      </c>
      <c r="D202" s="2">
        <v>45251</v>
      </c>
      <c r="E202" t="s">
        <v>11</v>
      </c>
      <c r="F202" t="s">
        <v>23</v>
      </c>
      <c r="G202" t="s">
        <v>462</v>
      </c>
      <c r="H202" t="s">
        <v>14</v>
      </c>
      <c r="I202">
        <v>9</v>
      </c>
      <c r="J202" t="s">
        <v>1664</v>
      </c>
      <c r="K202">
        <v>130</v>
      </c>
      <c r="L202">
        <v>6</v>
      </c>
      <c r="M202" t="s">
        <v>1679</v>
      </c>
      <c r="N202" s="3">
        <v>0.43772024513265795</v>
      </c>
      <c r="O202" t="s">
        <v>1686</v>
      </c>
      <c r="P202">
        <v>780</v>
      </c>
      <c r="Q202">
        <v>439</v>
      </c>
      <c r="R202">
        <v>62</v>
      </c>
      <c r="S202" s="10">
        <v>438.57820879652678</v>
      </c>
      <c r="U202" s="44">
        <v>0.43772024513265795</v>
      </c>
      <c r="V202" s="45">
        <v>439</v>
      </c>
      <c r="W202" s="45">
        <v>6</v>
      </c>
      <c r="X202" s="46">
        <v>438.57820879652678</v>
      </c>
    </row>
    <row r="203" spans="1:24" x14ac:dyDescent="0.2">
      <c r="A203" s="7" t="s">
        <v>463</v>
      </c>
      <c r="B203" t="s">
        <v>455</v>
      </c>
      <c r="C203" t="s">
        <v>33</v>
      </c>
      <c r="D203" s="2">
        <v>45235</v>
      </c>
      <c r="E203" t="s">
        <v>17</v>
      </c>
      <c r="F203" t="s">
        <v>12</v>
      </c>
      <c r="G203" t="s">
        <v>464</v>
      </c>
      <c r="H203" t="s">
        <v>19</v>
      </c>
      <c r="I203">
        <v>7</v>
      </c>
      <c r="J203" t="s">
        <v>1665</v>
      </c>
      <c r="K203">
        <v>60</v>
      </c>
      <c r="L203">
        <v>7</v>
      </c>
      <c r="M203" t="s">
        <v>1679</v>
      </c>
      <c r="N203" s="3">
        <v>0.41853663840169475</v>
      </c>
      <c r="O203" t="s">
        <v>1687</v>
      </c>
      <c r="P203">
        <v>420</v>
      </c>
      <c r="Q203">
        <v>244</v>
      </c>
      <c r="R203">
        <v>37</v>
      </c>
      <c r="S203" s="10">
        <v>244.21461187128821</v>
      </c>
      <c r="U203" s="44">
        <v>0.41853663840169475</v>
      </c>
      <c r="V203" s="45">
        <v>244</v>
      </c>
      <c r="W203" s="45">
        <v>7</v>
      </c>
      <c r="X203" s="46">
        <v>244.21461187128821</v>
      </c>
    </row>
    <row r="204" spans="1:24" x14ac:dyDescent="0.2">
      <c r="A204" s="7" t="s">
        <v>465</v>
      </c>
      <c r="B204" t="s">
        <v>457</v>
      </c>
      <c r="C204" t="s">
        <v>61</v>
      </c>
      <c r="D204" s="2">
        <v>45248</v>
      </c>
      <c r="E204" t="s">
        <v>11</v>
      </c>
      <c r="F204" t="s">
        <v>12</v>
      </c>
      <c r="G204" t="s">
        <v>466</v>
      </c>
      <c r="H204" t="s">
        <v>25</v>
      </c>
      <c r="I204">
        <v>8</v>
      </c>
      <c r="J204" t="s">
        <v>1666</v>
      </c>
      <c r="K204">
        <v>95</v>
      </c>
      <c r="L204">
        <v>7</v>
      </c>
      <c r="M204" t="s">
        <v>1680</v>
      </c>
      <c r="N204" s="3">
        <v>0.38824165845812764</v>
      </c>
      <c r="O204" t="s">
        <v>1688</v>
      </c>
      <c r="P204">
        <v>665</v>
      </c>
      <c r="Q204">
        <v>407</v>
      </c>
      <c r="R204">
        <v>41</v>
      </c>
      <c r="S204" s="10">
        <v>406.81929712534514</v>
      </c>
      <c r="U204" s="44">
        <v>0.38824165845812764</v>
      </c>
      <c r="V204" s="45">
        <v>407</v>
      </c>
      <c r="W204" s="45">
        <v>7</v>
      </c>
      <c r="X204" s="46">
        <v>406.81929712534514</v>
      </c>
    </row>
    <row r="205" spans="1:24" x14ac:dyDescent="0.2">
      <c r="A205" s="7" t="s">
        <v>467</v>
      </c>
      <c r="B205" t="s">
        <v>459</v>
      </c>
      <c r="C205" t="s">
        <v>50</v>
      </c>
      <c r="D205" s="2">
        <v>45247</v>
      </c>
      <c r="E205" t="s">
        <v>17</v>
      </c>
      <c r="F205" t="s">
        <v>12</v>
      </c>
      <c r="G205" t="s">
        <v>468</v>
      </c>
      <c r="H205" t="s">
        <v>14</v>
      </c>
      <c r="I205">
        <v>7</v>
      </c>
      <c r="J205" t="s">
        <v>1656</v>
      </c>
      <c r="K205">
        <v>72</v>
      </c>
      <c r="L205">
        <v>3</v>
      </c>
      <c r="M205" t="s">
        <v>1680</v>
      </c>
      <c r="N205" s="3">
        <v>0.75434060698733896</v>
      </c>
      <c r="O205" t="s">
        <v>1683</v>
      </c>
      <c r="P205">
        <v>216</v>
      </c>
      <c r="Q205">
        <v>53</v>
      </c>
      <c r="R205">
        <v>44</v>
      </c>
      <c r="S205" s="10">
        <v>53.062428890734786</v>
      </c>
      <c r="U205" s="44">
        <v>0.75434060698733896</v>
      </c>
      <c r="V205" s="45">
        <v>53</v>
      </c>
      <c r="W205" s="45">
        <v>3</v>
      </c>
      <c r="X205" s="46">
        <v>53.062428890734786</v>
      </c>
    </row>
    <row r="206" spans="1:24" x14ac:dyDescent="0.2">
      <c r="A206" s="7" t="s">
        <v>469</v>
      </c>
      <c r="B206" t="s">
        <v>461</v>
      </c>
      <c r="C206" t="s">
        <v>30</v>
      </c>
      <c r="D206" s="2">
        <v>45248</v>
      </c>
      <c r="E206" t="s">
        <v>17</v>
      </c>
      <c r="F206" t="s">
        <v>12</v>
      </c>
      <c r="G206" t="s">
        <v>470</v>
      </c>
      <c r="H206" t="s">
        <v>19</v>
      </c>
      <c r="I206">
        <v>9</v>
      </c>
      <c r="J206" t="s">
        <v>1657</v>
      </c>
      <c r="K206">
        <v>65</v>
      </c>
      <c r="L206">
        <v>12</v>
      </c>
      <c r="M206" t="s">
        <v>1680</v>
      </c>
      <c r="N206" s="3">
        <v>0.61587381700020483</v>
      </c>
      <c r="O206" t="s">
        <v>1684</v>
      </c>
      <c r="P206">
        <v>780</v>
      </c>
      <c r="Q206">
        <v>300</v>
      </c>
      <c r="R206">
        <v>28</v>
      </c>
      <c r="S206" s="10">
        <v>299.61842273984024</v>
      </c>
      <c r="U206" s="44">
        <v>0.61587381700020483</v>
      </c>
      <c r="V206" s="45">
        <v>300</v>
      </c>
      <c r="W206" s="45">
        <v>12</v>
      </c>
      <c r="X206" s="46">
        <v>299.61842273984024</v>
      </c>
    </row>
    <row r="207" spans="1:24" x14ac:dyDescent="0.2">
      <c r="A207" s="7" t="s">
        <v>471</v>
      </c>
      <c r="B207" t="s">
        <v>463</v>
      </c>
      <c r="C207" t="s">
        <v>68</v>
      </c>
      <c r="D207" s="2">
        <v>45236</v>
      </c>
      <c r="E207" t="s">
        <v>11</v>
      </c>
      <c r="F207" t="s">
        <v>12</v>
      </c>
      <c r="G207" t="s">
        <v>472</v>
      </c>
      <c r="H207" t="s">
        <v>25</v>
      </c>
      <c r="I207">
        <v>10</v>
      </c>
      <c r="J207" t="s">
        <v>1658</v>
      </c>
      <c r="K207">
        <v>250</v>
      </c>
      <c r="L207">
        <v>2</v>
      </c>
      <c r="M207" t="s">
        <v>1679</v>
      </c>
      <c r="N207" s="3">
        <v>0.80006888756762451</v>
      </c>
      <c r="O207" t="s">
        <v>1685</v>
      </c>
      <c r="P207">
        <v>500</v>
      </c>
      <c r="Q207">
        <v>100</v>
      </c>
      <c r="R207">
        <v>110</v>
      </c>
      <c r="S207" s="10">
        <v>99.96555621618775</v>
      </c>
      <c r="U207" s="44">
        <v>0.80006888756762451</v>
      </c>
      <c r="V207" s="45">
        <v>100</v>
      </c>
      <c r="W207" s="45">
        <v>2</v>
      </c>
      <c r="X207" s="46">
        <v>99.96555621618775</v>
      </c>
    </row>
    <row r="208" spans="1:24" x14ac:dyDescent="0.2">
      <c r="A208" s="7" t="s">
        <v>473</v>
      </c>
      <c r="B208" t="s">
        <v>465</v>
      </c>
      <c r="C208" t="s">
        <v>71</v>
      </c>
      <c r="D208" s="2">
        <v>45254</v>
      </c>
      <c r="E208" t="s">
        <v>17</v>
      </c>
      <c r="F208" t="s">
        <v>23</v>
      </c>
      <c r="G208" t="s">
        <v>474</v>
      </c>
      <c r="H208" t="s">
        <v>14</v>
      </c>
      <c r="I208">
        <v>7</v>
      </c>
      <c r="J208" t="s">
        <v>1668</v>
      </c>
      <c r="K208">
        <v>130</v>
      </c>
      <c r="L208">
        <v>5</v>
      </c>
      <c r="M208" t="s">
        <v>1679</v>
      </c>
      <c r="N208" s="3">
        <v>0.68228949683615203</v>
      </c>
      <c r="O208" t="s">
        <v>1686</v>
      </c>
      <c r="P208">
        <v>650</v>
      </c>
      <c r="Q208">
        <v>207</v>
      </c>
      <c r="R208">
        <v>34</v>
      </c>
      <c r="S208" s="10">
        <v>206.51182705650118</v>
      </c>
      <c r="U208" s="44">
        <v>0.68228949683615203</v>
      </c>
      <c r="V208" s="45">
        <v>207</v>
      </c>
      <c r="W208" s="45">
        <v>5</v>
      </c>
      <c r="X208" s="46">
        <v>206.51182705650118</v>
      </c>
    </row>
    <row r="209" spans="1:24" x14ac:dyDescent="0.2">
      <c r="A209" s="7" t="s">
        <v>475</v>
      </c>
      <c r="B209" t="s">
        <v>467</v>
      </c>
      <c r="C209" t="s">
        <v>74</v>
      </c>
      <c r="D209" s="2">
        <v>45241</v>
      </c>
      <c r="E209" t="s">
        <v>17</v>
      </c>
      <c r="F209" t="s">
        <v>12</v>
      </c>
      <c r="G209" t="s">
        <v>476</v>
      </c>
      <c r="H209" t="s">
        <v>19</v>
      </c>
      <c r="I209">
        <v>7</v>
      </c>
      <c r="J209" t="s">
        <v>1669</v>
      </c>
      <c r="K209">
        <v>72</v>
      </c>
      <c r="L209">
        <v>10</v>
      </c>
      <c r="M209" t="s">
        <v>1679</v>
      </c>
      <c r="N209" s="3">
        <v>1.6479509006877335E-2</v>
      </c>
      <c r="O209" t="s">
        <v>1683</v>
      </c>
      <c r="P209">
        <v>720</v>
      </c>
      <c r="Q209">
        <v>708</v>
      </c>
      <c r="R209">
        <v>22</v>
      </c>
      <c r="S209" s="10">
        <v>708.13475351504837</v>
      </c>
      <c r="U209" s="44">
        <v>1.6479509006877335E-2</v>
      </c>
      <c r="V209" s="45">
        <v>708</v>
      </c>
      <c r="W209" s="45">
        <v>10</v>
      </c>
      <c r="X209" s="46">
        <v>708.13475351504837</v>
      </c>
    </row>
    <row r="210" spans="1:24" x14ac:dyDescent="0.2">
      <c r="A210" s="7" t="s">
        <v>477</v>
      </c>
      <c r="B210" t="s">
        <v>469</v>
      </c>
      <c r="C210" t="s">
        <v>77</v>
      </c>
      <c r="D210" s="2">
        <v>45256</v>
      </c>
      <c r="E210" t="s">
        <v>11</v>
      </c>
      <c r="F210" t="s">
        <v>12</v>
      </c>
      <c r="G210" t="s">
        <v>478</v>
      </c>
      <c r="H210" t="s">
        <v>25</v>
      </c>
      <c r="I210">
        <v>7</v>
      </c>
      <c r="J210" t="s">
        <v>1670</v>
      </c>
      <c r="K210">
        <v>65</v>
      </c>
      <c r="L210">
        <v>10</v>
      </c>
      <c r="M210" t="s">
        <v>1679</v>
      </c>
      <c r="N210" s="3">
        <v>0.23078123893127422</v>
      </c>
      <c r="O210" t="s">
        <v>1684</v>
      </c>
      <c r="P210">
        <v>650</v>
      </c>
      <c r="Q210">
        <v>500</v>
      </c>
      <c r="R210">
        <v>37</v>
      </c>
      <c r="S210" s="10">
        <v>499.99219469467175</v>
      </c>
      <c r="U210" s="44">
        <v>0.23078123893127422</v>
      </c>
      <c r="V210" s="45">
        <v>500</v>
      </c>
      <c r="W210" s="45">
        <v>10</v>
      </c>
      <c r="X210" s="46">
        <v>499.99219469467175</v>
      </c>
    </row>
    <row r="211" spans="1:24" x14ac:dyDescent="0.2">
      <c r="A211" s="7" t="s">
        <v>479</v>
      </c>
      <c r="B211" t="s">
        <v>471</v>
      </c>
      <c r="C211" t="s">
        <v>80</v>
      </c>
      <c r="D211" s="2">
        <v>45248</v>
      </c>
      <c r="E211" t="s">
        <v>17</v>
      </c>
      <c r="F211" t="s">
        <v>12</v>
      </c>
      <c r="G211" t="s">
        <v>480</v>
      </c>
      <c r="H211" t="s">
        <v>14</v>
      </c>
      <c r="I211">
        <v>9</v>
      </c>
      <c r="J211" t="s">
        <v>1671</v>
      </c>
      <c r="K211">
        <v>250</v>
      </c>
      <c r="L211">
        <v>3</v>
      </c>
      <c r="M211" t="s">
        <v>1679</v>
      </c>
      <c r="N211" s="3">
        <v>2.2225272121484729E-2</v>
      </c>
      <c r="O211" t="s">
        <v>1685</v>
      </c>
      <c r="P211">
        <v>750</v>
      </c>
      <c r="Q211">
        <v>733</v>
      </c>
      <c r="R211">
        <v>85</v>
      </c>
      <c r="S211" s="10">
        <v>733.33104590888649</v>
      </c>
      <c r="U211" s="44">
        <v>2.2225272121484729E-2</v>
      </c>
      <c r="V211" s="45">
        <v>733</v>
      </c>
      <c r="W211" s="45">
        <v>3</v>
      </c>
      <c r="X211" s="46">
        <v>733.33104590888649</v>
      </c>
    </row>
    <row r="212" spans="1:24" x14ac:dyDescent="0.2">
      <c r="A212" s="7" t="s">
        <v>481</v>
      </c>
      <c r="B212" t="s">
        <v>473</v>
      </c>
      <c r="C212" t="s">
        <v>83</v>
      </c>
      <c r="D212" s="2">
        <v>45236</v>
      </c>
      <c r="E212" t="s">
        <v>11</v>
      </c>
      <c r="F212" t="s">
        <v>12</v>
      </c>
      <c r="G212" t="s">
        <v>482</v>
      </c>
      <c r="H212" t="s">
        <v>19</v>
      </c>
      <c r="I212">
        <v>10</v>
      </c>
      <c r="J212" t="s">
        <v>1672</v>
      </c>
      <c r="K212">
        <v>130</v>
      </c>
      <c r="L212">
        <v>3</v>
      </c>
      <c r="M212" t="s">
        <v>1679</v>
      </c>
      <c r="N212" s="3">
        <v>0.72206439626516772</v>
      </c>
      <c r="O212" t="s">
        <v>1686</v>
      </c>
      <c r="P212">
        <v>390</v>
      </c>
      <c r="Q212">
        <v>108</v>
      </c>
      <c r="R212">
        <v>57</v>
      </c>
      <c r="S212" s="10">
        <v>108.39488545658459</v>
      </c>
      <c r="U212" s="44">
        <v>0.72206439626516772</v>
      </c>
      <c r="V212" s="45">
        <v>108</v>
      </c>
      <c r="W212" s="45">
        <v>3</v>
      </c>
      <c r="X212" s="46">
        <v>108.39488545658459</v>
      </c>
    </row>
    <row r="213" spans="1:24" x14ac:dyDescent="0.2">
      <c r="A213" s="7" t="s">
        <v>483</v>
      </c>
      <c r="B213" t="s">
        <v>475</v>
      </c>
      <c r="C213" t="s">
        <v>86</v>
      </c>
      <c r="D213" s="2">
        <v>45260</v>
      </c>
      <c r="E213" t="s">
        <v>17</v>
      </c>
      <c r="F213" t="s">
        <v>12</v>
      </c>
      <c r="G213" t="s">
        <v>484</v>
      </c>
      <c r="H213" t="s">
        <v>25</v>
      </c>
      <c r="I213">
        <v>7</v>
      </c>
      <c r="J213" t="s">
        <v>1673</v>
      </c>
      <c r="K213">
        <v>60</v>
      </c>
      <c r="L213">
        <v>7</v>
      </c>
      <c r="M213" t="s">
        <v>1679</v>
      </c>
      <c r="N213" s="3">
        <v>0.66067744665264683</v>
      </c>
      <c r="O213" t="s">
        <v>1687</v>
      </c>
      <c r="P213">
        <v>420</v>
      </c>
      <c r="Q213">
        <v>143</v>
      </c>
      <c r="R213">
        <v>26</v>
      </c>
      <c r="S213" s="10">
        <v>142.51547240588835</v>
      </c>
      <c r="U213" s="44">
        <v>0.66067744665264683</v>
      </c>
      <c r="V213" s="45">
        <v>143</v>
      </c>
      <c r="W213" s="45">
        <v>7</v>
      </c>
      <c r="X213" s="46">
        <v>142.51547240588835</v>
      </c>
    </row>
    <row r="214" spans="1:24" x14ac:dyDescent="0.2">
      <c r="A214" s="7" t="s">
        <v>485</v>
      </c>
      <c r="B214" t="s">
        <v>477</v>
      </c>
      <c r="C214" t="s">
        <v>89</v>
      </c>
      <c r="D214" s="2">
        <v>45247</v>
      </c>
      <c r="E214" t="s">
        <v>11</v>
      </c>
      <c r="F214" t="s">
        <v>12</v>
      </c>
      <c r="G214" t="s">
        <v>486</v>
      </c>
      <c r="H214" t="s">
        <v>14</v>
      </c>
      <c r="I214">
        <v>7</v>
      </c>
      <c r="J214" t="s">
        <v>1674</v>
      </c>
      <c r="K214">
        <v>72</v>
      </c>
      <c r="L214">
        <v>6</v>
      </c>
      <c r="M214" t="s">
        <v>1679</v>
      </c>
      <c r="N214" s="3">
        <v>0.14048396352986114</v>
      </c>
      <c r="O214" t="s">
        <v>1683</v>
      </c>
      <c r="P214">
        <v>432</v>
      </c>
      <c r="Q214">
        <v>371</v>
      </c>
      <c r="R214">
        <v>31</v>
      </c>
      <c r="S214" s="10">
        <v>371.31092775510001</v>
      </c>
      <c r="U214" s="44">
        <v>0.14048396352986114</v>
      </c>
      <c r="V214" s="45">
        <v>371</v>
      </c>
      <c r="W214" s="45">
        <v>6</v>
      </c>
      <c r="X214" s="46">
        <v>371.31092775510001</v>
      </c>
    </row>
    <row r="215" spans="1:24" x14ac:dyDescent="0.2">
      <c r="A215" s="7" t="s">
        <v>487</v>
      </c>
      <c r="B215" t="s">
        <v>479</v>
      </c>
      <c r="C215" t="s">
        <v>92</v>
      </c>
      <c r="D215" s="2">
        <v>45254</v>
      </c>
      <c r="E215" t="s">
        <v>17</v>
      </c>
      <c r="F215" t="s">
        <v>12</v>
      </c>
      <c r="G215" t="s">
        <v>488</v>
      </c>
      <c r="H215" t="s">
        <v>19</v>
      </c>
      <c r="I215">
        <v>8</v>
      </c>
      <c r="J215" t="s">
        <v>1657</v>
      </c>
      <c r="K215">
        <v>65</v>
      </c>
      <c r="L215">
        <v>8</v>
      </c>
      <c r="M215" t="s">
        <v>1679</v>
      </c>
      <c r="N215" s="3">
        <v>0.37872981249566817</v>
      </c>
      <c r="O215" t="s">
        <v>1684</v>
      </c>
      <c r="P215">
        <v>520</v>
      </c>
      <c r="Q215">
        <v>323</v>
      </c>
      <c r="R215">
        <v>35</v>
      </c>
      <c r="S215" s="10">
        <v>323.06049750225253</v>
      </c>
      <c r="U215" s="44">
        <v>0.37872981249566817</v>
      </c>
      <c r="V215" s="45">
        <v>323</v>
      </c>
      <c r="W215" s="45">
        <v>8</v>
      </c>
      <c r="X215" s="46">
        <v>323.06049750225253</v>
      </c>
    </row>
    <row r="216" spans="1:24" x14ac:dyDescent="0.2">
      <c r="A216" s="7" t="s">
        <v>489</v>
      </c>
      <c r="B216" t="s">
        <v>481</v>
      </c>
      <c r="C216" t="s">
        <v>96</v>
      </c>
      <c r="D216" s="2">
        <v>45259</v>
      </c>
      <c r="E216" t="s">
        <v>22</v>
      </c>
      <c r="F216" t="s">
        <v>12</v>
      </c>
      <c r="G216" t="s">
        <v>490</v>
      </c>
      <c r="H216" t="s">
        <v>25</v>
      </c>
      <c r="I216">
        <v>8</v>
      </c>
      <c r="J216" t="s">
        <v>1658</v>
      </c>
      <c r="K216">
        <v>250</v>
      </c>
      <c r="L216">
        <v>2</v>
      </c>
      <c r="M216" t="s">
        <v>1680</v>
      </c>
      <c r="N216" s="3">
        <v>0.71515589694127546</v>
      </c>
      <c r="O216" t="s">
        <v>1685</v>
      </c>
      <c r="P216">
        <v>500</v>
      </c>
      <c r="Q216">
        <v>142</v>
      </c>
      <c r="R216">
        <v>75</v>
      </c>
      <c r="S216" s="10">
        <v>142.42205152936228</v>
      </c>
      <c r="U216" s="44">
        <v>0.71515589694127546</v>
      </c>
      <c r="V216" s="45">
        <v>142</v>
      </c>
      <c r="W216" s="45">
        <v>2</v>
      </c>
      <c r="X216" s="46">
        <v>142.42205152936228</v>
      </c>
    </row>
    <row r="217" spans="1:24" x14ac:dyDescent="0.2">
      <c r="A217" s="7" t="s">
        <v>491</v>
      </c>
      <c r="B217" t="s">
        <v>483</v>
      </c>
      <c r="C217" t="s">
        <v>99</v>
      </c>
      <c r="D217" s="2">
        <v>45249</v>
      </c>
      <c r="E217" t="s">
        <v>11</v>
      </c>
      <c r="F217" t="s">
        <v>12</v>
      </c>
      <c r="G217" t="s">
        <v>492</v>
      </c>
      <c r="H217" t="s">
        <v>14</v>
      </c>
      <c r="I217">
        <v>10</v>
      </c>
      <c r="J217" t="s">
        <v>1659</v>
      </c>
      <c r="K217">
        <v>130</v>
      </c>
      <c r="L217">
        <v>6</v>
      </c>
      <c r="M217" t="s">
        <v>1679</v>
      </c>
      <c r="N217" s="3">
        <v>0.21412519358799298</v>
      </c>
      <c r="O217" t="s">
        <v>1686</v>
      </c>
      <c r="P217">
        <v>780</v>
      </c>
      <c r="Q217">
        <v>613</v>
      </c>
      <c r="R217">
        <v>55</v>
      </c>
      <c r="S217" s="10">
        <v>612.98234900136549</v>
      </c>
      <c r="U217" s="44">
        <v>0.21412519358799298</v>
      </c>
      <c r="V217" s="45">
        <v>613</v>
      </c>
      <c r="W217" s="45">
        <v>6</v>
      </c>
      <c r="X217" s="46">
        <v>612.98234900136549</v>
      </c>
    </row>
    <row r="218" spans="1:24" x14ac:dyDescent="0.2">
      <c r="A218" s="7" t="s">
        <v>493</v>
      </c>
      <c r="B218" t="s">
        <v>485</v>
      </c>
      <c r="C218" t="s">
        <v>102</v>
      </c>
      <c r="D218" s="2">
        <v>45238</v>
      </c>
      <c r="E218" t="s">
        <v>17</v>
      </c>
      <c r="F218" t="s">
        <v>12</v>
      </c>
      <c r="G218" t="s">
        <v>494</v>
      </c>
      <c r="H218" t="s">
        <v>19</v>
      </c>
      <c r="I218">
        <v>9</v>
      </c>
      <c r="J218" t="s">
        <v>1675</v>
      </c>
      <c r="K218">
        <v>72</v>
      </c>
      <c r="L218">
        <v>6</v>
      </c>
      <c r="M218" t="s">
        <v>1679</v>
      </c>
      <c r="N218" s="3">
        <v>0.16455091596073168</v>
      </c>
      <c r="O218" t="s">
        <v>1683</v>
      </c>
      <c r="P218">
        <v>432</v>
      </c>
      <c r="Q218">
        <v>361</v>
      </c>
      <c r="R218">
        <v>24</v>
      </c>
      <c r="S218" s="10">
        <v>360.9140043049639</v>
      </c>
      <c r="U218" s="44">
        <v>0.16455091596073168</v>
      </c>
      <c r="V218" s="45">
        <v>361</v>
      </c>
      <c r="W218" s="45">
        <v>6</v>
      </c>
      <c r="X218" s="46">
        <v>360.9140043049639</v>
      </c>
    </row>
    <row r="219" spans="1:24" x14ac:dyDescent="0.2">
      <c r="A219" s="7" t="s">
        <v>495</v>
      </c>
      <c r="B219" t="s">
        <v>487</v>
      </c>
      <c r="C219" t="s">
        <v>105</v>
      </c>
      <c r="D219" s="2">
        <v>45245</v>
      </c>
      <c r="E219" t="s">
        <v>17</v>
      </c>
      <c r="F219" t="s">
        <v>12</v>
      </c>
      <c r="G219" t="s">
        <v>496</v>
      </c>
      <c r="H219" t="s">
        <v>25</v>
      </c>
      <c r="I219">
        <v>9</v>
      </c>
      <c r="J219" t="s">
        <v>1676</v>
      </c>
      <c r="K219">
        <v>65</v>
      </c>
      <c r="L219">
        <v>4</v>
      </c>
      <c r="M219" t="s">
        <v>1679</v>
      </c>
      <c r="N219" s="3">
        <v>0.25666907491668522</v>
      </c>
      <c r="O219" t="s">
        <v>1684</v>
      </c>
      <c r="P219">
        <v>260</v>
      </c>
      <c r="Q219">
        <v>193</v>
      </c>
      <c r="R219">
        <v>29</v>
      </c>
      <c r="S219" s="10">
        <v>193.26604052166184</v>
      </c>
      <c r="U219" s="44">
        <v>0.25666907491668522</v>
      </c>
      <c r="V219" s="45">
        <v>193</v>
      </c>
      <c r="W219" s="45">
        <v>4</v>
      </c>
      <c r="X219" s="46">
        <v>193.26604052166184</v>
      </c>
    </row>
    <row r="220" spans="1:24" x14ac:dyDescent="0.2">
      <c r="A220" s="7" t="s">
        <v>497</v>
      </c>
      <c r="B220" t="s">
        <v>489</v>
      </c>
      <c r="C220" t="s">
        <v>108</v>
      </c>
      <c r="D220" s="2">
        <v>45243</v>
      </c>
      <c r="E220" t="s">
        <v>11</v>
      </c>
      <c r="F220" t="s">
        <v>12</v>
      </c>
      <c r="G220" t="s">
        <v>498</v>
      </c>
      <c r="H220" t="s">
        <v>14</v>
      </c>
      <c r="I220">
        <v>7</v>
      </c>
      <c r="J220" t="s">
        <v>1677</v>
      </c>
      <c r="K220">
        <v>250</v>
      </c>
      <c r="L220">
        <v>3</v>
      </c>
      <c r="M220" t="s">
        <v>1679</v>
      </c>
      <c r="N220" s="3">
        <v>0.90160231788426648</v>
      </c>
      <c r="O220" t="s">
        <v>1685</v>
      </c>
      <c r="P220">
        <v>750</v>
      </c>
      <c r="Q220">
        <v>74</v>
      </c>
      <c r="R220">
        <v>83</v>
      </c>
      <c r="S220" s="10">
        <v>73.798261586800137</v>
      </c>
      <c r="U220" s="44">
        <v>0.90160231788426648</v>
      </c>
      <c r="V220" s="45">
        <v>74</v>
      </c>
      <c r="W220" s="45">
        <v>3</v>
      </c>
      <c r="X220" s="46">
        <v>73.798261586800137</v>
      </c>
    </row>
    <row r="221" spans="1:24" x14ac:dyDescent="0.2">
      <c r="A221" s="7" t="s">
        <v>499</v>
      </c>
      <c r="B221" t="s">
        <v>491</v>
      </c>
      <c r="C221" t="s">
        <v>56</v>
      </c>
      <c r="D221" s="2">
        <v>45255</v>
      </c>
      <c r="E221" t="s">
        <v>17</v>
      </c>
      <c r="F221" t="s">
        <v>12</v>
      </c>
      <c r="G221" t="s">
        <v>500</v>
      </c>
      <c r="H221" t="s">
        <v>19</v>
      </c>
      <c r="I221">
        <v>10</v>
      </c>
      <c r="J221" t="s">
        <v>1650</v>
      </c>
      <c r="K221">
        <v>130</v>
      </c>
      <c r="L221">
        <v>2</v>
      </c>
      <c r="M221" t="s">
        <v>1679</v>
      </c>
      <c r="N221" s="3">
        <v>0.320164833885899</v>
      </c>
      <c r="O221" t="s">
        <v>1686</v>
      </c>
      <c r="P221">
        <v>260</v>
      </c>
      <c r="Q221">
        <v>177</v>
      </c>
      <c r="R221">
        <v>48</v>
      </c>
      <c r="S221" s="10">
        <v>176.75714318966627</v>
      </c>
      <c r="U221" s="44">
        <v>0.320164833885899</v>
      </c>
      <c r="V221" s="45">
        <v>177</v>
      </c>
      <c r="W221" s="45">
        <v>2</v>
      </c>
      <c r="X221" s="46">
        <v>176.75714318966627</v>
      </c>
    </row>
    <row r="222" spans="1:24" x14ac:dyDescent="0.2">
      <c r="A222" s="7" t="s">
        <v>501</v>
      </c>
      <c r="B222" t="s">
        <v>493</v>
      </c>
      <c r="C222" t="s">
        <v>80</v>
      </c>
      <c r="D222" s="2">
        <v>45241</v>
      </c>
      <c r="E222" t="s">
        <v>11</v>
      </c>
      <c r="F222" t="s">
        <v>12</v>
      </c>
      <c r="G222" t="s">
        <v>502</v>
      </c>
      <c r="H222" t="s">
        <v>25</v>
      </c>
      <c r="I222">
        <v>7</v>
      </c>
      <c r="J222" t="s">
        <v>1651</v>
      </c>
      <c r="K222">
        <v>60</v>
      </c>
      <c r="L222">
        <v>9</v>
      </c>
      <c r="M222" t="s">
        <v>1680</v>
      </c>
      <c r="N222" s="3">
        <v>0.13498450487731639</v>
      </c>
      <c r="O222" t="s">
        <v>1687</v>
      </c>
      <c r="P222">
        <v>540</v>
      </c>
      <c r="Q222">
        <v>467</v>
      </c>
      <c r="R222">
        <v>35</v>
      </c>
      <c r="S222" s="10">
        <v>467.10836736624913</v>
      </c>
      <c r="U222" s="44">
        <v>0.13498450487731639</v>
      </c>
      <c r="V222" s="45">
        <v>467</v>
      </c>
      <c r="W222" s="45">
        <v>9</v>
      </c>
      <c r="X222" s="46">
        <v>467.10836736624913</v>
      </c>
    </row>
    <row r="223" spans="1:24" x14ac:dyDescent="0.2">
      <c r="A223" s="7" t="s">
        <v>503</v>
      </c>
      <c r="B223" t="s">
        <v>495</v>
      </c>
      <c r="C223" t="s">
        <v>96</v>
      </c>
      <c r="D223" s="2">
        <v>45257</v>
      </c>
      <c r="E223" t="s">
        <v>17</v>
      </c>
      <c r="F223" t="s">
        <v>12</v>
      </c>
      <c r="G223" t="s">
        <v>504</v>
      </c>
      <c r="H223" t="s">
        <v>14</v>
      </c>
      <c r="I223">
        <v>7</v>
      </c>
      <c r="J223" t="s">
        <v>1663</v>
      </c>
      <c r="K223">
        <v>95</v>
      </c>
      <c r="L223">
        <v>5</v>
      </c>
      <c r="M223" t="s">
        <v>1679</v>
      </c>
      <c r="N223" s="3">
        <v>0.91789593738279973</v>
      </c>
      <c r="O223" t="s">
        <v>1688</v>
      </c>
      <c r="P223">
        <v>475</v>
      </c>
      <c r="Q223">
        <v>39</v>
      </c>
      <c r="R223">
        <v>40</v>
      </c>
      <c r="S223" s="10">
        <v>38.999429743170126</v>
      </c>
      <c r="U223" s="44">
        <v>0.91789593738279973</v>
      </c>
      <c r="V223" s="45">
        <v>39</v>
      </c>
      <c r="W223" s="45">
        <v>5</v>
      </c>
      <c r="X223" s="46">
        <v>38.999429743170126</v>
      </c>
    </row>
    <row r="224" spans="1:24" x14ac:dyDescent="0.2">
      <c r="A224" s="7" t="s">
        <v>505</v>
      </c>
      <c r="B224" t="s">
        <v>497</v>
      </c>
      <c r="C224" t="s">
        <v>1753</v>
      </c>
      <c r="D224" s="2">
        <v>45238</v>
      </c>
      <c r="E224" t="s">
        <v>17</v>
      </c>
      <c r="F224" t="s">
        <v>12</v>
      </c>
      <c r="G224" t="s">
        <v>506</v>
      </c>
      <c r="H224" t="s">
        <v>19</v>
      </c>
      <c r="I224">
        <v>10</v>
      </c>
      <c r="J224" t="s">
        <v>1664</v>
      </c>
      <c r="K224">
        <v>72</v>
      </c>
      <c r="L224">
        <v>3</v>
      </c>
      <c r="M224" t="s">
        <v>1679</v>
      </c>
      <c r="N224" s="3">
        <v>0.98021726342122206</v>
      </c>
      <c r="O224" t="s">
        <v>1683</v>
      </c>
      <c r="P224">
        <v>216</v>
      </c>
      <c r="Q224">
        <v>4</v>
      </c>
      <c r="R224">
        <v>31</v>
      </c>
      <c r="S224" s="10">
        <v>4.2730711010160345</v>
      </c>
      <c r="U224" s="44">
        <v>0.98021726342122206</v>
      </c>
      <c r="V224" s="45">
        <v>4</v>
      </c>
      <c r="W224" s="45">
        <v>3</v>
      </c>
      <c r="X224" s="46">
        <v>4.2730711010160345</v>
      </c>
    </row>
    <row r="225" spans="1:24" x14ac:dyDescent="0.2">
      <c r="A225" s="7" t="s">
        <v>507</v>
      </c>
      <c r="B225" t="s">
        <v>499</v>
      </c>
      <c r="C225" t="s">
        <v>61</v>
      </c>
      <c r="D225" s="2">
        <v>45249</v>
      </c>
      <c r="E225" t="s">
        <v>11</v>
      </c>
      <c r="F225" t="s">
        <v>12</v>
      </c>
      <c r="G225" t="s">
        <v>508</v>
      </c>
      <c r="H225" t="s">
        <v>25</v>
      </c>
      <c r="I225">
        <v>7</v>
      </c>
      <c r="J225" t="s">
        <v>1665</v>
      </c>
      <c r="K225">
        <v>65</v>
      </c>
      <c r="L225">
        <v>7</v>
      </c>
      <c r="M225" t="s">
        <v>1679</v>
      </c>
      <c r="N225" s="3">
        <v>6.7354248366482961E-2</v>
      </c>
      <c r="O225" t="s">
        <v>1684</v>
      </c>
      <c r="P225">
        <v>455</v>
      </c>
      <c r="Q225">
        <v>424</v>
      </c>
      <c r="R225">
        <v>32</v>
      </c>
      <c r="S225" s="10">
        <v>424.35381699325023</v>
      </c>
      <c r="U225" s="44">
        <v>6.7354248366482961E-2</v>
      </c>
      <c r="V225" s="45">
        <v>424</v>
      </c>
      <c r="W225" s="45">
        <v>7</v>
      </c>
      <c r="X225" s="46">
        <v>424.35381699325023</v>
      </c>
    </row>
    <row r="226" spans="1:24" x14ac:dyDescent="0.2">
      <c r="A226" s="7" t="s">
        <v>509</v>
      </c>
      <c r="B226" t="s">
        <v>501</v>
      </c>
      <c r="C226" t="s">
        <v>102</v>
      </c>
      <c r="D226" s="2">
        <v>45240</v>
      </c>
      <c r="E226" t="s">
        <v>17</v>
      </c>
      <c r="F226" t="s">
        <v>12</v>
      </c>
      <c r="G226" t="s">
        <v>510</v>
      </c>
      <c r="H226" t="s">
        <v>14</v>
      </c>
      <c r="I226">
        <v>10</v>
      </c>
      <c r="J226" t="s">
        <v>1666</v>
      </c>
      <c r="K226">
        <v>250</v>
      </c>
      <c r="L226">
        <v>2</v>
      </c>
      <c r="M226" t="s">
        <v>1680</v>
      </c>
      <c r="N226" s="3">
        <v>0.49907272133883429</v>
      </c>
      <c r="O226" t="s">
        <v>1685</v>
      </c>
      <c r="P226">
        <v>500</v>
      </c>
      <c r="Q226">
        <v>250</v>
      </c>
      <c r="R226">
        <v>160</v>
      </c>
      <c r="S226" s="10">
        <v>250.46363933058285</v>
      </c>
      <c r="U226" s="44">
        <v>0.49907272133883429</v>
      </c>
      <c r="V226" s="45">
        <v>250</v>
      </c>
      <c r="W226" s="45">
        <v>2</v>
      </c>
      <c r="X226" s="46">
        <v>250.46363933058285</v>
      </c>
    </row>
    <row r="227" spans="1:24" x14ac:dyDescent="0.2">
      <c r="A227" s="7" t="s">
        <v>511</v>
      </c>
      <c r="B227" t="s">
        <v>503</v>
      </c>
      <c r="C227" t="s">
        <v>105</v>
      </c>
      <c r="D227" s="2">
        <v>45234</v>
      </c>
      <c r="E227" t="s">
        <v>17</v>
      </c>
      <c r="F227" t="s">
        <v>12</v>
      </c>
      <c r="G227" t="s">
        <v>512</v>
      </c>
      <c r="H227" t="s">
        <v>19</v>
      </c>
      <c r="I227">
        <v>9</v>
      </c>
      <c r="J227" t="s">
        <v>1656</v>
      </c>
      <c r="K227">
        <v>130</v>
      </c>
      <c r="L227">
        <v>5</v>
      </c>
      <c r="M227" t="s">
        <v>1680</v>
      </c>
      <c r="N227" s="3">
        <v>0.61466468459589796</v>
      </c>
      <c r="O227" t="s">
        <v>1686</v>
      </c>
      <c r="P227">
        <v>650</v>
      </c>
      <c r="Q227">
        <v>250</v>
      </c>
      <c r="R227">
        <v>61</v>
      </c>
      <c r="S227" s="10">
        <v>250.46795501266632</v>
      </c>
      <c r="U227" s="44">
        <v>0.61466468459589796</v>
      </c>
      <c r="V227" s="45">
        <v>250</v>
      </c>
      <c r="W227" s="45">
        <v>5</v>
      </c>
      <c r="X227" s="46">
        <v>250.46795501266632</v>
      </c>
    </row>
    <row r="228" spans="1:24" x14ac:dyDescent="0.2">
      <c r="A228" s="7" t="s">
        <v>513</v>
      </c>
      <c r="B228" t="s">
        <v>505</v>
      </c>
      <c r="C228" t="s">
        <v>127</v>
      </c>
      <c r="D228" s="2">
        <v>45256</v>
      </c>
      <c r="E228" t="s">
        <v>11</v>
      </c>
      <c r="F228" t="s">
        <v>12</v>
      </c>
      <c r="G228" t="s">
        <v>514</v>
      </c>
      <c r="H228" t="s">
        <v>25</v>
      </c>
      <c r="I228">
        <v>10</v>
      </c>
      <c r="J228" t="s">
        <v>1657</v>
      </c>
      <c r="K228">
        <v>72</v>
      </c>
      <c r="L228">
        <v>7</v>
      </c>
      <c r="M228" t="s">
        <v>1680</v>
      </c>
      <c r="N228" s="3">
        <v>0.94639798804768638</v>
      </c>
      <c r="O228" t="s">
        <v>1683</v>
      </c>
      <c r="P228">
        <v>504</v>
      </c>
      <c r="Q228">
        <v>27</v>
      </c>
      <c r="R228">
        <v>42</v>
      </c>
      <c r="S228" s="10">
        <v>27.015414023966066</v>
      </c>
      <c r="U228" s="44">
        <v>0.94639798804768638</v>
      </c>
      <c r="V228" s="45">
        <v>27</v>
      </c>
      <c r="W228" s="45">
        <v>7</v>
      </c>
      <c r="X228" s="46">
        <v>27.015414023966066</v>
      </c>
    </row>
    <row r="229" spans="1:24" x14ac:dyDescent="0.2">
      <c r="A229" s="7" t="s">
        <v>515</v>
      </c>
      <c r="B229" t="s">
        <v>507</v>
      </c>
      <c r="C229" t="s">
        <v>271</v>
      </c>
      <c r="D229" s="2">
        <v>45260</v>
      </c>
      <c r="E229" t="s">
        <v>17</v>
      </c>
      <c r="F229" t="s">
        <v>12</v>
      </c>
      <c r="G229" t="s">
        <v>516</v>
      </c>
      <c r="H229" t="s">
        <v>14</v>
      </c>
      <c r="I229">
        <v>7</v>
      </c>
      <c r="J229" t="s">
        <v>1658</v>
      </c>
      <c r="K229">
        <v>65</v>
      </c>
      <c r="L229">
        <v>10</v>
      </c>
      <c r="M229" t="s">
        <v>1680</v>
      </c>
      <c r="N229" s="3">
        <v>0.95168663838417633</v>
      </c>
      <c r="O229" t="s">
        <v>1684</v>
      </c>
      <c r="P229">
        <v>650</v>
      </c>
      <c r="Q229">
        <v>31</v>
      </c>
      <c r="R229">
        <v>20</v>
      </c>
      <c r="S229" s="10">
        <v>31.403685050285386</v>
      </c>
      <c r="U229" s="44">
        <v>0.95168663838417633</v>
      </c>
      <c r="V229" s="45">
        <v>31</v>
      </c>
      <c r="W229" s="45">
        <v>10</v>
      </c>
      <c r="X229" s="46">
        <v>31.403685050285386</v>
      </c>
    </row>
    <row r="230" spans="1:24" x14ac:dyDescent="0.2">
      <c r="A230" s="7" t="s">
        <v>517</v>
      </c>
      <c r="B230" t="s">
        <v>509</v>
      </c>
      <c r="C230" t="s">
        <v>132</v>
      </c>
      <c r="D230" s="2">
        <v>45231</v>
      </c>
      <c r="E230" t="s">
        <v>11</v>
      </c>
      <c r="F230" t="s">
        <v>23</v>
      </c>
      <c r="G230" t="s">
        <v>518</v>
      </c>
      <c r="H230" t="s">
        <v>19</v>
      </c>
      <c r="I230">
        <v>10</v>
      </c>
      <c r="J230" t="s">
        <v>1668</v>
      </c>
      <c r="K230">
        <v>250</v>
      </c>
      <c r="L230">
        <v>2</v>
      </c>
      <c r="M230" t="s">
        <v>1680</v>
      </c>
      <c r="N230" s="3">
        <v>0.55958868077394219</v>
      </c>
      <c r="O230" t="s">
        <v>1685</v>
      </c>
      <c r="P230">
        <v>500</v>
      </c>
      <c r="Q230">
        <v>220</v>
      </c>
      <c r="R230">
        <v>103</v>
      </c>
      <c r="S230" s="10">
        <v>220.2056596130289</v>
      </c>
      <c r="U230" s="44">
        <v>0.55958868077394219</v>
      </c>
      <c r="V230" s="45">
        <v>220</v>
      </c>
      <c r="W230" s="45">
        <v>2</v>
      </c>
      <c r="X230" s="46">
        <v>220.2056596130289</v>
      </c>
    </row>
    <row r="231" spans="1:24" x14ac:dyDescent="0.2">
      <c r="A231" s="7" t="s">
        <v>519</v>
      </c>
      <c r="B231" t="s">
        <v>511</v>
      </c>
      <c r="C231" t="s">
        <v>135</v>
      </c>
      <c r="D231" s="2">
        <v>45245</v>
      </c>
      <c r="E231" t="s">
        <v>17</v>
      </c>
      <c r="F231" t="s">
        <v>12</v>
      </c>
      <c r="G231" t="s">
        <v>520</v>
      </c>
      <c r="H231" t="s">
        <v>25</v>
      </c>
      <c r="I231">
        <v>10</v>
      </c>
      <c r="J231" t="s">
        <v>1669</v>
      </c>
      <c r="K231">
        <v>130</v>
      </c>
      <c r="L231">
        <v>2</v>
      </c>
      <c r="M231" t="s">
        <v>1680</v>
      </c>
      <c r="N231" s="3">
        <v>0.81003936677165544</v>
      </c>
      <c r="O231" t="s">
        <v>1686</v>
      </c>
      <c r="P231">
        <v>260</v>
      </c>
      <c r="Q231">
        <v>49</v>
      </c>
      <c r="R231">
        <v>61</v>
      </c>
      <c r="S231" s="10">
        <v>49.389764639369588</v>
      </c>
      <c r="U231" s="44">
        <v>0.81003936677165544</v>
      </c>
      <c r="V231" s="45">
        <v>49</v>
      </c>
      <c r="W231" s="45">
        <v>2</v>
      </c>
      <c r="X231" s="46">
        <v>49.389764639369588</v>
      </c>
    </row>
    <row r="232" spans="1:24" x14ac:dyDescent="0.2">
      <c r="A232" s="7" t="s">
        <v>521</v>
      </c>
      <c r="B232" t="s">
        <v>513</v>
      </c>
      <c r="C232" t="s">
        <v>138</v>
      </c>
      <c r="D232" s="2">
        <v>45258</v>
      </c>
      <c r="E232" t="s">
        <v>11</v>
      </c>
      <c r="F232" t="s">
        <v>12</v>
      </c>
      <c r="G232" t="s">
        <v>522</v>
      </c>
      <c r="H232" t="s">
        <v>14</v>
      </c>
      <c r="I232">
        <v>8</v>
      </c>
      <c r="J232" t="s">
        <v>1670</v>
      </c>
      <c r="K232">
        <v>72</v>
      </c>
      <c r="L232">
        <v>12</v>
      </c>
      <c r="M232" t="s">
        <v>1680</v>
      </c>
      <c r="N232" s="3">
        <v>0.35450072343254235</v>
      </c>
      <c r="O232" t="s">
        <v>1683</v>
      </c>
      <c r="P232">
        <v>864</v>
      </c>
      <c r="Q232">
        <v>558</v>
      </c>
      <c r="R232">
        <v>22</v>
      </c>
      <c r="S232" s="10">
        <v>557.71137495428343</v>
      </c>
      <c r="U232" s="44">
        <v>0.35450072343254235</v>
      </c>
      <c r="V232" s="45">
        <v>558</v>
      </c>
      <c r="W232" s="45">
        <v>12</v>
      </c>
      <c r="X232" s="46">
        <v>557.71137495428343</v>
      </c>
    </row>
    <row r="233" spans="1:24" x14ac:dyDescent="0.2">
      <c r="A233" s="7" t="s">
        <v>523</v>
      </c>
      <c r="B233" t="s">
        <v>515</v>
      </c>
      <c r="C233" t="s">
        <v>141</v>
      </c>
      <c r="D233" s="2">
        <v>45251</v>
      </c>
      <c r="E233" t="s">
        <v>17</v>
      </c>
      <c r="F233" t="s">
        <v>12</v>
      </c>
      <c r="G233" t="s">
        <v>524</v>
      </c>
      <c r="H233" t="s">
        <v>19</v>
      </c>
      <c r="I233">
        <v>10</v>
      </c>
      <c r="J233" t="s">
        <v>1671</v>
      </c>
      <c r="K233">
        <v>65</v>
      </c>
      <c r="L233">
        <v>11</v>
      </c>
      <c r="M233" t="s">
        <v>1679</v>
      </c>
      <c r="N233" s="3">
        <v>0.34895469608332785</v>
      </c>
      <c r="O233" t="s">
        <v>1684</v>
      </c>
      <c r="P233">
        <v>715</v>
      </c>
      <c r="Q233">
        <v>465</v>
      </c>
      <c r="R233">
        <v>30</v>
      </c>
      <c r="S233" s="10">
        <v>465.49739230042059</v>
      </c>
      <c r="U233" s="44">
        <v>0.34895469608332785</v>
      </c>
      <c r="V233" s="45">
        <v>465</v>
      </c>
      <c r="W233" s="45">
        <v>11</v>
      </c>
      <c r="X233" s="46">
        <v>465.49739230042059</v>
      </c>
    </row>
    <row r="234" spans="1:24" x14ac:dyDescent="0.2">
      <c r="A234" s="7" t="s">
        <v>525</v>
      </c>
      <c r="B234" t="s">
        <v>517</v>
      </c>
      <c r="C234" t="s">
        <v>144</v>
      </c>
      <c r="D234" s="2">
        <v>45245</v>
      </c>
      <c r="E234" t="s">
        <v>17</v>
      </c>
      <c r="F234" t="s">
        <v>12</v>
      </c>
      <c r="G234" t="s">
        <v>526</v>
      </c>
      <c r="H234" t="s">
        <v>25</v>
      </c>
      <c r="I234">
        <v>9</v>
      </c>
      <c r="J234" t="s">
        <v>1672</v>
      </c>
      <c r="K234">
        <v>250</v>
      </c>
      <c r="L234">
        <v>2</v>
      </c>
      <c r="M234" t="s">
        <v>1679</v>
      </c>
      <c r="N234" s="3">
        <v>0.52279578451533193</v>
      </c>
      <c r="O234" t="s">
        <v>1685</v>
      </c>
      <c r="P234">
        <v>500</v>
      </c>
      <c r="Q234">
        <v>239</v>
      </c>
      <c r="R234">
        <v>143</v>
      </c>
      <c r="S234" s="10">
        <v>238.60210774233403</v>
      </c>
      <c r="U234" s="44">
        <v>0.52279578451533193</v>
      </c>
      <c r="V234" s="45">
        <v>239</v>
      </c>
      <c r="W234" s="45">
        <v>2</v>
      </c>
      <c r="X234" s="46">
        <v>238.60210774233403</v>
      </c>
    </row>
    <row r="235" spans="1:24" x14ac:dyDescent="0.2">
      <c r="A235" s="7" t="s">
        <v>527</v>
      </c>
      <c r="B235" t="s">
        <v>519</v>
      </c>
      <c r="C235" t="s">
        <v>147</v>
      </c>
      <c r="D235" s="2">
        <v>45257</v>
      </c>
      <c r="E235" t="s">
        <v>11</v>
      </c>
      <c r="F235" t="s">
        <v>12</v>
      </c>
      <c r="G235" t="s">
        <v>528</v>
      </c>
      <c r="H235" t="s">
        <v>14</v>
      </c>
      <c r="I235">
        <v>9</v>
      </c>
      <c r="J235" t="s">
        <v>1673</v>
      </c>
      <c r="K235">
        <v>130</v>
      </c>
      <c r="L235">
        <v>3</v>
      </c>
      <c r="M235" t="s">
        <v>1679</v>
      </c>
      <c r="N235" s="3">
        <v>0.69617887937852907</v>
      </c>
      <c r="O235" t="s">
        <v>1686</v>
      </c>
      <c r="P235">
        <v>390</v>
      </c>
      <c r="Q235">
        <v>118</v>
      </c>
      <c r="R235">
        <v>47</v>
      </c>
      <c r="S235" s="10">
        <v>118.49023704237366</v>
      </c>
      <c r="U235" s="44">
        <v>0.69617887937852907</v>
      </c>
      <c r="V235" s="45">
        <v>118</v>
      </c>
      <c r="W235" s="45">
        <v>3</v>
      </c>
      <c r="X235" s="46">
        <v>118.49023704237366</v>
      </c>
    </row>
    <row r="236" spans="1:24" x14ac:dyDescent="0.2">
      <c r="A236" s="7" t="s">
        <v>529</v>
      </c>
      <c r="B236" t="s">
        <v>521</v>
      </c>
      <c r="C236" t="s">
        <v>77</v>
      </c>
      <c r="D236" s="2">
        <v>45234</v>
      </c>
      <c r="E236" t="s">
        <v>17</v>
      </c>
      <c r="F236" t="s">
        <v>23</v>
      </c>
      <c r="G236" t="s">
        <v>530</v>
      </c>
      <c r="H236" t="s">
        <v>19</v>
      </c>
      <c r="I236">
        <v>9</v>
      </c>
      <c r="J236" t="s">
        <v>1674</v>
      </c>
      <c r="K236">
        <v>72</v>
      </c>
      <c r="L236">
        <v>6</v>
      </c>
      <c r="M236" t="s">
        <v>1680</v>
      </c>
      <c r="N236" s="3">
        <v>0.55638354082081654</v>
      </c>
      <c r="O236" t="s">
        <v>1683</v>
      </c>
      <c r="P236">
        <v>432</v>
      </c>
      <c r="Q236">
        <v>192</v>
      </c>
      <c r="R236">
        <v>40</v>
      </c>
      <c r="S236" s="10">
        <v>191.64231036540727</v>
      </c>
      <c r="U236" s="44">
        <v>0.55638354082081654</v>
      </c>
      <c r="V236" s="45">
        <v>192</v>
      </c>
      <c r="W236" s="45">
        <v>6</v>
      </c>
      <c r="X236" s="46">
        <v>191.64231036540727</v>
      </c>
    </row>
    <row r="237" spans="1:24" x14ac:dyDescent="0.2">
      <c r="A237" s="7" t="s">
        <v>531</v>
      </c>
      <c r="B237" t="s">
        <v>523</v>
      </c>
      <c r="C237" t="s">
        <v>80</v>
      </c>
      <c r="D237" s="2">
        <v>45252</v>
      </c>
      <c r="E237" t="s">
        <v>11</v>
      </c>
      <c r="F237" t="s">
        <v>12</v>
      </c>
      <c r="G237" t="s">
        <v>532</v>
      </c>
      <c r="H237" t="s">
        <v>25</v>
      </c>
      <c r="I237">
        <v>10</v>
      </c>
      <c r="J237" t="s">
        <v>1657</v>
      </c>
      <c r="K237">
        <v>65</v>
      </c>
      <c r="L237">
        <v>8</v>
      </c>
      <c r="M237" t="s">
        <v>1680</v>
      </c>
      <c r="N237" s="3">
        <v>7.8132692098414003E-2</v>
      </c>
      <c r="O237" t="s">
        <v>1684</v>
      </c>
      <c r="P237">
        <v>520</v>
      </c>
      <c r="Q237">
        <v>479</v>
      </c>
      <c r="R237">
        <v>29</v>
      </c>
      <c r="S237" s="10">
        <v>479.37100010882472</v>
      </c>
      <c r="U237" s="44">
        <v>7.8132692098414003E-2</v>
      </c>
      <c r="V237" s="45">
        <v>479</v>
      </c>
      <c r="W237" s="45">
        <v>8</v>
      </c>
      <c r="X237" s="46">
        <v>479.37100010882472</v>
      </c>
    </row>
    <row r="238" spans="1:24" x14ac:dyDescent="0.2">
      <c r="A238" s="7" t="s">
        <v>533</v>
      </c>
      <c r="B238" t="s">
        <v>525</v>
      </c>
      <c r="C238" t="s">
        <v>83</v>
      </c>
      <c r="D238" s="2">
        <v>45233</v>
      </c>
      <c r="E238" t="s">
        <v>17</v>
      </c>
      <c r="F238" t="s">
        <v>12</v>
      </c>
      <c r="G238" t="s">
        <v>534</v>
      </c>
      <c r="H238" t="s">
        <v>14</v>
      </c>
      <c r="I238">
        <v>9</v>
      </c>
      <c r="J238" t="s">
        <v>1658</v>
      </c>
      <c r="K238">
        <v>250</v>
      </c>
      <c r="L238">
        <v>1</v>
      </c>
      <c r="M238" t="s">
        <v>1680</v>
      </c>
      <c r="N238" s="3">
        <v>0.37783112687678633</v>
      </c>
      <c r="O238" t="s">
        <v>1685</v>
      </c>
      <c r="P238">
        <v>250</v>
      </c>
      <c r="Q238">
        <v>156</v>
      </c>
      <c r="R238">
        <v>115</v>
      </c>
      <c r="S238" s="10">
        <v>155.54221828080341</v>
      </c>
      <c r="U238" s="44">
        <v>0.37783112687678633</v>
      </c>
      <c r="V238" s="45">
        <v>156</v>
      </c>
      <c r="W238" s="45">
        <v>1</v>
      </c>
      <c r="X238" s="46">
        <v>155.54221828080341</v>
      </c>
    </row>
    <row r="239" spans="1:24" x14ac:dyDescent="0.2">
      <c r="A239" s="7" t="s">
        <v>535</v>
      </c>
      <c r="B239" t="s">
        <v>527</v>
      </c>
      <c r="C239" t="s">
        <v>86</v>
      </c>
      <c r="D239" s="2">
        <v>45247</v>
      </c>
      <c r="E239" t="s">
        <v>11</v>
      </c>
      <c r="F239" t="s">
        <v>12</v>
      </c>
      <c r="G239" t="s">
        <v>536</v>
      </c>
      <c r="H239" t="s">
        <v>19</v>
      </c>
      <c r="I239">
        <v>10</v>
      </c>
      <c r="J239" t="s">
        <v>1659</v>
      </c>
      <c r="K239">
        <v>130</v>
      </c>
      <c r="L239">
        <v>7</v>
      </c>
      <c r="M239" t="s">
        <v>1680</v>
      </c>
      <c r="N239" s="3">
        <v>0.34200944354303275</v>
      </c>
      <c r="O239" t="s">
        <v>1686</v>
      </c>
      <c r="P239">
        <v>910</v>
      </c>
      <c r="Q239">
        <v>599</v>
      </c>
      <c r="R239">
        <v>78</v>
      </c>
      <c r="S239" s="10">
        <v>598.77140637584023</v>
      </c>
      <c r="U239" s="44">
        <v>0.34200944354303275</v>
      </c>
      <c r="V239" s="45">
        <v>599</v>
      </c>
      <c r="W239" s="45">
        <v>7</v>
      </c>
      <c r="X239" s="46">
        <v>598.77140637584023</v>
      </c>
    </row>
    <row r="240" spans="1:24" x14ac:dyDescent="0.2">
      <c r="A240" s="7" t="s">
        <v>537</v>
      </c>
      <c r="B240" t="s">
        <v>529</v>
      </c>
      <c r="C240" t="s">
        <v>89</v>
      </c>
      <c r="D240" s="2">
        <v>45242</v>
      </c>
      <c r="E240" t="s">
        <v>17</v>
      </c>
      <c r="F240" t="s">
        <v>12</v>
      </c>
      <c r="G240" t="s">
        <v>538</v>
      </c>
      <c r="H240" t="s">
        <v>25</v>
      </c>
      <c r="I240">
        <v>9</v>
      </c>
      <c r="J240" t="s">
        <v>1677</v>
      </c>
      <c r="K240">
        <v>60</v>
      </c>
      <c r="L240">
        <v>11</v>
      </c>
      <c r="M240" t="s">
        <v>1680</v>
      </c>
      <c r="N240" s="3">
        <v>0.92737976442865855</v>
      </c>
      <c r="O240" t="s">
        <v>1687</v>
      </c>
      <c r="P240">
        <v>660</v>
      </c>
      <c r="Q240">
        <v>48</v>
      </c>
      <c r="R240">
        <v>24</v>
      </c>
      <c r="S240" s="10">
        <v>47.929355477085359</v>
      </c>
      <c r="U240" s="44">
        <v>0.92737976442865855</v>
      </c>
      <c r="V240" s="45">
        <v>48</v>
      </c>
      <c r="W240" s="45">
        <v>11</v>
      </c>
      <c r="X240" s="46">
        <v>47.929355477085359</v>
      </c>
    </row>
    <row r="241" spans="1:24" x14ac:dyDescent="0.2">
      <c r="A241" s="7" t="s">
        <v>539</v>
      </c>
      <c r="B241" t="s">
        <v>531</v>
      </c>
      <c r="C241" t="s">
        <v>92</v>
      </c>
      <c r="D241" s="2">
        <v>45241</v>
      </c>
      <c r="E241" t="s">
        <v>22</v>
      </c>
      <c r="F241" t="s">
        <v>12</v>
      </c>
      <c r="G241" t="s">
        <v>540</v>
      </c>
      <c r="H241" t="s">
        <v>14</v>
      </c>
      <c r="I241">
        <v>8</v>
      </c>
      <c r="J241" t="s">
        <v>1650</v>
      </c>
      <c r="K241">
        <v>72</v>
      </c>
      <c r="L241">
        <v>6</v>
      </c>
      <c r="M241" t="s">
        <v>1680</v>
      </c>
      <c r="N241" s="3">
        <v>0.96938667185148797</v>
      </c>
      <c r="O241" t="s">
        <v>1683</v>
      </c>
      <c r="P241">
        <v>432</v>
      </c>
      <c r="Q241">
        <v>13</v>
      </c>
      <c r="R241">
        <v>42</v>
      </c>
      <c r="S241" s="10">
        <v>13.224957760157197</v>
      </c>
      <c r="U241" s="44">
        <v>0.96938667185148797</v>
      </c>
      <c r="V241" s="45">
        <v>13</v>
      </c>
      <c r="W241" s="45">
        <v>6</v>
      </c>
      <c r="X241" s="46">
        <v>13.224957760157197</v>
      </c>
    </row>
    <row r="242" spans="1:24" x14ac:dyDescent="0.2">
      <c r="A242" s="7" t="s">
        <v>541</v>
      </c>
      <c r="B242" t="s">
        <v>533</v>
      </c>
      <c r="C242" t="s">
        <v>1753</v>
      </c>
      <c r="D242" s="2">
        <v>45244</v>
      </c>
      <c r="E242" t="s">
        <v>11</v>
      </c>
      <c r="F242" t="s">
        <v>12</v>
      </c>
      <c r="G242" t="s">
        <v>542</v>
      </c>
      <c r="H242" t="s">
        <v>19</v>
      </c>
      <c r="I242">
        <v>7</v>
      </c>
      <c r="J242" t="s">
        <v>1651</v>
      </c>
      <c r="K242">
        <v>65</v>
      </c>
      <c r="L242">
        <v>6</v>
      </c>
      <c r="M242" t="s">
        <v>1680</v>
      </c>
      <c r="N242" s="3">
        <v>0.24406307827004359</v>
      </c>
      <c r="O242" t="s">
        <v>1684</v>
      </c>
      <c r="P242">
        <v>390</v>
      </c>
      <c r="Q242">
        <v>295</v>
      </c>
      <c r="R242">
        <v>33</v>
      </c>
      <c r="S242" s="10">
        <v>294.81539947468298</v>
      </c>
      <c r="U242" s="44">
        <v>0.24406307827004359</v>
      </c>
      <c r="V242" s="45">
        <v>295</v>
      </c>
      <c r="W242" s="45">
        <v>6</v>
      </c>
      <c r="X242" s="46">
        <v>294.81539947468298</v>
      </c>
    </row>
    <row r="243" spans="1:24" x14ac:dyDescent="0.2">
      <c r="A243" s="7" t="s">
        <v>543</v>
      </c>
      <c r="B243" t="s">
        <v>535</v>
      </c>
      <c r="C243" t="s">
        <v>99</v>
      </c>
      <c r="D243" s="2">
        <v>45258</v>
      </c>
      <c r="E243" t="s">
        <v>17</v>
      </c>
      <c r="F243" t="s">
        <v>12</v>
      </c>
      <c r="G243" t="s">
        <v>544</v>
      </c>
      <c r="H243" t="s">
        <v>25</v>
      </c>
      <c r="I243">
        <v>10</v>
      </c>
      <c r="J243" t="s">
        <v>1663</v>
      </c>
      <c r="K243">
        <v>250</v>
      </c>
      <c r="L243">
        <v>2</v>
      </c>
      <c r="M243" t="s">
        <v>1679</v>
      </c>
      <c r="N243" s="3">
        <v>0.931057824254786</v>
      </c>
      <c r="O243" t="s">
        <v>1685</v>
      </c>
      <c r="P243">
        <v>500</v>
      </c>
      <c r="Q243">
        <v>34</v>
      </c>
      <c r="R243">
        <v>163</v>
      </c>
      <c r="S243" s="10">
        <v>34.471087872607001</v>
      </c>
      <c r="U243" s="44">
        <v>0.931057824254786</v>
      </c>
      <c r="V243" s="45">
        <v>34</v>
      </c>
      <c r="W243" s="45">
        <v>2</v>
      </c>
      <c r="X243" s="46">
        <v>34.471087872607001</v>
      </c>
    </row>
    <row r="244" spans="1:24" x14ac:dyDescent="0.2">
      <c r="A244" s="7" t="s">
        <v>545</v>
      </c>
      <c r="B244" t="s">
        <v>537</v>
      </c>
      <c r="C244" t="s">
        <v>102</v>
      </c>
      <c r="D244" s="2">
        <v>45237</v>
      </c>
      <c r="E244" t="s">
        <v>17</v>
      </c>
      <c r="F244" t="s">
        <v>12</v>
      </c>
      <c r="G244" t="s">
        <v>546</v>
      </c>
      <c r="H244" t="s">
        <v>14</v>
      </c>
      <c r="I244">
        <v>7</v>
      </c>
      <c r="J244" t="s">
        <v>1664</v>
      </c>
      <c r="K244">
        <v>130</v>
      </c>
      <c r="L244">
        <v>4</v>
      </c>
      <c r="M244" t="s">
        <v>1679</v>
      </c>
      <c r="N244" s="3">
        <v>0.67570229189541975</v>
      </c>
      <c r="O244" t="s">
        <v>1686</v>
      </c>
      <c r="P244">
        <v>520</v>
      </c>
      <c r="Q244">
        <v>169</v>
      </c>
      <c r="R244">
        <v>78</v>
      </c>
      <c r="S244" s="10">
        <v>168.63480821438174</v>
      </c>
      <c r="U244" s="44">
        <v>0.67570229189541975</v>
      </c>
      <c r="V244" s="45">
        <v>169</v>
      </c>
      <c r="W244" s="45">
        <v>4</v>
      </c>
      <c r="X244" s="46">
        <v>168.63480821438174</v>
      </c>
    </row>
    <row r="245" spans="1:24" x14ac:dyDescent="0.2">
      <c r="A245" s="7" t="s">
        <v>547</v>
      </c>
      <c r="B245" t="s">
        <v>539</v>
      </c>
      <c r="C245" t="s">
        <v>105</v>
      </c>
      <c r="D245" s="2">
        <v>45259</v>
      </c>
      <c r="E245" t="s">
        <v>11</v>
      </c>
      <c r="F245" t="s">
        <v>12</v>
      </c>
      <c r="G245" t="s">
        <v>548</v>
      </c>
      <c r="H245" t="s">
        <v>19</v>
      </c>
      <c r="I245">
        <v>8</v>
      </c>
      <c r="J245" t="s">
        <v>1665</v>
      </c>
      <c r="K245">
        <v>72</v>
      </c>
      <c r="L245">
        <v>7</v>
      </c>
      <c r="M245" t="s">
        <v>1679</v>
      </c>
      <c r="N245" s="3">
        <v>0.91192982577548221</v>
      </c>
      <c r="O245" t="s">
        <v>1683</v>
      </c>
      <c r="P245">
        <v>504</v>
      </c>
      <c r="Q245">
        <v>44</v>
      </c>
      <c r="R245">
        <v>35</v>
      </c>
      <c r="S245" s="10">
        <v>44.38736780915697</v>
      </c>
      <c r="U245" s="44">
        <v>0.91192982577548221</v>
      </c>
      <c r="V245" s="45">
        <v>44</v>
      </c>
      <c r="W245" s="45">
        <v>7</v>
      </c>
      <c r="X245" s="46">
        <v>44.38736780915697</v>
      </c>
    </row>
    <row r="246" spans="1:24" x14ac:dyDescent="0.2">
      <c r="A246" s="7" t="s">
        <v>549</v>
      </c>
      <c r="B246" t="s">
        <v>541</v>
      </c>
      <c r="C246" t="s">
        <v>159</v>
      </c>
      <c r="D246" s="2">
        <v>45244</v>
      </c>
      <c r="E246" t="s">
        <v>17</v>
      </c>
      <c r="F246" t="s">
        <v>12</v>
      </c>
      <c r="G246" t="s">
        <v>550</v>
      </c>
      <c r="H246" t="s">
        <v>25</v>
      </c>
      <c r="I246">
        <v>9</v>
      </c>
      <c r="J246" t="s">
        <v>1666</v>
      </c>
      <c r="K246">
        <v>65</v>
      </c>
      <c r="L246">
        <v>13</v>
      </c>
      <c r="M246" t="s">
        <v>1680</v>
      </c>
      <c r="N246" s="3">
        <v>0.46313611506175134</v>
      </c>
      <c r="O246" t="s">
        <v>1684</v>
      </c>
      <c r="P246">
        <v>845</v>
      </c>
      <c r="Q246">
        <v>454</v>
      </c>
      <c r="R246">
        <v>30</v>
      </c>
      <c r="S246" s="10">
        <v>453.64998277282012</v>
      </c>
      <c r="U246" s="44">
        <v>0.46313611506175134</v>
      </c>
      <c r="V246" s="45">
        <v>454</v>
      </c>
      <c r="W246" s="45">
        <v>13</v>
      </c>
      <c r="X246" s="46">
        <v>453.64998277282012</v>
      </c>
    </row>
    <row r="247" spans="1:24" x14ac:dyDescent="0.2">
      <c r="A247" s="7" t="s">
        <v>551</v>
      </c>
      <c r="B247" t="s">
        <v>543</v>
      </c>
      <c r="C247" t="s">
        <v>16</v>
      </c>
      <c r="D247" s="2">
        <v>45240</v>
      </c>
      <c r="E247" t="s">
        <v>11</v>
      </c>
      <c r="F247" t="s">
        <v>12</v>
      </c>
      <c r="G247" t="s">
        <v>552</v>
      </c>
      <c r="H247" t="s">
        <v>14</v>
      </c>
      <c r="I247">
        <v>9</v>
      </c>
      <c r="J247" t="s">
        <v>1656</v>
      </c>
      <c r="K247">
        <v>250</v>
      </c>
      <c r="L247">
        <v>1</v>
      </c>
      <c r="M247" t="s">
        <v>1680</v>
      </c>
      <c r="N247" s="3">
        <v>5.3530222562513607E-2</v>
      </c>
      <c r="O247" t="s">
        <v>1685</v>
      </c>
      <c r="P247">
        <v>250</v>
      </c>
      <c r="Q247">
        <v>237</v>
      </c>
      <c r="R247">
        <v>155</v>
      </c>
      <c r="S247" s="10">
        <v>236.6174443593716</v>
      </c>
      <c r="U247" s="44">
        <v>5.3530222562513607E-2</v>
      </c>
      <c r="V247" s="45">
        <v>237</v>
      </c>
      <c r="W247" s="45">
        <v>1</v>
      </c>
      <c r="X247" s="46">
        <v>236.6174443593716</v>
      </c>
    </row>
    <row r="248" spans="1:24" x14ac:dyDescent="0.2">
      <c r="A248" s="7" t="s">
        <v>553</v>
      </c>
      <c r="B248" t="s">
        <v>545</v>
      </c>
      <c r="C248" t="s">
        <v>21</v>
      </c>
      <c r="D248" s="2">
        <v>45260</v>
      </c>
      <c r="E248" t="s">
        <v>17</v>
      </c>
      <c r="F248" t="s">
        <v>12</v>
      </c>
      <c r="G248" t="s">
        <v>554</v>
      </c>
      <c r="H248" t="s">
        <v>19</v>
      </c>
      <c r="I248">
        <v>9</v>
      </c>
      <c r="J248" t="s">
        <v>1657</v>
      </c>
      <c r="K248">
        <v>130</v>
      </c>
      <c r="L248">
        <v>2</v>
      </c>
      <c r="M248" t="s">
        <v>1680</v>
      </c>
      <c r="N248" s="3">
        <v>0.10135414856508229</v>
      </c>
      <c r="O248" t="s">
        <v>1686</v>
      </c>
      <c r="P248">
        <v>260</v>
      </c>
      <c r="Q248">
        <v>234</v>
      </c>
      <c r="R248">
        <v>77</v>
      </c>
      <c r="S248" s="10">
        <v>233.64792137307862</v>
      </c>
      <c r="U248" s="44">
        <v>0.10135414856508229</v>
      </c>
      <c r="V248" s="45">
        <v>234</v>
      </c>
      <c r="W248" s="45">
        <v>2</v>
      </c>
      <c r="X248" s="46">
        <v>233.64792137307862</v>
      </c>
    </row>
    <row r="249" spans="1:24" x14ac:dyDescent="0.2">
      <c r="A249" s="7" t="s">
        <v>555</v>
      </c>
      <c r="B249" t="s">
        <v>547</v>
      </c>
      <c r="C249" t="s">
        <v>27</v>
      </c>
      <c r="D249" s="2">
        <v>45242</v>
      </c>
      <c r="E249" t="s">
        <v>17</v>
      </c>
      <c r="F249" t="s">
        <v>12</v>
      </c>
      <c r="G249" t="s">
        <v>556</v>
      </c>
      <c r="H249" t="s">
        <v>25</v>
      </c>
      <c r="I249">
        <v>9</v>
      </c>
      <c r="J249" t="s">
        <v>1658</v>
      </c>
      <c r="K249">
        <v>60</v>
      </c>
      <c r="L249">
        <v>10</v>
      </c>
      <c r="M249" t="s">
        <v>1680</v>
      </c>
      <c r="N249" s="3">
        <v>0.15413196820236597</v>
      </c>
      <c r="O249" t="s">
        <v>1687</v>
      </c>
      <c r="P249">
        <v>600</v>
      </c>
      <c r="Q249">
        <v>508</v>
      </c>
      <c r="R249">
        <v>21</v>
      </c>
      <c r="S249" s="10">
        <v>507.52081907858042</v>
      </c>
      <c r="U249" s="44">
        <v>0.15413196820236597</v>
      </c>
      <c r="V249" s="45">
        <v>508</v>
      </c>
      <c r="W249" s="45">
        <v>10</v>
      </c>
      <c r="X249" s="46">
        <v>507.52081907858042</v>
      </c>
    </row>
    <row r="250" spans="1:24" x14ac:dyDescent="0.2">
      <c r="A250" s="7" t="s">
        <v>557</v>
      </c>
      <c r="B250" t="s">
        <v>549</v>
      </c>
      <c r="C250" t="s">
        <v>30</v>
      </c>
      <c r="D250" s="2">
        <v>45234</v>
      </c>
      <c r="E250" t="s">
        <v>11</v>
      </c>
      <c r="F250" t="s">
        <v>12</v>
      </c>
      <c r="G250" t="s">
        <v>558</v>
      </c>
      <c r="H250" t="s">
        <v>14</v>
      </c>
      <c r="I250">
        <v>9</v>
      </c>
      <c r="J250" t="s">
        <v>1668</v>
      </c>
      <c r="K250">
        <v>95</v>
      </c>
      <c r="L250">
        <v>4</v>
      </c>
      <c r="M250" t="s">
        <v>1680</v>
      </c>
      <c r="N250" s="3">
        <v>0.99147229272651061</v>
      </c>
      <c r="O250" t="s">
        <v>1688</v>
      </c>
      <c r="P250">
        <v>380</v>
      </c>
      <c r="Q250">
        <v>3</v>
      </c>
      <c r="R250">
        <v>32</v>
      </c>
      <c r="S250" s="10">
        <v>3.2405287639259694</v>
      </c>
      <c r="U250" s="44">
        <v>0.99147229272651061</v>
      </c>
      <c r="V250" s="45">
        <v>3</v>
      </c>
      <c r="W250" s="45">
        <v>4</v>
      </c>
      <c r="X250" s="46">
        <v>3.2405287639259694</v>
      </c>
    </row>
    <row r="251" spans="1:24" x14ac:dyDescent="0.2">
      <c r="A251" s="7" t="s">
        <v>559</v>
      </c>
      <c r="B251" t="s">
        <v>551</v>
      </c>
      <c r="C251" t="s">
        <v>33</v>
      </c>
      <c r="D251" s="2">
        <v>45245</v>
      </c>
      <c r="E251" t="s">
        <v>17</v>
      </c>
      <c r="F251" t="s">
        <v>12</v>
      </c>
      <c r="G251" t="s">
        <v>560</v>
      </c>
      <c r="H251" t="s">
        <v>14</v>
      </c>
      <c r="I251">
        <v>7</v>
      </c>
      <c r="J251" t="s">
        <v>1669</v>
      </c>
      <c r="K251">
        <v>72</v>
      </c>
      <c r="L251">
        <v>4</v>
      </c>
      <c r="M251" t="s">
        <v>1680</v>
      </c>
      <c r="N251" s="3">
        <v>0.26792541838229555</v>
      </c>
      <c r="O251" t="s">
        <v>1683</v>
      </c>
      <c r="P251">
        <v>288</v>
      </c>
      <c r="Q251">
        <v>211</v>
      </c>
      <c r="R251">
        <v>29</v>
      </c>
      <c r="S251" s="10">
        <v>210.83747950589887</v>
      </c>
      <c r="U251" s="44">
        <v>0.26792541838229555</v>
      </c>
      <c r="V251" s="45">
        <v>211</v>
      </c>
      <c r="W251" s="45">
        <v>4</v>
      </c>
      <c r="X251" s="46">
        <v>210.83747950589887</v>
      </c>
    </row>
    <row r="252" spans="1:24" x14ac:dyDescent="0.2">
      <c r="A252" s="7" t="s">
        <v>561</v>
      </c>
      <c r="B252" t="s">
        <v>553</v>
      </c>
      <c r="C252" t="s">
        <v>159</v>
      </c>
      <c r="D252" s="2">
        <v>45247</v>
      </c>
      <c r="E252" t="s">
        <v>11</v>
      </c>
      <c r="F252" t="s">
        <v>12</v>
      </c>
      <c r="G252" t="s">
        <v>562</v>
      </c>
      <c r="H252" t="s">
        <v>14</v>
      </c>
      <c r="I252">
        <v>9</v>
      </c>
      <c r="J252" t="s">
        <v>1670</v>
      </c>
      <c r="K252">
        <v>65</v>
      </c>
      <c r="L252">
        <v>7</v>
      </c>
      <c r="M252" t="s">
        <v>1680</v>
      </c>
      <c r="N252" s="3">
        <v>0.67400237007588726</v>
      </c>
      <c r="O252" t="s">
        <v>1684</v>
      </c>
      <c r="P252">
        <v>455</v>
      </c>
      <c r="Q252">
        <v>148</v>
      </c>
      <c r="R252">
        <v>17</v>
      </c>
      <c r="S252" s="10">
        <v>148.3289216154713</v>
      </c>
      <c r="U252" s="44">
        <v>0.67400237007588726</v>
      </c>
      <c r="V252" s="45">
        <v>148</v>
      </c>
      <c r="W252" s="45">
        <v>7</v>
      </c>
      <c r="X252" s="46">
        <v>148.3289216154713</v>
      </c>
    </row>
    <row r="253" spans="1:24" x14ac:dyDescent="0.2">
      <c r="A253" s="7" t="s">
        <v>563</v>
      </c>
      <c r="B253" t="s">
        <v>555</v>
      </c>
      <c r="C253" t="s">
        <v>16</v>
      </c>
      <c r="D253" s="2">
        <v>45256</v>
      </c>
      <c r="E253" t="s">
        <v>17</v>
      </c>
      <c r="F253" t="s">
        <v>12</v>
      </c>
      <c r="G253" t="s">
        <v>564</v>
      </c>
      <c r="H253" t="s">
        <v>19</v>
      </c>
      <c r="I253">
        <v>7</v>
      </c>
      <c r="J253" t="s">
        <v>1671</v>
      </c>
      <c r="K253">
        <v>250</v>
      </c>
      <c r="L253">
        <v>2</v>
      </c>
      <c r="M253" t="s">
        <v>1679</v>
      </c>
      <c r="N253" s="3">
        <v>0.10779012567415547</v>
      </c>
      <c r="O253" t="s">
        <v>1685</v>
      </c>
      <c r="P253">
        <v>500</v>
      </c>
      <c r="Q253">
        <v>446</v>
      </c>
      <c r="R253">
        <v>63</v>
      </c>
      <c r="S253" s="10">
        <v>446.10493716292228</v>
      </c>
      <c r="U253" s="44">
        <v>0.10779012567415547</v>
      </c>
      <c r="V253" s="45">
        <v>446</v>
      </c>
      <c r="W253" s="45">
        <v>2</v>
      </c>
      <c r="X253" s="46">
        <v>446.10493716292228</v>
      </c>
    </row>
    <row r="254" spans="1:24" x14ac:dyDescent="0.2">
      <c r="A254" s="7" t="s">
        <v>565</v>
      </c>
      <c r="B254" t="s">
        <v>557</v>
      </c>
      <c r="C254" t="s">
        <v>21</v>
      </c>
      <c r="D254" s="2">
        <v>45237</v>
      </c>
      <c r="E254" t="s">
        <v>22</v>
      </c>
      <c r="F254" t="s">
        <v>23</v>
      </c>
      <c r="G254" t="s">
        <v>566</v>
      </c>
      <c r="H254" t="s">
        <v>25</v>
      </c>
      <c r="I254">
        <v>8</v>
      </c>
      <c r="J254" t="s">
        <v>1672</v>
      </c>
      <c r="K254">
        <v>130</v>
      </c>
      <c r="L254">
        <v>4</v>
      </c>
      <c r="M254" t="s">
        <v>1679</v>
      </c>
      <c r="N254" s="3">
        <v>6.5825812137458972E-2</v>
      </c>
      <c r="O254" t="s">
        <v>1686</v>
      </c>
      <c r="P254">
        <v>520</v>
      </c>
      <c r="Q254">
        <v>486</v>
      </c>
      <c r="R254">
        <v>61</v>
      </c>
      <c r="S254" s="10">
        <v>485.77057768852131</v>
      </c>
      <c r="U254" s="44">
        <v>6.5825812137458972E-2</v>
      </c>
      <c r="V254" s="45">
        <v>486</v>
      </c>
      <c r="W254" s="45">
        <v>4</v>
      </c>
      <c r="X254" s="46">
        <v>485.77057768852131</v>
      </c>
    </row>
    <row r="255" spans="1:24" x14ac:dyDescent="0.2">
      <c r="A255" s="7" t="s">
        <v>567</v>
      </c>
      <c r="B255" t="s">
        <v>559</v>
      </c>
      <c r="C255" t="s">
        <v>27</v>
      </c>
      <c r="D255" s="2">
        <v>45248</v>
      </c>
      <c r="E255" t="s">
        <v>11</v>
      </c>
      <c r="F255" t="s">
        <v>12</v>
      </c>
      <c r="G255" t="s">
        <v>568</v>
      </c>
      <c r="H255" t="s">
        <v>14</v>
      </c>
      <c r="I255">
        <v>6</v>
      </c>
      <c r="J255" t="s">
        <v>1673</v>
      </c>
      <c r="K255">
        <v>72</v>
      </c>
      <c r="L255">
        <v>11</v>
      </c>
      <c r="M255" t="s">
        <v>1679</v>
      </c>
      <c r="N255" s="3">
        <v>0.36167362480508147</v>
      </c>
      <c r="O255" t="s">
        <v>1683</v>
      </c>
      <c r="P255">
        <v>792</v>
      </c>
      <c r="Q255">
        <v>506</v>
      </c>
      <c r="R255">
        <v>37</v>
      </c>
      <c r="S255" s="10">
        <v>505.55448915437546</v>
      </c>
      <c r="U255" s="44">
        <v>0.36167362480508147</v>
      </c>
      <c r="V255" s="45">
        <v>506</v>
      </c>
      <c r="W255" s="45">
        <v>11</v>
      </c>
      <c r="X255" s="46">
        <v>505.55448915437546</v>
      </c>
    </row>
    <row r="256" spans="1:24" x14ac:dyDescent="0.2">
      <c r="A256" s="7" t="s">
        <v>569</v>
      </c>
      <c r="B256" t="s">
        <v>561</v>
      </c>
      <c r="C256" t="s">
        <v>30</v>
      </c>
      <c r="D256" s="2">
        <v>45240</v>
      </c>
      <c r="E256" t="s">
        <v>17</v>
      </c>
      <c r="F256" t="s">
        <v>12</v>
      </c>
      <c r="G256" t="s">
        <v>570</v>
      </c>
      <c r="H256" t="s">
        <v>19</v>
      </c>
      <c r="I256">
        <v>2</v>
      </c>
      <c r="J256" t="s">
        <v>1674</v>
      </c>
      <c r="K256">
        <v>65</v>
      </c>
      <c r="L256">
        <v>9</v>
      </c>
      <c r="M256" t="s">
        <v>1680</v>
      </c>
      <c r="N256" s="3">
        <v>0.15611277710708626</v>
      </c>
      <c r="O256" t="s">
        <v>1684</v>
      </c>
      <c r="P256">
        <v>585</v>
      </c>
      <c r="Q256">
        <v>494</v>
      </c>
      <c r="R256">
        <v>33</v>
      </c>
      <c r="S256" s="10">
        <v>493.67402539235451</v>
      </c>
      <c r="U256" s="44">
        <v>0.15611277710708626</v>
      </c>
      <c r="V256" s="45">
        <v>494</v>
      </c>
      <c r="W256" s="45">
        <v>9</v>
      </c>
      <c r="X256" s="46">
        <v>493.67402539235451</v>
      </c>
    </row>
    <row r="257" spans="1:24" x14ac:dyDescent="0.2">
      <c r="A257" s="7" t="s">
        <v>571</v>
      </c>
      <c r="B257" t="s">
        <v>563</v>
      </c>
      <c r="C257" t="s">
        <v>33</v>
      </c>
      <c r="D257" s="2">
        <v>45258</v>
      </c>
      <c r="E257" t="s">
        <v>17</v>
      </c>
      <c r="F257" t="s">
        <v>12</v>
      </c>
      <c r="G257" t="s">
        <v>572</v>
      </c>
      <c r="H257" t="s">
        <v>25</v>
      </c>
      <c r="I257">
        <v>4</v>
      </c>
      <c r="J257" t="s">
        <v>1657</v>
      </c>
      <c r="K257">
        <v>250</v>
      </c>
      <c r="L257">
        <v>2</v>
      </c>
      <c r="M257" t="s">
        <v>1680</v>
      </c>
      <c r="N257" s="3">
        <v>0.11892962947938523</v>
      </c>
      <c r="O257" t="s">
        <v>1685</v>
      </c>
      <c r="P257">
        <v>500</v>
      </c>
      <c r="Q257">
        <v>441</v>
      </c>
      <c r="R257">
        <v>153</v>
      </c>
      <c r="S257" s="10">
        <v>440.5351852603074</v>
      </c>
      <c r="U257" s="44">
        <v>0.11892962947938523</v>
      </c>
      <c r="V257" s="45">
        <v>441</v>
      </c>
      <c r="W257" s="45">
        <v>2</v>
      </c>
      <c r="X257" s="46">
        <v>440.5351852603074</v>
      </c>
    </row>
    <row r="258" spans="1:24" x14ac:dyDescent="0.2">
      <c r="A258" s="7" t="s">
        <v>573</v>
      </c>
      <c r="B258" t="s">
        <v>565</v>
      </c>
      <c r="C258" t="s">
        <v>36</v>
      </c>
      <c r="D258" s="2">
        <v>45239</v>
      </c>
      <c r="E258" t="s">
        <v>11</v>
      </c>
      <c r="F258" t="s">
        <v>12</v>
      </c>
      <c r="G258" t="s">
        <v>574</v>
      </c>
      <c r="H258" t="s">
        <v>14</v>
      </c>
      <c r="I258">
        <v>1</v>
      </c>
      <c r="J258" t="s">
        <v>1658</v>
      </c>
      <c r="K258">
        <v>130</v>
      </c>
      <c r="L258">
        <v>5</v>
      </c>
      <c r="M258" t="s">
        <v>1680</v>
      </c>
      <c r="N258" s="3">
        <v>0.94178498482348294</v>
      </c>
      <c r="O258" t="s">
        <v>1686</v>
      </c>
      <c r="P258">
        <v>650</v>
      </c>
      <c r="Q258">
        <v>38</v>
      </c>
      <c r="R258">
        <v>53</v>
      </c>
      <c r="S258" s="10">
        <v>37.839759864736088</v>
      </c>
      <c r="U258" s="44">
        <v>0.94178498482348294</v>
      </c>
      <c r="V258" s="45">
        <v>38</v>
      </c>
      <c r="W258" s="45">
        <v>5</v>
      </c>
      <c r="X258" s="46">
        <v>37.839759864736088</v>
      </c>
    </row>
    <row r="259" spans="1:24" x14ac:dyDescent="0.2">
      <c r="A259" s="7" t="s">
        <v>575</v>
      </c>
      <c r="B259" t="s">
        <v>567</v>
      </c>
      <c r="C259" t="s">
        <v>36</v>
      </c>
      <c r="D259" s="2">
        <v>45250</v>
      </c>
      <c r="E259" t="s">
        <v>17</v>
      </c>
      <c r="F259" t="s">
        <v>12</v>
      </c>
      <c r="G259" t="s">
        <v>576</v>
      </c>
      <c r="H259" t="s">
        <v>19</v>
      </c>
      <c r="I259">
        <v>9</v>
      </c>
      <c r="J259" t="s">
        <v>1659</v>
      </c>
      <c r="K259">
        <v>60</v>
      </c>
      <c r="L259">
        <v>5</v>
      </c>
      <c r="M259" t="s">
        <v>1680</v>
      </c>
      <c r="N259" s="3">
        <v>0.82224390590219021</v>
      </c>
      <c r="O259" t="s">
        <v>1687</v>
      </c>
      <c r="P259">
        <v>300</v>
      </c>
      <c r="Q259">
        <v>53</v>
      </c>
      <c r="R259">
        <v>28</v>
      </c>
      <c r="S259" s="10">
        <v>53.326828229342937</v>
      </c>
      <c r="U259" s="44">
        <v>0.82224390590219021</v>
      </c>
      <c r="V259" s="45">
        <v>53</v>
      </c>
      <c r="W259" s="45">
        <v>5</v>
      </c>
      <c r="X259" s="46">
        <v>53.326828229342937</v>
      </c>
    </row>
    <row r="260" spans="1:24" x14ac:dyDescent="0.2">
      <c r="A260" s="7" t="s">
        <v>577</v>
      </c>
      <c r="B260" t="s">
        <v>569</v>
      </c>
      <c r="C260" t="s">
        <v>42</v>
      </c>
      <c r="D260" s="2">
        <v>45240</v>
      </c>
      <c r="E260" t="s">
        <v>17</v>
      </c>
      <c r="F260" t="s">
        <v>23</v>
      </c>
      <c r="G260" t="s">
        <v>578</v>
      </c>
      <c r="H260" t="s">
        <v>25</v>
      </c>
      <c r="I260">
        <v>6</v>
      </c>
      <c r="J260" t="s">
        <v>1672</v>
      </c>
      <c r="K260">
        <v>72</v>
      </c>
      <c r="L260">
        <v>10</v>
      </c>
      <c r="M260" t="s">
        <v>1680</v>
      </c>
      <c r="N260" s="3">
        <v>1.5473035826796155E-2</v>
      </c>
      <c r="O260" t="s">
        <v>1683</v>
      </c>
      <c r="P260">
        <v>720</v>
      </c>
      <c r="Q260">
        <v>709</v>
      </c>
      <c r="R260">
        <v>42</v>
      </c>
      <c r="S260" s="10">
        <v>708.85941420470681</v>
      </c>
      <c r="U260" s="44">
        <v>1.5473035826796155E-2</v>
      </c>
      <c r="V260" s="45">
        <v>709</v>
      </c>
      <c r="W260" s="45">
        <v>10</v>
      </c>
      <c r="X260" s="46">
        <v>708.85941420470681</v>
      </c>
    </row>
    <row r="261" spans="1:24" x14ac:dyDescent="0.2">
      <c r="A261" s="7" t="s">
        <v>579</v>
      </c>
      <c r="B261" t="s">
        <v>571</v>
      </c>
      <c r="C261" t="s">
        <v>33</v>
      </c>
      <c r="D261" s="2">
        <v>45239</v>
      </c>
      <c r="E261" t="s">
        <v>11</v>
      </c>
      <c r="F261" t="s">
        <v>12</v>
      </c>
      <c r="G261" t="s">
        <v>580</v>
      </c>
      <c r="H261" t="s">
        <v>14</v>
      </c>
      <c r="I261">
        <v>9</v>
      </c>
      <c r="J261" t="s">
        <v>1663</v>
      </c>
      <c r="K261">
        <v>65</v>
      </c>
      <c r="L261">
        <v>3</v>
      </c>
      <c r="M261" t="s">
        <v>1680</v>
      </c>
      <c r="N261" s="3">
        <v>0.57002189482885535</v>
      </c>
      <c r="O261" t="s">
        <v>1684</v>
      </c>
      <c r="P261">
        <v>195</v>
      </c>
      <c r="Q261">
        <v>84</v>
      </c>
      <c r="R261">
        <v>42</v>
      </c>
      <c r="S261" s="10">
        <v>83.845730508373208</v>
      </c>
      <c r="U261" s="44">
        <v>0.57002189482885535</v>
      </c>
      <c r="V261" s="45">
        <v>84</v>
      </c>
      <c r="W261" s="45">
        <v>3</v>
      </c>
      <c r="X261" s="46">
        <v>83.845730508373208</v>
      </c>
    </row>
    <row r="262" spans="1:24" x14ac:dyDescent="0.2">
      <c r="A262" s="7" t="s">
        <v>581</v>
      </c>
      <c r="B262" t="s">
        <v>573</v>
      </c>
      <c r="C262" t="s">
        <v>47</v>
      </c>
      <c r="D262" s="2">
        <v>45259</v>
      </c>
      <c r="E262" t="s">
        <v>17</v>
      </c>
      <c r="F262" t="s">
        <v>12</v>
      </c>
      <c r="G262" t="s">
        <v>582</v>
      </c>
      <c r="H262" t="s">
        <v>19</v>
      </c>
      <c r="I262">
        <v>9</v>
      </c>
      <c r="J262" t="s">
        <v>1672</v>
      </c>
      <c r="K262">
        <v>250</v>
      </c>
      <c r="L262">
        <v>3</v>
      </c>
      <c r="M262" t="s">
        <v>1679</v>
      </c>
      <c r="N262" s="3">
        <v>0.22169123462523532</v>
      </c>
      <c r="O262" t="s">
        <v>1685</v>
      </c>
      <c r="P262">
        <v>750</v>
      </c>
      <c r="Q262">
        <v>584</v>
      </c>
      <c r="R262">
        <v>118</v>
      </c>
      <c r="S262" s="10">
        <v>583.73157403107348</v>
      </c>
      <c r="U262" s="44">
        <v>0.22169123462523532</v>
      </c>
      <c r="V262" s="45">
        <v>584</v>
      </c>
      <c r="W262" s="45">
        <v>3</v>
      </c>
      <c r="X262" s="46">
        <v>583.73157403107348</v>
      </c>
    </row>
    <row r="263" spans="1:24" x14ac:dyDescent="0.2">
      <c r="A263" s="7" t="s">
        <v>583</v>
      </c>
      <c r="B263" t="s">
        <v>575</v>
      </c>
      <c r="C263" t="s">
        <v>1753</v>
      </c>
      <c r="D263" s="2">
        <v>45231</v>
      </c>
      <c r="E263" t="s">
        <v>22</v>
      </c>
      <c r="F263" t="s">
        <v>12</v>
      </c>
      <c r="G263" t="s">
        <v>584</v>
      </c>
      <c r="H263" t="s">
        <v>25</v>
      </c>
      <c r="I263">
        <v>3</v>
      </c>
      <c r="J263" t="s">
        <v>1663</v>
      </c>
      <c r="K263">
        <v>130</v>
      </c>
      <c r="L263">
        <v>6</v>
      </c>
      <c r="M263" t="s">
        <v>1680</v>
      </c>
      <c r="N263" s="3">
        <v>0.16327712663351335</v>
      </c>
      <c r="O263" t="s">
        <v>1686</v>
      </c>
      <c r="P263">
        <v>780</v>
      </c>
      <c r="Q263">
        <v>653</v>
      </c>
      <c r="R263">
        <v>55</v>
      </c>
      <c r="S263" s="10">
        <v>652.64384122585955</v>
      </c>
      <c r="U263" s="44">
        <v>0.16327712663351335</v>
      </c>
      <c r="V263" s="45">
        <v>653</v>
      </c>
      <c r="W263" s="45">
        <v>6</v>
      </c>
      <c r="X263" s="46">
        <v>652.64384122585955</v>
      </c>
    </row>
    <row r="264" spans="1:24" x14ac:dyDescent="0.2">
      <c r="A264" s="7" t="s">
        <v>585</v>
      </c>
      <c r="B264" t="s">
        <v>577</v>
      </c>
      <c r="C264" t="s">
        <v>53</v>
      </c>
      <c r="D264" s="2">
        <v>45245</v>
      </c>
      <c r="E264" t="s">
        <v>11</v>
      </c>
      <c r="F264" t="s">
        <v>12</v>
      </c>
      <c r="G264" t="s">
        <v>586</v>
      </c>
      <c r="H264" t="s">
        <v>14</v>
      </c>
      <c r="I264">
        <v>2</v>
      </c>
      <c r="J264" t="s">
        <v>1672</v>
      </c>
      <c r="K264">
        <v>72</v>
      </c>
      <c r="L264">
        <v>9</v>
      </c>
      <c r="M264" t="s">
        <v>1679</v>
      </c>
      <c r="N264" s="3">
        <v>0.71431849239690393</v>
      </c>
      <c r="O264" t="s">
        <v>1683</v>
      </c>
      <c r="P264">
        <v>648</v>
      </c>
      <c r="Q264">
        <v>185</v>
      </c>
      <c r="R264">
        <v>43</v>
      </c>
      <c r="S264" s="10">
        <v>185.12161692680627</v>
      </c>
      <c r="U264" s="44">
        <v>0.71431849239690393</v>
      </c>
      <c r="V264" s="45">
        <v>185</v>
      </c>
      <c r="W264" s="45">
        <v>9</v>
      </c>
      <c r="X264" s="46">
        <v>185.12161692680627</v>
      </c>
    </row>
    <row r="265" spans="1:24" x14ac:dyDescent="0.2">
      <c r="A265" s="7" t="s">
        <v>587</v>
      </c>
      <c r="B265" t="s">
        <v>579</v>
      </c>
      <c r="C265" t="s">
        <v>56</v>
      </c>
      <c r="D265" s="2">
        <v>45237</v>
      </c>
      <c r="E265" t="s">
        <v>17</v>
      </c>
      <c r="F265" t="s">
        <v>12</v>
      </c>
      <c r="G265" t="s">
        <v>588</v>
      </c>
      <c r="H265" t="s">
        <v>19</v>
      </c>
      <c r="I265">
        <v>3</v>
      </c>
      <c r="J265" t="s">
        <v>1663</v>
      </c>
      <c r="K265">
        <v>65</v>
      </c>
      <c r="L265">
        <v>7</v>
      </c>
      <c r="M265" t="s">
        <v>1680</v>
      </c>
      <c r="N265" s="3">
        <v>0.58151491016386692</v>
      </c>
      <c r="O265" t="s">
        <v>1684</v>
      </c>
      <c r="P265">
        <v>455</v>
      </c>
      <c r="Q265">
        <v>190</v>
      </c>
      <c r="R265">
        <v>22</v>
      </c>
      <c r="S265" s="10">
        <v>190.41071587544056</v>
      </c>
      <c r="U265" s="44">
        <v>0.58151491016386692</v>
      </c>
      <c r="V265" s="45">
        <v>190</v>
      </c>
      <c r="W265" s="45">
        <v>7</v>
      </c>
      <c r="X265" s="46">
        <v>190.41071587544056</v>
      </c>
    </row>
    <row r="266" spans="1:24" x14ac:dyDescent="0.2">
      <c r="A266" s="7" t="s">
        <v>589</v>
      </c>
      <c r="B266" t="s">
        <v>581</v>
      </c>
      <c r="C266" t="s">
        <v>33</v>
      </c>
      <c r="D266" s="2">
        <v>45249</v>
      </c>
      <c r="E266" t="s">
        <v>22</v>
      </c>
      <c r="F266" t="s">
        <v>23</v>
      </c>
      <c r="G266" t="s">
        <v>590</v>
      </c>
      <c r="H266" t="s">
        <v>25</v>
      </c>
      <c r="I266">
        <v>10</v>
      </c>
      <c r="J266" t="s">
        <v>1672</v>
      </c>
      <c r="K266">
        <v>250</v>
      </c>
      <c r="L266">
        <v>1</v>
      </c>
      <c r="M266" t="s">
        <v>1679</v>
      </c>
      <c r="N266" s="3">
        <v>0.94025500085845537</v>
      </c>
      <c r="O266" t="s">
        <v>1685</v>
      </c>
      <c r="P266">
        <v>250</v>
      </c>
      <c r="Q266">
        <v>15</v>
      </c>
      <c r="R266">
        <v>158</v>
      </c>
      <c r="S266" s="10">
        <v>14.936249785386158</v>
      </c>
      <c r="U266" s="44">
        <v>0.94025500085845537</v>
      </c>
      <c r="V266" s="45">
        <v>15</v>
      </c>
      <c r="W266" s="45">
        <v>1</v>
      </c>
      <c r="X266" s="46">
        <v>14.936249785386158</v>
      </c>
    </row>
    <row r="267" spans="1:24" x14ac:dyDescent="0.2">
      <c r="A267" s="7" t="s">
        <v>591</v>
      </c>
      <c r="B267" t="s">
        <v>583</v>
      </c>
      <c r="C267" t="s">
        <v>61</v>
      </c>
      <c r="D267" s="2">
        <v>45242</v>
      </c>
      <c r="E267" t="s">
        <v>11</v>
      </c>
      <c r="F267" t="s">
        <v>12</v>
      </c>
      <c r="G267" t="s">
        <v>592</v>
      </c>
      <c r="H267" t="s">
        <v>14</v>
      </c>
      <c r="I267">
        <v>3</v>
      </c>
      <c r="J267" t="s">
        <v>1663</v>
      </c>
      <c r="K267">
        <v>130</v>
      </c>
      <c r="L267">
        <v>3</v>
      </c>
      <c r="M267" t="s">
        <v>1680</v>
      </c>
      <c r="N267" s="3">
        <v>0.85696007733376245</v>
      </c>
      <c r="O267" t="s">
        <v>1686</v>
      </c>
      <c r="P267">
        <v>390</v>
      </c>
      <c r="Q267">
        <v>56</v>
      </c>
      <c r="R267">
        <v>85</v>
      </c>
      <c r="S267" s="10">
        <v>55.785569839832647</v>
      </c>
      <c r="U267" s="44">
        <v>0.85696007733376245</v>
      </c>
      <c r="V267" s="45">
        <v>56</v>
      </c>
      <c r="W267" s="45">
        <v>3</v>
      </c>
      <c r="X267" s="46">
        <v>55.785569839832647</v>
      </c>
    </row>
    <row r="268" spans="1:24" x14ac:dyDescent="0.2">
      <c r="A268" s="7" t="s">
        <v>593</v>
      </c>
      <c r="B268" t="s">
        <v>585</v>
      </c>
      <c r="C268" t="s">
        <v>50</v>
      </c>
      <c r="D268" s="2">
        <v>45253</v>
      </c>
      <c r="E268" t="s">
        <v>17</v>
      </c>
      <c r="F268" t="s">
        <v>12</v>
      </c>
      <c r="G268" t="s">
        <v>594</v>
      </c>
      <c r="H268" t="s">
        <v>19</v>
      </c>
      <c r="I268">
        <v>1</v>
      </c>
      <c r="J268" t="s">
        <v>1672</v>
      </c>
      <c r="K268">
        <v>60</v>
      </c>
      <c r="L268">
        <v>6</v>
      </c>
      <c r="M268" t="s">
        <v>1679</v>
      </c>
      <c r="N268" s="3">
        <v>0.73704670632037661</v>
      </c>
      <c r="O268" t="s">
        <v>1687</v>
      </c>
      <c r="P268">
        <v>360</v>
      </c>
      <c r="Q268">
        <v>95</v>
      </c>
      <c r="R268">
        <v>20</v>
      </c>
      <c r="S268" s="10">
        <v>94.663185724664416</v>
      </c>
      <c r="U268" s="44">
        <v>0.73704670632037661</v>
      </c>
      <c r="V268" s="45">
        <v>95</v>
      </c>
      <c r="W268" s="45">
        <v>6</v>
      </c>
      <c r="X268" s="46">
        <v>94.663185724664416</v>
      </c>
    </row>
    <row r="269" spans="1:24" x14ac:dyDescent="0.2">
      <c r="A269" s="7" t="s">
        <v>595</v>
      </c>
      <c r="B269" t="s">
        <v>587</v>
      </c>
      <c r="C269" t="s">
        <v>30</v>
      </c>
      <c r="D269" s="2">
        <v>45239</v>
      </c>
      <c r="E269" t="s">
        <v>22</v>
      </c>
      <c r="F269" t="s">
        <v>12</v>
      </c>
      <c r="G269" t="s">
        <v>596</v>
      </c>
      <c r="H269" t="s">
        <v>25</v>
      </c>
      <c r="I269">
        <v>5</v>
      </c>
      <c r="J269" t="s">
        <v>1663</v>
      </c>
      <c r="K269">
        <v>95</v>
      </c>
      <c r="L269">
        <v>5</v>
      </c>
      <c r="M269" t="s">
        <v>1680</v>
      </c>
      <c r="N269" s="3">
        <v>0.99556674564351355</v>
      </c>
      <c r="O269" t="s">
        <v>1688</v>
      </c>
      <c r="P269">
        <v>475</v>
      </c>
      <c r="Q269">
        <v>2</v>
      </c>
      <c r="R269">
        <v>49</v>
      </c>
      <c r="S269" s="10">
        <v>2.1057958193310631</v>
      </c>
      <c r="U269" s="44">
        <v>0.99556674564351355</v>
      </c>
      <c r="V269" s="45">
        <v>2</v>
      </c>
      <c r="W269" s="45">
        <v>5</v>
      </c>
      <c r="X269" s="46">
        <v>2.1057958193310631</v>
      </c>
    </row>
    <row r="270" spans="1:24" x14ac:dyDescent="0.2">
      <c r="A270" s="7" t="s">
        <v>597</v>
      </c>
      <c r="B270" t="s">
        <v>589</v>
      </c>
      <c r="C270" t="s">
        <v>68</v>
      </c>
      <c r="D270" s="2">
        <v>45248</v>
      </c>
      <c r="E270" t="s">
        <v>11</v>
      </c>
      <c r="F270" t="s">
        <v>12</v>
      </c>
      <c r="G270" t="s">
        <v>598</v>
      </c>
      <c r="H270" t="s">
        <v>14</v>
      </c>
      <c r="I270">
        <v>1</v>
      </c>
      <c r="J270" t="s">
        <v>1672</v>
      </c>
      <c r="K270">
        <v>72</v>
      </c>
      <c r="L270">
        <v>8</v>
      </c>
      <c r="M270" t="s">
        <v>1679</v>
      </c>
      <c r="N270" s="3">
        <v>0.82336237784945987</v>
      </c>
      <c r="O270" t="s">
        <v>1683</v>
      </c>
      <c r="P270">
        <v>576</v>
      </c>
      <c r="Q270">
        <v>102</v>
      </c>
      <c r="R270">
        <v>46</v>
      </c>
      <c r="S270" s="10">
        <v>101.74327035871111</v>
      </c>
      <c r="U270" s="44">
        <v>0.82336237784945987</v>
      </c>
      <c r="V270" s="45">
        <v>102</v>
      </c>
      <c r="W270" s="45">
        <v>8</v>
      </c>
      <c r="X270" s="46">
        <v>101.74327035871111</v>
      </c>
    </row>
    <row r="271" spans="1:24" x14ac:dyDescent="0.2">
      <c r="A271" s="7" t="s">
        <v>599</v>
      </c>
      <c r="B271" t="s">
        <v>591</v>
      </c>
      <c r="C271" t="s">
        <v>71</v>
      </c>
      <c r="D271" s="2">
        <v>45246</v>
      </c>
      <c r="E271" t="s">
        <v>17</v>
      </c>
      <c r="F271" t="s">
        <v>12</v>
      </c>
      <c r="G271" t="s">
        <v>600</v>
      </c>
      <c r="H271" t="s">
        <v>19</v>
      </c>
      <c r="I271">
        <v>5</v>
      </c>
      <c r="J271" t="s">
        <v>1663</v>
      </c>
      <c r="K271">
        <v>65</v>
      </c>
      <c r="L271">
        <v>13</v>
      </c>
      <c r="M271" t="s">
        <v>1680</v>
      </c>
      <c r="N271" s="3">
        <v>0.21429857063805535</v>
      </c>
      <c r="O271" t="s">
        <v>1684</v>
      </c>
      <c r="P271">
        <v>845</v>
      </c>
      <c r="Q271">
        <v>664</v>
      </c>
      <c r="R271">
        <v>36</v>
      </c>
      <c r="S271" s="10">
        <v>663.91770781084324</v>
      </c>
      <c r="U271" s="44">
        <v>0.21429857063805535</v>
      </c>
      <c r="V271" s="45">
        <v>664</v>
      </c>
      <c r="W271" s="45">
        <v>13</v>
      </c>
      <c r="X271" s="46">
        <v>663.91770781084324</v>
      </c>
    </row>
    <row r="272" spans="1:24" x14ac:dyDescent="0.2">
      <c r="A272" s="7" t="s">
        <v>601</v>
      </c>
      <c r="B272" t="s">
        <v>593</v>
      </c>
      <c r="C272" t="s">
        <v>74</v>
      </c>
      <c r="D272" s="2">
        <v>45239</v>
      </c>
      <c r="E272" t="s">
        <v>17</v>
      </c>
      <c r="F272" t="s">
        <v>23</v>
      </c>
      <c r="G272" t="s">
        <v>602</v>
      </c>
      <c r="H272" t="s">
        <v>25</v>
      </c>
      <c r="I272">
        <v>5</v>
      </c>
      <c r="J272" t="s">
        <v>1672</v>
      </c>
      <c r="K272">
        <v>250</v>
      </c>
      <c r="L272">
        <v>2</v>
      </c>
      <c r="M272" t="s">
        <v>1679</v>
      </c>
      <c r="N272" s="3">
        <v>0.9858246368711242</v>
      </c>
      <c r="O272" t="s">
        <v>1685</v>
      </c>
      <c r="P272">
        <v>500</v>
      </c>
      <c r="Q272">
        <v>7</v>
      </c>
      <c r="R272">
        <v>138</v>
      </c>
      <c r="S272" s="10">
        <v>7.0876815644378972</v>
      </c>
      <c r="U272" s="44">
        <v>0.9858246368711242</v>
      </c>
      <c r="V272" s="45">
        <v>7</v>
      </c>
      <c r="W272" s="45">
        <v>2</v>
      </c>
      <c r="X272" s="46">
        <v>7.0876815644378972</v>
      </c>
    </row>
    <row r="273" spans="1:24" x14ac:dyDescent="0.2">
      <c r="A273" s="7" t="s">
        <v>603</v>
      </c>
      <c r="B273" t="s">
        <v>595</v>
      </c>
      <c r="C273" t="s">
        <v>77</v>
      </c>
      <c r="D273" s="2">
        <v>45254</v>
      </c>
      <c r="E273" t="s">
        <v>11</v>
      </c>
      <c r="F273" t="s">
        <v>12</v>
      </c>
      <c r="G273" t="s">
        <v>604</v>
      </c>
      <c r="H273" t="s">
        <v>14</v>
      </c>
      <c r="I273">
        <v>3</v>
      </c>
      <c r="J273" t="s">
        <v>1663</v>
      </c>
      <c r="K273">
        <v>130</v>
      </c>
      <c r="L273">
        <v>6</v>
      </c>
      <c r="M273" t="s">
        <v>1680</v>
      </c>
      <c r="N273" s="3">
        <v>2.0787857004193944E-2</v>
      </c>
      <c r="O273" t="s">
        <v>1686</v>
      </c>
      <c r="P273">
        <v>780</v>
      </c>
      <c r="Q273">
        <v>764</v>
      </c>
      <c r="R273">
        <v>52</v>
      </c>
      <c r="S273" s="10">
        <v>763.78547153672878</v>
      </c>
      <c r="U273" s="44">
        <v>2.0787857004193944E-2</v>
      </c>
      <c r="V273" s="45">
        <v>764</v>
      </c>
      <c r="W273" s="45">
        <v>6</v>
      </c>
      <c r="X273" s="46">
        <v>763.78547153672878</v>
      </c>
    </row>
    <row r="274" spans="1:24" x14ac:dyDescent="0.2">
      <c r="A274" s="7" t="s">
        <v>605</v>
      </c>
      <c r="B274" t="s">
        <v>597</v>
      </c>
      <c r="C274" t="s">
        <v>80</v>
      </c>
      <c r="D274" s="2">
        <v>45244</v>
      </c>
      <c r="E274" t="s">
        <v>17</v>
      </c>
      <c r="F274" t="s">
        <v>12</v>
      </c>
      <c r="G274" t="s">
        <v>606</v>
      </c>
      <c r="H274" t="s">
        <v>19</v>
      </c>
      <c r="I274">
        <v>3</v>
      </c>
      <c r="J274" t="s">
        <v>1672</v>
      </c>
      <c r="K274">
        <v>72</v>
      </c>
      <c r="L274">
        <v>8</v>
      </c>
      <c r="M274" t="s">
        <v>1679</v>
      </c>
      <c r="N274" s="3">
        <v>0.4043041551106823</v>
      </c>
      <c r="O274" t="s">
        <v>1683</v>
      </c>
      <c r="P274">
        <v>576</v>
      </c>
      <c r="Q274">
        <v>343</v>
      </c>
      <c r="R274">
        <v>25</v>
      </c>
      <c r="S274" s="10">
        <v>343.120806656247</v>
      </c>
      <c r="U274" s="44">
        <v>0.4043041551106823</v>
      </c>
      <c r="V274" s="45">
        <v>343</v>
      </c>
      <c r="W274" s="45">
        <v>8</v>
      </c>
      <c r="X274" s="46">
        <v>343.120806656247</v>
      </c>
    </row>
    <row r="275" spans="1:24" x14ac:dyDescent="0.2">
      <c r="A275" s="7" t="s">
        <v>607</v>
      </c>
      <c r="B275" t="s">
        <v>599</v>
      </c>
      <c r="C275" t="s">
        <v>83</v>
      </c>
      <c r="D275" s="2">
        <v>45246</v>
      </c>
      <c r="E275" t="s">
        <v>22</v>
      </c>
      <c r="F275" t="s">
        <v>12</v>
      </c>
      <c r="G275" t="s">
        <v>608</v>
      </c>
      <c r="H275" t="s">
        <v>25</v>
      </c>
      <c r="I275">
        <v>7</v>
      </c>
      <c r="J275" t="s">
        <v>1663</v>
      </c>
      <c r="K275">
        <v>65</v>
      </c>
      <c r="L275">
        <v>6</v>
      </c>
      <c r="M275" t="s">
        <v>1680</v>
      </c>
      <c r="N275" s="3">
        <v>0.86228936216370378</v>
      </c>
      <c r="O275" t="s">
        <v>1684</v>
      </c>
      <c r="P275">
        <v>390</v>
      </c>
      <c r="Q275">
        <v>54</v>
      </c>
      <c r="R275">
        <v>39</v>
      </c>
      <c r="S275" s="10">
        <v>53.707148756155526</v>
      </c>
      <c r="U275" s="44">
        <v>0.86228936216370378</v>
      </c>
      <c r="V275" s="45">
        <v>54</v>
      </c>
      <c r="W275" s="45">
        <v>6</v>
      </c>
      <c r="X275" s="46">
        <v>53.707148756155526</v>
      </c>
    </row>
    <row r="276" spans="1:24" x14ac:dyDescent="0.2">
      <c r="A276" s="7" t="s">
        <v>609</v>
      </c>
      <c r="B276" t="s">
        <v>601</v>
      </c>
      <c r="C276" t="s">
        <v>86</v>
      </c>
      <c r="D276" s="2">
        <v>45256</v>
      </c>
      <c r="E276" t="s">
        <v>11</v>
      </c>
      <c r="F276" t="s">
        <v>12</v>
      </c>
      <c r="G276" t="s">
        <v>610</v>
      </c>
      <c r="H276" t="s">
        <v>14</v>
      </c>
      <c r="I276">
        <v>4</v>
      </c>
      <c r="J276" t="s">
        <v>1672</v>
      </c>
      <c r="K276">
        <v>250</v>
      </c>
      <c r="L276">
        <v>3</v>
      </c>
      <c r="M276" t="s">
        <v>1679</v>
      </c>
      <c r="N276" s="3">
        <v>0.20267200262393703</v>
      </c>
      <c r="O276" t="s">
        <v>1685</v>
      </c>
      <c r="P276">
        <v>750</v>
      </c>
      <c r="Q276">
        <v>598</v>
      </c>
      <c r="R276">
        <v>73</v>
      </c>
      <c r="S276" s="10">
        <v>597.99599803204728</v>
      </c>
      <c r="U276" s="44">
        <v>0.20267200262393703</v>
      </c>
      <c r="V276" s="45">
        <v>598</v>
      </c>
      <c r="W276" s="45">
        <v>3</v>
      </c>
      <c r="X276" s="46">
        <v>597.99599803204728</v>
      </c>
    </row>
    <row r="277" spans="1:24" x14ac:dyDescent="0.2">
      <c r="A277" s="7" t="s">
        <v>611</v>
      </c>
      <c r="B277" t="s">
        <v>603</v>
      </c>
      <c r="C277" t="s">
        <v>89</v>
      </c>
      <c r="D277" s="2">
        <v>45231</v>
      </c>
      <c r="E277" t="s">
        <v>17</v>
      </c>
      <c r="F277" t="s">
        <v>12</v>
      </c>
      <c r="G277" t="s">
        <v>612</v>
      </c>
      <c r="H277" t="s">
        <v>19</v>
      </c>
      <c r="I277">
        <v>3</v>
      </c>
      <c r="J277" t="s">
        <v>1663</v>
      </c>
      <c r="K277">
        <v>72</v>
      </c>
      <c r="L277">
        <v>6</v>
      </c>
      <c r="M277" t="s">
        <v>1680</v>
      </c>
      <c r="N277" s="3">
        <v>0.42721330596562979</v>
      </c>
      <c r="O277" t="s">
        <v>1683</v>
      </c>
      <c r="P277">
        <v>432</v>
      </c>
      <c r="Q277">
        <v>247</v>
      </c>
      <c r="R277">
        <v>38</v>
      </c>
      <c r="S277" s="10">
        <v>247.44385182284793</v>
      </c>
      <c r="U277" s="44">
        <v>0.42721330596562979</v>
      </c>
      <c r="V277" s="45">
        <v>247</v>
      </c>
      <c r="W277" s="45">
        <v>6</v>
      </c>
      <c r="X277" s="46">
        <v>247.44385182284793</v>
      </c>
    </row>
    <row r="278" spans="1:24" x14ac:dyDescent="0.2">
      <c r="A278" s="7" t="s">
        <v>613</v>
      </c>
      <c r="B278" t="s">
        <v>605</v>
      </c>
      <c r="C278" t="s">
        <v>92</v>
      </c>
      <c r="D278" s="2">
        <v>45240</v>
      </c>
      <c r="E278" t="s">
        <v>22</v>
      </c>
      <c r="F278" t="s">
        <v>23</v>
      </c>
      <c r="G278" t="s">
        <v>614</v>
      </c>
      <c r="H278" t="s">
        <v>25</v>
      </c>
      <c r="I278">
        <v>8</v>
      </c>
      <c r="J278" t="s">
        <v>1672</v>
      </c>
      <c r="K278">
        <v>65</v>
      </c>
      <c r="L278">
        <v>13</v>
      </c>
      <c r="M278" t="s">
        <v>1679</v>
      </c>
      <c r="N278" s="3">
        <v>0.87108149970897442</v>
      </c>
      <c r="O278" t="s">
        <v>1684</v>
      </c>
      <c r="P278">
        <v>845</v>
      </c>
      <c r="Q278">
        <v>109</v>
      </c>
      <c r="R278">
        <v>27</v>
      </c>
      <c r="S278" s="10">
        <v>108.93613274591662</v>
      </c>
      <c r="U278" s="44">
        <v>0.87108149970897442</v>
      </c>
      <c r="V278" s="45">
        <v>109</v>
      </c>
      <c r="W278" s="45">
        <v>13</v>
      </c>
      <c r="X278" s="46">
        <v>108.93613274591662</v>
      </c>
    </row>
    <row r="279" spans="1:24" x14ac:dyDescent="0.2">
      <c r="A279" s="7" t="s">
        <v>615</v>
      </c>
      <c r="B279" t="s">
        <v>607</v>
      </c>
      <c r="C279" t="s">
        <v>96</v>
      </c>
      <c r="D279" s="2">
        <v>45254</v>
      </c>
      <c r="E279" t="s">
        <v>11</v>
      </c>
      <c r="F279" t="s">
        <v>12</v>
      </c>
      <c r="G279" t="s">
        <v>616</v>
      </c>
      <c r="H279" t="s">
        <v>14</v>
      </c>
      <c r="I279">
        <v>2</v>
      </c>
      <c r="J279" t="s">
        <v>1663</v>
      </c>
      <c r="K279">
        <v>250</v>
      </c>
      <c r="L279">
        <v>1</v>
      </c>
      <c r="M279" t="s">
        <v>1680</v>
      </c>
      <c r="N279" s="3">
        <v>2.6358009716956676E-2</v>
      </c>
      <c r="O279" t="s">
        <v>1685</v>
      </c>
      <c r="P279">
        <v>250</v>
      </c>
      <c r="Q279">
        <v>243</v>
      </c>
      <c r="R279">
        <v>145</v>
      </c>
      <c r="S279" s="10">
        <v>243.41049757076084</v>
      </c>
      <c r="U279" s="44">
        <v>2.6358009716956676E-2</v>
      </c>
      <c r="V279" s="45">
        <v>243</v>
      </c>
      <c r="W279" s="45">
        <v>1</v>
      </c>
      <c r="X279" s="46">
        <v>243.41049757076084</v>
      </c>
    </row>
    <row r="280" spans="1:24" x14ac:dyDescent="0.2">
      <c r="A280" s="7" t="s">
        <v>617</v>
      </c>
      <c r="B280" t="s">
        <v>609</v>
      </c>
      <c r="C280" t="s">
        <v>99</v>
      </c>
      <c r="D280" s="2">
        <v>45235</v>
      </c>
      <c r="E280" t="s">
        <v>17</v>
      </c>
      <c r="F280" t="s">
        <v>12</v>
      </c>
      <c r="G280" t="s">
        <v>618</v>
      </c>
      <c r="H280" t="s">
        <v>19</v>
      </c>
      <c r="I280">
        <v>9</v>
      </c>
      <c r="J280" t="s">
        <v>1672</v>
      </c>
      <c r="K280">
        <v>130</v>
      </c>
      <c r="L280">
        <v>3</v>
      </c>
      <c r="M280" t="s">
        <v>1680</v>
      </c>
      <c r="N280" s="3">
        <v>0.77767785740350603</v>
      </c>
      <c r="O280" t="s">
        <v>1686</v>
      </c>
      <c r="P280">
        <v>390</v>
      </c>
      <c r="Q280">
        <v>87</v>
      </c>
      <c r="R280">
        <v>82</v>
      </c>
      <c r="S280" s="10">
        <v>86.705635612632648</v>
      </c>
      <c r="U280" s="44">
        <v>0.77767785740350603</v>
      </c>
      <c r="V280" s="45">
        <v>87</v>
      </c>
      <c r="W280" s="45">
        <v>3</v>
      </c>
      <c r="X280" s="46">
        <v>86.705635612632648</v>
      </c>
    </row>
    <row r="281" spans="1:24" x14ac:dyDescent="0.2">
      <c r="A281" s="7" t="s">
        <v>619</v>
      </c>
      <c r="B281" t="s">
        <v>611</v>
      </c>
      <c r="C281" t="s">
        <v>102</v>
      </c>
      <c r="D281" s="2">
        <v>45257</v>
      </c>
      <c r="E281" t="s">
        <v>22</v>
      </c>
      <c r="F281" t="s">
        <v>12</v>
      </c>
      <c r="G281" t="s">
        <v>620</v>
      </c>
      <c r="H281" t="s">
        <v>25</v>
      </c>
      <c r="I281">
        <v>6</v>
      </c>
      <c r="J281" t="s">
        <v>1663</v>
      </c>
      <c r="K281">
        <v>72</v>
      </c>
      <c r="L281">
        <v>3</v>
      </c>
      <c r="M281" t="s">
        <v>1680</v>
      </c>
      <c r="N281" s="3">
        <v>0.68682565144107521</v>
      </c>
      <c r="O281" t="s">
        <v>1683</v>
      </c>
      <c r="P281">
        <v>216</v>
      </c>
      <c r="Q281">
        <v>68</v>
      </c>
      <c r="R281">
        <v>29</v>
      </c>
      <c r="S281" s="10">
        <v>67.645659288727757</v>
      </c>
      <c r="U281" s="44">
        <v>0.68682565144107521</v>
      </c>
      <c r="V281" s="45">
        <v>68</v>
      </c>
      <c r="W281" s="45">
        <v>3</v>
      </c>
      <c r="X281" s="46">
        <v>67.645659288727757</v>
      </c>
    </row>
    <row r="282" spans="1:24" x14ac:dyDescent="0.2">
      <c r="A282" s="7" t="s">
        <v>621</v>
      </c>
      <c r="B282" t="s">
        <v>613</v>
      </c>
      <c r="C282" t="s">
        <v>105</v>
      </c>
      <c r="D282" s="2">
        <v>45258</v>
      </c>
      <c r="E282" t="s">
        <v>11</v>
      </c>
      <c r="F282" t="s">
        <v>12</v>
      </c>
      <c r="G282" t="s">
        <v>622</v>
      </c>
      <c r="H282" t="s">
        <v>14</v>
      </c>
      <c r="I282">
        <v>7</v>
      </c>
      <c r="J282" t="s">
        <v>1672</v>
      </c>
      <c r="K282">
        <v>65</v>
      </c>
      <c r="L282">
        <v>14</v>
      </c>
      <c r="M282" t="s">
        <v>1680</v>
      </c>
      <c r="N282" s="3">
        <v>0.58269109940879071</v>
      </c>
      <c r="O282" t="s">
        <v>1684</v>
      </c>
      <c r="P282">
        <v>910</v>
      </c>
      <c r="Q282">
        <v>380</v>
      </c>
      <c r="R282">
        <v>29</v>
      </c>
      <c r="S282" s="10">
        <v>379.75109953800046</v>
      </c>
      <c r="U282" s="44">
        <v>0.58269109940879071</v>
      </c>
      <c r="V282" s="45">
        <v>380</v>
      </c>
      <c r="W282" s="45">
        <v>14</v>
      </c>
      <c r="X282" s="46">
        <v>379.75109953800046</v>
      </c>
    </row>
    <row r="283" spans="1:24" x14ac:dyDescent="0.2">
      <c r="A283" s="7" t="s">
        <v>623</v>
      </c>
      <c r="B283" t="s">
        <v>615</v>
      </c>
      <c r="C283" t="s">
        <v>108</v>
      </c>
      <c r="D283" s="2">
        <v>45233</v>
      </c>
      <c r="E283" t="s">
        <v>17</v>
      </c>
      <c r="F283" t="s">
        <v>12</v>
      </c>
      <c r="G283" t="s">
        <v>624</v>
      </c>
      <c r="H283" t="s">
        <v>19</v>
      </c>
      <c r="I283">
        <v>9</v>
      </c>
      <c r="J283" t="s">
        <v>1663</v>
      </c>
      <c r="K283">
        <v>250</v>
      </c>
      <c r="L283">
        <v>3</v>
      </c>
      <c r="M283" t="s">
        <v>1680</v>
      </c>
      <c r="N283" s="3">
        <v>0.44339908275720785</v>
      </c>
      <c r="O283" t="s">
        <v>1685</v>
      </c>
      <c r="P283">
        <v>750</v>
      </c>
      <c r="Q283">
        <v>417</v>
      </c>
      <c r="R283">
        <v>115</v>
      </c>
      <c r="S283" s="10">
        <v>417.45068793209413</v>
      </c>
      <c r="U283" s="44">
        <v>0.44339908275720785</v>
      </c>
      <c r="V283" s="45">
        <v>417</v>
      </c>
      <c r="W283" s="45">
        <v>3</v>
      </c>
      <c r="X283" s="46">
        <v>417.45068793209413</v>
      </c>
    </row>
    <row r="284" spans="1:24" x14ac:dyDescent="0.2">
      <c r="A284" s="7" t="s">
        <v>625</v>
      </c>
      <c r="B284" t="s">
        <v>617</v>
      </c>
      <c r="C284" t="s">
        <v>56</v>
      </c>
      <c r="D284" s="2">
        <v>45260</v>
      </c>
      <c r="E284" t="s">
        <v>17</v>
      </c>
      <c r="F284" t="s">
        <v>23</v>
      </c>
      <c r="G284" t="s">
        <v>626</v>
      </c>
      <c r="H284" t="s">
        <v>25</v>
      </c>
      <c r="I284">
        <v>2</v>
      </c>
      <c r="J284" t="s">
        <v>1672</v>
      </c>
      <c r="K284">
        <v>130</v>
      </c>
      <c r="L284">
        <v>3</v>
      </c>
      <c r="M284" t="s">
        <v>1679</v>
      </c>
      <c r="N284" s="3">
        <v>0.12575036810320794</v>
      </c>
      <c r="O284" t="s">
        <v>1686</v>
      </c>
      <c r="P284">
        <v>390</v>
      </c>
      <c r="Q284">
        <v>341</v>
      </c>
      <c r="R284">
        <v>61</v>
      </c>
      <c r="S284" s="10">
        <v>340.95735643974888</v>
      </c>
      <c r="U284" s="44">
        <v>0.12575036810320794</v>
      </c>
      <c r="V284" s="45">
        <v>341</v>
      </c>
      <c r="W284" s="45">
        <v>3</v>
      </c>
      <c r="X284" s="46">
        <v>340.95735643974888</v>
      </c>
    </row>
    <row r="285" spans="1:24" x14ac:dyDescent="0.2">
      <c r="A285" s="7" t="s">
        <v>627</v>
      </c>
      <c r="B285" t="s">
        <v>619</v>
      </c>
      <c r="C285" t="s">
        <v>80</v>
      </c>
      <c r="D285" s="2">
        <v>45256</v>
      </c>
      <c r="E285" t="s">
        <v>11</v>
      </c>
      <c r="F285" t="s">
        <v>12</v>
      </c>
      <c r="G285" t="s">
        <v>628</v>
      </c>
      <c r="H285" t="s">
        <v>14</v>
      </c>
      <c r="I285">
        <v>9</v>
      </c>
      <c r="J285" t="s">
        <v>1663</v>
      </c>
      <c r="K285">
        <v>60</v>
      </c>
      <c r="L285">
        <v>13</v>
      </c>
      <c r="M285" t="s">
        <v>1680</v>
      </c>
      <c r="N285" s="3">
        <v>0.58443763111426095</v>
      </c>
      <c r="O285" t="s">
        <v>1687</v>
      </c>
      <c r="P285">
        <v>780</v>
      </c>
      <c r="Q285">
        <v>324</v>
      </c>
      <c r="R285">
        <v>27</v>
      </c>
      <c r="S285" s="10">
        <v>324.13864773087647</v>
      </c>
      <c r="U285" s="44">
        <v>0.58443763111426095</v>
      </c>
      <c r="V285" s="45">
        <v>324</v>
      </c>
      <c r="W285" s="45">
        <v>13</v>
      </c>
      <c r="X285" s="46">
        <v>324.13864773087647</v>
      </c>
    </row>
    <row r="286" spans="1:24" x14ac:dyDescent="0.2">
      <c r="A286" s="7" t="s">
        <v>629</v>
      </c>
      <c r="B286" t="s">
        <v>621</v>
      </c>
      <c r="C286" t="s">
        <v>96</v>
      </c>
      <c r="D286" s="2">
        <v>45247</v>
      </c>
      <c r="E286" t="s">
        <v>17</v>
      </c>
      <c r="F286" t="s">
        <v>12</v>
      </c>
      <c r="G286" t="s">
        <v>630</v>
      </c>
      <c r="H286" t="s">
        <v>19</v>
      </c>
      <c r="I286">
        <v>10</v>
      </c>
      <c r="J286" t="s">
        <v>1672</v>
      </c>
      <c r="K286">
        <v>72</v>
      </c>
      <c r="L286">
        <v>11</v>
      </c>
      <c r="M286" t="s">
        <v>1679</v>
      </c>
      <c r="N286" s="3">
        <v>0.20269838427382159</v>
      </c>
      <c r="O286" t="s">
        <v>1683</v>
      </c>
      <c r="P286">
        <v>792</v>
      </c>
      <c r="Q286">
        <v>631</v>
      </c>
      <c r="R286">
        <v>39</v>
      </c>
      <c r="S286" s="10">
        <v>631.46287965513329</v>
      </c>
      <c r="U286" s="44">
        <v>0.20269838427382159</v>
      </c>
      <c r="V286" s="45">
        <v>631</v>
      </c>
      <c r="W286" s="45">
        <v>11</v>
      </c>
      <c r="X286" s="46">
        <v>631.46287965513329</v>
      </c>
    </row>
    <row r="287" spans="1:24" x14ac:dyDescent="0.2">
      <c r="A287" s="7" t="s">
        <v>631</v>
      </c>
      <c r="B287" t="s">
        <v>623</v>
      </c>
      <c r="C287" t="s">
        <v>1753</v>
      </c>
      <c r="D287" s="2">
        <v>45232</v>
      </c>
      <c r="E287" t="s">
        <v>22</v>
      </c>
      <c r="F287" t="s">
        <v>12</v>
      </c>
      <c r="G287" t="s">
        <v>632</v>
      </c>
      <c r="H287" t="s">
        <v>25</v>
      </c>
      <c r="I287">
        <v>1</v>
      </c>
      <c r="J287" t="s">
        <v>1663</v>
      </c>
      <c r="K287">
        <v>65</v>
      </c>
      <c r="L287">
        <v>5</v>
      </c>
      <c r="M287" t="s">
        <v>1680</v>
      </c>
      <c r="N287" s="3">
        <v>0.34588473967990274</v>
      </c>
      <c r="O287" t="s">
        <v>1684</v>
      </c>
      <c r="P287">
        <v>325</v>
      </c>
      <c r="Q287">
        <v>213</v>
      </c>
      <c r="R287">
        <v>18</v>
      </c>
      <c r="S287" s="10">
        <v>212.58745960403161</v>
      </c>
      <c r="U287" s="44">
        <v>0.34588473967990274</v>
      </c>
      <c r="V287" s="45">
        <v>213</v>
      </c>
      <c r="W287" s="45">
        <v>5</v>
      </c>
      <c r="X287" s="46">
        <v>212.58745960403161</v>
      </c>
    </row>
    <row r="288" spans="1:24" x14ac:dyDescent="0.2">
      <c r="A288" s="7" t="s">
        <v>633</v>
      </c>
      <c r="B288" t="s">
        <v>625</v>
      </c>
      <c r="C288" t="s">
        <v>61</v>
      </c>
      <c r="D288" s="2">
        <v>45239</v>
      </c>
      <c r="E288" t="s">
        <v>11</v>
      </c>
      <c r="F288" t="s">
        <v>12</v>
      </c>
      <c r="G288" t="s">
        <v>634</v>
      </c>
      <c r="H288" t="s">
        <v>14</v>
      </c>
      <c r="I288">
        <v>1</v>
      </c>
      <c r="J288" t="s">
        <v>1672</v>
      </c>
      <c r="K288">
        <v>250</v>
      </c>
      <c r="L288">
        <v>3</v>
      </c>
      <c r="M288" t="s">
        <v>1679</v>
      </c>
      <c r="N288" s="3">
        <v>0.44863071332488991</v>
      </c>
      <c r="O288" t="s">
        <v>1685</v>
      </c>
      <c r="P288">
        <v>750</v>
      </c>
      <c r="Q288">
        <v>414</v>
      </c>
      <c r="R288">
        <v>75</v>
      </c>
      <c r="S288" s="10">
        <v>413.52696500633255</v>
      </c>
      <c r="U288" s="44">
        <v>0.44863071332488991</v>
      </c>
      <c r="V288" s="45">
        <v>414</v>
      </c>
      <c r="W288" s="45">
        <v>3</v>
      </c>
      <c r="X288" s="46">
        <v>413.52696500633255</v>
      </c>
    </row>
    <row r="289" spans="1:24" x14ac:dyDescent="0.2">
      <c r="A289" s="7" t="s">
        <v>635</v>
      </c>
      <c r="B289" t="s">
        <v>627</v>
      </c>
      <c r="C289" t="s">
        <v>102</v>
      </c>
      <c r="D289" s="2">
        <v>45245</v>
      </c>
      <c r="E289" t="s">
        <v>17</v>
      </c>
      <c r="F289" t="s">
        <v>12</v>
      </c>
      <c r="G289" t="s">
        <v>636</v>
      </c>
      <c r="H289" t="s">
        <v>19</v>
      </c>
      <c r="I289">
        <v>10</v>
      </c>
      <c r="J289" t="s">
        <v>1663</v>
      </c>
      <c r="K289">
        <v>130</v>
      </c>
      <c r="L289">
        <v>2</v>
      </c>
      <c r="M289" t="s">
        <v>1680</v>
      </c>
      <c r="N289" s="3">
        <v>0.41195662281860623</v>
      </c>
      <c r="O289" t="s">
        <v>1686</v>
      </c>
      <c r="P289">
        <v>260</v>
      </c>
      <c r="Q289">
        <v>153</v>
      </c>
      <c r="R289">
        <v>64</v>
      </c>
      <c r="S289" s="10">
        <v>152.89127806716238</v>
      </c>
      <c r="U289" s="44">
        <v>0.41195662281860623</v>
      </c>
      <c r="V289" s="45">
        <v>153</v>
      </c>
      <c r="W289" s="45">
        <v>2</v>
      </c>
      <c r="X289" s="46">
        <v>152.89127806716238</v>
      </c>
    </row>
    <row r="290" spans="1:24" x14ac:dyDescent="0.2">
      <c r="A290" s="7" t="s">
        <v>637</v>
      </c>
      <c r="B290" t="s">
        <v>629</v>
      </c>
      <c r="C290" t="s">
        <v>105</v>
      </c>
      <c r="D290" s="2">
        <v>45246</v>
      </c>
      <c r="E290" t="s">
        <v>17</v>
      </c>
      <c r="F290" t="s">
        <v>23</v>
      </c>
      <c r="G290" t="s">
        <v>638</v>
      </c>
      <c r="H290" t="s">
        <v>25</v>
      </c>
      <c r="I290">
        <v>4</v>
      </c>
      <c r="J290" t="s">
        <v>1672</v>
      </c>
      <c r="K290">
        <v>72</v>
      </c>
      <c r="L290">
        <v>10</v>
      </c>
      <c r="M290" t="s">
        <v>1679</v>
      </c>
      <c r="N290" s="3">
        <v>0.78611978286567918</v>
      </c>
      <c r="O290" t="s">
        <v>1683</v>
      </c>
      <c r="P290">
        <v>720</v>
      </c>
      <c r="Q290">
        <v>154</v>
      </c>
      <c r="R290">
        <v>35</v>
      </c>
      <c r="S290" s="10">
        <v>153.99375633671099</v>
      </c>
      <c r="U290" s="44">
        <v>0.78611978286567918</v>
      </c>
      <c r="V290" s="45">
        <v>154</v>
      </c>
      <c r="W290" s="45">
        <v>10</v>
      </c>
      <c r="X290" s="46">
        <v>153.99375633671099</v>
      </c>
    </row>
    <row r="291" spans="1:24" x14ac:dyDescent="0.2">
      <c r="A291" s="7" t="s">
        <v>639</v>
      </c>
      <c r="B291" t="s">
        <v>631</v>
      </c>
      <c r="C291" t="s">
        <v>127</v>
      </c>
      <c r="D291" s="2">
        <v>45253</v>
      </c>
      <c r="E291" t="s">
        <v>11</v>
      </c>
      <c r="F291" t="s">
        <v>12</v>
      </c>
      <c r="G291" t="s">
        <v>640</v>
      </c>
      <c r="H291" t="s">
        <v>14</v>
      </c>
      <c r="I291">
        <v>7</v>
      </c>
      <c r="J291" t="s">
        <v>1663</v>
      </c>
      <c r="K291">
        <v>65</v>
      </c>
      <c r="L291">
        <v>12</v>
      </c>
      <c r="M291" t="s">
        <v>1680</v>
      </c>
      <c r="N291" s="3">
        <v>0.82093526112515247</v>
      </c>
      <c r="O291" t="s">
        <v>1684</v>
      </c>
      <c r="P291">
        <v>780</v>
      </c>
      <c r="Q291">
        <v>140</v>
      </c>
      <c r="R291">
        <v>26</v>
      </c>
      <c r="S291" s="10">
        <v>139.67049632238107</v>
      </c>
      <c r="U291" s="44">
        <v>0.82093526112515247</v>
      </c>
      <c r="V291" s="45">
        <v>140</v>
      </c>
      <c r="W291" s="45">
        <v>12</v>
      </c>
      <c r="X291" s="46">
        <v>139.67049632238107</v>
      </c>
    </row>
    <row r="292" spans="1:24" x14ac:dyDescent="0.2">
      <c r="A292" s="7" t="s">
        <v>641</v>
      </c>
      <c r="B292" t="s">
        <v>633</v>
      </c>
      <c r="C292" t="s">
        <v>47</v>
      </c>
      <c r="D292" s="2">
        <v>45250</v>
      </c>
      <c r="E292" t="s">
        <v>17</v>
      </c>
      <c r="F292" t="s">
        <v>12</v>
      </c>
      <c r="G292" t="s">
        <v>642</v>
      </c>
      <c r="H292" t="s">
        <v>19</v>
      </c>
      <c r="I292">
        <v>3</v>
      </c>
      <c r="J292" t="s">
        <v>1650</v>
      </c>
      <c r="K292">
        <v>250</v>
      </c>
      <c r="L292">
        <v>3</v>
      </c>
      <c r="M292" t="s">
        <v>1679</v>
      </c>
      <c r="N292" s="3">
        <v>0.5655055849614361</v>
      </c>
      <c r="O292" t="s">
        <v>1685</v>
      </c>
      <c r="P292">
        <v>750</v>
      </c>
      <c r="Q292">
        <v>326</v>
      </c>
      <c r="R292">
        <v>143</v>
      </c>
      <c r="S292" s="10">
        <v>325.87081127892293</v>
      </c>
      <c r="U292" s="44">
        <v>0.5655055849614361</v>
      </c>
      <c r="V292" s="45">
        <v>326</v>
      </c>
      <c r="W292" s="45">
        <v>3</v>
      </c>
      <c r="X292" s="46">
        <v>325.87081127892293</v>
      </c>
    </row>
    <row r="293" spans="1:24" x14ac:dyDescent="0.2">
      <c r="A293" s="7" t="s">
        <v>643</v>
      </c>
      <c r="B293" t="s">
        <v>635</v>
      </c>
      <c r="C293" t="s">
        <v>132</v>
      </c>
      <c r="D293" s="2">
        <v>45245</v>
      </c>
      <c r="E293" t="s">
        <v>22</v>
      </c>
      <c r="F293" t="s">
        <v>12</v>
      </c>
      <c r="G293" t="s">
        <v>644</v>
      </c>
      <c r="H293" t="s">
        <v>25</v>
      </c>
      <c r="I293">
        <v>6</v>
      </c>
      <c r="J293" t="s">
        <v>1651</v>
      </c>
      <c r="K293">
        <v>130</v>
      </c>
      <c r="L293">
        <v>4</v>
      </c>
      <c r="M293" t="s">
        <v>1680</v>
      </c>
      <c r="N293" s="3">
        <v>0.48001599413027629</v>
      </c>
      <c r="O293" t="s">
        <v>1686</v>
      </c>
      <c r="P293">
        <v>520</v>
      </c>
      <c r="Q293">
        <v>270</v>
      </c>
      <c r="R293">
        <v>40</v>
      </c>
      <c r="S293" s="10">
        <v>270.39168305225633</v>
      </c>
      <c r="U293" s="44">
        <v>0.48001599413027629</v>
      </c>
      <c r="V293" s="45">
        <v>270</v>
      </c>
      <c r="W293" s="45">
        <v>4</v>
      </c>
      <c r="X293" s="46">
        <v>270.39168305225633</v>
      </c>
    </row>
    <row r="294" spans="1:24" x14ac:dyDescent="0.2">
      <c r="A294" s="7" t="s">
        <v>645</v>
      </c>
      <c r="B294" t="s">
        <v>637</v>
      </c>
      <c r="C294" t="s">
        <v>135</v>
      </c>
      <c r="D294" s="2">
        <v>45241</v>
      </c>
      <c r="E294" t="s">
        <v>11</v>
      </c>
      <c r="F294" t="s">
        <v>12</v>
      </c>
      <c r="G294" t="s">
        <v>646</v>
      </c>
      <c r="H294" t="s">
        <v>14</v>
      </c>
      <c r="I294">
        <v>6</v>
      </c>
      <c r="J294" t="s">
        <v>1663</v>
      </c>
      <c r="K294">
        <v>60</v>
      </c>
      <c r="L294">
        <v>9</v>
      </c>
      <c r="M294" t="s">
        <v>1679</v>
      </c>
      <c r="N294" s="3">
        <v>0.80703544305681518</v>
      </c>
      <c r="O294" t="s">
        <v>1687</v>
      </c>
      <c r="P294">
        <v>540</v>
      </c>
      <c r="Q294">
        <v>104</v>
      </c>
      <c r="R294">
        <v>31</v>
      </c>
      <c r="S294" s="10">
        <v>104.2008607493198</v>
      </c>
      <c r="U294" s="44">
        <v>0.80703544305681518</v>
      </c>
      <c r="V294" s="45">
        <v>104</v>
      </c>
      <c r="W294" s="45">
        <v>9</v>
      </c>
      <c r="X294" s="46">
        <v>104.2008607493198</v>
      </c>
    </row>
    <row r="295" spans="1:24" x14ac:dyDescent="0.2">
      <c r="A295" s="7" t="s">
        <v>647</v>
      </c>
      <c r="B295" t="s">
        <v>639</v>
      </c>
      <c r="C295" t="s">
        <v>138</v>
      </c>
      <c r="D295" s="2">
        <v>45255</v>
      </c>
      <c r="E295" t="s">
        <v>17</v>
      </c>
      <c r="F295" t="s">
        <v>12</v>
      </c>
      <c r="G295" t="s">
        <v>648</v>
      </c>
      <c r="H295" t="s">
        <v>19</v>
      </c>
      <c r="I295">
        <v>5</v>
      </c>
      <c r="J295" t="s">
        <v>1664</v>
      </c>
      <c r="K295">
        <v>95</v>
      </c>
      <c r="L295">
        <v>6</v>
      </c>
      <c r="M295" t="s">
        <v>1680</v>
      </c>
      <c r="N295" s="3">
        <v>0.13472953271650978</v>
      </c>
      <c r="O295" t="s">
        <v>1688</v>
      </c>
      <c r="P295">
        <v>570</v>
      </c>
      <c r="Q295">
        <v>493</v>
      </c>
      <c r="R295">
        <v>50</v>
      </c>
      <c r="S295" s="10">
        <v>493.20416635158944</v>
      </c>
      <c r="U295" s="44">
        <v>0.13472953271650978</v>
      </c>
      <c r="V295" s="45">
        <v>493</v>
      </c>
      <c r="W295" s="45">
        <v>6</v>
      </c>
      <c r="X295" s="46">
        <v>493.20416635158944</v>
      </c>
    </row>
    <row r="296" spans="1:24" x14ac:dyDescent="0.2">
      <c r="A296" s="7" t="s">
        <v>649</v>
      </c>
      <c r="B296" t="s">
        <v>641</v>
      </c>
      <c r="C296" t="s">
        <v>141</v>
      </c>
      <c r="D296" s="2">
        <v>45255</v>
      </c>
      <c r="E296" t="s">
        <v>22</v>
      </c>
      <c r="F296" t="s">
        <v>23</v>
      </c>
      <c r="G296" t="s">
        <v>650</v>
      </c>
      <c r="H296" t="s">
        <v>25</v>
      </c>
      <c r="I296">
        <v>1</v>
      </c>
      <c r="J296" t="s">
        <v>1665</v>
      </c>
      <c r="K296">
        <v>72</v>
      </c>
      <c r="L296">
        <v>9</v>
      </c>
      <c r="M296" t="s">
        <v>1679</v>
      </c>
      <c r="N296" s="3">
        <v>0.53735244514022174</v>
      </c>
      <c r="O296" t="s">
        <v>1683</v>
      </c>
      <c r="P296">
        <v>648</v>
      </c>
      <c r="Q296">
        <v>300</v>
      </c>
      <c r="R296">
        <v>22</v>
      </c>
      <c r="S296" s="10">
        <v>299.7956155491363</v>
      </c>
      <c r="U296" s="44">
        <v>0.53735244514022174</v>
      </c>
      <c r="V296" s="45">
        <v>300</v>
      </c>
      <c r="W296" s="45">
        <v>9</v>
      </c>
      <c r="X296" s="46">
        <v>299.7956155491363</v>
      </c>
    </row>
    <row r="297" spans="1:24" x14ac:dyDescent="0.2">
      <c r="A297" s="7" t="s">
        <v>651</v>
      </c>
      <c r="B297" t="s">
        <v>643</v>
      </c>
      <c r="C297" t="s">
        <v>144</v>
      </c>
      <c r="D297" s="2">
        <v>45231</v>
      </c>
      <c r="E297" t="s">
        <v>11</v>
      </c>
      <c r="F297" t="s">
        <v>12</v>
      </c>
      <c r="G297" t="s">
        <v>652</v>
      </c>
      <c r="H297" t="s">
        <v>14</v>
      </c>
      <c r="I297">
        <v>9</v>
      </c>
      <c r="J297" t="s">
        <v>1666</v>
      </c>
      <c r="K297">
        <v>65</v>
      </c>
      <c r="L297">
        <v>10</v>
      </c>
      <c r="M297" t="s">
        <v>1680</v>
      </c>
      <c r="N297" s="3">
        <v>0.86493253723020291</v>
      </c>
      <c r="O297" t="s">
        <v>1684</v>
      </c>
      <c r="P297">
        <v>650</v>
      </c>
      <c r="Q297">
        <v>88</v>
      </c>
      <c r="R297">
        <v>26</v>
      </c>
      <c r="S297" s="10">
        <v>87.793850800368105</v>
      </c>
      <c r="U297" s="44">
        <v>0.86493253723020291</v>
      </c>
      <c r="V297" s="45">
        <v>88</v>
      </c>
      <c r="W297" s="45">
        <v>10</v>
      </c>
      <c r="X297" s="46">
        <v>87.793850800368105</v>
      </c>
    </row>
    <row r="298" spans="1:24" x14ac:dyDescent="0.2">
      <c r="A298" s="7" t="s">
        <v>653</v>
      </c>
      <c r="B298" t="s">
        <v>645</v>
      </c>
      <c r="C298" t="s">
        <v>147</v>
      </c>
      <c r="D298" s="2">
        <v>45240</v>
      </c>
      <c r="E298" t="s">
        <v>17</v>
      </c>
      <c r="F298" t="s">
        <v>12</v>
      </c>
      <c r="G298" t="s">
        <v>654</v>
      </c>
      <c r="H298" t="s">
        <v>19</v>
      </c>
      <c r="I298">
        <v>3</v>
      </c>
      <c r="J298" t="s">
        <v>1656</v>
      </c>
      <c r="K298">
        <v>250</v>
      </c>
      <c r="L298">
        <v>2</v>
      </c>
      <c r="M298" t="s">
        <v>1679</v>
      </c>
      <c r="N298" s="3">
        <v>0.14635193252367351</v>
      </c>
      <c r="O298" t="s">
        <v>1685</v>
      </c>
      <c r="P298">
        <v>500</v>
      </c>
      <c r="Q298">
        <v>427</v>
      </c>
      <c r="R298">
        <v>100</v>
      </c>
      <c r="S298" s="10">
        <v>426.82403373816322</v>
      </c>
      <c r="U298" s="44">
        <v>0.14635193252367351</v>
      </c>
      <c r="V298" s="45">
        <v>427</v>
      </c>
      <c r="W298" s="45">
        <v>2</v>
      </c>
      <c r="X298" s="46">
        <v>426.82403373816322</v>
      </c>
    </row>
    <row r="299" spans="1:24" x14ac:dyDescent="0.2">
      <c r="A299" s="7" t="s">
        <v>655</v>
      </c>
      <c r="B299" t="s">
        <v>647</v>
      </c>
      <c r="C299" t="s">
        <v>150</v>
      </c>
      <c r="D299" s="2">
        <v>45245</v>
      </c>
      <c r="E299" t="s">
        <v>17</v>
      </c>
      <c r="F299" t="s">
        <v>12</v>
      </c>
      <c r="G299" t="s">
        <v>656</v>
      </c>
      <c r="H299" t="s">
        <v>25</v>
      </c>
      <c r="I299">
        <v>4</v>
      </c>
      <c r="J299" t="s">
        <v>1657</v>
      </c>
      <c r="K299">
        <v>130</v>
      </c>
      <c r="L299">
        <v>5</v>
      </c>
      <c r="M299" t="s">
        <v>1680</v>
      </c>
      <c r="N299" s="3">
        <v>0.49930216593502397</v>
      </c>
      <c r="O299" t="s">
        <v>1686</v>
      </c>
      <c r="P299">
        <v>650</v>
      </c>
      <c r="Q299">
        <v>325</v>
      </c>
      <c r="R299">
        <v>33</v>
      </c>
      <c r="S299" s="10">
        <v>325.45359214223441</v>
      </c>
      <c r="U299" s="44">
        <v>0.49930216593502397</v>
      </c>
      <c r="V299" s="45">
        <v>325</v>
      </c>
      <c r="W299" s="45">
        <v>5</v>
      </c>
      <c r="X299" s="46">
        <v>325.45359214223441</v>
      </c>
    </row>
    <row r="300" spans="1:24" x14ac:dyDescent="0.2">
      <c r="A300" s="7" t="s">
        <v>657</v>
      </c>
      <c r="B300" t="s">
        <v>649</v>
      </c>
      <c r="C300" t="s">
        <v>153</v>
      </c>
      <c r="D300" s="2">
        <v>45245</v>
      </c>
      <c r="E300" t="s">
        <v>11</v>
      </c>
      <c r="F300" t="s">
        <v>12</v>
      </c>
      <c r="G300" t="s">
        <v>658</v>
      </c>
      <c r="H300" t="s">
        <v>14</v>
      </c>
      <c r="I300">
        <v>8</v>
      </c>
      <c r="J300" t="s">
        <v>1658</v>
      </c>
      <c r="K300">
        <v>72</v>
      </c>
      <c r="L300">
        <v>4</v>
      </c>
      <c r="M300" t="s">
        <v>1679</v>
      </c>
      <c r="N300" s="3">
        <v>0.16760369217058779</v>
      </c>
      <c r="O300" t="s">
        <v>1683</v>
      </c>
      <c r="P300">
        <v>288</v>
      </c>
      <c r="Q300">
        <v>240</v>
      </c>
      <c r="R300">
        <v>21</v>
      </c>
      <c r="S300" s="10">
        <v>239.73013665487071</v>
      </c>
      <c r="U300" s="44">
        <v>0.16760369217058779</v>
      </c>
      <c r="V300" s="45">
        <v>240</v>
      </c>
      <c r="W300" s="45">
        <v>4</v>
      </c>
      <c r="X300" s="46">
        <v>239.73013665487071</v>
      </c>
    </row>
    <row r="301" spans="1:24" x14ac:dyDescent="0.2">
      <c r="A301" s="7" t="s">
        <v>659</v>
      </c>
      <c r="B301" t="s">
        <v>651</v>
      </c>
      <c r="C301" t="s">
        <v>156</v>
      </c>
      <c r="D301" s="2">
        <v>45253</v>
      </c>
      <c r="E301" t="s">
        <v>17</v>
      </c>
      <c r="F301" t="s">
        <v>12</v>
      </c>
      <c r="G301" t="s">
        <v>660</v>
      </c>
      <c r="H301" t="s">
        <v>14</v>
      </c>
      <c r="I301">
        <v>6</v>
      </c>
      <c r="J301" t="s">
        <v>1668</v>
      </c>
      <c r="K301">
        <v>65</v>
      </c>
      <c r="L301">
        <v>13</v>
      </c>
      <c r="M301" t="s">
        <v>1680</v>
      </c>
      <c r="N301" s="3">
        <v>0.57040391639924315</v>
      </c>
      <c r="O301" t="s">
        <v>1684</v>
      </c>
      <c r="P301">
        <v>845</v>
      </c>
      <c r="Q301">
        <v>363</v>
      </c>
      <c r="R301">
        <v>26</v>
      </c>
      <c r="S301" s="10">
        <v>363.00869064263952</v>
      </c>
      <c r="U301" s="44">
        <v>0.57040391639924315</v>
      </c>
      <c r="V301" s="45">
        <v>363</v>
      </c>
      <c r="W301" s="45">
        <v>13</v>
      </c>
      <c r="X301" s="46">
        <v>363.00869064263952</v>
      </c>
    </row>
    <row r="302" spans="1:24" x14ac:dyDescent="0.2">
      <c r="A302" s="7" t="s">
        <v>661</v>
      </c>
      <c r="B302" t="s">
        <v>653</v>
      </c>
      <c r="C302" t="s">
        <v>159</v>
      </c>
      <c r="D302" s="2">
        <v>45234</v>
      </c>
      <c r="E302" t="s">
        <v>11</v>
      </c>
      <c r="F302" t="s">
        <v>12</v>
      </c>
      <c r="G302" t="s">
        <v>662</v>
      </c>
      <c r="H302" t="s">
        <v>14</v>
      </c>
      <c r="I302">
        <v>9</v>
      </c>
      <c r="J302" t="s">
        <v>1669</v>
      </c>
      <c r="K302">
        <v>250</v>
      </c>
      <c r="L302">
        <v>2</v>
      </c>
      <c r="M302" t="s">
        <v>1680</v>
      </c>
      <c r="N302" s="3">
        <v>0.35240472893682595</v>
      </c>
      <c r="O302" t="s">
        <v>1685</v>
      </c>
      <c r="P302">
        <v>500</v>
      </c>
      <c r="Q302">
        <v>324</v>
      </c>
      <c r="R302">
        <v>153</v>
      </c>
      <c r="S302" s="10">
        <v>323.79763553158705</v>
      </c>
      <c r="U302" s="44">
        <v>0.35240472893682595</v>
      </c>
      <c r="V302" s="45">
        <v>324</v>
      </c>
      <c r="W302" s="45">
        <v>2</v>
      </c>
      <c r="X302" s="46">
        <v>323.79763553158705</v>
      </c>
    </row>
    <row r="303" spans="1:24" x14ac:dyDescent="0.2">
      <c r="A303" s="7" t="s">
        <v>663</v>
      </c>
      <c r="B303" t="s">
        <v>655</v>
      </c>
      <c r="C303" t="s">
        <v>16</v>
      </c>
      <c r="D303" s="2">
        <v>45235</v>
      </c>
      <c r="E303" t="s">
        <v>17</v>
      </c>
      <c r="F303" t="s">
        <v>12</v>
      </c>
      <c r="G303" t="s">
        <v>664</v>
      </c>
      <c r="H303" t="s">
        <v>19</v>
      </c>
      <c r="I303">
        <v>7</v>
      </c>
      <c r="J303" t="s">
        <v>1670</v>
      </c>
      <c r="K303">
        <v>130</v>
      </c>
      <c r="L303">
        <v>3</v>
      </c>
      <c r="M303" t="s">
        <v>1680</v>
      </c>
      <c r="N303" s="3">
        <v>0.11208092156242278</v>
      </c>
      <c r="O303" t="s">
        <v>1686</v>
      </c>
      <c r="P303">
        <v>390</v>
      </c>
      <c r="Q303">
        <v>346</v>
      </c>
      <c r="R303">
        <v>75</v>
      </c>
      <c r="S303" s="10">
        <v>346.28844059065511</v>
      </c>
      <c r="U303" s="44">
        <v>0.11208092156242278</v>
      </c>
      <c r="V303" s="45">
        <v>346</v>
      </c>
      <c r="W303" s="45">
        <v>3</v>
      </c>
      <c r="X303" s="46">
        <v>346.28844059065511</v>
      </c>
    </row>
    <row r="304" spans="1:24" x14ac:dyDescent="0.2">
      <c r="A304" s="7" t="s">
        <v>665</v>
      </c>
      <c r="B304" t="s">
        <v>657</v>
      </c>
      <c r="C304" t="s">
        <v>21</v>
      </c>
      <c r="D304" s="2">
        <v>45242</v>
      </c>
      <c r="E304" t="s">
        <v>22</v>
      </c>
      <c r="F304" t="s">
        <v>23</v>
      </c>
      <c r="G304" t="s">
        <v>666</v>
      </c>
      <c r="H304" t="s">
        <v>25</v>
      </c>
      <c r="I304">
        <v>8</v>
      </c>
      <c r="J304" t="s">
        <v>1671</v>
      </c>
      <c r="K304">
        <v>60</v>
      </c>
      <c r="L304">
        <v>10</v>
      </c>
      <c r="M304" t="s">
        <v>1680</v>
      </c>
      <c r="N304" s="3">
        <v>0.57839134647100132</v>
      </c>
      <c r="O304" t="s">
        <v>1687</v>
      </c>
      <c r="P304">
        <v>600</v>
      </c>
      <c r="Q304">
        <v>253</v>
      </c>
      <c r="R304">
        <v>15</v>
      </c>
      <c r="S304" s="10">
        <v>252.9651921173992</v>
      </c>
      <c r="U304" s="44">
        <v>0.57839134647100132</v>
      </c>
      <c r="V304" s="45">
        <v>253</v>
      </c>
      <c r="W304" s="45">
        <v>10</v>
      </c>
      <c r="X304" s="46">
        <v>252.9651921173992</v>
      </c>
    </row>
    <row r="305" spans="1:24" x14ac:dyDescent="0.2">
      <c r="A305" s="7" t="s">
        <v>667</v>
      </c>
      <c r="B305" t="s">
        <v>659</v>
      </c>
      <c r="C305" t="s">
        <v>27</v>
      </c>
      <c r="D305" s="2">
        <v>45248</v>
      </c>
      <c r="E305" t="s">
        <v>11</v>
      </c>
      <c r="F305" t="s">
        <v>12</v>
      </c>
      <c r="G305" t="s">
        <v>668</v>
      </c>
      <c r="H305" t="s">
        <v>14</v>
      </c>
      <c r="I305">
        <v>6</v>
      </c>
      <c r="J305" t="s">
        <v>1672</v>
      </c>
      <c r="K305">
        <v>72</v>
      </c>
      <c r="L305">
        <v>9</v>
      </c>
      <c r="M305" t="s">
        <v>1680</v>
      </c>
      <c r="N305" s="3">
        <v>0.18785567306752626</v>
      </c>
      <c r="O305" t="s">
        <v>1683</v>
      </c>
      <c r="P305">
        <v>648</v>
      </c>
      <c r="Q305">
        <v>526</v>
      </c>
      <c r="R305">
        <v>40</v>
      </c>
      <c r="S305" s="10">
        <v>526.26952385224297</v>
      </c>
      <c r="U305" s="44">
        <v>0.18785567306752626</v>
      </c>
      <c r="V305" s="45">
        <v>526</v>
      </c>
      <c r="W305" s="45">
        <v>9</v>
      </c>
      <c r="X305" s="46">
        <v>526.26952385224297</v>
      </c>
    </row>
    <row r="306" spans="1:24" x14ac:dyDescent="0.2">
      <c r="A306" s="7" t="s">
        <v>669</v>
      </c>
      <c r="B306" t="s">
        <v>661</v>
      </c>
      <c r="C306" t="s">
        <v>30</v>
      </c>
      <c r="D306" s="2">
        <v>45258</v>
      </c>
      <c r="E306" t="s">
        <v>17</v>
      </c>
      <c r="F306" t="s">
        <v>12</v>
      </c>
      <c r="G306" t="s">
        <v>670</v>
      </c>
      <c r="H306" t="s">
        <v>19</v>
      </c>
      <c r="I306">
        <v>2</v>
      </c>
      <c r="J306" t="s">
        <v>1650</v>
      </c>
      <c r="K306">
        <v>65</v>
      </c>
      <c r="L306">
        <v>8</v>
      </c>
      <c r="M306" t="s">
        <v>1679</v>
      </c>
      <c r="N306" s="3">
        <v>0.69234786906479862</v>
      </c>
      <c r="O306" t="s">
        <v>1684</v>
      </c>
      <c r="P306">
        <v>520</v>
      </c>
      <c r="Q306">
        <v>160</v>
      </c>
      <c r="R306">
        <v>29</v>
      </c>
      <c r="S306" s="10">
        <v>159.97910808630473</v>
      </c>
      <c r="U306" s="44">
        <v>0.69234786906479862</v>
      </c>
      <c r="V306" s="45">
        <v>160</v>
      </c>
      <c r="W306" s="45">
        <v>8</v>
      </c>
      <c r="X306" s="46">
        <v>159.97910808630473</v>
      </c>
    </row>
    <row r="307" spans="1:24" x14ac:dyDescent="0.2">
      <c r="A307" s="7" t="s">
        <v>671</v>
      </c>
      <c r="B307" t="s">
        <v>663</v>
      </c>
      <c r="C307" t="s">
        <v>33</v>
      </c>
      <c r="D307" s="2">
        <v>45242</v>
      </c>
      <c r="E307" t="s">
        <v>17</v>
      </c>
      <c r="F307" t="s">
        <v>12</v>
      </c>
      <c r="G307" t="s">
        <v>672</v>
      </c>
      <c r="H307" t="s">
        <v>25</v>
      </c>
      <c r="I307">
        <v>4</v>
      </c>
      <c r="J307" t="s">
        <v>1651</v>
      </c>
      <c r="K307">
        <v>250</v>
      </c>
      <c r="L307">
        <v>3</v>
      </c>
      <c r="M307" t="s">
        <v>1680</v>
      </c>
      <c r="N307" s="3">
        <v>0.7313105471637672</v>
      </c>
      <c r="O307" t="s">
        <v>1685</v>
      </c>
      <c r="P307">
        <v>750</v>
      </c>
      <c r="Q307">
        <v>202</v>
      </c>
      <c r="R307">
        <v>118</v>
      </c>
      <c r="S307" s="10">
        <v>201.51708962717461</v>
      </c>
      <c r="U307" s="44">
        <v>0.7313105471637672</v>
      </c>
      <c r="V307" s="45">
        <v>202</v>
      </c>
      <c r="W307" s="45">
        <v>3</v>
      </c>
      <c r="X307" s="46">
        <v>201.51708962717461</v>
      </c>
    </row>
    <row r="308" spans="1:24" x14ac:dyDescent="0.2">
      <c r="A308" s="7" t="s">
        <v>673</v>
      </c>
      <c r="B308" t="s">
        <v>665</v>
      </c>
      <c r="C308" t="s">
        <v>36</v>
      </c>
      <c r="D308" s="2">
        <v>45260</v>
      </c>
      <c r="E308" t="s">
        <v>11</v>
      </c>
      <c r="F308" t="s">
        <v>12</v>
      </c>
      <c r="G308" t="s">
        <v>674</v>
      </c>
      <c r="H308" t="s">
        <v>14</v>
      </c>
      <c r="I308">
        <v>1</v>
      </c>
      <c r="J308" t="s">
        <v>1663</v>
      </c>
      <c r="K308">
        <v>130</v>
      </c>
      <c r="L308">
        <v>3</v>
      </c>
      <c r="M308" t="s">
        <v>1679</v>
      </c>
      <c r="N308" s="3">
        <v>0.39651294953245186</v>
      </c>
      <c r="O308" t="s">
        <v>1686</v>
      </c>
      <c r="P308">
        <v>390</v>
      </c>
      <c r="Q308">
        <v>235</v>
      </c>
      <c r="R308">
        <v>51</v>
      </c>
      <c r="S308" s="10">
        <v>235.35994968234377</v>
      </c>
      <c r="U308" s="44">
        <v>0.39651294953245186</v>
      </c>
      <c r="V308" s="45">
        <v>235</v>
      </c>
      <c r="W308" s="45">
        <v>3</v>
      </c>
      <c r="X308" s="46">
        <v>235.35994968234377</v>
      </c>
    </row>
    <row r="309" spans="1:24" x14ac:dyDescent="0.2">
      <c r="A309" s="7" t="s">
        <v>675</v>
      </c>
      <c r="B309" t="s">
        <v>667</v>
      </c>
      <c r="C309" t="s">
        <v>36</v>
      </c>
      <c r="D309" s="2">
        <v>45240</v>
      </c>
      <c r="E309" t="s">
        <v>17</v>
      </c>
      <c r="F309" t="s">
        <v>12</v>
      </c>
      <c r="G309" t="s">
        <v>676</v>
      </c>
      <c r="H309" t="s">
        <v>19</v>
      </c>
      <c r="I309">
        <v>9</v>
      </c>
      <c r="J309" t="s">
        <v>1664</v>
      </c>
      <c r="K309">
        <v>72</v>
      </c>
      <c r="L309">
        <v>5</v>
      </c>
      <c r="M309" t="s">
        <v>1680</v>
      </c>
      <c r="N309" s="3">
        <v>0.47053293956185105</v>
      </c>
      <c r="O309" t="s">
        <v>1683</v>
      </c>
      <c r="P309">
        <v>360</v>
      </c>
      <c r="Q309">
        <v>191</v>
      </c>
      <c r="R309">
        <v>37</v>
      </c>
      <c r="S309" s="10">
        <v>190.60814175773362</v>
      </c>
      <c r="U309" s="44">
        <v>0.47053293956185105</v>
      </c>
      <c r="V309" s="45">
        <v>191</v>
      </c>
      <c r="W309" s="45">
        <v>5</v>
      </c>
      <c r="X309" s="46">
        <v>190.60814175773362</v>
      </c>
    </row>
    <row r="310" spans="1:24" x14ac:dyDescent="0.2">
      <c r="A310" s="7" t="s">
        <v>677</v>
      </c>
      <c r="B310" t="s">
        <v>669</v>
      </c>
      <c r="C310" t="s">
        <v>42</v>
      </c>
      <c r="D310" s="2">
        <v>45252</v>
      </c>
      <c r="E310" t="s">
        <v>11</v>
      </c>
      <c r="F310" t="s">
        <v>23</v>
      </c>
      <c r="G310" t="s">
        <v>678</v>
      </c>
      <c r="H310" t="s">
        <v>25</v>
      </c>
      <c r="I310">
        <v>6</v>
      </c>
      <c r="J310" t="s">
        <v>1665</v>
      </c>
      <c r="K310">
        <v>65</v>
      </c>
      <c r="L310">
        <v>9</v>
      </c>
      <c r="M310" t="s">
        <v>1679</v>
      </c>
      <c r="N310" s="3">
        <v>0.9022424845836422</v>
      </c>
      <c r="O310" t="s">
        <v>1684</v>
      </c>
      <c r="P310">
        <v>585</v>
      </c>
      <c r="Q310">
        <v>57</v>
      </c>
      <c r="R310">
        <v>21</v>
      </c>
      <c r="S310" s="10">
        <v>57.188146518569312</v>
      </c>
      <c r="U310" s="44">
        <v>0.9022424845836422</v>
      </c>
      <c r="V310" s="45">
        <v>57</v>
      </c>
      <c r="W310" s="45">
        <v>9</v>
      </c>
      <c r="X310" s="46">
        <v>57.188146518569312</v>
      </c>
    </row>
    <row r="311" spans="1:24" x14ac:dyDescent="0.2">
      <c r="A311" s="7" t="s">
        <v>679</v>
      </c>
      <c r="B311" t="s">
        <v>671</v>
      </c>
      <c r="C311" t="s">
        <v>178</v>
      </c>
      <c r="D311" s="2">
        <v>45260</v>
      </c>
      <c r="E311" t="s">
        <v>17</v>
      </c>
      <c r="F311" t="s">
        <v>12</v>
      </c>
      <c r="G311" t="s">
        <v>680</v>
      </c>
      <c r="H311" t="s">
        <v>14</v>
      </c>
      <c r="I311">
        <v>9</v>
      </c>
      <c r="J311" t="s">
        <v>1666</v>
      </c>
      <c r="K311">
        <v>250</v>
      </c>
      <c r="L311">
        <v>1</v>
      </c>
      <c r="M311" t="s">
        <v>1680</v>
      </c>
      <c r="N311" s="3">
        <v>0.25057968884738369</v>
      </c>
      <c r="O311" t="s">
        <v>1685</v>
      </c>
      <c r="P311">
        <v>250</v>
      </c>
      <c r="Q311">
        <v>187</v>
      </c>
      <c r="R311">
        <v>118</v>
      </c>
      <c r="S311" s="10">
        <v>187.35507778815409</v>
      </c>
      <c r="U311" s="44">
        <v>0.25057968884738369</v>
      </c>
      <c r="V311" s="45">
        <v>187</v>
      </c>
      <c r="W311" s="45">
        <v>1</v>
      </c>
      <c r="X311" s="46">
        <v>187.35507778815409</v>
      </c>
    </row>
    <row r="312" spans="1:24" x14ac:dyDescent="0.2">
      <c r="A312" s="7" t="s">
        <v>681</v>
      </c>
      <c r="B312" t="s">
        <v>673</v>
      </c>
      <c r="C312" t="s">
        <v>47</v>
      </c>
      <c r="D312" s="2">
        <v>45250</v>
      </c>
      <c r="E312" t="s">
        <v>17</v>
      </c>
      <c r="F312" t="s">
        <v>12</v>
      </c>
      <c r="G312" t="s">
        <v>682</v>
      </c>
      <c r="H312" t="s">
        <v>19</v>
      </c>
      <c r="I312">
        <v>9</v>
      </c>
      <c r="J312" t="s">
        <v>1656</v>
      </c>
      <c r="K312">
        <v>130</v>
      </c>
      <c r="L312">
        <v>4</v>
      </c>
      <c r="M312" t="s">
        <v>1679</v>
      </c>
      <c r="N312" s="3">
        <v>0.56892266919679113</v>
      </c>
      <c r="O312" t="s">
        <v>1686</v>
      </c>
      <c r="P312">
        <v>520</v>
      </c>
      <c r="Q312">
        <v>224</v>
      </c>
      <c r="R312">
        <v>47</v>
      </c>
      <c r="S312" s="10">
        <v>224.16021201766861</v>
      </c>
      <c r="U312" s="44">
        <v>0.56892266919679113</v>
      </c>
      <c r="V312" s="45">
        <v>224</v>
      </c>
      <c r="W312" s="45">
        <v>4</v>
      </c>
      <c r="X312" s="46">
        <v>224.16021201766861</v>
      </c>
    </row>
    <row r="313" spans="1:24" x14ac:dyDescent="0.2">
      <c r="A313" s="7" t="s">
        <v>683</v>
      </c>
      <c r="B313" t="s">
        <v>675</v>
      </c>
      <c r="C313" t="s">
        <v>50</v>
      </c>
      <c r="D313" s="2">
        <v>45251</v>
      </c>
      <c r="E313" t="s">
        <v>11</v>
      </c>
      <c r="F313" t="s">
        <v>12</v>
      </c>
      <c r="G313" t="s">
        <v>684</v>
      </c>
      <c r="H313" t="s">
        <v>25</v>
      </c>
      <c r="I313">
        <v>3</v>
      </c>
      <c r="J313" t="s">
        <v>1657</v>
      </c>
      <c r="K313">
        <v>60</v>
      </c>
      <c r="L313">
        <v>6</v>
      </c>
      <c r="M313" t="s">
        <v>1680</v>
      </c>
      <c r="N313" s="3">
        <v>3.357106137416721E-2</v>
      </c>
      <c r="O313" t="s">
        <v>1687</v>
      </c>
      <c r="P313">
        <v>360</v>
      </c>
      <c r="Q313">
        <v>348</v>
      </c>
      <c r="R313">
        <v>27</v>
      </c>
      <c r="S313" s="10">
        <v>347.91441790529979</v>
      </c>
      <c r="U313" s="44">
        <v>3.357106137416721E-2</v>
      </c>
      <c r="V313" s="45">
        <v>348</v>
      </c>
      <c r="W313" s="45">
        <v>6</v>
      </c>
      <c r="X313" s="46">
        <v>347.91441790529979</v>
      </c>
    </row>
    <row r="314" spans="1:24" x14ac:dyDescent="0.2">
      <c r="A314" s="7" t="s">
        <v>685</v>
      </c>
      <c r="B314" t="s">
        <v>677</v>
      </c>
      <c r="C314" t="s">
        <v>53</v>
      </c>
      <c r="D314" s="2">
        <v>45235</v>
      </c>
      <c r="E314" t="s">
        <v>17</v>
      </c>
      <c r="F314" t="s">
        <v>12</v>
      </c>
      <c r="G314" t="s">
        <v>686</v>
      </c>
      <c r="H314" t="s">
        <v>14</v>
      </c>
      <c r="I314">
        <v>2</v>
      </c>
      <c r="J314" t="s">
        <v>1658</v>
      </c>
      <c r="K314">
        <v>95</v>
      </c>
      <c r="L314">
        <v>4</v>
      </c>
      <c r="M314" t="s">
        <v>1679</v>
      </c>
      <c r="N314" s="3">
        <v>0.11797039324964398</v>
      </c>
      <c r="O314" t="s">
        <v>1688</v>
      </c>
      <c r="P314">
        <v>380</v>
      </c>
      <c r="Q314">
        <v>335</v>
      </c>
      <c r="R314">
        <v>55</v>
      </c>
      <c r="S314" s="10">
        <v>335.17125056513527</v>
      </c>
      <c r="U314" s="44">
        <v>0.11797039324964398</v>
      </c>
      <c r="V314" s="45">
        <v>335</v>
      </c>
      <c r="W314" s="45">
        <v>4</v>
      </c>
      <c r="X314" s="46">
        <v>335.17125056513527</v>
      </c>
    </row>
    <row r="315" spans="1:24" x14ac:dyDescent="0.2">
      <c r="A315" s="7" t="s">
        <v>687</v>
      </c>
      <c r="B315" t="s">
        <v>679</v>
      </c>
      <c r="C315" t="s">
        <v>56</v>
      </c>
      <c r="D315" s="2">
        <v>45253</v>
      </c>
      <c r="E315" t="s">
        <v>17</v>
      </c>
      <c r="F315" t="s">
        <v>12</v>
      </c>
      <c r="G315" t="s">
        <v>688</v>
      </c>
      <c r="H315" t="s">
        <v>19</v>
      </c>
      <c r="I315">
        <v>3</v>
      </c>
      <c r="J315" t="s">
        <v>1668</v>
      </c>
      <c r="K315">
        <v>72</v>
      </c>
      <c r="L315">
        <v>8</v>
      </c>
      <c r="M315" t="s">
        <v>1680</v>
      </c>
      <c r="N315" s="3">
        <v>2.8176385964748696E-2</v>
      </c>
      <c r="O315" t="s">
        <v>1683</v>
      </c>
      <c r="P315">
        <v>576</v>
      </c>
      <c r="Q315">
        <v>560</v>
      </c>
      <c r="R315">
        <v>19</v>
      </c>
      <c r="S315" s="10">
        <v>559.77040168430472</v>
      </c>
      <c r="U315" s="44">
        <v>2.8176385964748696E-2</v>
      </c>
      <c r="V315" s="45">
        <v>560</v>
      </c>
      <c r="W315" s="45">
        <v>8</v>
      </c>
      <c r="X315" s="46">
        <v>559.77040168430472</v>
      </c>
    </row>
    <row r="316" spans="1:24" x14ac:dyDescent="0.2">
      <c r="A316" s="7" t="s">
        <v>689</v>
      </c>
      <c r="B316" t="s">
        <v>681</v>
      </c>
      <c r="C316" t="s">
        <v>156</v>
      </c>
      <c r="D316" s="2">
        <v>45259</v>
      </c>
      <c r="E316" t="s">
        <v>11</v>
      </c>
      <c r="F316" t="s">
        <v>23</v>
      </c>
      <c r="G316" t="s">
        <v>690</v>
      </c>
      <c r="H316" t="s">
        <v>25</v>
      </c>
      <c r="I316">
        <v>10</v>
      </c>
      <c r="J316" t="s">
        <v>1669</v>
      </c>
      <c r="K316">
        <v>65</v>
      </c>
      <c r="L316">
        <v>8</v>
      </c>
      <c r="M316" t="s">
        <v>1679</v>
      </c>
      <c r="N316" s="3">
        <v>0.66941136725758887</v>
      </c>
      <c r="O316" t="s">
        <v>1684</v>
      </c>
      <c r="P316">
        <v>520</v>
      </c>
      <c r="Q316">
        <v>172</v>
      </c>
      <c r="R316">
        <v>33</v>
      </c>
      <c r="S316" s="10">
        <v>171.90608902605379</v>
      </c>
      <c r="U316" s="44">
        <v>0.66941136725758887</v>
      </c>
      <c r="V316" s="45">
        <v>172</v>
      </c>
      <c r="W316" s="45">
        <v>8</v>
      </c>
      <c r="X316" s="46">
        <v>171.90608902605379</v>
      </c>
    </row>
    <row r="317" spans="1:24" x14ac:dyDescent="0.2">
      <c r="A317" s="7" t="s">
        <v>691</v>
      </c>
      <c r="B317" t="s">
        <v>683</v>
      </c>
      <c r="C317" t="s">
        <v>159</v>
      </c>
      <c r="D317" s="2">
        <v>45246</v>
      </c>
      <c r="E317" t="s">
        <v>17</v>
      </c>
      <c r="F317" t="s">
        <v>12</v>
      </c>
      <c r="G317" t="s">
        <v>692</v>
      </c>
      <c r="H317" t="s">
        <v>14</v>
      </c>
      <c r="I317">
        <v>3</v>
      </c>
      <c r="J317" t="s">
        <v>1670</v>
      </c>
      <c r="K317">
        <v>250</v>
      </c>
      <c r="L317">
        <v>2</v>
      </c>
      <c r="M317" t="s">
        <v>1680</v>
      </c>
      <c r="N317" s="3">
        <v>0.36448172495541775</v>
      </c>
      <c r="O317" t="s">
        <v>1685</v>
      </c>
      <c r="P317">
        <v>500</v>
      </c>
      <c r="Q317">
        <v>318</v>
      </c>
      <c r="R317">
        <v>158</v>
      </c>
      <c r="S317" s="10">
        <v>317.7591375222911</v>
      </c>
      <c r="U317" s="44">
        <v>0.36448172495541775</v>
      </c>
      <c r="V317" s="45">
        <v>318</v>
      </c>
      <c r="W317" s="45">
        <v>2</v>
      </c>
      <c r="X317" s="46">
        <v>317.7591375222911</v>
      </c>
    </row>
    <row r="318" spans="1:24" x14ac:dyDescent="0.2">
      <c r="A318" s="7" t="s">
        <v>693</v>
      </c>
      <c r="B318" t="s">
        <v>685</v>
      </c>
      <c r="C318" t="s">
        <v>16</v>
      </c>
      <c r="D318" s="2">
        <v>45243</v>
      </c>
      <c r="E318" t="s">
        <v>11</v>
      </c>
      <c r="F318" t="s">
        <v>12</v>
      </c>
      <c r="G318" t="s">
        <v>694</v>
      </c>
      <c r="H318" t="s">
        <v>19</v>
      </c>
      <c r="I318">
        <v>1</v>
      </c>
      <c r="J318" t="s">
        <v>1671</v>
      </c>
      <c r="K318">
        <v>130</v>
      </c>
      <c r="L318">
        <v>7</v>
      </c>
      <c r="M318" t="s">
        <v>1679</v>
      </c>
      <c r="N318" s="3">
        <v>0.15416488306079768</v>
      </c>
      <c r="O318" t="s">
        <v>1686</v>
      </c>
      <c r="P318">
        <v>910</v>
      </c>
      <c r="Q318">
        <v>770</v>
      </c>
      <c r="R318">
        <v>74</v>
      </c>
      <c r="S318" s="10">
        <v>769.70995641467414</v>
      </c>
      <c r="U318" s="44">
        <v>0.15416488306079768</v>
      </c>
      <c r="V318" s="45">
        <v>770</v>
      </c>
      <c r="W318" s="45">
        <v>7</v>
      </c>
      <c r="X318" s="46">
        <v>769.70995641467414</v>
      </c>
    </row>
    <row r="319" spans="1:24" x14ac:dyDescent="0.2">
      <c r="A319" s="7" t="s">
        <v>695</v>
      </c>
      <c r="B319" t="s">
        <v>687</v>
      </c>
      <c r="C319" t="s">
        <v>21</v>
      </c>
      <c r="D319" s="2">
        <v>45235</v>
      </c>
      <c r="E319" t="s">
        <v>17</v>
      </c>
      <c r="F319" t="s">
        <v>12</v>
      </c>
      <c r="G319" t="s">
        <v>696</v>
      </c>
      <c r="H319" t="s">
        <v>25</v>
      </c>
      <c r="I319">
        <v>5</v>
      </c>
      <c r="J319" t="s">
        <v>1672</v>
      </c>
      <c r="K319">
        <v>72</v>
      </c>
      <c r="L319">
        <v>7</v>
      </c>
      <c r="M319" t="s">
        <v>1680</v>
      </c>
      <c r="N319" s="3">
        <v>0.66646609625242947</v>
      </c>
      <c r="O319" t="s">
        <v>1683</v>
      </c>
      <c r="P319">
        <v>504</v>
      </c>
      <c r="Q319">
        <v>168</v>
      </c>
      <c r="R319">
        <v>25</v>
      </c>
      <c r="S319" s="10">
        <v>168.10108748877553</v>
      </c>
      <c r="U319" s="44">
        <v>0.66646609625242947</v>
      </c>
      <c r="V319" s="45">
        <v>168</v>
      </c>
      <c r="W319" s="45">
        <v>7</v>
      </c>
      <c r="X319" s="46">
        <v>168.10108748877553</v>
      </c>
    </row>
    <row r="320" spans="1:24" x14ac:dyDescent="0.2">
      <c r="A320" s="7" t="s">
        <v>697</v>
      </c>
      <c r="B320" t="s">
        <v>689</v>
      </c>
      <c r="C320" t="s">
        <v>27</v>
      </c>
      <c r="D320" s="2">
        <v>45248</v>
      </c>
      <c r="E320" t="s">
        <v>11</v>
      </c>
      <c r="F320" t="s">
        <v>12</v>
      </c>
      <c r="G320" t="s">
        <v>698</v>
      </c>
      <c r="H320" t="s">
        <v>14</v>
      </c>
      <c r="I320">
        <v>1</v>
      </c>
      <c r="J320" t="s">
        <v>1650</v>
      </c>
      <c r="K320">
        <v>65</v>
      </c>
      <c r="L320">
        <v>4</v>
      </c>
      <c r="M320" t="s">
        <v>1679</v>
      </c>
      <c r="N320" s="3">
        <v>0.69183752034253276</v>
      </c>
      <c r="O320" t="s">
        <v>1684</v>
      </c>
      <c r="P320">
        <v>260</v>
      </c>
      <c r="Q320">
        <v>80</v>
      </c>
      <c r="R320">
        <v>37</v>
      </c>
      <c r="S320" s="10">
        <v>80.122244710941487</v>
      </c>
      <c r="U320" s="44">
        <v>0.69183752034253276</v>
      </c>
      <c r="V320" s="45">
        <v>80</v>
      </c>
      <c r="W320" s="45">
        <v>4</v>
      </c>
      <c r="X320" s="46">
        <v>80.122244710941487</v>
      </c>
    </row>
    <row r="321" spans="1:24" x14ac:dyDescent="0.2">
      <c r="A321" s="7" t="s">
        <v>699</v>
      </c>
      <c r="B321" t="s">
        <v>691</v>
      </c>
      <c r="C321" t="s">
        <v>30</v>
      </c>
      <c r="D321" s="2">
        <v>45234</v>
      </c>
      <c r="E321" t="s">
        <v>17</v>
      </c>
      <c r="F321" t="s">
        <v>12</v>
      </c>
      <c r="G321" t="s">
        <v>700</v>
      </c>
      <c r="H321" t="s">
        <v>19</v>
      </c>
      <c r="I321">
        <v>5</v>
      </c>
      <c r="J321" t="s">
        <v>1651</v>
      </c>
      <c r="K321">
        <v>250</v>
      </c>
      <c r="L321">
        <v>2</v>
      </c>
      <c r="M321" t="s">
        <v>1680</v>
      </c>
      <c r="N321" s="3">
        <v>0.14649599591234685</v>
      </c>
      <c r="O321" t="s">
        <v>1685</v>
      </c>
      <c r="P321">
        <v>500</v>
      </c>
      <c r="Q321">
        <v>427</v>
      </c>
      <c r="R321">
        <v>98</v>
      </c>
      <c r="S321" s="10">
        <v>426.75200204382656</v>
      </c>
      <c r="U321" s="44">
        <v>0.14649599591234685</v>
      </c>
      <c r="V321" s="45">
        <v>427</v>
      </c>
      <c r="W321" s="45">
        <v>2</v>
      </c>
      <c r="X321" s="46">
        <v>426.75200204382656</v>
      </c>
    </row>
    <row r="322" spans="1:24" x14ac:dyDescent="0.2">
      <c r="A322" s="7" t="s">
        <v>701</v>
      </c>
      <c r="B322" t="s">
        <v>693</v>
      </c>
      <c r="C322" t="s">
        <v>33</v>
      </c>
      <c r="D322" s="2">
        <v>45253</v>
      </c>
      <c r="E322" t="s">
        <v>22</v>
      </c>
      <c r="F322" t="s">
        <v>23</v>
      </c>
      <c r="G322" t="s">
        <v>702</v>
      </c>
      <c r="H322" t="s">
        <v>25</v>
      </c>
      <c r="I322">
        <v>5</v>
      </c>
      <c r="J322" t="s">
        <v>1663</v>
      </c>
      <c r="K322">
        <v>130</v>
      </c>
      <c r="L322">
        <v>2</v>
      </c>
      <c r="M322" t="s">
        <v>1679</v>
      </c>
      <c r="N322" s="3">
        <v>0.98540635482364014</v>
      </c>
      <c r="O322" t="s">
        <v>1686</v>
      </c>
      <c r="P322">
        <v>260</v>
      </c>
      <c r="Q322">
        <v>4</v>
      </c>
      <c r="R322">
        <v>85</v>
      </c>
      <c r="S322" s="10">
        <v>3.7943477458535635</v>
      </c>
      <c r="U322" s="44">
        <v>0.98540635482364014</v>
      </c>
      <c r="V322" s="45">
        <v>4</v>
      </c>
      <c r="W322" s="45">
        <v>2</v>
      </c>
      <c r="X322" s="46">
        <v>3.7943477458535635</v>
      </c>
    </row>
    <row r="323" spans="1:24" x14ac:dyDescent="0.2">
      <c r="A323" s="7" t="s">
        <v>703</v>
      </c>
      <c r="B323" t="s">
        <v>695</v>
      </c>
      <c r="C323" t="s">
        <v>36</v>
      </c>
      <c r="D323" s="2">
        <v>45256</v>
      </c>
      <c r="E323" t="s">
        <v>11</v>
      </c>
      <c r="F323" t="s">
        <v>12</v>
      </c>
      <c r="G323" t="s">
        <v>704</v>
      </c>
      <c r="H323" t="s">
        <v>14</v>
      </c>
      <c r="I323">
        <v>3</v>
      </c>
      <c r="J323" t="s">
        <v>1664</v>
      </c>
      <c r="K323">
        <v>72</v>
      </c>
      <c r="L323">
        <v>9</v>
      </c>
      <c r="M323" t="s">
        <v>1680</v>
      </c>
      <c r="N323" s="3">
        <v>0.32091320735788698</v>
      </c>
      <c r="O323" t="s">
        <v>1683</v>
      </c>
      <c r="P323">
        <v>648</v>
      </c>
      <c r="Q323">
        <v>440</v>
      </c>
      <c r="R323">
        <v>18</v>
      </c>
      <c r="S323" s="10">
        <v>440.04824163208923</v>
      </c>
      <c r="U323" s="44">
        <v>0.32091320735788698</v>
      </c>
      <c r="V323" s="45">
        <v>440</v>
      </c>
      <c r="W323" s="45">
        <v>9</v>
      </c>
      <c r="X323" s="46">
        <v>440.04824163208923</v>
      </c>
    </row>
    <row r="324" spans="1:24" x14ac:dyDescent="0.2">
      <c r="A324" s="7" t="s">
        <v>705</v>
      </c>
      <c r="B324" t="s">
        <v>697</v>
      </c>
      <c r="C324" t="s">
        <v>36</v>
      </c>
      <c r="D324" s="2">
        <v>45245</v>
      </c>
      <c r="E324" t="s">
        <v>17</v>
      </c>
      <c r="F324" t="s">
        <v>12</v>
      </c>
      <c r="G324" t="s">
        <v>706</v>
      </c>
      <c r="H324" t="s">
        <v>19</v>
      </c>
      <c r="I324">
        <v>3</v>
      </c>
      <c r="J324" t="s">
        <v>1665</v>
      </c>
      <c r="K324">
        <v>65</v>
      </c>
      <c r="L324">
        <v>9</v>
      </c>
      <c r="M324" t="s">
        <v>1680</v>
      </c>
      <c r="N324" s="3">
        <v>0.94495394109275654</v>
      </c>
      <c r="O324" t="s">
        <v>1684</v>
      </c>
      <c r="P324">
        <v>585</v>
      </c>
      <c r="Q324">
        <v>32</v>
      </c>
      <c r="R324">
        <v>25</v>
      </c>
      <c r="S324" s="10">
        <v>32.201944460737423</v>
      </c>
      <c r="U324" s="44">
        <v>0.94495394109275654</v>
      </c>
      <c r="V324" s="45">
        <v>32</v>
      </c>
      <c r="W324" s="45">
        <v>9</v>
      </c>
      <c r="X324" s="46">
        <v>32.201944460737423</v>
      </c>
    </row>
    <row r="325" spans="1:24" x14ac:dyDescent="0.2">
      <c r="A325" s="7" t="s">
        <v>707</v>
      </c>
      <c r="B325" t="s">
        <v>699</v>
      </c>
      <c r="C325" t="s">
        <v>42</v>
      </c>
      <c r="D325" s="2">
        <v>45253</v>
      </c>
      <c r="E325" t="s">
        <v>17</v>
      </c>
      <c r="F325" t="s">
        <v>12</v>
      </c>
      <c r="G325" t="s">
        <v>708</v>
      </c>
      <c r="H325" t="s">
        <v>25</v>
      </c>
      <c r="I325">
        <v>7</v>
      </c>
      <c r="J325" t="s">
        <v>1666</v>
      </c>
      <c r="K325">
        <v>250</v>
      </c>
      <c r="L325">
        <v>2</v>
      </c>
      <c r="M325" t="s">
        <v>1680</v>
      </c>
      <c r="N325" s="3">
        <v>0.50906748027199666</v>
      </c>
      <c r="O325" t="s">
        <v>1685</v>
      </c>
      <c r="P325">
        <v>500</v>
      </c>
      <c r="Q325">
        <v>245</v>
      </c>
      <c r="R325">
        <v>73</v>
      </c>
      <c r="S325" s="10">
        <v>245.46625986400167</v>
      </c>
      <c r="U325" s="44">
        <v>0.50906748027199666</v>
      </c>
      <c r="V325" s="45">
        <v>245</v>
      </c>
      <c r="W325" s="45">
        <v>2</v>
      </c>
      <c r="X325" s="46">
        <v>245.46625986400167</v>
      </c>
    </row>
    <row r="326" spans="1:24" x14ac:dyDescent="0.2">
      <c r="A326" s="7" t="s">
        <v>709</v>
      </c>
      <c r="B326" t="s">
        <v>701</v>
      </c>
      <c r="C326" t="s">
        <v>33</v>
      </c>
      <c r="D326" s="2">
        <v>45240</v>
      </c>
      <c r="E326" t="s">
        <v>11</v>
      </c>
      <c r="F326" t="s">
        <v>12</v>
      </c>
      <c r="G326" t="s">
        <v>710</v>
      </c>
      <c r="H326" t="s">
        <v>14</v>
      </c>
      <c r="I326">
        <v>4</v>
      </c>
      <c r="J326" t="s">
        <v>1656</v>
      </c>
      <c r="K326">
        <v>130</v>
      </c>
      <c r="L326">
        <v>4</v>
      </c>
      <c r="M326" t="s">
        <v>1680</v>
      </c>
      <c r="N326" s="3">
        <v>0.66059053266706258</v>
      </c>
      <c r="O326" t="s">
        <v>1686</v>
      </c>
      <c r="P326">
        <v>520</v>
      </c>
      <c r="Q326">
        <v>176</v>
      </c>
      <c r="R326">
        <v>66</v>
      </c>
      <c r="S326" s="10">
        <v>176.49292301312747</v>
      </c>
      <c r="U326" s="44">
        <v>0.66059053266706258</v>
      </c>
      <c r="V326" s="45">
        <v>176</v>
      </c>
      <c r="W326" s="45">
        <v>4</v>
      </c>
      <c r="X326" s="46">
        <v>176.49292301312747</v>
      </c>
    </row>
    <row r="327" spans="1:24" x14ac:dyDescent="0.2">
      <c r="A327" s="7" t="s">
        <v>711</v>
      </c>
      <c r="B327" t="s">
        <v>703</v>
      </c>
      <c r="C327" t="s">
        <v>47</v>
      </c>
      <c r="D327" s="2">
        <v>45236</v>
      </c>
      <c r="E327" t="s">
        <v>17</v>
      </c>
      <c r="F327" t="s">
        <v>12</v>
      </c>
      <c r="G327" t="s">
        <v>712</v>
      </c>
      <c r="H327" t="s">
        <v>19</v>
      </c>
      <c r="I327">
        <v>3</v>
      </c>
      <c r="J327" t="s">
        <v>1657</v>
      </c>
      <c r="K327">
        <v>72</v>
      </c>
      <c r="L327">
        <v>8</v>
      </c>
      <c r="M327" t="s">
        <v>1680</v>
      </c>
      <c r="N327" s="3">
        <v>0.89615601403703116</v>
      </c>
      <c r="O327" t="s">
        <v>1683</v>
      </c>
      <c r="P327">
        <v>576</v>
      </c>
      <c r="Q327">
        <v>60</v>
      </c>
      <c r="R327">
        <v>29</v>
      </c>
      <c r="S327" s="10">
        <v>59.814135914670054</v>
      </c>
      <c r="U327" s="44">
        <v>0.89615601403703116</v>
      </c>
      <c r="V327" s="45">
        <v>60</v>
      </c>
      <c r="W327" s="45">
        <v>8</v>
      </c>
      <c r="X327" s="46">
        <v>59.814135914670054</v>
      </c>
    </row>
    <row r="328" spans="1:24" x14ac:dyDescent="0.2">
      <c r="A328" s="7" t="s">
        <v>713</v>
      </c>
      <c r="B328" t="s">
        <v>705</v>
      </c>
      <c r="C328" t="s">
        <v>50</v>
      </c>
      <c r="D328" s="2">
        <v>45239</v>
      </c>
      <c r="E328" t="s">
        <v>11</v>
      </c>
      <c r="F328" t="s">
        <v>23</v>
      </c>
      <c r="G328" t="s">
        <v>714</v>
      </c>
      <c r="H328" t="s">
        <v>25</v>
      </c>
      <c r="I328">
        <v>8</v>
      </c>
      <c r="J328" t="s">
        <v>1658</v>
      </c>
      <c r="K328">
        <v>65</v>
      </c>
      <c r="L328">
        <v>8</v>
      </c>
      <c r="M328" t="s">
        <v>1679</v>
      </c>
      <c r="N328" s="3">
        <v>0.133950017527805</v>
      </c>
      <c r="O328" t="s">
        <v>1684</v>
      </c>
      <c r="P328">
        <v>520</v>
      </c>
      <c r="Q328">
        <v>450</v>
      </c>
      <c r="R328">
        <v>39</v>
      </c>
      <c r="S328" s="10">
        <v>450.34599088554143</v>
      </c>
      <c r="U328" s="44">
        <v>0.133950017527805</v>
      </c>
      <c r="V328" s="45">
        <v>450</v>
      </c>
      <c r="W328" s="45">
        <v>8</v>
      </c>
      <c r="X328" s="46">
        <v>450.34599088554143</v>
      </c>
    </row>
    <row r="329" spans="1:24" x14ac:dyDescent="0.2">
      <c r="A329" s="7" t="s">
        <v>715</v>
      </c>
      <c r="B329" t="s">
        <v>707</v>
      </c>
      <c r="C329" t="s">
        <v>53</v>
      </c>
      <c r="D329" s="2">
        <v>45248</v>
      </c>
      <c r="E329" t="s">
        <v>17</v>
      </c>
      <c r="F329" t="s">
        <v>12</v>
      </c>
      <c r="G329" t="s">
        <v>716</v>
      </c>
      <c r="H329" t="s">
        <v>14</v>
      </c>
      <c r="I329">
        <v>2</v>
      </c>
      <c r="J329" t="s">
        <v>1668</v>
      </c>
      <c r="K329">
        <v>250</v>
      </c>
      <c r="L329">
        <v>4</v>
      </c>
      <c r="M329" t="s">
        <v>1680</v>
      </c>
      <c r="N329" s="3">
        <v>0.3823797297998468</v>
      </c>
      <c r="O329" t="s">
        <v>1685</v>
      </c>
      <c r="P329">
        <v>1000</v>
      </c>
      <c r="Q329">
        <v>618</v>
      </c>
      <c r="R329">
        <v>88</v>
      </c>
      <c r="S329" s="10">
        <v>617.62027020015319</v>
      </c>
      <c r="U329" s="44">
        <v>0.3823797297998468</v>
      </c>
      <c r="V329" s="45">
        <v>618</v>
      </c>
      <c r="W329" s="45">
        <v>4</v>
      </c>
      <c r="X329" s="46">
        <v>617.62027020015319</v>
      </c>
    </row>
    <row r="330" spans="1:24" x14ac:dyDescent="0.2">
      <c r="A330" s="7" t="s">
        <v>717</v>
      </c>
      <c r="B330" t="s">
        <v>709</v>
      </c>
      <c r="C330" t="s">
        <v>56</v>
      </c>
      <c r="D330" s="2">
        <v>45256</v>
      </c>
      <c r="E330" t="s">
        <v>17</v>
      </c>
      <c r="F330" t="s">
        <v>12</v>
      </c>
      <c r="G330" t="s">
        <v>718</v>
      </c>
      <c r="H330" t="s">
        <v>19</v>
      </c>
      <c r="I330">
        <v>9</v>
      </c>
      <c r="J330" t="s">
        <v>1669</v>
      </c>
      <c r="K330">
        <v>130</v>
      </c>
      <c r="L330">
        <v>2</v>
      </c>
      <c r="M330" t="s">
        <v>1679</v>
      </c>
      <c r="N330" s="3">
        <v>0.15073825601342095</v>
      </c>
      <c r="O330" t="s">
        <v>1686</v>
      </c>
      <c r="P330">
        <v>260</v>
      </c>
      <c r="Q330">
        <v>221</v>
      </c>
      <c r="R330">
        <v>56</v>
      </c>
      <c r="S330" s="10">
        <v>220.80805343651056</v>
      </c>
      <c r="U330" s="44">
        <v>0.15073825601342095</v>
      </c>
      <c r="V330" s="45">
        <v>221</v>
      </c>
      <c r="W330" s="45">
        <v>2</v>
      </c>
      <c r="X330" s="46">
        <v>220.80805343651056</v>
      </c>
    </row>
    <row r="331" spans="1:24" x14ac:dyDescent="0.2">
      <c r="A331" s="7" t="s">
        <v>719</v>
      </c>
      <c r="B331" t="s">
        <v>711</v>
      </c>
      <c r="C331" t="s">
        <v>33</v>
      </c>
      <c r="D331" s="2">
        <v>45260</v>
      </c>
      <c r="E331" t="s">
        <v>11</v>
      </c>
      <c r="F331" t="s">
        <v>12</v>
      </c>
      <c r="G331" t="s">
        <v>720</v>
      </c>
      <c r="H331" t="s">
        <v>25</v>
      </c>
      <c r="I331">
        <v>6</v>
      </c>
      <c r="J331" t="s">
        <v>1670</v>
      </c>
      <c r="K331">
        <v>60</v>
      </c>
      <c r="L331">
        <v>10</v>
      </c>
      <c r="M331" t="s">
        <v>1680</v>
      </c>
      <c r="N331" s="3">
        <v>0.96395128247903139</v>
      </c>
      <c r="O331" t="s">
        <v>1687</v>
      </c>
      <c r="P331">
        <v>600</v>
      </c>
      <c r="Q331">
        <v>22</v>
      </c>
      <c r="R331">
        <v>25</v>
      </c>
      <c r="S331" s="10">
        <v>21.629230512581167</v>
      </c>
      <c r="U331" s="44">
        <v>0.96395128247903139</v>
      </c>
      <c r="V331" s="45">
        <v>22</v>
      </c>
      <c r="W331" s="45">
        <v>10</v>
      </c>
      <c r="X331" s="46">
        <v>21.629230512581167</v>
      </c>
    </row>
    <row r="332" spans="1:24" x14ac:dyDescent="0.2">
      <c r="A332" s="7" t="s">
        <v>721</v>
      </c>
      <c r="B332" t="s">
        <v>713</v>
      </c>
      <c r="C332" t="s">
        <v>61</v>
      </c>
      <c r="D332" s="2">
        <v>45251</v>
      </c>
      <c r="E332" t="s">
        <v>17</v>
      </c>
      <c r="F332" t="s">
        <v>12</v>
      </c>
      <c r="G332" t="s">
        <v>722</v>
      </c>
      <c r="H332" t="s">
        <v>14</v>
      </c>
      <c r="I332">
        <v>7</v>
      </c>
      <c r="J332" t="s">
        <v>1671</v>
      </c>
      <c r="K332">
        <v>72</v>
      </c>
      <c r="L332">
        <v>5</v>
      </c>
      <c r="M332" t="s">
        <v>1679</v>
      </c>
      <c r="N332" s="3">
        <v>0.93894083705684528</v>
      </c>
      <c r="O332" t="s">
        <v>1683</v>
      </c>
      <c r="P332">
        <v>360</v>
      </c>
      <c r="Q332">
        <v>22</v>
      </c>
      <c r="R332">
        <v>21</v>
      </c>
      <c r="S332" s="10">
        <v>21.9812986595357</v>
      </c>
      <c r="U332" s="44">
        <v>0.93894083705684528</v>
      </c>
      <c r="V332" s="45">
        <v>22</v>
      </c>
      <c r="W332" s="45">
        <v>5</v>
      </c>
      <c r="X332" s="46">
        <v>21.9812986595357</v>
      </c>
    </row>
    <row r="333" spans="1:24" x14ac:dyDescent="0.2">
      <c r="A333" s="7" t="s">
        <v>723</v>
      </c>
      <c r="B333" t="s">
        <v>715</v>
      </c>
      <c r="C333" t="s">
        <v>50</v>
      </c>
      <c r="D333" s="2">
        <v>45242</v>
      </c>
      <c r="E333" t="s">
        <v>17</v>
      </c>
      <c r="F333" t="s">
        <v>12</v>
      </c>
      <c r="G333" t="s">
        <v>724</v>
      </c>
      <c r="H333" t="s">
        <v>19</v>
      </c>
      <c r="I333">
        <v>9</v>
      </c>
      <c r="J333" t="s">
        <v>1672</v>
      </c>
      <c r="K333">
        <v>65</v>
      </c>
      <c r="L333">
        <v>7</v>
      </c>
      <c r="M333" t="s">
        <v>1680</v>
      </c>
      <c r="N333" s="3">
        <v>0.90335270578489546</v>
      </c>
      <c r="O333" t="s">
        <v>1684</v>
      </c>
      <c r="P333">
        <v>455</v>
      </c>
      <c r="Q333">
        <v>44</v>
      </c>
      <c r="R333">
        <v>38</v>
      </c>
      <c r="S333" s="10">
        <v>43.974518867872568</v>
      </c>
      <c r="U333" s="44">
        <v>0.90335270578489546</v>
      </c>
      <c r="V333" s="45">
        <v>44</v>
      </c>
      <c r="W333" s="45">
        <v>7</v>
      </c>
      <c r="X333" s="46">
        <v>43.974518867872568</v>
      </c>
    </row>
    <row r="334" spans="1:24" x14ac:dyDescent="0.2">
      <c r="A334" s="7" t="s">
        <v>725</v>
      </c>
      <c r="B334" t="s">
        <v>717</v>
      </c>
      <c r="C334" t="s">
        <v>30</v>
      </c>
      <c r="D334" s="2">
        <v>45252</v>
      </c>
      <c r="E334" t="s">
        <v>11</v>
      </c>
      <c r="F334" t="s">
        <v>23</v>
      </c>
      <c r="G334" t="s">
        <v>726</v>
      </c>
      <c r="H334" t="s">
        <v>25</v>
      </c>
      <c r="I334">
        <v>2</v>
      </c>
      <c r="J334" t="s">
        <v>1650</v>
      </c>
      <c r="K334">
        <v>250</v>
      </c>
      <c r="L334">
        <v>2</v>
      </c>
      <c r="M334" t="s">
        <v>1679</v>
      </c>
      <c r="N334" s="3">
        <v>0.62209777321995885</v>
      </c>
      <c r="O334" t="s">
        <v>1685</v>
      </c>
      <c r="P334">
        <v>500</v>
      </c>
      <c r="Q334">
        <v>189</v>
      </c>
      <c r="R334">
        <v>78</v>
      </c>
      <c r="S334" s="10">
        <v>188.95111339002057</v>
      </c>
      <c r="U334" s="44">
        <v>0.62209777321995885</v>
      </c>
      <c r="V334" s="45">
        <v>189</v>
      </c>
      <c r="W334" s="45">
        <v>2</v>
      </c>
      <c r="X334" s="46">
        <v>188.95111339002057</v>
      </c>
    </row>
    <row r="335" spans="1:24" x14ac:dyDescent="0.2">
      <c r="A335" s="7" t="s">
        <v>727</v>
      </c>
      <c r="B335" t="s">
        <v>719</v>
      </c>
      <c r="C335" t="s">
        <v>47</v>
      </c>
      <c r="D335" s="2">
        <v>45246</v>
      </c>
      <c r="E335" t="s">
        <v>17</v>
      </c>
      <c r="F335" t="s">
        <v>12</v>
      </c>
      <c r="G335" t="s">
        <v>728</v>
      </c>
      <c r="H335" t="s">
        <v>14</v>
      </c>
      <c r="I335">
        <v>9</v>
      </c>
      <c r="J335" t="s">
        <v>1651</v>
      </c>
      <c r="K335">
        <v>130</v>
      </c>
      <c r="L335">
        <v>5</v>
      </c>
      <c r="M335" t="s">
        <v>1680</v>
      </c>
      <c r="N335" s="3">
        <v>6.1676790443396468E-2</v>
      </c>
      <c r="O335" t="s">
        <v>1686</v>
      </c>
      <c r="P335">
        <v>650</v>
      </c>
      <c r="Q335">
        <v>610</v>
      </c>
      <c r="R335">
        <v>77</v>
      </c>
      <c r="S335" s="10">
        <v>609.9100862117923</v>
      </c>
      <c r="U335" s="44">
        <v>6.1676790443396468E-2</v>
      </c>
      <c r="V335" s="45">
        <v>610</v>
      </c>
      <c r="W335" s="45">
        <v>5</v>
      </c>
      <c r="X335" s="46">
        <v>609.9100862117923</v>
      </c>
    </row>
    <row r="336" spans="1:24" x14ac:dyDescent="0.2">
      <c r="A336" s="7" t="s">
        <v>729</v>
      </c>
      <c r="B336" t="s">
        <v>721</v>
      </c>
      <c r="C336" t="s">
        <v>71</v>
      </c>
      <c r="D336" s="2">
        <v>45256</v>
      </c>
      <c r="E336" t="s">
        <v>11</v>
      </c>
      <c r="F336" t="s">
        <v>12</v>
      </c>
      <c r="G336" t="s">
        <v>730</v>
      </c>
      <c r="H336" t="s">
        <v>19</v>
      </c>
      <c r="I336">
        <v>10</v>
      </c>
      <c r="J336" t="s">
        <v>1652</v>
      </c>
      <c r="K336">
        <v>72</v>
      </c>
      <c r="L336">
        <v>12</v>
      </c>
      <c r="M336" t="s">
        <v>1679</v>
      </c>
      <c r="N336" s="3">
        <v>0.49213521317421138</v>
      </c>
      <c r="O336" t="s">
        <v>1683</v>
      </c>
      <c r="P336">
        <v>864</v>
      </c>
      <c r="Q336">
        <v>439</v>
      </c>
      <c r="R336">
        <v>40</v>
      </c>
      <c r="S336" s="10">
        <v>438.79517581748138</v>
      </c>
      <c r="U336" s="44">
        <v>0.49213521317421138</v>
      </c>
      <c r="V336" s="45">
        <v>439</v>
      </c>
      <c r="W336" s="45">
        <v>12</v>
      </c>
      <c r="X336" s="46">
        <v>438.79517581748138</v>
      </c>
    </row>
    <row r="337" spans="1:24" x14ac:dyDescent="0.2">
      <c r="A337" s="7" t="s">
        <v>731</v>
      </c>
      <c r="B337" t="s">
        <v>723</v>
      </c>
      <c r="C337" t="s">
        <v>74</v>
      </c>
      <c r="D337" s="2">
        <v>45244</v>
      </c>
      <c r="E337" t="s">
        <v>17</v>
      </c>
      <c r="F337" t="s">
        <v>12</v>
      </c>
      <c r="G337" t="s">
        <v>732</v>
      </c>
      <c r="H337" t="s">
        <v>25</v>
      </c>
      <c r="I337">
        <v>1</v>
      </c>
      <c r="J337" t="s">
        <v>1653</v>
      </c>
      <c r="K337">
        <v>65</v>
      </c>
      <c r="L337">
        <v>9</v>
      </c>
      <c r="M337" t="s">
        <v>1680</v>
      </c>
      <c r="N337" s="3">
        <v>0.69552711985994919</v>
      </c>
      <c r="O337" t="s">
        <v>1684</v>
      </c>
      <c r="P337">
        <v>585</v>
      </c>
      <c r="Q337">
        <v>178</v>
      </c>
      <c r="R337">
        <v>31</v>
      </c>
      <c r="S337" s="10">
        <v>178.11663488192971</v>
      </c>
      <c r="U337" s="44">
        <v>0.69552711985994919</v>
      </c>
      <c r="V337" s="45">
        <v>178</v>
      </c>
      <c r="W337" s="45">
        <v>9</v>
      </c>
      <c r="X337" s="46">
        <v>178.11663488192971</v>
      </c>
    </row>
    <row r="338" spans="1:24" x14ac:dyDescent="0.2">
      <c r="A338" s="7" t="s">
        <v>733</v>
      </c>
      <c r="B338" t="s">
        <v>725</v>
      </c>
      <c r="C338" t="s">
        <v>77</v>
      </c>
      <c r="D338" s="2">
        <v>45245</v>
      </c>
      <c r="E338" t="s">
        <v>11</v>
      </c>
      <c r="F338" t="s">
        <v>12</v>
      </c>
      <c r="G338" t="s">
        <v>734</v>
      </c>
      <c r="H338" t="s">
        <v>14</v>
      </c>
      <c r="I338">
        <v>1</v>
      </c>
      <c r="J338" t="s">
        <v>1654</v>
      </c>
      <c r="K338">
        <v>250</v>
      </c>
      <c r="L338">
        <v>4</v>
      </c>
      <c r="M338" t="s">
        <v>1679</v>
      </c>
      <c r="N338" s="3">
        <v>0.54528907278354111</v>
      </c>
      <c r="O338" t="s">
        <v>1685</v>
      </c>
      <c r="P338">
        <v>1000</v>
      </c>
      <c r="Q338">
        <v>455</v>
      </c>
      <c r="R338">
        <v>115</v>
      </c>
      <c r="S338" s="10">
        <v>454.71092721645891</v>
      </c>
      <c r="U338" s="44">
        <v>0.54528907278354111</v>
      </c>
      <c r="V338" s="45">
        <v>455</v>
      </c>
      <c r="W338" s="45">
        <v>4</v>
      </c>
      <c r="X338" s="46">
        <v>454.71092721645891</v>
      </c>
    </row>
    <row r="339" spans="1:24" x14ac:dyDescent="0.2">
      <c r="A339" s="7" t="s">
        <v>735</v>
      </c>
      <c r="B339" t="s">
        <v>727</v>
      </c>
      <c r="C339" t="s">
        <v>80</v>
      </c>
      <c r="D339" s="2">
        <v>45232</v>
      </c>
      <c r="E339" t="s">
        <v>17</v>
      </c>
      <c r="F339" t="s">
        <v>12</v>
      </c>
      <c r="G339" t="s">
        <v>736</v>
      </c>
      <c r="H339" t="s">
        <v>19</v>
      </c>
      <c r="I339">
        <v>10</v>
      </c>
      <c r="J339" t="s">
        <v>1655</v>
      </c>
      <c r="K339">
        <v>130</v>
      </c>
      <c r="L339">
        <v>4</v>
      </c>
      <c r="M339" t="s">
        <v>1680</v>
      </c>
      <c r="N339" s="3">
        <v>0.35199536538224718</v>
      </c>
      <c r="O339" t="s">
        <v>1686</v>
      </c>
      <c r="P339">
        <v>520</v>
      </c>
      <c r="Q339">
        <v>337</v>
      </c>
      <c r="R339">
        <v>40</v>
      </c>
      <c r="S339" s="10">
        <v>336.96241000123149</v>
      </c>
      <c r="U339" s="44">
        <v>0.35199536538224718</v>
      </c>
      <c r="V339" s="45">
        <v>337</v>
      </c>
      <c r="W339" s="45">
        <v>4</v>
      </c>
      <c r="X339" s="46">
        <v>336.96241000123149</v>
      </c>
    </row>
    <row r="340" spans="1:24" x14ac:dyDescent="0.2">
      <c r="A340" s="7" t="s">
        <v>737</v>
      </c>
      <c r="B340" t="s">
        <v>729</v>
      </c>
      <c r="C340" t="s">
        <v>83</v>
      </c>
      <c r="D340" s="2">
        <v>45257</v>
      </c>
      <c r="E340" t="s">
        <v>22</v>
      </c>
      <c r="F340" t="s">
        <v>23</v>
      </c>
      <c r="G340" t="s">
        <v>738</v>
      </c>
      <c r="H340" t="s">
        <v>25</v>
      </c>
      <c r="I340">
        <v>4</v>
      </c>
      <c r="J340" t="s">
        <v>1656</v>
      </c>
      <c r="K340">
        <v>60</v>
      </c>
      <c r="L340">
        <v>6</v>
      </c>
      <c r="M340" t="s">
        <v>1679</v>
      </c>
      <c r="N340" s="3">
        <v>6.0292533629099143E-2</v>
      </c>
      <c r="O340" t="s">
        <v>1687</v>
      </c>
      <c r="P340">
        <v>360</v>
      </c>
      <c r="Q340">
        <v>338</v>
      </c>
      <c r="R340">
        <v>32</v>
      </c>
      <c r="S340" s="10">
        <v>338.29468789352433</v>
      </c>
      <c r="U340" s="44">
        <v>6.0292533629099143E-2</v>
      </c>
      <c r="V340" s="45">
        <v>338</v>
      </c>
      <c r="W340" s="45">
        <v>6</v>
      </c>
      <c r="X340" s="46">
        <v>338.29468789352433</v>
      </c>
    </row>
    <row r="341" spans="1:24" x14ac:dyDescent="0.2">
      <c r="A341" s="7" t="s">
        <v>739</v>
      </c>
      <c r="B341" t="s">
        <v>731</v>
      </c>
      <c r="C341" t="s">
        <v>86</v>
      </c>
      <c r="D341" s="2">
        <v>45233</v>
      </c>
      <c r="E341" t="s">
        <v>11</v>
      </c>
      <c r="F341" t="s">
        <v>12</v>
      </c>
      <c r="G341" t="s">
        <v>740</v>
      </c>
      <c r="H341" t="s">
        <v>14</v>
      </c>
      <c r="I341">
        <v>7</v>
      </c>
      <c r="J341" t="s">
        <v>1657</v>
      </c>
      <c r="K341">
        <v>95</v>
      </c>
      <c r="L341">
        <v>7</v>
      </c>
      <c r="M341" t="s">
        <v>1680</v>
      </c>
      <c r="N341" s="3">
        <v>4.1434457281700587E-2</v>
      </c>
      <c r="O341" t="s">
        <v>1688</v>
      </c>
      <c r="P341">
        <v>665</v>
      </c>
      <c r="Q341">
        <v>637</v>
      </c>
      <c r="R341">
        <v>48</v>
      </c>
      <c r="S341" s="10">
        <v>637.44608590766916</v>
      </c>
      <c r="U341" s="44">
        <v>4.1434457281700587E-2</v>
      </c>
      <c r="V341" s="45">
        <v>637</v>
      </c>
      <c r="W341" s="45">
        <v>7</v>
      </c>
      <c r="X341" s="46">
        <v>637.44608590766916</v>
      </c>
    </row>
    <row r="342" spans="1:24" x14ac:dyDescent="0.2">
      <c r="A342" s="7" t="s">
        <v>741</v>
      </c>
      <c r="B342" t="s">
        <v>733</v>
      </c>
      <c r="C342" t="s">
        <v>89</v>
      </c>
      <c r="D342" s="2">
        <v>45260</v>
      </c>
      <c r="E342" t="s">
        <v>17</v>
      </c>
      <c r="F342" t="s">
        <v>12</v>
      </c>
      <c r="G342" t="s">
        <v>742</v>
      </c>
      <c r="H342" t="s">
        <v>19</v>
      </c>
      <c r="I342">
        <v>3</v>
      </c>
      <c r="J342" t="s">
        <v>1658</v>
      </c>
      <c r="K342">
        <v>72</v>
      </c>
      <c r="L342">
        <v>3</v>
      </c>
      <c r="M342" t="s">
        <v>1679</v>
      </c>
      <c r="N342" s="3">
        <v>0.29516274884520199</v>
      </c>
      <c r="O342" t="s">
        <v>1683</v>
      </c>
      <c r="P342">
        <v>216</v>
      </c>
      <c r="Q342">
        <v>152</v>
      </c>
      <c r="R342">
        <v>41</v>
      </c>
      <c r="S342" s="10">
        <v>152.24484624943636</v>
      </c>
      <c r="U342" s="44">
        <v>0.29516274884520199</v>
      </c>
      <c r="V342" s="45">
        <v>152</v>
      </c>
      <c r="W342" s="45">
        <v>3</v>
      </c>
      <c r="X342" s="46">
        <v>152.24484624943636</v>
      </c>
    </row>
    <row r="343" spans="1:24" x14ac:dyDescent="0.2">
      <c r="A343" s="7" t="s">
        <v>743</v>
      </c>
      <c r="B343" t="s">
        <v>735</v>
      </c>
      <c r="C343" t="s">
        <v>92</v>
      </c>
      <c r="D343" s="2">
        <v>45238</v>
      </c>
      <c r="E343" t="s">
        <v>17</v>
      </c>
      <c r="F343" t="s">
        <v>12</v>
      </c>
      <c r="G343" t="s">
        <v>744</v>
      </c>
      <c r="H343" t="s">
        <v>25</v>
      </c>
      <c r="I343">
        <v>6</v>
      </c>
      <c r="J343" t="s">
        <v>1659</v>
      </c>
      <c r="K343">
        <v>65</v>
      </c>
      <c r="L343">
        <v>4</v>
      </c>
      <c r="M343" t="s">
        <v>1680</v>
      </c>
      <c r="N343" s="3">
        <v>0.68154294540119276</v>
      </c>
      <c r="O343" t="s">
        <v>1684</v>
      </c>
      <c r="P343">
        <v>260</v>
      </c>
      <c r="Q343">
        <v>83</v>
      </c>
      <c r="R343">
        <v>20</v>
      </c>
      <c r="S343" s="10">
        <v>82.798834195689878</v>
      </c>
      <c r="U343" s="44">
        <v>0.68154294540119276</v>
      </c>
      <c r="V343" s="45">
        <v>83</v>
      </c>
      <c r="W343" s="45">
        <v>4</v>
      </c>
      <c r="X343" s="46">
        <v>82.798834195689878</v>
      </c>
    </row>
    <row r="344" spans="1:24" x14ac:dyDescent="0.2">
      <c r="A344" s="7" t="s">
        <v>745</v>
      </c>
      <c r="B344" t="s">
        <v>737</v>
      </c>
      <c r="C344" t="s">
        <v>96</v>
      </c>
      <c r="D344" s="2">
        <v>45244</v>
      </c>
      <c r="E344" t="s">
        <v>11</v>
      </c>
      <c r="F344" t="s">
        <v>12</v>
      </c>
      <c r="G344" t="s">
        <v>746</v>
      </c>
      <c r="H344" t="s">
        <v>14</v>
      </c>
      <c r="I344">
        <v>6</v>
      </c>
      <c r="J344" t="s">
        <v>1660</v>
      </c>
      <c r="K344">
        <v>250</v>
      </c>
      <c r="L344">
        <v>1</v>
      </c>
      <c r="M344" t="s">
        <v>1679</v>
      </c>
      <c r="N344" s="3">
        <v>0.52632346520297391</v>
      </c>
      <c r="O344" t="s">
        <v>1685</v>
      </c>
      <c r="P344">
        <v>250</v>
      </c>
      <c r="Q344">
        <v>118</v>
      </c>
      <c r="R344">
        <v>83</v>
      </c>
      <c r="S344" s="10">
        <v>118.41913369925652</v>
      </c>
      <c r="U344" s="44">
        <v>0.52632346520297391</v>
      </c>
      <c r="V344" s="45">
        <v>118</v>
      </c>
      <c r="W344" s="45">
        <v>1</v>
      </c>
      <c r="X344" s="46">
        <v>118.41913369925652</v>
      </c>
    </row>
    <row r="345" spans="1:24" x14ac:dyDescent="0.2">
      <c r="A345" s="7" t="s">
        <v>747</v>
      </c>
      <c r="B345" t="s">
        <v>739</v>
      </c>
      <c r="C345" t="s">
        <v>99</v>
      </c>
      <c r="D345" s="2">
        <v>45233</v>
      </c>
      <c r="E345" t="s">
        <v>17</v>
      </c>
      <c r="F345" t="s">
        <v>12</v>
      </c>
      <c r="G345" t="s">
        <v>748</v>
      </c>
      <c r="H345" t="s">
        <v>19</v>
      </c>
      <c r="I345">
        <v>5</v>
      </c>
      <c r="J345" t="s">
        <v>1661</v>
      </c>
      <c r="K345">
        <v>130</v>
      </c>
      <c r="L345">
        <v>6</v>
      </c>
      <c r="M345" t="s">
        <v>1680</v>
      </c>
      <c r="N345" s="3">
        <v>5.4437687903536869E-2</v>
      </c>
      <c r="O345" t="s">
        <v>1686</v>
      </c>
      <c r="P345">
        <v>780</v>
      </c>
      <c r="Q345">
        <v>738</v>
      </c>
      <c r="R345">
        <v>33</v>
      </c>
      <c r="S345" s="10">
        <v>737.53860343524127</v>
      </c>
      <c r="U345" s="44">
        <v>5.4437687903536869E-2</v>
      </c>
      <c r="V345" s="45">
        <v>738</v>
      </c>
      <c r="W345" s="45">
        <v>6</v>
      </c>
      <c r="X345" s="46">
        <v>737.53860343524127</v>
      </c>
    </row>
    <row r="346" spans="1:24" x14ac:dyDescent="0.2">
      <c r="A346" s="7" t="s">
        <v>749</v>
      </c>
      <c r="B346" t="s">
        <v>741</v>
      </c>
      <c r="C346" t="s">
        <v>102</v>
      </c>
      <c r="D346" s="2">
        <v>45234</v>
      </c>
      <c r="E346" t="s">
        <v>11</v>
      </c>
      <c r="F346" t="s">
        <v>23</v>
      </c>
      <c r="G346" t="s">
        <v>750</v>
      </c>
      <c r="H346" t="s">
        <v>25</v>
      </c>
      <c r="I346">
        <v>1</v>
      </c>
      <c r="J346" t="s">
        <v>1662</v>
      </c>
      <c r="K346">
        <v>72</v>
      </c>
      <c r="L346">
        <v>10</v>
      </c>
      <c r="M346" t="s">
        <v>1680</v>
      </c>
      <c r="N346" s="3">
        <v>0.95350738842174898</v>
      </c>
      <c r="O346" t="s">
        <v>1683</v>
      </c>
      <c r="P346">
        <v>720</v>
      </c>
      <c r="Q346">
        <v>33</v>
      </c>
      <c r="R346">
        <v>27</v>
      </c>
      <c r="S346" s="10">
        <v>33.474680336340732</v>
      </c>
      <c r="U346" s="44">
        <v>0.95350738842174898</v>
      </c>
      <c r="V346" s="45">
        <v>33</v>
      </c>
      <c r="W346" s="45">
        <v>10</v>
      </c>
      <c r="X346" s="46">
        <v>33.474680336340732</v>
      </c>
    </row>
    <row r="347" spans="1:24" x14ac:dyDescent="0.2">
      <c r="A347" s="7" t="s">
        <v>751</v>
      </c>
      <c r="B347" t="s">
        <v>743</v>
      </c>
      <c r="C347" t="s">
        <v>1753</v>
      </c>
      <c r="D347" s="2">
        <v>45242</v>
      </c>
      <c r="E347" t="s">
        <v>17</v>
      </c>
      <c r="F347" t="s">
        <v>12</v>
      </c>
      <c r="G347" t="s">
        <v>752</v>
      </c>
      <c r="H347" t="s">
        <v>14</v>
      </c>
      <c r="I347">
        <v>9</v>
      </c>
      <c r="J347" t="s">
        <v>1650</v>
      </c>
      <c r="K347">
        <v>65</v>
      </c>
      <c r="L347">
        <v>4</v>
      </c>
      <c r="M347" t="s">
        <v>1680</v>
      </c>
      <c r="N347" s="3">
        <v>0.46726651348176196</v>
      </c>
      <c r="O347" t="s">
        <v>1684</v>
      </c>
      <c r="P347">
        <v>260</v>
      </c>
      <c r="Q347">
        <v>139</v>
      </c>
      <c r="R347">
        <v>23</v>
      </c>
      <c r="S347" s="10">
        <v>138.5107064947419</v>
      </c>
      <c r="U347" s="44">
        <v>0.46726651348176196</v>
      </c>
      <c r="V347" s="45">
        <v>139</v>
      </c>
      <c r="W347" s="45">
        <v>4</v>
      </c>
      <c r="X347" s="46">
        <v>138.5107064947419</v>
      </c>
    </row>
    <row r="348" spans="1:24" x14ac:dyDescent="0.2">
      <c r="A348" s="7" t="s">
        <v>753</v>
      </c>
      <c r="B348" t="s">
        <v>745</v>
      </c>
      <c r="C348" t="s">
        <v>108</v>
      </c>
      <c r="D348" s="2">
        <v>45248</v>
      </c>
      <c r="E348" t="s">
        <v>17</v>
      </c>
      <c r="F348" t="s">
        <v>12</v>
      </c>
      <c r="G348" t="s">
        <v>754</v>
      </c>
      <c r="H348" t="s">
        <v>19</v>
      </c>
      <c r="I348">
        <v>3</v>
      </c>
      <c r="J348" t="s">
        <v>1651</v>
      </c>
      <c r="K348">
        <v>250</v>
      </c>
      <c r="L348">
        <v>2</v>
      </c>
      <c r="M348" t="s">
        <v>1680</v>
      </c>
      <c r="N348" s="3">
        <v>0.6015089815611987</v>
      </c>
      <c r="O348" t="s">
        <v>1685</v>
      </c>
      <c r="P348">
        <v>500</v>
      </c>
      <c r="Q348">
        <v>199</v>
      </c>
      <c r="R348">
        <v>163</v>
      </c>
      <c r="S348" s="10">
        <v>199.24550921940065</v>
      </c>
      <c r="U348" s="44">
        <v>0.6015089815611987</v>
      </c>
      <c r="V348" s="45">
        <v>199</v>
      </c>
      <c r="W348" s="45">
        <v>2</v>
      </c>
      <c r="X348" s="46">
        <v>199.24550921940065</v>
      </c>
    </row>
    <row r="349" spans="1:24" x14ac:dyDescent="0.2">
      <c r="A349" s="7" t="s">
        <v>755</v>
      </c>
      <c r="B349" t="s">
        <v>747</v>
      </c>
      <c r="C349" t="s">
        <v>56</v>
      </c>
      <c r="D349" s="2">
        <v>45245</v>
      </c>
      <c r="E349" t="s">
        <v>11</v>
      </c>
      <c r="F349" t="s">
        <v>12</v>
      </c>
      <c r="G349" t="s">
        <v>756</v>
      </c>
      <c r="H349" t="s">
        <v>25</v>
      </c>
      <c r="I349">
        <v>4</v>
      </c>
      <c r="J349" t="s">
        <v>1652</v>
      </c>
      <c r="K349">
        <v>130</v>
      </c>
      <c r="L349">
        <v>7</v>
      </c>
      <c r="M349" t="s">
        <v>1680</v>
      </c>
      <c r="N349" s="3">
        <v>0.17158764742187849</v>
      </c>
      <c r="O349" t="s">
        <v>1686</v>
      </c>
      <c r="P349">
        <v>910</v>
      </c>
      <c r="Q349">
        <v>754</v>
      </c>
      <c r="R349">
        <v>82</v>
      </c>
      <c r="S349" s="10">
        <v>753.85524084609062</v>
      </c>
      <c r="U349" s="44">
        <v>0.17158764742187849</v>
      </c>
      <c r="V349" s="45">
        <v>754</v>
      </c>
      <c r="W349" s="45">
        <v>7</v>
      </c>
      <c r="X349" s="46">
        <v>753.85524084609062</v>
      </c>
    </row>
    <row r="350" spans="1:24" x14ac:dyDescent="0.2">
      <c r="A350" s="7" t="s">
        <v>757</v>
      </c>
      <c r="B350" t="s">
        <v>749</v>
      </c>
      <c r="C350" t="s">
        <v>80</v>
      </c>
      <c r="D350" s="2">
        <v>45247</v>
      </c>
      <c r="E350" t="s">
        <v>17</v>
      </c>
      <c r="F350" t="s">
        <v>12</v>
      </c>
      <c r="G350" t="s">
        <v>758</v>
      </c>
      <c r="H350" t="s">
        <v>14</v>
      </c>
      <c r="I350">
        <v>8</v>
      </c>
      <c r="J350" t="s">
        <v>1653</v>
      </c>
      <c r="K350">
        <v>60</v>
      </c>
      <c r="L350">
        <v>11</v>
      </c>
      <c r="M350" t="s">
        <v>1679</v>
      </c>
      <c r="N350" s="3">
        <v>0.44731050880102885</v>
      </c>
      <c r="O350" t="s">
        <v>1687</v>
      </c>
      <c r="P350">
        <v>660</v>
      </c>
      <c r="Q350">
        <v>365</v>
      </c>
      <c r="R350">
        <v>34</v>
      </c>
      <c r="S350" s="10">
        <v>364.77506419132095</v>
      </c>
      <c r="U350" s="44">
        <v>0.44731050880102885</v>
      </c>
      <c r="V350" s="45">
        <v>365</v>
      </c>
      <c r="W350" s="45">
        <v>11</v>
      </c>
      <c r="X350" s="46">
        <v>364.77506419132095</v>
      </c>
    </row>
    <row r="351" spans="1:24" x14ac:dyDescent="0.2">
      <c r="A351" s="7" t="s">
        <v>759</v>
      </c>
      <c r="B351" t="s">
        <v>751</v>
      </c>
      <c r="C351" t="s">
        <v>96</v>
      </c>
      <c r="D351" s="2">
        <v>45243</v>
      </c>
      <c r="E351" t="s">
        <v>17</v>
      </c>
      <c r="F351" t="s">
        <v>12</v>
      </c>
      <c r="G351" t="s">
        <v>760</v>
      </c>
      <c r="H351" t="s">
        <v>14</v>
      </c>
      <c r="I351">
        <v>6</v>
      </c>
      <c r="J351" t="s">
        <v>1654</v>
      </c>
      <c r="K351">
        <v>72</v>
      </c>
      <c r="L351">
        <v>8</v>
      </c>
      <c r="M351" t="s">
        <v>1680</v>
      </c>
      <c r="N351" s="3">
        <v>0.54246953050958213</v>
      </c>
      <c r="O351" t="s">
        <v>1683</v>
      </c>
      <c r="P351">
        <v>576</v>
      </c>
      <c r="Q351">
        <v>264</v>
      </c>
      <c r="R351">
        <v>29</v>
      </c>
      <c r="S351" s="10">
        <v>263.53755042648072</v>
      </c>
      <c r="U351" s="44">
        <v>0.54246953050958213</v>
      </c>
      <c r="V351" s="45">
        <v>264</v>
      </c>
      <c r="W351" s="45">
        <v>8</v>
      </c>
      <c r="X351" s="46">
        <v>263.53755042648072</v>
      </c>
    </row>
    <row r="352" spans="1:24" x14ac:dyDescent="0.2">
      <c r="A352" s="7" t="s">
        <v>761</v>
      </c>
      <c r="B352" t="s">
        <v>753</v>
      </c>
      <c r="C352" t="s">
        <v>30</v>
      </c>
      <c r="D352" s="2">
        <v>45231</v>
      </c>
      <c r="E352" t="s">
        <v>11</v>
      </c>
      <c r="F352" t="s">
        <v>12</v>
      </c>
      <c r="G352" t="s">
        <v>762</v>
      </c>
      <c r="H352" t="s">
        <v>14</v>
      </c>
      <c r="I352">
        <v>10</v>
      </c>
      <c r="J352" t="s">
        <v>1655</v>
      </c>
      <c r="K352">
        <v>65</v>
      </c>
      <c r="L352">
        <v>11</v>
      </c>
      <c r="M352" t="s">
        <v>1679</v>
      </c>
      <c r="N352" s="3">
        <v>0.50484804947298401</v>
      </c>
      <c r="O352" t="s">
        <v>1684</v>
      </c>
      <c r="P352">
        <v>715</v>
      </c>
      <c r="Q352">
        <v>354</v>
      </c>
      <c r="R352">
        <v>34</v>
      </c>
      <c r="S352" s="10">
        <v>354.03364462681645</v>
      </c>
      <c r="U352" s="44">
        <v>0.50484804947298401</v>
      </c>
      <c r="V352" s="45">
        <v>354</v>
      </c>
      <c r="W352" s="45">
        <v>11</v>
      </c>
      <c r="X352" s="46">
        <v>354.03364462681645</v>
      </c>
    </row>
    <row r="353" spans="1:24" x14ac:dyDescent="0.2">
      <c r="A353" s="7" t="s">
        <v>763</v>
      </c>
      <c r="B353" t="s">
        <v>755</v>
      </c>
      <c r="C353" t="s">
        <v>61</v>
      </c>
      <c r="D353" s="2">
        <v>45233</v>
      </c>
      <c r="E353" t="s">
        <v>17</v>
      </c>
      <c r="F353" t="s">
        <v>12</v>
      </c>
      <c r="G353" t="s">
        <v>764</v>
      </c>
      <c r="H353" t="s">
        <v>19</v>
      </c>
      <c r="I353">
        <v>9</v>
      </c>
      <c r="J353" t="s">
        <v>1656</v>
      </c>
      <c r="K353">
        <v>250</v>
      </c>
      <c r="L353">
        <v>4</v>
      </c>
      <c r="M353" t="s">
        <v>1680</v>
      </c>
      <c r="N353" s="3">
        <v>9.2316747421295475E-2</v>
      </c>
      <c r="O353" t="s">
        <v>1685</v>
      </c>
      <c r="P353">
        <v>1000</v>
      </c>
      <c r="Q353">
        <v>908</v>
      </c>
      <c r="R353">
        <v>145</v>
      </c>
      <c r="S353" s="10">
        <v>907.68325257870447</v>
      </c>
      <c r="U353" s="44">
        <v>9.2316747421295475E-2</v>
      </c>
      <c r="V353" s="45">
        <v>908</v>
      </c>
      <c r="W353" s="45">
        <v>4</v>
      </c>
      <c r="X353" s="46">
        <v>907.68325257870447</v>
      </c>
    </row>
    <row r="354" spans="1:24" x14ac:dyDescent="0.2">
      <c r="A354" s="7" t="s">
        <v>765</v>
      </c>
      <c r="B354" t="s">
        <v>757</v>
      </c>
      <c r="C354" t="s">
        <v>102</v>
      </c>
      <c r="D354" s="2">
        <v>45260</v>
      </c>
      <c r="E354" t="s">
        <v>11</v>
      </c>
      <c r="F354" t="s">
        <v>12</v>
      </c>
      <c r="G354" t="s">
        <v>766</v>
      </c>
      <c r="H354" t="s">
        <v>25</v>
      </c>
      <c r="I354">
        <v>7</v>
      </c>
      <c r="J354" t="s">
        <v>1657</v>
      </c>
      <c r="K354">
        <v>130</v>
      </c>
      <c r="L354">
        <v>7</v>
      </c>
      <c r="M354" t="s">
        <v>1679</v>
      </c>
      <c r="N354" s="3">
        <v>0.34907542272706216</v>
      </c>
      <c r="O354" t="s">
        <v>1686</v>
      </c>
      <c r="P354">
        <v>910</v>
      </c>
      <c r="Q354">
        <v>592</v>
      </c>
      <c r="R354">
        <v>77</v>
      </c>
      <c r="S354" s="10">
        <v>592.34136531837339</v>
      </c>
      <c r="U354" s="44">
        <v>0.34907542272706216</v>
      </c>
      <c r="V354" s="45">
        <v>592</v>
      </c>
      <c r="W354" s="45">
        <v>7</v>
      </c>
      <c r="X354" s="46">
        <v>592.34136531837339</v>
      </c>
    </row>
    <row r="355" spans="1:24" x14ac:dyDescent="0.2">
      <c r="A355" s="7" t="s">
        <v>767</v>
      </c>
      <c r="B355" t="s">
        <v>759</v>
      </c>
      <c r="C355" t="s">
        <v>105</v>
      </c>
      <c r="D355" s="2">
        <v>45241</v>
      </c>
      <c r="E355" t="s">
        <v>17</v>
      </c>
      <c r="F355" t="s">
        <v>12</v>
      </c>
      <c r="G355" t="s">
        <v>768</v>
      </c>
      <c r="H355" t="s">
        <v>14</v>
      </c>
      <c r="I355">
        <v>7</v>
      </c>
      <c r="J355" t="s">
        <v>1658</v>
      </c>
      <c r="K355">
        <v>72</v>
      </c>
      <c r="L355">
        <v>4</v>
      </c>
      <c r="M355" t="s">
        <v>1680</v>
      </c>
      <c r="N355" s="3">
        <v>0.90031823580716619</v>
      </c>
      <c r="O355" t="s">
        <v>1683</v>
      </c>
      <c r="P355">
        <v>288</v>
      </c>
      <c r="Q355">
        <v>29</v>
      </c>
      <c r="R355">
        <v>36</v>
      </c>
      <c r="S355" s="10">
        <v>28.708348087536137</v>
      </c>
      <c r="U355" s="44">
        <v>0.90031823580716619</v>
      </c>
      <c r="V355" s="45">
        <v>29</v>
      </c>
      <c r="W355" s="45">
        <v>4</v>
      </c>
      <c r="X355" s="46">
        <v>28.708348087536137</v>
      </c>
    </row>
    <row r="356" spans="1:24" x14ac:dyDescent="0.2">
      <c r="A356" s="7" t="s">
        <v>769</v>
      </c>
      <c r="B356" t="s">
        <v>761</v>
      </c>
      <c r="C356" t="s">
        <v>127</v>
      </c>
      <c r="D356" s="2">
        <v>45252</v>
      </c>
      <c r="E356" t="s">
        <v>11</v>
      </c>
      <c r="F356" t="s">
        <v>12</v>
      </c>
      <c r="G356" t="s">
        <v>770</v>
      </c>
      <c r="H356" t="s">
        <v>19</v>
      </c>
      <c r="I356">
        <v>7</v>
      </c>
      <c r="J356" t="s">
        <v>1659</v>
      </c>
      <c r="K356">
        <v>65</v>
      </c>
      <c r="L356">
        <v>5</v>
      </c>
      <c r="M356" t="s">
        <v>1679</v>
      </c>
      <c r="N356" s="3">
        <v>0.18050692795462731</v>
      </c>
      <c r="O356" t="s">
        <v>1684</v>
      </c>
      <c r="P356">
        <v>325</v>
      </c>
      <c r="Q356">
        <v>266</v>
      </c>
      <c r="R356">
        <v>39</v>
      </c>
      <c r="S356" s="10">
        <v>266.3352484147461</v>
      </c>
      <c r="U356" s="44">
        <v>0.18050692795462731</v>
      </c>
      <c r="V356" s="45">
        <v>266</v>
      </c>
      <c r="W356" s="45">
        <v>5</v>
      </c>
      <c r="X356" s="46">
        <v>266.3352484147461</v>
      </c>
    </row>
    <row r="357" spans="1:24" x14ac:dyDescent="0.2">
      <c r="A357" s="7" t="s">
        <v>771</v>
      </c>
      <c r="B357" t="s">
        <v>763</v>
      </c>
      <c r="C357" t="s">
        <v>271</v>
      </c>
      <c r="D357" s="2">
        <v>45256</v>
      </c>
      <c r="E357" t="s">
        <v>17</v>
      </c>
      <c r="F357" t="s">
        <v>12</v>
      </c>
      <c r="G357" t="s">
        <v>772</v>
      </c>
      <c r="H357" t="s">
        <v>25</v>
      </c>
      <c r="I357">
        <v>7</v>
      </c>
      <c r="J357" t="s">
        <v>1660</v>
      </c>
      <c r="K357">
        <v>250</v>
      </c>
      <c r="L357">
        <v>1</v>
      </c>
      <c r="M357" t="s">
        <v>1680</v>
      </c>
      <c r="N357" s="3">
        <v>2.5445092820001292E-2</v>
      </c>
      <c r="O357" t="s">
        <v>1685</v>
      </c>
      <c r="P357">
        <v>250</v>
      </c>
      <c r="Q357">
        <v>244</v>
      </c>
      <c r="R357">
        <v>160</v>
      </c>
      <c r="S357" s="10">
        <v>243.63872679499968</v>
      </c>
      <c r="U357" s="44">
        <v>2.5445092820001292E-2</v>
      </c>
      <c r="V357" s="45">
        <v>244</v>
      </c>
      <c r="W357" s="45">
        <v>1</v>
      </c>
      <c r="X357" s="46">
        <v>243.63872679499968</v>
      </c>
    </row>
    <row r="358" spans="1:24" x14ac:dyDescent="0.2">
      <c r="A358" s="7" t="s">
        <v>773</v>
      </c>
      <c r="B358" t="s">
        <v>765</v>
      </c>
      <c r="C358" t="s">
        <v>132</v>
      </c>
      <c r="D358" s="2">
        <v>45234</v>
      </c>
      <c r="E358" t="s">
        <v>22</v>
      </c>
      <c r="F358" t="s">
        <v>12</v>
      </c>
      <c r="G358" t="s">
        <v>774</v>
      </c>
      <c r="H358" t="s">
        <v>14</v>
      </c>
      <c r="I358">
        <v>8</v>
      </c>
      <c r="J358" t="s">
        <v>1661</v>
      </c>
      <c r="K358">
        <v>130</v>
      </c>
      <c r="L358">
        <v>2</v>
      </c>
      <c r="M358" t="s">
        <v>1679</v>
      </c>
      <c r="N358" s="3">
        <v>0.79643741142705549</v>
      </c>
      <c r="O358" t="s">
        <v>1686</v>
      </c>
      <c r="P358">
        <v>260</v>
      </c>
      <c r="Q358">
        <v>53</v>
      </c>
      <c r="R358">
        <v>57</v>
      </c>
      <c r="S358" s="10">
        <v>52.926273028965575</v>
      </c>
      <c r="U358" s="44">
        <v>0.79643741142705549</v>
      </c>
      <c r="V358" s="45">
        <v>53</v>
      </c>
      <c r="W358" s="45">
        <v>2</v>
      </c>
      <c r="X358" s="46">
        <v>52.926273028965575</v>
      </c>
    </row>
    <row r="359" spans="1:24" x14ac:dyDescent="0.2">
      <c r="A359" s="7" t="s">
        <v>775</v>
      </c>
      <c r="B359" t="s">
        <v>767</v>
      </c>
      <c r="C359" t="s">
        <v>135</v>
      </c>
      <c r="D359" s="2">
        <v>45234</v>
      </c>
      <c r="E359" t="s">
        <v>11</v>
      </c>
      <c r="F359" t="s">
        <v>12</v>
      </c>
      <c r="G359" t="s">
        <v>776</v>
      </c>
      <c r="H359" t="s">
        <v>19</v>
      </c>
      <c r="I359">
        <v>10</v>
      </c>
      <c r="J359" t="s">
        <v>1662</v>
      </c>
      <c r="K359">
        <v>60</v>
      </c>
      <c r="L359">
        <v>14</v>
      </c>
      <c r="M359" t="s">
        <v>1680</v>
      </c>
      <c r="N359" s="3">
        <v>0.16077213359827813</v>
      </c>
      <c r="O359" t="s">
        <v>1687</v>
      </c>
      <c r="P359">
        <v>840</v>
      </c>
      <c r="Q359">
        <v>705</v>
      </c>
      <c r="R359">
        <v>39</v>
      </c>
      <c r="S359" s="10">
        <v>704.95140777744632</v>
      </c>
      <c r="U359" s="44">
        <v>0.16077213359827813</v>
      </c>
      <c r="V359" s="45">
        <v>705</v>
      </c>
      <c r="W359" s="45">
        <v>14</v>
      </c>
      <c r="X359" s="46">
        <v>704.95140777744632</v>
      </c>
    </row>
    <row r="360" spans="1:24" x14ac:dyDescent="0.2">
      <c r="A360" s="7" t="s">
        <v>777</v>
      </c>
      <c r="B360" t="s">
        <v>769</v>
      </c>
      <c r="C360" t="s">
        <v>138</v>
      </c>
      <c r="D360" s="2">
        <v>45233</v>
      </c>
      <c r="E360" t="s">
        <v>17</v>
      </c>
      <c r="F360" t="s">
        <v>12</v>
      </c>
      <c r="G360" t="s">
        <v>778</v>
      </c>
      <c r="H360" t="s">
        <v>25</v>
      </c>
      <c r="I360">
        <v>10</v>
      </c>
      <c r="J360" t="s">
        <v>1650</v>
      </c>
      <c r="K360">
        <v>95</v>
      </c>
      <c r="L360">
        <v>9</v>
      </c>
      <c r="M360" t="s">
        <v>1679</v>
      </c>
      <c r="N360" s="3">
        <v>0.24693836978869843</v>
      </c>
      <c r="O360" t="s">
        <v>1688</v>
      </c>
      <c r="P360">
        <v>855</v>
      </c>
      <c r="Q360">
        <v>644</v>
      </c>
      <c r="R360">
        <v>39</v>
      </c>
      <c r="S360" s="10">
        <v>643.8676938306628</v>
      </c>
      <c r="U360" s="44">
        <v>0.24693836978869843</v>
      </c>
      <c r="V360" s="45">
        <v>644</v>
      </c>
      <c r="W360" s="45">
        <v>9</v>
      </c>
      <c r="X360" s="46">
        <v>643.8676938306628</v>
      </c>
    </row>
    <row r="361" spans="1:24" x14ac:dyDescent="0.2">
      <c r="A361" s="7" t="s">
        <v>779</v>
      </c>
      <c r="B361" t="s">
        <v>771</v>
      </c>
      <c r="C361" t="s">
        <v>141</v>
      </c>
      <c r="D361" s="2">
        <v>45250</v>
      </c>
      <c r="E361" t="s">
        <v>17</v>
      </c>
      <c r="F361" t="s">
        <v>12</v>
      </c>
      <c r="G361" t="s">
        <v>780</v>
      </c>
      <c r="H361" t="s">
        <v>14</v>
      </c>
      <c r="I361">
        <v>10</v>
      </c>
      <c r="J361" t="s">
        <v>1651</v>
      </c>
      <c r="K361">
        <v>72</v>
      </c>
      <c r="L361">
        <v>8</v>
      </c>
      <c r="M361" t="s">
        <v>1680</v>
      </c>
      <c r="N361" s="3">
        <v>0.22148207946738752</v>
      </c>
      <c r="O361" t="s">
        <v>1683</v>
      </c>
      <c r="P361">
        <v>576</v>
      </c>
      <c r="Q361">
        <v>448</v>
      </c>
      <c r="R361">
        <v>19</v>
      </c>
      <c r="S361" s="10">
        <v>448.42632222678481</v>
      </c>
      <c r="U361" s="44">
        <v>0.22148207946738752</v>
      </c>
      <c r="V361" s="45">
        <v>448</v>
      </c>
      <c r="W361" s="45">
        <v>8</v>
      </c>
      <c r="X361" s="46">
        <v>448.42632222678481</v>
      </c>
    </row>
    <row r="362" spans="1:24" x14ac:dyDescent="0.2">
      <c r="A362" s="7" t="s">
        <v>781</v>
      </c>
      <c r="B362" t="s">
        <v>773</v>
      </c>
      <c r="C362" t="s">
        <v>144</v>
      </c>
      <c r="D362" s="2">
        <v>45239</v>
      </c>
      <c r="E362" t="s">
        <v>11</v>
      </c>
      <c r="F362" t="s">
        <v>12</v>
      </c>
      <c r="G362" t="s">
        <v>782</v>
      </c>
      <c r="H362" t="s">
        <v>19</v>
      </c>
      <c r="I362">
        <v>10</v>
      </c>
      <c r="J362" t="s">
        <v>1652</v>
      </c>
      <c r="K362">
        <v>65</v>
      </c>
      <c r="L362">
        <v>11</v>
      </c>
      <c r="M362" t="s">
        <v>1679</v>
      </c>
      <c r="N362" s="3">
        <v>0.71458846230959472</v>
      </c>
      <c r="O362" t="s">
        <v>1684</v>
      </c>
      <c r="P362">
        <v>715</v>
      </c>
      <c r="Q362">
        <v>204</v>
      </c>
      <c r="R362">
        <v>33</v>
      </c>
      <c r="S362" s="10">
        <v>204.06924944863977</v>
      </c>
      <c r="U362" s="44">
        <v>0.71458846230959472</v>
      </c>
      <c r="V362" s="45">
        <v>204</v>
      </c>
      <c r="W362" s="45">
        <v>11</v>
      </c>
      <c r="X362" s="46">
        <v>204.06924944863977</v>
      </c>
    </row>
    <row r="363" spans="1:24" x14ac:dyDescent="0.2">
      <c r="A363" s="7" t="s">
        <v>783</v>
      </c>
      <c r="B363" t="s">
        <v>775</v>
      </c>
      <c r="C363" t="s">
        <v>147</v>
      </c>
      <c r="D363" s="2">
        <v>45256</v>
      </c>
      <c r="E363" t="s">
        <v>17</v>
      </c>
      <c r="F363" t="s">
        <v>12</v>
      </c>
      <c r="G363" t="s">
        <v>784</v>
      </c>
      <c r="H363" t="s">
        <v>25</v>
      </c>
      <c r="I363">
        <v>8</v>
      </c>
      <c r="J363" t="s">
        <v>1653</v>
      </c>
      <c r="K363">
        <v>250</v>
      </c>
      <c r="L363">
        <v>4</v>
      </c>
      <c r="M363" t="s">
        <v>1680</v>
      </c>
      <c r="N363" s="3">
        <v>0.11286694488931481</v>
      </c>
      <c r="O363" t="s">
        <v>1685</v>
      </c>
      <c r="P363">
        <v>1000</v>
      </c>
      <c r="Q363">
        <v>887</v>
      </c>
      <c r="R363">
        <v>153</v>
      </c>
      <c r="S363" s="10">
        <v>887.13305511068518</v>
      </c>
      <c r="U363" s="44">
        <v>0.11286694488931481</v>
      </c>
      <c r="V363" s="45">
        <v>887</v>
      </c>
      <c r="W363" s="45">
        <v>4</v>
      </c>
      <c r="X363" s="46">
        <v>887.13305511068518</v>
      </c>
    </row>
    <row r="364" spans="1:24" x14ac:dyDescent="0.2">
      <c r="A364" s="7" t="s">
        <v>785</v>
      </c>
      <c r="B364" t="s">
        <v>777</v>
      </c>
      <c r="C364" t="s">
        <v>77</v>
      </c>
      <c r="D364" s="2">
        <v>45249</v>
      </c>
      <c r="E364" t="s">
        <v>11</v>
      </c>
      <c r="F364" t="s">
        <v>12</v>
      </c>
      <c r="G364" t="s">
        <v>786</v>
      </c>
      <c r="H364" t="s">
        <v>14</v>
      </c>
      <c r="I364">
        <v>7</v>
      </c>
      <c r="J364" t="s">
        <v>1654</v>
      </c>
      <c r="K364">
        <v>130</v>
      </c>
      <c r="L364">
        <v>6</v>
      </c>
      <c r="M364" t="s">
        <v>1679</v>
      </c>
      <c r="N364" s="3">
        <v>6.5283590828819849E-2</v>
      </c>
      <c r="O364" t="s">
        <v>1686</v>
      </c>
      <c r="P364">
        <v>780</v>
      </c>
      <c r="Q364">
        <v>729</v>
      </c>
      <c r="R364">
        <v>47</v>
      </c>
      <c r="S364" s="10">
        <v>729.07879915352055</v>
      </c>
      <c r="U364" s="44">
        <v>6.5283590828819849E-2</v>
      </c>
      <c r="V364" s="45">
        <v>729</v>
      </c>
      <c r="W364" s="45">
        <v>6</v>
      </c>
      <c r="X364" s="46">
        <v>729.07879915352055</v>
      </c>
    </row>
    <row r="365" spans="1:24" x14ac:dyDescent="0.2">
      <c r="A365" s="7" t="s">
        <v>787</v>
      </c>
      <c r="B365" t="s">
        <v>779</v>
      </c>
      <c r="C365" t="s">
        <v>80</v>
      </c>
      <c r="D365" s="2">
        <v>45231</v>
      </c>
      <c r="E365" t="s">
        <v>17</v>
      </c>
      <c r="F365" t="s">
        <v>12</v>
      </c>
      <c r="G365" t="s">
        <v>788</v>
      </c>
      <c r="H365" t="s">
        <v>19</v>
      </c>
      <c r="I365">
        <v>7</v>
      </c>
      <c r="J365" t="s">
        <v>1655</v>
      </c>
      <c r="K365">
        <v>72</v>
      </c>
      <c r="L365">
        <v>11</v>
      </c>
      <c r="M365" t="s">
        <v>1680</v>
      </c>
      <c r="N365" s="3">
        <v>0.46681751998353072</v>
      </c>
      <c r="O365" t="s">
        <v>1683</v>
      </c>
      <c r="P365">
        <v>792</v>
      </c>
      <c r="Q365">
        <v>422</v>
      </c>
      <c r="R365">
        <v>43</v>
      </c>
      <c r="S365" s="10">
        <v>422.28052417304366</v>
      </c>
      <c r="U365" s="44">
        <v>0.46681751998353072</v>
      </c>
      <c r="V365" s="45">
        <v>422</v>
      </c>
      <c r="W365" s="45">
        <v>11</v>
      </c>
      <c r="X365" s="46">
        <v>422.28052417304366</v>
      </c>
    </row>
    <row r="366" spans="1:24" x14ac:dyDescent="0.2">
      <c r="A366" s="7" t="s">
        <v>789</v>
      </c>
      <c r="B366" t="s">
        <v>781</v>
      </c>
      <c r="C366" t="s">
        <v>83</v>
      </c>
      <c r="D366" s="2">
        <v>45251</v>
      </c>
      <c r="E366" t="s">
        <v>17</v>
      </c>
      <c r="F366" t="s">
        <v>12</v>
      </c>
      <c r="G366" t="s">
        <v>790</v>
      </c>
      <c r="H366" t="s">
        <v>25</v>
      </c>
      <c r="I366">
        <v>9</v>
      </c>
      <c r="J366" t="s">
        <v>1656</v>
      </c>
      <c r="K366">
        <v>65</v>
      </c>
      <c r="L366">
        <v>9</v>
      </c>
      <c r="M366" t="s">
        <v>1679</v>
      </c>
      <c r="N366" s="3">
        <v>0.92202770154223668</v>
      </c>
      <c r="O366" t="s">
        <v>1684</v>
      </c>
      <c r="P366">
        <v>585</v>
      </c>
      <c r="Q366">
        <v>46</v>
      </c>
      <c r="R366">
        <v>33</v>
      </c>
      <c r="S366" s="10">
        <v>45.613794597791546</v>
      </c>
      <c r="U366" s="44">
        <v>0.92202770154223668</v>
      </c>
      <c r="V366" s="45">
        <v>46</v>
      </c>
      <c r="W366" s="45">
        <v>9</v>
      </c>
      <c r="X366" s="46">
        <v>45.613794597791546</v>
      </c>
    </row>
    <row r="367" spans="1:24" x14ac:dyDescent="0.2">
      <c r="A367" s="7" t="s">
        <v>791</v>
      </c>
      <c r="B367" t="s">
        <v>783</v>
      </c>
      <c r="C367" t="s">
        <v>47</v>
      </c>
      <c r="D367" s="2">
        <v>45254</v>
      </c>
      <c r="E367" t="s">
        <v>11</v>
      </c>
      <c r="F367" t="s">
        <v>12</v>
      </c>
      <c r="G367" t="s">
        <v>792</v>
      </c>
      <c r="H367" t="s">
        <v>14</v>
      </c>
      <c r="I367">
        <v>8</v>
      </c>
      <c r="J367" t="s">
        <v>1657</v>
      </c>
      <c r="K367">
        <v>250</v>
      </c>
      <c r="L367">
        <v>2</v>
      </c>
      <c r="M367" t="s">
        <v>1680</v>
      </c>
      <c r="N367" s="3">
        <v>0.18840485753727232</v>
      </c>
      <c r="O367" t="s">
        <v>1685</v>
      </c>
      <c r="P367">
        <v>500</v>
      </c>
      <c r="Q367">
        <v>406</v>
      </c>
      <c r="R367">
        <v>135</v>
      </c>
      <c r="S367" s="10">
        <v>405.79757123136386</v>
      </c>
      <c r="U367" s="44">
        <v>0.18840485753727232</v>
      </c>
      <c r="V367" s="45">
        <v>406</v>
      </c>
      <c r="W367" s="45">
        <v>2</v>
      </c>
      <c r="X367" s="46">
        <v>405.79757123136386</v>
      </c>
    </row>
    <row r="368" spans="1:24" x14ac:dyDescent="0.2">
      <c r="A368" s="7" t="s">
        <v>793</v>
      </c>
      <c r="B368" t="s">
        <v>785</v>
      </c>
      <c r="C368" t="s">
        <v>89</v>
      </c>
      <c r="D368" s="2">
        <v>45232</v>
      </c>
      <c r="E368" t="s">
        <v>17</v>
      </c>
      <c r="F368" t="s">
        <v>23</v>
      </c>
      <c r="G368" t="s">
        <v>794</v>
      </c>
      <c r="H368" t="s">
        <v>19</v>
      </c>
      <c r="I368">
        <v>8</v>
      </c>
      <c r="J368" t="s">
        <v>1658</v>
      </c>
      <c r="K368">
        <v>130</v>
      </c>
      <c r="L368">
        <v>2</v>
      </c>
      <c r="M368" t="s">
        <v>1680</v>
      </c>
      <c r="N368" s="3">
        <v>0.27847072137209206</v>
      </c>
      <c r="O368" t="s">
        <v>1686</v>
      </c>
      <c r="P368">
        <v>260</v>
      </c>
      <c r="Q368">
        <v>188</v>
      </c>
      <c r="R368">
        <v>73</v>
      </c>
      <c r="S368" s="10">
        <v>187.59761244325605</v>
      </c>
      <c r="U368" s="44">
        <v>0.27847072137209206</v>
      </c>
      <c r="V368" s="45">
        <v>188</v>
      </c>
      <c r="W368" s="45">
        <v>2</v>
      </c>
      <c r="X368" s="46">
        <v>187.59761244325605</v>
      </c>
    </row>
    <row r="369" spans="1:24" x14ac:dyDescent="0.2">
      <c r="A369" s="7" t="s">
        <v>795</v>
      </c>
      <c r="B369" t="s">
        <v>787</v>
      </c>
      <c r="C369" t="s">
        <v>92</v>
      </c>
      <c r="D369" s="2">
        <v>45234</v>
      </c>
      <c r="E369" t="s">
        <v>17</v>
      </c>
      <c r="F369" t="s">
        <v>12</v>
      </c>
      <c r="G369" t="s">
        <v>796</v>
      </c>
      <c r="H369" t="s">
        <v>25</v>
      </c>
      <c r="I369">
        <v>7</v>
      </c>
      <c r="J369" t="s">
        <v>1659</v>
      </c>
      <c r="K369">
        <v>72</v>
      </c>
      <c r="L369">
        <v>10</v>
      </c>
      <c r="M369" t="s">
        <v>1680</v>
      </c>
      <c r="N369" s="3">
        <v>0.78884251376405168</v>
      </c>
      <c r="O369" t="s">
        <v>1683</v>
      </c>
      <c r="P369">
        <v>720</v>
      </c>
      <c r="Q369">
        <v>152</v>
      </c>
      <c r="R369">
        <v>37</v>
      </c>
      <c r="S369" s="10">
        <v>152.0333900898828</v>
      </c>
      <c r="U369" s="44">
        <v>0.78884251376405168</v>
      </c>
      <c r="V369" s="45">
        <v>152</v>
      </c>
      <c r="W369" s="45">
        <v>10</v>
      </c>
      <c r="X369" s="46">
        <v>152.0333900898828</v>
      </c>
    </row>
    <row r="370" spans="1:24" x14ac:dyDescent="0.2">
      <c r="A370" s="7" t="s">
        <v>797</v>
      </c>
      <c r="B370" t="s">
        <v>789</v>
      </c>
      <c r="C370" t="s">
        <v>96</v>
      </c>
      <c r="D370" s="2">
        <v>45247</v>
      </c>
      <c r="E370" t="s">
        <v>11</v>
      </c>
      <c r="F370" t="s">
        <v>12</v>
      </c>
      <c r="G370" t="s">
        <v>798</v>
      </c>
      <c r="H370" t="s">
        <v>14</v>
      </c>
      <c r="I370">
        <v>8</v>
      </c>
      <c r="J370" t="s">
        <v>1660</v>
      </c>
      <c r="K370">
        <v>65</v>
      </c>
      <c r="L370">
        <v>5</v>
      </c>
      <c r="M370" t="s">
        <v>1680</v>
      </c>
      <c r="N370" s="3">
        <v>0.18299168548896383</v>
      </c>
      <c r="O370" t="s">
        <v>1684</v>
      </c>
      <c r="P370">
        <v>325</v>
      </c>
      <c r="Q370">
        <v>266</v>
      </c>
      <c r="R370">
        <v>23</v>
      </c>
      <c r="S370" s="10">
        <v>265.52770221608677</v>
      </c>
      <c r="U370" s="44">
        <v>0.18299168548896383</v>
      </c>
      <c r="V370" s="45">
        <v>266</v>
      </c>
      <c r="W370" s="45">
        <v>5</v>
      </c>
      <c r="X370" s="46">
        <v>265.52770221608677</v>
      </c>
    </row>
    <row r="371" spans="1:24" x14ac:dyDescent="0.2">
      <c r="A371" s="7" t="s">
        <v>799</v>
      </c>
      <c r="B371" t="s">
        <v>791</v>
      </c>
      <c r="C371" t="s">
        <v>99</v>
      </c>
      <c r="D371" s="2">
        <v>45243</v>
      </c>
      <c r="E371" t="s">
        <v>17</v>
      </c>
      <c r="F371" t="s">
        <v>12</v>
      </c>
      <c r="G371" t="s">
        <v>800</v>
      </c>
      <c r="H371" t="s">
        <v>19</v>
      </c>
      <c r="I371">
        <v>8</v>
      </c>
      <c r="J371" t="s">
        <v>1661</v>
      </c>
      <c r="K371">
        <v>250</v>
      </c>
      <c r="L371">
        <v>3</v>
      </c>
      <c r="M371" t="s">
        <v>1680</v>
      </c>
      <c r="N371" s="3">
        <v>0.20591715888096995</v>
      </c>
      <c r="O371" t="s">
        <v>1685</v>
      </c>
      <c r="P371">
        <v>750</v>
      </c>
      <c r="Q371">
        <v>596</v>
      </c>
      <c r="R371">
        <v>140</v>
      </c>
      <c r="S371" s="10">
        <v>595.56213083927253</v>
      </c>
      <c r="U371" s="44">
        <v>0.20591715888096995</v>
      </c>
      <c r="V371" s="45">
        <v>596</v>
      </c>
      <c r="W371" s="45">
        <v>3</v>
      </c>
      <c r="X371" s="46">
        <v>595.56213083927253</v>
      </c>
    </row>
    <row r="372" spans="1:24" x14ac:dyDescent="0.2">
      <c r="A372" s="7" t="s">
        <v>801</v>
      </c>
      <c r="B372" t="s">
        <v>793</v>
      </c>
      <c r="C372" t="s">
        <v>102</v>
      </c>
      <c r="D372" s="2">
        <v>45260</v>
      </c>
      <c r="E372" t="s">
        <v>11</v>
      </c>
      <c r="F372" t="s">
        <v>12</v>
      </c>
      <c r="G372" t="s">
        <v>802</v>
      </c>
      <c r="H372" t="s">
        <v>25</v>
      </c>
      <c r="I372">
        <v>9</v>
      </c>
      <c r="J372" t="s">
        <v>1662</v>
      </c>
      <c r="K372">
        <v>130</v>
      </c>
      <c r="L372">
        <v>2</v>
      </c>
      <c r="M372" t="s">
        <v>1679</v>
      </c>
      <c r="N372" s="3">
        <v>2.128339836887938E-2</v>
      </c>
      <c r="O372" t="s">
        <v>1686</v>
      </c>
      <c r="P372">
        <v>260</v>
      </c>
      <c r="Q372">
        <v>254</v>
      </c>
      <c r="R372">
        <v>39</v>
      </c>
      <c r="S372" s="10">
        <v>254.46631642409136</v>
      </c>
      <c r="U372" s="44">
        <v>2.128339836887938E-2</v>
      </c>
      <c r="V372" s="45">
        <v>254</v>
      </c>
      <c r="W372" s="45">
        <v>2</v>
      </c>
      <c r="X372" s="46">
        <v>254.46631642409136</v>
      </c>
    </row>
    <row r="373" spans="1:24" x14ac:dyDescent="0.2">
      <c r="A373" s="7" t="s">
        <v>803</v>
      </c>
      <c r="B373" t="s">
        <v>795</v>
      </c>
      <c r="C373" t="s">
        <v>105</v>
      </c>
      <c r="D373" s="2">
        <v>45251</v>
      </c>
      <c r="E373" t="s">
        <v>17</v>
      </c>
      <c r="F373" t="s">
        <v>12</v>
      </c>
      <c r="G373" t="s">
        <v>804</v>
      </c>
      <c r="H373" t="s">
        <v>14</v>
      </c>
      <c r="I373">
        <v>9</v>
      </c>
      <c r="J373" t="s">
        <v>1650</v>
      </c>
      <c r="K373">
        <v>72</v>
      </c>
      <c r="L373">
        <v>4</v>
      </c>
      <c r="M373" t="s">
        <v>1680</v>
      </c>
      <c r="N373" s="3">
        <v>2.2806889019524657E-2</v>
      </c>
      <c r="O373" t="s">
        <v>1683</v>
      </c>
      <c r="P373">
        <v>288</v>
      </c>
      <c r="Q373">
        <v>281</v>
      </c>
      <c r="R373">
        <v>33</v>
      </c>
      <c r="S373" s="10">
        <v>281.4316159623769</v>
      </c>
      <c r="U373" s="44">
        <v>2.2806889019524657E-2</v>
      </c>
      <c r="V373" s="45">
        <v>281</v>
      </c>
      <c r="W373" s="45">
        <v>4</v>
      </c>
      <c r="X373" s="46">
        <v>281.4316159623769</v>
      </c>
    </row>
    <row r="374" spans="1:24" x14ac:dyDescent="0.2">
      <c r="A374" s="7" t="s">
        <v>805</v>
      </c>
      <c r="B374" t="s">
        <v>797</v>
      </c>
      <c r="C374" t="s">
        <v>159</v>
      </c>
      <c r="D374" s="2">
        <v>45246</v>
      </c>
      <c r="E374" t="s">
        <v>11</v>
      </c>
      <c r="F374" t="s">
        <v>23</v>
      </c>
      <c r="G374" t="s">
        <v>806</v>
      </c>
      <c r="H374" t="s">
        <v>19</v>
      </c>
      <c r="I374">
        <v>8</v>
      </c>
      <c r="J374" t="s">
        <v>1651</v>
      </c>
      <c r="K374">
        <v>65</v>
      </c>
      <c r="L374">
        <v>6</v>
      </c>
      <c r="M374" t="s">
        <v>1679</v>
      </c>
      <c r="N374" s="3">
        <v>0.66448214030499053</v>
      </c>
      <c r="O374" t="s">
        <v>1684</v>
      </c>
      <c r="P374">
        <v>390</v>
      </c>
      <c r="Q374">
        <v>131</v>
      </c>
      <c r="R374">
        <v>33</v>
      </c>
      <c r="S374" s="10">
        <v>130.85196528105368</v>
      </c>
      <c r="U374" s="44">
        <v>0.66448214030499053</v>
      </c>
      <c r="V374" s="45">
        <v>131</v>
      </c>
      <c r="W374" s="45">
        <v>6</v>
      </c>
      <c r="X374" s="46">
        <v>130.85196528105368</v>
      </c>
    </row>
    <row r="375" spans="1:24" x14ac:dyDescent="0.2">
      <c r="A375" s="7" t="s">
        <v>807</v>
      </c>
      <c r="B375" t="s">
        <v>799</v>
      </c>
      <c r="C375" t="s">
        <v>16</v>
      </c>
      <c r="D375" s="2">
        <v>45247</v>
      </c>
      <c r="E375" t="s">
        <v>17</v>
      </c>
      <c r="F375" t="s">
        <v>12</v>
      </c>
      <c r="G375" t="s">
        <v>808</v>
      </c>
      <c r="H375" t="s">
        <v>25</v>
      </c>
      <c r="I375">
        <v>8</v>
      </c>
      <c r="J375" t="s">
        <v>1652</v>
      </c>
      <c r="K375">
        <v>250</v>
      </c>
      <c r="L375">
        <v>3</v>
      </c>
      <c r="M375" t="s">
        <v>1680</v>
      </c>
      <c r="N375" s="3">
        <v>0.29151955249280481</v>
      </c>
      <c r="O375" t="s">
        <v>1685</v>
      </c>
      <c r="P375">
        <v>750</v>
      </c>
      <c r="Q375">
        <v>531</v>
      </c>
      <c r="R375">
        <v>85</v>
      </c>
      <c r="S375" s="10">
        <v>531.36033563039643</v>
      </c>
      <c r="U375" s="44">
        <v>0.29151955249280481</v>
      </c>
      <c r="V375" s="45">
        <v>531</v>
      </c>
      <c r="W375" s="45">
        <v>3</v>
      </c>
      <c r="X375" s="46">
        <v>531.36033563039643</v>
      </c>
    </row>
    <row r="376" spans="1:24" x14ac:dyDescent="0.2">
      <c r="A376" s="7" t="s">
        <v>809</v>
      </c>
      <c r="B376" t="s">
        <v>801</v>
      </c>
      <c r="C376" t="s">
        <v>21</v>
      </c>
      <c r="D376" s="2">
        <v>45244</v>
      </c>
      <c r="E376" t="s">
        <v>22</v>
      </c>
      <c r="F376" t="s">
        <v>12</v>
      </c>
      <c r="G376" t="s">
        <v>810</v>
      </c>
      <c r="H376" t="s">
        <v>14</v>
      </c>
      <c r="I376">
        <v>7</v>
      </c>
      <c r="J376" t="s">
        <v>1653</v>
      </c>
      <c r="K376">
        <v>130</v>
      </c>
      <c r="L376">
        <v>5</v>
      </c>
      <c r="M376" t="s">
        <v>1679</v>
      </c>
      <c r="N376" s="3">
        <v>0.55684098110336311</v>
      </c>
      <c r="O376" t="s">
        <v>1686</v>
      </c>
      <c r="P376">
        <v>650</v>
      </c>
      <c r="Q376">
        <v>288</v>
      </c>
      <c r="R376">
        <v>40</v>
      </c>
      <c r="S376" s="10">
        <v>288.05336228281396</v>
      </c>
      <c r="U376" s="44">
        <v>0.55684098110336311</v>
      </c>
      <c r="V376" s="45">
        <v>288</v>
      </c>
      <c r="W376" s="45">
        <v>5</v>
      </c>
      <c r="X376" s="46">
        <v>288.05336228281396</v>
      </c>
    </row>
    <row r="377" spans="1:24" x14ac:dyDescent="0.2">
      <c r="A377" s="7" t="s">
        <v>811</v>
      </c>
      <c r="B377" t="s">
        <v>803</v>
      </c>
      <c r="C377" t="s">
        <v>27</v>
      </c>
      <c r="D377" s="2">
        <v>45259</v>
      </c>
      <c r="E377" t="s">
        <v>11</v>
      </c>
      <c r="F377" t="s">
        <v>12</v>
      </c>
      <c r="G377" t="s">
        <v>812</v>
      </c>
      <c r="H377" t="s">
        <v>19</v>
      </c>
      <c r="I377">
        <v>8</v>
      </c>
      <c r="J377" t="s">
        <v>1654</v>
      </c>
      <c r="K377">
        <v>60</v>
      </c>
      <c r="L377">
        <v>14</v>
      </c>
      <c r="M377" t="s">
        <v>1680</v>
      </c>
      <c r="N377" s="3">
        <v>0.57240542144015649</v>
      </c>
      <c r="O377" t="s">
        <v>1687</v>
      </c>
      <c r="P377">
        <v>840</v>
      </c>
      <c r="Q377">
        <v>359</v>
      </c>
      <c r="R377">
        <v>33</v>
      </c>
      <c r="S377" s="10">
        <v>359.17944599026856</v>
      </c>
      <c r="U377" s="44">
        <v>0.57240542144015649</v>
      </c>
      <c r="V377" s="45">
        <v>359</v>
      </c>
      <c r="W377" s="45">
        <v>14</v>
      </c>
      <c r="X377" s="46">
        <v>359.17944599026856</v>
      </c>
    </row>
    <row r="378" spans="1:24" x14ac:dyDescent="0.2">
      <c r="A378" s="7" t="s">
        <v>813</v>
      </c>
      <c r="B378" t="s">
        <v>805</v>
      </c>
      <c r="C378" t="s">
        <v>30</v>
      </c>
      <c r="D378" s="2">
        <v>45246</v>
      </c>
      <c r="E378" t="s">
        <v>17</v>
      </c>
      <c r="F378" t="s">
        <v>12</v>
      </c>
      <c r="G378" t="s">
        <v>814</v>
      </c>
      <c r="H378" t="s">
        <v>25</v>
      </c>
      <c r="I378">
        <v>9</v>
      </c>
      <c r="J378" t="s">
        <v>1655</v>
      </c>
      <c r="K378">
        <v>72</v>
      </c>
      <c r="L378">
        <v>3</v>
      </c>
      <c r="M378" t="s">
        <v>1679</v>
      </c>
      <c r="N378" s="3">
        <v>8.6221643115211744E-2</v>
      </c>
      <c r="O378" t="s">
        <v>1683</v>
      </c>
      <c r="P378">
        <v>216</v>
      </c>
      <c r="Q378">
        <v>197</v>
      </c>
      <c r="R378">
        <v>40</v>
      </c>
      <c r="S378" s="10">
        <v>197.37612508711427</v>
      </c>
      <c r="U378" s="44">
        <v>8.6221643115211744E-2</v>
      </c>
      <c r="V378" s="45">
        <v>197</v>
      </c>
      <c r="W378" s="45">
        <v>3</v>
      </c>
      <c r="X378" s="46">
        <v>197.37612508711427</v>
      </c>
    </row>
    <row r="379" spans="1:24" x14ac:dyDescent="0.2">
      <c r="A379" s="7" t="s">
        <v>815</v>
      </c>
      <c r="B379" t="s">
        <v>807</v>
      </c>
      <c r="C379" t="s">
        <v>33</v>
      </c>
      <c r="D379" s="2">
        <v>45260</v>
      </c>
      <c r="E379" t="s">
        <v>17</v>
      </c>
      <c r="F379" t="s">
        <v>12</v>
      </c>
      <c r="G379" t="s">
        <v>816</v>
      </c>
      <c r="H379" t="s">
        <v>14</v>
      </c>
      <c r="I379">
        <v>7</v>
      </c>
      <c r="J379" t="s">
        <v>1656</v>
      </c>
      <c r="K379">
        <v>65</v>
      </c>
      <c r="L379">
        <v>10</v>
      </c>
      <c r="M379" t="s">
        <v>1680</v>
      </c>
      <c r="N379" s="3">
        <v>0.95609718609661631</v>
      </c>
      <c r="O379" t="s">
        <v>1684</v>
      </c>
      <c r="P379">
        <v>650</v>
      </c>
      <c r="Q379">
        <v>29</v>
      </c>
      <c r="R379">
        <v>34</v>
      </c>
      <c r="S379" s="10">
        <v>28.536829037199396</v>
      </c>
      <c r="U379" s="44">
        <v>0.95609718609661631</v>
      </c>
      <c r="V379" s="45">
        <v>29</v>
      </c>
      <c r="W379" s="45">
        <v>10</v>
      </c>
      <c r="X379" s="46">
        <v>28.536829037199396</v>
      </c>
    </row>
    <row r="380" spans="1:24" x14ac:dyDescent="0.2">
      <c r="A380" s="7" t="s">
        <v>817</v>
      </c>
      <c r="B380" t="s">
        <v>809</v>
      </c>
      <c r="C380" t="s">
        <v>36</v>
      </c>
      <c r="D380" s="2">
        <v>45238</v>
      </c>
      <c r="E380" t="s">
        <v>11</v>
      </c>
      <c r="F380" t="s">
        <v>12</v>
      </c>
      <c r="G380" t="s">
        <v>818</v>
      </c>
      <c r="H380" t="s">
        <v>19</v>
      </c>
      <c r="I380">
        <v>8</v>
      </c>
      <c r="J380" t="s">
        <v>1657</v>
      </c>
      <c r="K380">
        <v>250</v>
      </c>
      <c r="L380">
        <v>2</v>
      </c>
      <c r="M380" t="s">
        <v>1679</v>
      </c>
      <c r="N380" s="3">
        <v>0.2455223768222089</v>
      </c>
      <c r="O380" t="s">
        <v>1685</v>
      </c>
      <c r="P380">
        <v>500</v>
      </c>
      <c r="Q380">
        <v>377</v>
      </c>
      <c r="R380">
        <v>133</v>
      </c>
      <c r="S380" s="10">
        <v>377.23881158889554</v>
      </c>
      <c r="U380" s="44">
        <v>0.2455223768222089</v>
      </c>
      <c r="V380" s="45">
        <v>377</v>
      </c>
      <c r="W380" s="45">
        <v>2</v>
      </c>
      <c r="X380" s="46">
        <v>377.23881158889554</v>
      </c>
    </row>
    <row r="381" spans="1:24" x14ac:dyDescent="0.2">
      <c r="A381" s="7" t="s">
        <v>819</v>
      </c>
      <c r="B381" t="s">
        <v>811</v>
      </c>
      <c r="C381" t="s">
        <v>36</v>
      </c>
      <c r="D381" s="2">
        <v>45246</v>
      </c>
      <c r="E381" t="s">
        <v>17</v>
      </c>
      <c r="F381" t="s">
        <v>12</v>
      </c>
      <c r="G381" t="s">
        <v>820</v>
      </c>
      <c r="H381" t="s">
        <v>25</v>
      </c>
      <c r="I381">
        <v>9</v>
      </c>
      <c r="J381" t="s">
        <v>1658</v>
      </c>
      <c r="K381">
        <v>130</v>
      </c>
      <c r="L381">
        <v>7</v>
      </c>
      <c r="M381" t="s">
        <v>1680</v>
      </c>
      <c r="N381" s="3">
        <v>0.56637632681080741</v>
      </c>
      <c r="O381" t="s">
        <v>1686</v>
      </c>
      <c r="P381">
        <v>910</v>
      </c>
      <c r="Q381">
        <v>395</v>
      </c>
      <c r="R381">
        <v>64</v>
      </c>
      <c r="S381" s="10">
        <v>394.59754260216528</v>
      </c>
      <c r="U381" s="44">
        <v>0.56637632681080741</v>
      </c>
      <c r="V381" s="45">
        <v>395</v>
      </c>
      <c r="W381" s="45">
        <v>7</v>
      </c>
      <c r="X381" s="46">
        <v>394.59754260216528</v>
      </c>
    </row>
    <row r="382" spans="1:24" x14ac:dyDescent="0.2">
      <c r="A382" s="7" t="s">
        <v>821</v>
      </c>
      <c r="B382" t="s">
        <v>813</v>
      </c>
      <c r="C382" t="s">
        <v>42</v>
      </c>
      <c r="D382" s="2">
        <v>45251</v>
      </c>
      <c r="E382" t="s">
        <v>11</v>
      </c>
      <c r="F382" t="s">
        <v>12</v>
      </c>
      <c r="G382" t="s">
        <v>822</v>
      </c>
      <c r="H382" t="s">
        <v>14</v>
      </c>
      <c r="I382">
        <v>8</v>
      </c>
      <c r="J382" t="s">
        <v>1659</v>
      </c>
      <c r="K382">
        <v>72</v>
      </c>
      <c r="L382">
        <v>11</v>
      </c>
      <c r="M382" t="s">
        <v>1679</v>
      </c>
      <c r="N382" s="3">
        <v>4.5179835219914199E-2</v>
      </c>
      <c r="O382" t="s">
        <v>1683</v>
      </c>
      <c r="P382">
        <v>792</v>
      </c>
      <c r="Q382">
        <v>756</v>
      </c>
      <c r="R382">
        <v>28</v>
      </c>
      <c r="S382" s="10">
        <v>756.21757050582801</v>
      </c>
      <c r="U382" s="44">
        <v>4.5179835219914199E-2</v>
      </c>
      <c r="V382" s="45">
        <v>756</v>
      </c>
      <c r="W382" s="45">
        <v>11</v>
      </c>
      <c r="X382" s="46">
        <v>756.21757050582801</v>
      </c>
    </row>
    <row r="383" spans="1:24" x14ac:dyDescent="0.2">
      <c r="A383" s="7" t="s">
        <v>823</v>
      </c>
      <c r="B383" t="s">
        <v>815</v>
      </c>
      <c r="C383" t="s">
        <v>33</v>
      </c>
      <c r="D383" s="2">
        <v>45248</v>
      </c>
      <c r="E383" t="s">
        <v>17</v>
      </c>
      <c r="F383" t="s">
        <v>12</v>
      </c>
      <c r="G383" t="s">
        <v>824</v>
      </c>
      <c r="H383" t="s">
        <v>19</v>
      </c>
      <c r="I383">
        <v>7</v>
      </c>
      <c r="J383" t="s">
        <v>1660</v>
      </c>
      <c r="K383">
        <v>65</v>
      </c>
      <c r="L383">
        <v>13</v>
      </c>
      <c r="M383" t="s">
        <v>1680</v>
      </c>
      <c r="N383" s="3">
        <v>0.97345529924354934</v>
      </c>
      <c r="O383" t="s">
        <v>1684</v>
      </c>
      <c r="P383">
        <v>845</v>
      </c>
      <c r="Q383">
        <v>22</v>
      </c>
      <c r="R383">
        <v>17</v>
      </c>
      <c r="S383" s="10">
        <v>22.430272139200806</v>
      </c>
      <c r="U383" s="44">
        <v>0.97345529924354934</v>
      </c>
      <c r="V383" s="45">
        <v>22</v>
      </c>
      <c r="W383" s="45">
        <v>13</v>
      </c>
      <c r="X383" s="46">
        <v>22.430272139200806</v>
      </c>
    </row>
    <row r="384" spans="1:24" x14ac:dyDescent="0.2">
      <c r="A384" s="7" t="s">
        <v>825</v>
      </c>
      <c r="B384" t="s">
        <v>817</v>
      </c>
      <c r="C384" t="s">
        <v>47</v>
      </c>
      <c r="D384" s="2">
        <v>45249</v>
      </c>
      <c r="E384" t="s">
        <v>17</v>
      </c>
      <c r="F384" t="s">
        <v>12</v>
      </c>
      <c r="G384" t="s">
        <v>826</v>
      </c>
      <c r="H384" t="s">
        <v>25</v>
      </c>
      <c r="I384">
        <v>10</v>
      </c>
      <c r="J384" t="s">
        <v>1661</v>
      </c>
      <c r="K384">
        <v>250</v>
      </c>
      <c r="L384">
        <v>3</v>
      </c>
      <c r="M384" t="s">
        <v>1679</v>
      </c>
      <c r="N384" s="3">
        <v>0.56733394419124217</v>
      </c>
      <c r="O384" t="s">
        <v>1685</v>
      </c>
      <c r="P384">
        <v>750</v>
      </c>
      <c r="Q384">
        <v>324</v>
      </c>
      <c r="R384">
        <v>88</v>
      </c>
      <c r="S384" s="10">
        <v>324.49954185656838</v>
      </c>
      <c r="U384" s="44">
        <v>0.56733394419124217</v>
      </c>
      <c r="V384" s="45">
        <v>324</v>
      </c>
      <c r="W384" s="45">
        <v>3</v>
      </c>
      <c r="X384" s="46">
        <v>324.49954185656838</v>
      </c>
    </row>
    <row r="385" spans="1:24" x14ac:dyDescent="0.2">
      <c r="A385" s="7" t="s">
        <v>827</v>
      </c>
      <c r="B385" t="s">
        <v>819</v>
      </c>
      <c r="C385" t="s">
        <v>50</v>
      </c>
      <c r="D385" s="2">
        <v>45260</v>
      </c>
      <c r="E385" t="s">
        <v>11</v>
      </c>
      <c r="F385" t="s">
        <v>12</v>
      </c>
      <c r="G385" t="s">
        <v>828</v>
      </c>
      <c r="H385" t="s">
        <v>14</v>
      </c>
      <c r="I385">
        <v>7</v>
      </c>
      <c r="J385" t="s">
        <v>1662</v>
      </c>
      <c r="K385">
        <v>130</v>
      </c>
      <c r="L385">
        <v>6</v>
      </c>
      <c r="M385" t="s">
        <v>1680</v>
      </c>
      <c r="N385" s="3">
        <v>0.37928431149731212</v>
      </c>
      <c r="O385" t="s">
        <v>1686</v>
      </c>
      <c r="P385">
        <v>780</v>
      </c>
      <c r="Q385">
        <v>484</v>
      </c>
      <c r="R385">
        <v>82</v>
      </c>
      <c r="S385" s="10">
        <v>484.15823703209657</v>
      </c>
      <c r="U385" s="44">
        <v>0.37928431149731212</v>
      </c>
      <c r="V385" s="45">
        <v>484</v>
      </c>
      <c r="W385" s="45">
        <v>6</v>
      </c>
      <c r="X385" s="46">
        <v>484.15823703209657</v>
      </c>
    </row>
    <row r="386" spans="1:24" x14ac:dyDescent="0.2">
      <c r="A386" s="7" t="s">
        <v>829</v>
      </c>
      <c r="B386" t="s">
        <v>821</v>
      </c>
      <c r="C386" t="s">
        <v>53</v>
      </c>
      <c r="D386" s="2">
        <v>45260</v>
      </c>
      <c r="E386" t="s">
        <v>17</v>
      </c>
      <c r="F386" t="s">
        <v>12</v>
      </c>
      <c r="G386" t="s">
        <v>830</v>
      </c>
      <c r="H386" t="s">
        <v>19</v>
      </c>
      <c r="I386">
        <v>8</v>
      </c>
      <c r="J386" t="s">
        <v>1650</v>
      </c>
      <c r="K386">
        <v>60</v>
      </c>
      <c r="L386">
        <v>15</v>
      </c>
      <c r="M386" t="s">
        <v>1679</v>
      </c>
      <c r="N386" s="3">
        <v>0.62865911330533553</v>
      </c>
      <c r="O386" t="s">
        <v>1687</v>
      </c>
      <c r="P386">
        <v>900</v>
      </c>
      <c r="Q386">
        <v>334</v>
      </c>
      <c r="R386">
        <v>38</v>
      </c>
      <c r="S386" s="10">
        <v>334.20679802519805</v>
      </c>
      <c r="U386" s="44">
        <v>0.62865911330533553</v>
      </c>
      <c r="V386" s="45">
        <v>334</v>
      </c>
      <c r="W386" s="45">
        <v>15</v>
      </c>
      <c r="X386" s="46">
        <v>334.20679802519805</v>
      </c>
    </row>
    <row r="387" spans="1:24" x14ac:dyDescent="0.2">
      <c r="A387" s="7" t="s">
        <v>831</v>
      </c>
      <c r="B387" t="s">
        <v>823</v>
      </c>
      <c r="C387" t="s">
        <v>56</v>
      </c>
      <c r="D387" s="2">
        <v>45250</v>
      </c>
      <c r="E387" t="s">
        <v>17</v>
      </c>
      <c r="F387" t="s">
        <v>12</v>
      </c>
      <c r="G387" t="s">
        <v>832</v>
      </c>
      <c r="H387" t="s">
        <v>25</v>
      </c>
      <c r="I387">
        <v>7</v>
      </c>
      <c r="J387" t="s">
        <v>1651</v>
      </c>
      <c r="K387">
        <v>95</v>
      </c>
      <c r="L387">
        <v>6</v>
      </c>
      <c r="M387" t="s">
        <v>1680</v>
      </c>
      <c r="N387" s="3">
        <v>0.37937934610324464</v>
      </c>
      <c r="O387" t="s">
        <v>1688</v>
      </c>
      <c r="P387">
        <v>570</v>
      </c>
      <c r="Q387">
        <v>354</v>
      </c>
      <c r="R387">
        <v>27</v>
      </c>
      <c r="S387" s="10">
        <v>353.75377272115054</v>
      </c>
      <c r="U387" s="44">
        <v>0.37937934610324464</v>
      </c>
      <c r="V387" s="45">
        <v>354</v>
      </c>
      <c r="W387" s="45">
        <v>6</v>
      </c>
      <c r="X387" s="46">
        <v>353.75377272115054</v>
      </c>
    </row>
    <row r="388" spans="1:24" x14ac:dyDescent="0.2">
      <c r="A388" s="7" t="s">
        <v>833</v>
      </c>
      <c r="B388" t="s">
        <v>825</v>
      </c>
      <c r="C388" t="s">
        <v>33</v>
      </c>
      <c r="D388" s="2">
        <v>45241</v>
      </c>
      <c r="E388" t="s">
        <v>11</v>
      </c>
      <c r="F388" t="s">
        <v>12</v>
      </c>
      <c r="G388" t="s">
        <v>834</v>
      </c>
      <c r="H388" t="s">
        <v>14</v>
      </c>
      <c r="I388">
        <v>9</v>
      </c>
      <c r="J388" t="s">
        <v>1652</v>
      </c>
      <c r="K388">
        <v>72</v>
      </c>
      <c r="L388">
        <v>11</v>
      </c>
      <c r="M388" t="s">
        <v>1679</v>
      </c>
      <c r="N388" s="3">
        <v>0.35891515866951118</v>
      </c>
      <c r="O388" t="s">
        <v>1683</v>
      </c>
      <c r="P388">
        <v>792</v>
      </c>
      <c r="Q388">
        <v>508</v>
      </c>
      <c r="R388">
        <v>22</v>
      </c>
      <c r="S388" s="10">
        <v>507.73919433374715</v>
      </c>
      <c r="U388" s="44">
        <v>0.35891515866951118</v>
      </c>
      <c r="V388" s="45">
        <v>508</v>
      </c>
      <c r="W388" s="45">
        <v>11</v>
      </c>
      <c r="X388" s="46">
        <v>507.73919433374715</v>
      </c>
    </row>
    <row r="389" spans="1:24" x14ac:dyDescent="0.2">
      <c r="A389" s="7" t="s">
        <v>835</v>
      </c>
      <c r="B389" t="s">
        <v>827</v>
      </c>
      <c r="C389" t="s">
        <v>61</v>
      </c>
      <c r="D389" s="2">
        <v>45244</v>
      </c>
      <c r="E389" t="s">
        <v>17</v>
      </c>
      <c r="F389" t="s">
        <v>12</v>
      </c>
      <c r="G389" t="s">
        <v>836</v>
      </c>
      <c r="H389" t="s">
        <v>19</v>
      </c>
      <c r="I389">
        <v>8</v>
      </c>
      <c r="J389" t="s">
        <v>1653</v>
      </c>
      <c r="K389">
        <v>65</v>
      </c>
      <c r="L389">
        <v>13</v>
      </c>
      <c r="M389" t="s">
        <v>1680</v>
      </c>
      <c r="N389" s="3">
        <v>0.90122352916020354</v>
      </c>
      <c r="O389" t="s">
        <v>1684</v>
      </c>
      <c r="P389">
        <v>845</v>
      </c>
      <c r="Q389">
        <v>83</v>
      </c>
      <c r="R389">
        <v>25</v>
      </c>
      <c r="S389" s="10">
        <v>83.466117859628014</v>
      </c>
      <c r="U389" s="44">
        <v>0.90122352916020354</v>
      </c>
      <c r="V389" s="45">
        <v>83</v>
      </c>
      <c r="W389" s="45">
        <v>13</v>
      </c>
      <c r="X389" s="46">
        <v>83.466117859628014</v>
      </c>
    </row>
    <row r="390" spans="1:24" x14ac:dyDescent="0.2">
      <c r="A390" s="7" t="s">
        <v>837</v>
      </c>
      <c r="B390" t="s">
        <v>829</v>
      </c>
      <c r="C390" t="s">
        <v>50</v>
      </c>
      <c r="D390" s="2">
        <v>45253</v>
      </c>
      <c r="E390" t="s">
        <v>11</v>
      </c>
      <c r="F390" t="s">
        <v>12</v>
      </c>
      <c r="G390" t="s">
        <v>838</v>
      </c>
      <c r="H390" t="s">
        <v>25</v>
      </c>
      <c r="I390">
        <v>9</v>
      </c>
      <c r="J390" t="s">
        <v>1654</v>
      </c>
      <c r="K390">
        <v>250</v>
      </c>
      <c r="L390">
        <v>3</v>
      </c>
      <c r="M390" t="s">
        <v>1680</v>
      </c>
      <c r="N390" s="3">
        <v>0.37786597877728811</v>
      </c>
      <c r="O390" t="s">
        <v>1685</v>
      </c>
      <c r="P390">
        <v>750</v>
      </c>
      <c r="Q390">
        <v>467</v>
      </c>
      <c r="R390">
        <v>145</v>
      </c>
      <c r="S390" s="10">
        <v>466.60051591703393</v>
      </c>
      <c r="U390" s="44">
        <v>0.37786597877728811</v>
      </c>
      <c r="V390" s="45">
        <v>467</v>
      </c>
      <c r="W390" s="45">
        <v>3</v>
      </c>
      <c r="X390" s="46">
        <v>466.60051591703393</v>
      </c>
    </row>
    <row r="391" spans="1:24" x14ac:dyDescent="0.2">
      <c r="A391" s="7" t="s">
        <v>839</v>
      </c>
      <c r="B391" t="s">
        <v>831</v>
      </c>
      <c r="C391" t="s">
        <v>30</v>
      </c>
      <c r="D391" s="2">
        <v>45241</v>
      </c>
      <c r="E391" t="s">
        <v>17</v>
      </c>
      <c r="F391" t="s">
        <v>12</v>
      </c>
      <c r="G391" t="s">
        <v>840</v>
      </c>
      <c r="H391" t="s">
        <v>14</v>
      </c>
      <c r="I391">
        <v>9</v>
      </c>
      <c r="J391" t="s">
        <v>1655</v>
      </c>
      <c r="K391">
        <v>130</v>
      </c>
      <c r="L391">
        <v>3</v>
      </c>
      <c r="M391" t="s">
        <v>1680</v>
      </c>
      <c r="N391" s="3">
        <v>0.38913445453338702</v>
      </c>
      <c r="O391" t="s">
        <v>1686</v>
      </c>
      <c r="P391">
        <v>390</v>
      </c>
      <c r="Q391">
        <v>238</v>
      </c>
      <c r="R391">
        <v>52</v>
      </c>
      <c r="S391" s="10">
        <v>238.23756273197907</v>
      </c>
      <c r="U391" s="44">
        <v>0.38913445453338702</v>
      </c>
      <c r="V391" s="45">
        <v>238</v>
      </c>
      <c r="W391" s="45">
        <v>3</v>
      </c>
      <c r="X391" s="46">
        <v>238.23756273197907</v>
      </c>
    </row>
    <row r="392" spans="1:24" x14ac:dyDescent="0.2">
      <c r="A392" s="7" t="s">
        <v>841</v>
      </c>
      <c r="B392" t="s">
        <v>833</v>
      </c>
      <c r="C392" t="s">
        <v>68</v>
      </c>
      <c r="D392" s="2">
        <v>45254</v>
      </c>
      <c r="E392" t="s">
        <v>11</v>
      </c>
      <c r="F392" t="s">
        <v>12</v>
      </c>
      <c r="G392" t="s">
        <v>842</v>
      </c>
      <c r="H392" t="s">
        <v>19</v>
      </c>
      <c r="I392">
        <v>9</v>
      </c>
      <c r="J392" t="s">
        <v>1656</v>
      </c>
      <c r="K392">
        <v>72</v>
      </c>
      <c r="L392">
        <v>12</v>
      </c>
      <c r="M392" t="s">
        <v>1680</v>
      </c>
      <c r="N392" s="3">
        <v>0.60714667724340543</v>
      </c>
      <c r="O392" t="s">
        <v>1683</v>
      </c>
      <c r="P392">
        <v>864</v>
      </c>
      <c r="Q392">
        <v>339</v>
      </c>
      <c r="R392">
        <v>38</v>
      </c>
      <c r="S392" s="10">
        <v>339.4252708616977</v>
      </c>
      <c r="U392" s="44">
        <v>0.60714667724340543</v>
      </c>
      <c r="V392" s="45">
        <v>339</v>
      </c>
      <c r="W392" s="45">
        <v>12</v>
      </c>
      <c r="X392" s="46">
        <v>339.4252708616977</v>
      </c>
    </row>
    <row r="393" spans="1:24" x14ac:dyDescent="0.2">
      <c r="A393" s="7" t="s">
        <v>843</v>
      </c>
      <c r="B393" t="s">
        <v>835</v>
      </c>
      <c r="C393" t="s">
        <v>71</v>
      </c>
      <c r="D393" s="2">
        <v>45245</v>
      </c>
      <c r="E393" t="s">
        <v>17</v>
      </c>
      <c r="F393" t="s">
        <v>12</v>
      </c>
      <c r="G393" t="s">
        <v>844</v>
      </c>
      <c r="H393" t="s">
        <v>25</v>
      </c>
      <c r="I393">
        <v>9</v>
      </c>
      <c r="J393" t="s">
        <v>1657</v>
      </c>
      <c r="K393">
        <v>65</v>
      </c>
      <c r="L393">
        <v>8</v>
      </c>
      <c r="M393" t="s">
        <v>1680</v>
      </c>
      <c r="N393" s="3">
        <v>0.17261163513710231</v>
      </c>
      <c r="O393" t="s">
        <v>1684</v>
      </c>
      <c r="P393">
        <v>520</v>
      </c>
      <c r="Q393">
        <v>430</v>
      </c>
      <c r="R393">
        <v>31</v>
      </c>
      <c r="S393" s="10">
        <v>430.2419497287068</v>
      </c>
      <c r="U393" s="44">
        <v>0.17261163513710231</v>
      </c>
      <c r="V393" s="45">
        <v>430</v>
      </c>
      <c r="W393" s="45">
        <v>8</v>
      </c>
      <c r="X393" s="46">
        <v>430.2419497287068</v>
      </c>
    </row>
    <row r="394" spans="1:24" x14ac:dyDescent="0.2">
      <c r="A394" s="7" t="s">
        <v>845</v>
      </c>
      <c r="B394" t="s">
        <v>837</v>
      </c>
      <c r="C394" t="s">
        <v>74</v>
      </c>
      <c r="D394" s="2">
        <v>45235</v>
      </c>
      <c r="E394" t="s">
        <v>22</v>
      </c>
      <c r="F394" t="s">
        <v>12</v>
      </c>
      <c r="G394" t="s">
        <v>846</v>
      </c>
      <c r="H394" t="s">
        <v>14</v>
      </c>
      <c r="I394">
        <v>9</v>
      </c>
      <c r="J394" t="s">
        <v>1658</v>
      </c>
      <c r="K394">
        <v>250</v>
      </c>
      <c r="L394">
        <v>1</v>
      </c>
      <c r="M394" t="s">
        <v>1679</v>
      </c>
      <c r="N394" s="3">
        <v>3.4451566476951467E-2</v>
      </c>
      <c r="O394" t="s">
        <v>1685</v>
      </c>
      <c r="P394">
        <v>250</v>
      </c>
      <c r="Q394">
        <v>241</v>
      </c>
      <c r="R394">
        <v>113</v>
      </c>
      <c r="S394" s="10">
        <v>241.38710838076213</v>
      </c>
      <c r="U394" s="44">
        <v>3.4451566476951467E-2</v>
      </c>
      <c r="V394" s="45">
        <v>241</v>
      </c>
      <c r="W394" s="45">
        <v>1</v>
      </c>
      <c r="X394" s="46">
        <v>241.38710838076213</v>
      </c>
    </row>
    <row r="395" spans="1:24" x14ac:dyDescent="0.2">
      <c r="A395" s="7" t="s">
        <v>847</v>
      </c>
      <c r="B395" t="s">
        <v>839</v>
      </c>
      <c r="C395" t="s">
        <v>47</v>
      </c>
      <c r="D395" s="2">
        <v>45254</v>
      </c>
      <c r="E395" t="s">
        <v>11</v>
      </c>
      <c r="F395" t="s">
        <v>12</v>
      </c>
      <c r="G395" t="s">
        <v>848</v>
      </c>
      <c r="H395" t="s">
        <v>19</v>
      </c>
      <c r="I395">
        <v>8</v>
      </c>
      <c r="J395" t="s">
        <v>1659</v>
      </c>
      <c r="K395">
        <v>130</v>
      </c>
      <c r="L395">
        <v>4</v>
      </c>
      <c r="M395" t="s">
        <v>1680</v>
      </c>
      <c r="N395" s="3">
        <v>0.36600821552214791</v>
      </c>
      <c r="O395" t="s">
        <v>1686</v>
      </c>
      <c r="P395">
        <v>520</v>
      </c>
      <c r="Q395">
        <v>330</v>
      </c>
      <c r="R395">
        <v>75</v>
      </c>
      <c r="S395" s="10">
        <v>329.67572792848307</v>
      </c>
      <c r="U395" s="44">
        <v>0.36600821552214791</v>
      </c>
      <c r="V395" s="45">
        <v>330</v>
      </c>
      <c r="W395" s="45">
        <v>4</v>
      </c>
      <c r="X395" s="46">
        <v>329.67572792848307</v>
      </c>
    </row>
    <row r="396" spans="1:24" x14ac:dyDescent="0.2">
      <c r="A396" s="7" t="s">
        <v>849</v>
      </c>
      <c r="B396" t="s">
        <v>841</v>
      </c>
      <c r="C396" t="s">
        <v>80</v>
      </c>
      <c r="D396" s="2">
        <v>45231</v>
      </c>
      <c r="E396" t="s">
        <v>17</v>
      </c>
      <c r="F396" t="s">
        <v>23</v>
      </c>
      <c r="G396" t="s">
        <v>850</v>
      </c>
      <c r="H396" t="s">
        <v>25</v>
      </c>
      <c r="I396">
        <v>8</v>
      </c>
      <c r="J396" t="s">
        <v>1660</v>
      </c>
      <c r="K396">
        <v>60</v>
      </c>
      <c r="L396">
        <v>4</v>
      </c>
      <c r="M396" t="s">
        <v>1679</v>
      </c>
      <c r="N396" s="3">
        <v>0.36876304797324455</v>
      </c>
      <c r="O396" t="s">
        <v>1687</v>
      </c>
      <c r="P396">
        <v>240</v>
      </c>
      <c r="Q396">
        <v>151</v>
      </c>
      <c r="R396">
        <v>25</v>
      </c>
      <c r="S396" s="10">
        <v>151.49686848642131</v>
      </c>
      <c r="U396" s="44">
        <v>0.36876304797324455</v>
      </c>
      <c r="V396" s="45">
        <v>151</v>
      </c>
      <c r="W396" s="45">
        <v>4</v>
      </c>
      <c r="X396" s="46">
        <v>151.49686848642131</v>
      </c>
    </row>
    <row r="397" spans="1:24" x14ac:dyDescent="0.2">
      <c r="A397" s="7" t="s">
        <v>851</v>
      </c>
      <c r="B397" t="s">
        <v>843</v>
      </c>
      <c r="C397" t="s">
        <v>83</v>
      </c>
      <c r="D397" s="2">
        <v>45241</v>
      </c>
      <c r="E397" t="s">
        <v>17</v>
      </c>
      <c r="F397" t="s">
        <v>12</v>
      </c>
      <c r="G397" t="s">
        <v>852</v>
      </c>
      <c r="H397" t="s">
        <v>14</v>
      </c>
      <c r="I397">
        <v>7</v>
      </c>
      <c r="J397" t="s">
        <v>1661</v>
      </c>
      <c r="K397">
        <v>72</v>
      </c>
      <c r="L397">
        <v>12</v>
      </c>
      <c r="M397" t="s">
        <v>1680</v>
      </c>
      <c r="N397" s="3">
        <v>0.78491525862060318</v>
      </c>
      <c r="O397" t="s">
        <v>1683</v>
      </c>
      <c r="P397">
        <v>864</v>
      </c>
      <c r="Q397">
        <v>186</v>
      </c>
      <c r="R397">
        <v>38</v>
      </c>
      <c r="S397" s="10">
        <v>185.83321655179884</v>
      </c>
      <c r="U397" s="44">
        <v>0.78491525862060318</v>
      </c>
      <c r="V397" s="45">
        <v>186</v>
      </c>
      <c r="W397" s="45">
        <v>12</v>
      </c>
      <c r="X397" s="46">
        <v>185.83321655179884</v>
      </c>
    </row>
    <row r="398" spans="1:24" x14ac:dyDescent="0.2">
      <c r="A398" s="7" t="s">
        <v>853</v>
      </c>
      <c r="B398" t="s">
        <v>845</v>
      </c>
      <c r="C398" t="s">
        <v>86</v>
      </c>
      <c r="D398" s="2">
        <v>45237</v>
      </c>
      <c r="E398" t="s">
        <v>11</v>
      </c>
      <c r="F398" t="s">
        <v>12</v>
      </c>
      <c r="G398" t="s">
        <v>854</v>
      </c>
      <c r="H398" t="s">
        <v>19</v>
      </c>
      <c r="I398">
        <v>7</v>
      </c>
      <c r="J398" t="s">
        <v>1662</v>
      </c>
      <c r="K398">
        <v>65</v>
      </c>
      <c r="L398">
        <v>4</v>
      </c>
      <c r="M398" t="s">
        <v>1679</v>
      </c>
      <c r="N398" s="3">
        <v>0.89433154555842931</v>
      </c>
      <c r="O398" t="s">
        <v>1684</v>
      </c>
      <c r="P398">
        <v>260</v>
      </c>
      <c r="Q398">
        <v>27</v>
      </c>
      <c r="R398">
        <v>21</v>
      </c>
      <c r="S398" s="10">
        <v>27.473798154808378</v>
      </c>
      <c r="U398" s="44">
        <v>0.89433154555842931</v>
      </c>
      <c r="V398" s="45">
        <v>27</v>
      </c>
      <c r="W398" s="45">
        <v>4</v>
      </c>
      <c r="X398" s="46">
        <v>27.473798154808378</v>
      </c>
    </row>
    <row r="399" spans="1:24" x14ac:dyDescent="0.2">
      <c r="A399" s="7" t="s">
        <v>855</v>
      </c>
      <c r="B399" t="s">
        <v>847</v>
      </c>
      <c r="C399" t="s">
        <v>89</v>
      </c>
      <c r="D399" s="2">
        <v>45240</v>
      </c>
      <c r="E399" t="s">
        <v>17</v>
      </c>
      <c r="F399" t="s">
        <v>12</v>
      </c>
      <c r="G399" t="s">
        <v>856</v>
      </c>
      <c r="H399" t="s">
        <v>25</v>
      </c>
      <c r="I399">
        <v>9</v>
      </c>
      <c r="J399" t="s">
        <v>1650</v>
      </c>
      <c r="K399">
        <v>250</v>
      </c>
      <c r="L399">
        <v>1</v>
      </c>
      <c r="M399" t="s">
        <v>1680</v>
      </c>
      <c r="N399" s="3">
        <v>0.54494310667938251</v>
      </c>
      <c r="O399" t="s">
        <v>1685</v>
      </c>
      <c r="P399">
        <v>250</v>
      </c>
      <c r="Q399">
        <v>114</v>
      </c>
      <c r="R399">
        <v>153</v>
      </c>
      <c r="S399" s="10">
        <v>113.76422333015438</v>
      </c>
      <c r="U399" s="44">
        <v>0.54494310667938251</v>
      </c>
      <c r="V399" s="45">
        <v>114</v>
      </c>
      <c r="W399" s="45">
        <v>1</v>
      </c>
      <c r="X399" s="46">
        <v>113.76422333015438</v>
      </c>
    </row>
    <row r="400" spans="1:24" x14ac:dyDescent="0.2">
      <c r="A400" s="7" t="s">
        <v>857</v>
      </c>
      <c r="B400" t="s">
        <v>849</v>
      </c>
      <c r="C400" t="s">
        <v>92</v>
      </c>
      <c r="D400" s="2">
        <v>45234</v>
      </c>
      <c r="E400" t="s">
        <v>11</v>
      </c>
      <c r="F400" t="s">
        <v>12</v>
      </c>
      <c r="G400" t="s">
        <v>858</v>
      </c>
      <c r="H400" t="s">
        <v>14</v>
      </c>
      <c r="I400">
        <v>8</v>
      </c>
      <c r="J400" t="s">
        <v>1651</v>
      </c>
      <c r="K400">
        <v>130</v>
      </c>
      <c r="L400">
        <v>7</v>
      </c>
      <c r="M400" t="s">
        <v>1679</v>
      </c>
      <c r="N400" s="3">
        <v>0.84443209424513666</v>
      </c>
      <c r="O400" t="s">
        <v>1686</v>
      </c>
      <c r="P400">
        <v>910</v>
      </c>
      <c r="Q400">
        <v>142</v>
      </c>
      <c r="R400">
        <v>43</v>
      </c>
      <c r="S400" s="10">
        <v>141.56679423692563</v>
      </c>
      <c r="U400" s="44">
        <v>0.84443209424513666</v>
      </c>
      <c r="V400" s="45">
        <v>142</v>
      </c>
      <c r="W400" s="45">
        <v>7</v>
      </c>
      <c r="X400" s="46">
        <v>141.56679423692563</v>
      </c>
    </row>
    <row r="401" spans="1:24" x14ac:dyDescent="0.2">
      <c r="A401" s="7" t="s">
        <v>859</v>
      </c>
      <c r="B401" t="s">
        <v>851</v>
      </c>
      <c r="C401" t="s">
        <v>96</v>
      </c>
      <c r="D401" s="2">
        <v>45234</v>
      </c>
      <c r="E401" t="s">
        <v>17</v>
      </c>
      <c r="F401" t="s">
        <v>12</v>
      </c>
      <c r="G401" t="s">
        <v>860</v>
      </c>
      <c r="H401" t="s">
        <v>14</v>
      </c>
      <c r="I401">
        <v>8</v>
      </c>
      <c r="J401" t="s">
        <v>1652</v>
      </c>
      <c r="K401">
        <v>72</v>
      </c>
      <c r="L401">
        <v>7</v>
      </c>
      <c r="M401" t="s">
        <v>1680</v>
      </c>
      <c r="N401" s="3">
        <v>0.11084077878058052</v>
      </c>
      <c r="O401" t="s">
        <v>1683</v>
      </c>
      <c r="P401">
        <v>504</v>
      </c>
      <c r="Q401">
        <v>448</v>
      </c>
      <c r="R401">
        <v>42</v>
      </c>
      <c r="S401" s="10">
        <v>448.13624749458739</v>
      </c>
      <c r="U401" s="44">
        <v>0.11084077878058052</v>
      </c>
      <c r="V401" s="45">
        <v>448</v>
      </c>
      <c r="W401" s="45">
        <v>7</v>
      </c>
      <c r="X401" s="46">
        <v>448.13624749458739</v>
      </c>
    </row>
    <row r="402" spans="1:24" x14ac:dyDescent="0.2">
      <c r="A402" s="7" t="s">
        <v>861</v>
      </c>
      <c r="B402" t="s">
        <v>853</v>
      </c>
      <c r="C402" t="s">
        <v>99</v>
      </c>
      <c r="D402" s="2">
        <v>45256</v>
      </c>
      <c r="E402" t="s">
        <v>17</v>
      </c>
      <c r="F402" t="s">
        <v>23</v>
      </c>
      <c r="G402" t="s">
        <v>862</v>
      </c>
      <c r="H402" t="s">
        <v>14</v>
      </c>
      <c r="I402">
        <v>10</v>
      </c>
      <c r="J402" t="s">
        <v>1653</v>
      </c>
      <c r="K402">
        <v>65</v>
      </c>
      <c r="L402">
        <v>9</v>
      </c>
      <c r="M402" t="s">
        <v>1679</v>
      </c>
      <c r="N402" s="3">
        <v>0.26630312920291821</v>
      </c>
      <c r="O402" t="s">
        <v>1684</v>
      </c>
      <c r="P402">
        <v>585</v>
      </c>
      <c r="Q402">
        <v>429</v>
      </c>
      <c r="R402">
        <v>34</v>
      </c>
      <c r="S402" s="10">
        <v>429.21266941629284</v>
      </c>
      <c r="U402" s="44">
        <v>0.26630312920291821</v>
      </c>
      <c r="V402" s="45">
        <v>429</v>
      </c>
      <c r="W402" s="45">
        <v>9</v>
      </c>
      <c r="X402" s="46">
        <v>429.21266941629284</v>
      </c>
    </row>
    <row r="403" spans="1:24" x14ac:dyDescent="0.2">
      <c r="A403" s="7" t="s">
        <v>863</v>
      </c>
      <c r="B403" t="s">
        <v>855</v>
      </c>
      <c r="C403" t="s">
        <v>102</v>
      </c>
      <c r="D403" s="2">
        <v>45251</v>
      </c>
      <c r="E403" t="s">
        <v>11</v>
      </c>
      <c r="F403" t="s">
        <v>12</v>
      </c>
      <c r="G403" t="s">
        <v>864</v>
      </c>
      <c r="H403" t="s">
        <v>19</v>
      </c>
      <c r="I403">
        <v>8</v>
      </c>
      <c r="J403" t="s">
        <v>1654</v>
      </c>
      <c r="K403">
        <v>250</v>
      </c>
      <c r="L403">
        <v>3</v>
      </c>
      <c r="M403" t="s">
        <v>1680</v>
      </c>
      <c r="N403" s="3">
        <v>0.13279161787420113</v>
      </c>
      <c r="O403" t="s">
        <v>1685</v>
      </c>
      <c r="P403">
        <v>750</v>
      </c>
      <c r="Q403">
        <v>650</v>
      </c>
      <c r="R403">
        <v>105</v>
      </c>
      <c r="S403" s="10">
        <v>650.40628659434913</v>
      </c>
      <c r="U403" s="44">
        <v>0.13279161787420113</v>
      </c>
      <c r="V403" s="45">
        <v>650</v>
      </c>
      <c r="W403" s="45">
        <v>3</v>
      </c>
      <c r="X403" s="46">
        <v>650.40628659434913</v>
      </c>
    </row>
    <row r="404" spans="1:24" x14ac:dyDescent="0.2">
      <c r="A404" s="7" t="s">
        <v>865</v>
      </c>
      <c r="B404" t="s">
        <v>857</v>
      </c>
      <c r="C404" t="s">
        <v>105</v>
      </c>
      <c r="D404" s="2">
        <v>45256</v>
      </c>
      <c r="E404" t="s">
        <v>17</v>
      </c>
      <c r="F404" t="s">
        <v>12</v>
      </c>
      <c r="G404" t="s">
        <v>866</v>
      </c>
      <c r="H404" t="s">
        <v>25</v>
      </c>
      <c r="I404">
        <v>8</v>
      </c>
      <c r="J404" t="s">
        <v>1655</v>
      </c>
      <c r="K404">
        <v>130</v>
      </c>
      <c r="L404">
        <v>4</v>
      </c>
      <c r="M404" t="s">
        <v>1679</v>
      </c>
      <c r="N404" s="3">
        <v>0.20794478004129135</v>
      </c>
      <c r="O404" t="s">
        <v>1686</v>
      </c>
      <c r="P404">
        <v>520</v>
      </c>
      <c r="Q404">
        <v>412</v>
      </c>
      <c r="R404">
        <v>61</v>
      </c>
      <c r="S404" s="10">
        <v>411.86871437852852</v>
      </c>
      <c r="U404" s="44">
        <v>0.20794478004129135</v>
      </c>
      <c r="V404" s="45">
        <v>412</v>
      </c>
      <c r="W404" s="45">
        <v>4</v>
      </c>
      <c r="X404" s="46">
        <v>411.86871437852852</v>
      </c>
    </row>
    <row r="405" spans="1:24" x14ac:dyDescent="0.2">
      <c r="A405" s="7" t="s">
        <v>867</v>
      </c>
      <c r="B405" t="s">
        <v>859</v>
      </c>
      <c r="C405" t="s">
        <v>108</v>
      </c>
      <c r="D405" s="2">
        <v>45245</v>
      </c>
      <c r="E405" t="s">
        <v>17</v>
      </c>
      <c r="F405" t="s">
        <v>12</v>
      </c>
      <c r="G405" t="s">
        <v>868</v>
      </c>
      <c r="H405" t="s">
        <v>14</v>
      </c>
      <c r="I405">
        <v>8</v>
      </c>
      <c r="J405" t="s">
        <v>1656</v>
      </c>
      <c r="K405">
        <v>60</v>
      </c>
      <c r="L405">
        <v>12</v>
      </c>
      <c r="M405" t="s">
        <v>1680</v>
      </c>
      <c r="N405" s="3">
        <v>0.76031378549826045</v>
      </c>
      <c r="O405" t="s">
        <v>1687</v>
      </c>
      <c r="P405">
        <v>720</v>
      </c>
      <c r="Q405">
        <v>173</v>
      </c>
      <c r="R405">
        <v>32</v>
      </c>
      <c r="S405" s="10">
        <v>172.57407444125246</v>
      </c>
      <c r="U405" s="44">
        <v>0.76031378549826045</v>
      </c>
      <c r="V405" s="45">
        <v>173</v>
      </c>
      <c r="W405" s="45">
        <v>12</v>
      </c>
      <c r="X405" s="46">
        <v>172.57407444125246</v>
      </c>
    </row>
    <row r="406" spans="1:24" x14ac:dyDescent="0.2">
      <c r="A406" s="7" t="s">
        <v>869</v>
      </c>
      <c r="B406" t="s">
        <v>861</v>
      </c>
      <c r="C406" t="s">
        <v>56</v>
      </c>
      <c r="D406" s="2">
        <v>45238</v>
      </c>
      <c r="E406" t="s">
        <v>11</v>
      </c>
      <c r="F406" t="s">
        <v>12</v>
      </c>
      <c r="G406" t="s">
        <v>870</v>
      </c>
      <c r="H406" t="s">
        <v>19</v>
      </c>
      <c r="I406">
        <v>8</v>
      </c>
      <c r="J406" t="s">
        <v>1657</v>
      </c>
      <c r="K406">
        <v>95</v>
      </c>
      <c r="L406">
        <v>8</v>
      </c>
      <c r="M406" t="s">
        <v>1679</v>
      </c>
      <c r="N406" s="3">
        <v>0.23804641255169789</v>
      </c>
      <c r="O406" t="s">
        <v>1688</v>
      </c>
      <c r="P406">
        <v>760</v>
      </c>
      <c r="Q406">
        <v>579</v>
      </c>
      <c r="R406">
        <v>41</v>
      </c>
      <c r="S406" s="10">
        <v>579.08472646070959</v>
      </c>
      <c r="U406" s="44">
        <v>0.23804641255169789</v>
      </c>
      <c r="V406" s="45">
        <v>579</v>
      </c>
      <c r="W406" s="45">
        <v>8</v>
      </c>
      <c r="X406" s="46">
        <v>579.08472646070959</v>
      </c>
    </row>
    <row r="407" spans="1:24" x14ac:dyDescent="0.2">
      <c r="A407" s="7" t="s">
        <v>871</v>
      </c>
      <c r="B407" t="s">
        <v>863</v>
      </c>
      <c r="C407" t="s">
        <v>80</v>
      </c>
      <c r="D407" s="2">
        <v>45235</v>
      </c>
      <c r="E407" t="s">
        <v>17</v>
      </c>
      <c r="F407" t="s">
        <v>12</v>
      </c>
      <c r="G407" t="s">
        <v>872</v>
      </c>
      <c r="H407" t="s">
        <v>25</v>
      </c>
      <c r="I407">
        <v>7</v>
      </c>
      <c r="J407" t="s">
        <v>1658</v>
      </c>
      <c r="K407">
        <v>72</v>
      </c>
      <c r="L407">
        <v>5</v>
      </c>
      <c r="M407" t="s">
        <v>1680</v>
      </c>
      <c r="N407" s="3">
        <v>0.12523689369936652</v>
      </c>
      <c r="O407" t="s">
        <v>1683</v>
      </c>
      <c r="P407">
        <v>360</v>
      </c>
      <c r="Q407">
        <v>315</v>
      </c>
      <c r="R407">
        <v>43</v>
      </c>
      <c r="S407" s="10">
        <v>314.91471826822806</v>
      </c>
      <c r="U407" s="44">
        <v>0.12523689369936652</v>
      </c>
      <c r="V407" s="45">
        <v>315</v>
      </c>
      <c r="W407" s="45">
        <v>5</v>
      </c>
      <c r="X407" s="46">
        <v>314.91471826822806</v>
      </c>
    </row>
    <row r="408" spans="1:24" x14ac:dyDescent="0.2">
      <c r="A408" s="7" t="s">
        <v>873</v>
      </c>
      <c r="B408" t="s">
        <v>865</v>
      </c>
      <c r="C408" t="s">
        <v>96</v>
      </c>
      <c r="D408" s="2">
        <v>45250</v>
      </c>
      <c r="E408" t="s">
        <v>11</v>
      </c>
      <c r="F408" t="s">
        <v>12</v>
      </c>
      <c r="G408" t="s">
        <v>874</v>
      </c>
      <c r="H408" t="s">
        <v>14</v>
      </c>
      <c r="I408">
        <v>7</v>
      </c>
      <c r="J408" t="s">
        <v>1659</v>
      </c>
      <c r="K408">
        <v>65</v>
      </c>
      <c r="L408">
        <v>4</v>
      </c>
      <c r="M408" t="s">
        <v>1679</v>
      </c>
      <c r="N408" s="3">
        <v>6.7101746358327108E-2</v>
      </c>
      <c r="O408" t="s">
        <v>1684</v>
      </c>
      <c r="P408">
        <v>260</v>
      </c>
      <c r="Q408">
        <v>243</v>
      </c>
      <c r="R408">
        <v>42</v>
      </c>
      <c r="S408" s="10">
        <v>242.55354594683496</v>
      </c>
      <c r="U408" s="44">
        <v>6.7101746358327108E-2</v>
      </c>
      <c r="V408" s="45">
        <v>243</v>
      </c>
      <c r="W408" s="45">
        <v>4</v>
      </c>
      <c r="X408" s="46">
        <v>242.55354594683496</v>
      </c>
    </row>
    <row r="409" spans="1:24" x14ac:dyDescent="0.2">
      <c r="A409" s="7" t="s">
        <v>875</v>
      </c>
      <c r="B409" t="s">
        <v>867</v>
      </c>
      <c r="C409" t="s">
        <v>30</v>
      </c>
      <c r="D409" s="2">
        <v>45248</v>
      </c>
      <c r="E409" t="s">
        <v>17</v>
      </c>
      <c r="F409" t="s">
        <v>12</v>
      </c>
      <c r="G409" t="s">
        <v>876</v>
      </c>
      <c r="H409" t="s">
        <v>19</v>
      </c>
      <c r="I409">
        <v>9</v>
      </c>
      <c r="J409" t="s">
        <v>1660</v>
      </c>
      <c r="K409">
        <v>250</v>
      </c>
      <c r="L409">
        <v>2</v>
      </c>
      <c r="M409" t="s">
        <v>1680</v>
      </c>
      <c r="N409" s="3">
        <v>0.98970617123906524</v>
      </c>
      <c r="O409" t="s">
        <v>1685</v>
      </c>
      <c r="P409">
        <v>500</v>
      </c>
      <c r="Q409">
        <v>5</v>
      </c>
      <c r="R409">
        <v>85</v>
      </c>
      <c r="S409" s="10">
        <v>5.1469143804673827</v>
      </c>
      <c r="U409" s="44">
        <v>0.98970617123906524</v>
      </c>
      <c r="V409" s="45">
        <v>5</v>
      </c>
      <c r="W409" s="45">
        <v>2</v>
      </c>
      <c r="X409" s="46">
        <v>5.1469143804673827</v>
      </c>
    </row>
    <row r="410" spans="1:24" x14ac:dyDescent="0.2">
      <c r="A410" s="7" t="s">
        <v>877</v>
      </c>
      <c r="B410" t="s">
        <v>869</v>
      </c>
      <c r="C410" t="s">
        <v>61</v>
      </c>
      <c r="D410" s="2">
        <v>45252</v>
      </c>
      <c r="E410" t="s">
        <v>11</v>
      </c>
      <c r="F410" t="s">
        <v>12</v>
      </c>
      <c r="G410" t="s">
        <v>878</v>
      </c>
      <c r="H410" t="s">
        <v>25</v>
      </c>
      <c r="I410">
        <v>7</v>
      </c>
      <c r="J410" t="s">
        <v>1661</v>
      </c>
      <c r="K410">
        <v>130</v>
      </c>
      <c r="L410">
        <v>2</v>
      </c>
      <c r="M410" t="s">
        <v>1679</v>
      </c>
      <c r="N410" s="3">
        <v>0.26202679185175082</v>
      </c>
      <c r="O410" t="s">
        <v>1686</v>
      </c>
      <c r="P410">
        <v>260</v>
      </c>
      <c r="Q410">
        <v>192</v>
      </c>
      <c r="R410">
        <v>74</v>
      </c>
      <c r="S410" s="10">
        <v>191.87303411854478</v>
      </c>
      <c r="U410" s="44">
        <v>0.26202679185175082</v>
      </c>
      <c r="V410" s="45">
        <v>192</v>
      </c>
      <c r="W410" s="45">
        <v>2</v>
      </c>
      <c r="X410" s="46">
        <v>191.87303411854478</v>
      </c>
    </row>
    <row r="411" spans="1:24" x14ac:dyDescent="0.2">
      <c r="A411" s="7" t="s">
        <v>879</v>
      </c>
      <c r="B411" t="s">
        <v>871</v>
      </c>
      <c r="C411" t="s">
        <v>102</v>
      </c>
      <c r="D411" s="2">
        <v>45257</v>
      </c>
      <c r="E411" t="s">
        <v>17</v>
      </c>
      <c r="F411" t="s">
        <v>12</v>
      </c>
      <c r="G411" t="s">
        <v>880</v>
      </c>
      <c r="H411" t="s">
        <v>14</v>
      </c>
      <c r="I411">
        <v>9</v>
      </c>
      <c r="J411" t="s">
        <v>1662</v>
      </c>
      <c r="K411">
        <v>72</v>
      </c>
      <c r="L411">
        <v>10</v>
      </c>
      <c r="M411" t="s">
        <v>1680</v>
      </c>
      <c r="N411" s="3">
        <v>0.87263143953916489</v>
      </c>
      <c r="O411" t="s">
        <v>1683</v>
      </c>
      <c r="P411">
        <v>720</v>
      </c>
      <c r="Q411">
        <v>92</v>
      </c>
      <c r="R411">
        <v>45</v>
      </c>
      <c r="S411" s="10">
        <v>91.705363531801282</v>
      </c>
      <c r="U411" s="44">
        <v>0.87263143953916489</v>
      </c>
      <c r="V411" s="45">
        <v>92</v>
      </c>
      <c r="W411" s="45">
        <v>10</v>
      </c>
      <c r="X411" s="46">
        <v>91.705363531801282</v>
      </c>
    </row>
    <row r="412" spans="1:24" x14ac:dyDescent="0.2">
      <c r="A412" s="7" t="s">
        <v>881</v>
      </c>
      <c r="B412" t="s">
        <v>873</v>
      </c>
      <c r="C412" t="s">
        <v>105</v>
      </c>
      <c r="D412" s="2">
        <v>45256</v>
      </c>
      <c r="E412" t="s">
        <v>22</v>
      </c>
      <c r="F412" t="s">
        <v>12</v>
      </c>
      <c r="G412" t="s">
        <v>882</v>
      </c>
      <c r="H412" t="s">
        <v>19</v>
      </c>
      <c r="I412">
        <v>10</v>
      </c>
      <c r="J412" t="s">
        <v>1663</v>
      </c>
      <c r="K412">
        <v>65</v>
      </c>
      <c r="L412">
        <v>6</v>
      </c>
      <c r="M412" t="s">
        <v>1680</v>
      </c>
      <c r="N412" s="3">
        <v>0.76778137062272289</v>
      </c>
      <c r="O412" t="s">
        <v>1684</v>
      </c>
      <c r="P412">
        <v>390</v>
      </c>
      <c r="Q412">
        <v>91</v>
      </c>
      <c r="R412">
        <v>29</v>
      </c>
      <c r="S412" s="10">
        <v>90.565265457138068</v>
      </c>
      <c r="U412" s="44">
        <v>0.76778137062272289</v>
      </c>
      <c r="V412" s="45">
        <v>91</v>
      </c>
      <c r="W412" s="45">
        <v>6</v>
      </c>
      <c r="X412" s="46">
        <v>90.565265457138068</v>
      </c>
    </row>
    <row r="413" spans="1:24" x14ac:dyDescent="0.2">
      <c r="A413" s="7" t="s">
        <v>883</v>
      </c>
      <c r="B413" t="s">
        <v>875</v>
      </c>
      <c r="C413" t="s">
        <v>127</v>
      </c>
      <c r="D413" s="2">
        <v>45245</v>
      </c>
      <c r="E413" t="s">
        <v>11</v>
      </c>
      <c r="F413" t="s">
        <v>12</v>
      </c>
      <c r="G413" t="s">
        <v>884</v>
      </c>
      <c r="H413" t="s">
        <v>25</v>
      </c>
      <c r="I413">
        <v>7</v>
      </c>
      <c r="J413" t="s">
        <v>1664</v>
      </c>
      <c r="K413">
        <v>250</v>
      </c>
      <c r="L413">
        <v>1</v>
      </c>
      <c r="M413" t="s">
        <v>1680</v>
      </c>
      <c r="N413" s="3">
        <v>0.15750010631121669</v>
      </c>
      <c r="O413" t="s">
        <v>1685</v>
      </c>
      <c r="P413">
        <v>250</v>
      </c>
      <c r="Q413">
        <v>211</v>
      </c>
      <c r="R413">
        <v>110</v>
      </c>
      <c r="S413" s="10">
        <v>210.62497342219584</v>
      </c>
      <c r="U413" s="44">
        <v>0.15750010631121669</v>
      </c>
      <c r="V413" s="45">
        <v>211</v>
      </c>
      <c r="W413" s="45">
        <v>1</v>
      </c>
      <c r="X413" s="46">
        <v>210.62497342219584</v>
      </c>
    </row>
    <row r="414" spans="1:24" x14ac:dyDescent="0.2">
      <c r="A414" s="7" t="s">
        <v>885</v>
      </c>
      <c r="B414" t="s">
        <v>877</v>
      </c>
      <c r="C414" t="s">
        <v>271</v>
      </c>
      <c r="D414" s="2">
        <v>45233</v>
      </c>
      <c r="E414" t="s">
        <v>17</v>
      </c>
      <c r="F414" t="s">
        <v>12</v>
      </c>
      <c r="G414" t="s">
        <v>886</v>
      </c>
      <c r="H414" t="s">
        <v>14</v>
      </c>
      <c r="I414">
        <v>10</v>
      </c>
      <c r="J414" t="s">
        <v>1665</v>
      </c>
      <c r="K414">
        <v>72</v>
      </c>
      <c r="L414">
        <v>9</v>
      </c>
      <c r="M414" t="s">
        <v>1680</v>
      </c>
      <c r="N414" s="3">
        <v>0.53570171465492589</v>
      </c>
      <c r="O414" t="s">
        <v>1683</v>
      </c>
      <c r="P414">
        <v>648</v>
      </c>
      <c r="Q414">
        <v>301</v>
      </c>
      <c r="R414">
        <v>46</v>
      </c>
      <c r="S414" s="10">
        <v>300.86528890360802</v>
      </c>
      <c r="U414" s="44">
        <v>0.53570171465492589</v>
      </c>
      <c r="V414" s="45">
        <v>301</v>
      </c>
      <c r="W414" s="45">
        <v>9</v>
      </c>
      <c r="X414" s="46">
        <v>300.86528890360802</v>
      </c>
    </row>
    <row r="415" spans="1:24" x14ac:dyDescent="0.2">
      <c r="A415" s="7" t="s">
        <v>887</v>
      </c>
      <c r="B415" t="s">
        <v>879</v>
      </c>
      <c r="C415" t="s">
        <v>132</v>
      </c>
      <c r="D415" s="2">
        <v>45257</v>
      </c>
      <c r="E415" t="s">
        <v>17</v>
      </c>
      <c r="F415" t="s">
        <v>12</v>
      </c>
      <c r="G415" t="s">
        <v>888</v>
      </c>
      <c r="H415" t="s">
        <v>19</v>
      </c>
      <c r="I415">
        <v>9</v>
      </c>
      <c r="J415" t="s">
        <v>1666</v>
      </c>
      <c r="K415">
        <v>65</v>
      </c>
      <c r="L415">
        <v>7</v>
      </c>
      <c r="M415" t="s">
        <v>1680</v>
      </c>
      <c r="N415" s="3">
        <v>0.88217490075954386</v>
      </c>
      <c r="O415" t="s">
        <v>1684</v>
      </c>
      <c r="P415">
        <v>455</v>
      </c>
      <c r="Q415">
        <v>54</v>
      </c>
      <c r="R415">
        <v>36</v>
      </c>
      <c r="S415" s="10">
        <v>53.610420154407542</v>
      </c>
      <c r="U415" s="44">
        <v>0.88217490075954386</v>
      </c>
      <c r="V415" s="45">
        <v>54</v>
      </c>
      <c r="W415" s="45">
        <v>7</v>
      </c>
      <c r="X415" s="46">
        <v>53.610420154407542</v>
      </c>
    </row>
    <row r="416" spans="1:24" x14ac:dyDescent="0.2">
      <c r="A416" s="7" t="s">
        <v>889</v>
      </c>
      <c r="B416" t="s">
        <v>881</v>
      </c>
      <c r="C416" t="s">
        <v>135</v>
      </c>
      <c r="D416" s="2">
        <v>45248</v>
      </c>
      <c r="E416" t="s">
        <v>11</v>
      </c>
      <c r="F416" t="s">
        <v>12</v>
      </c>
      <c r="G416" t="s">
        <v>890</v>
      </c>
      <c r="H416" t="s">
        <v>25</v>
      </c>
      <c r="I416">
        <v>8</v>
      </c>
      <c r="J416" t="s">
        <v>1667</v>
      </c>
      <c r="K416">
        <v>250</v>
      </c>
      <c r="L416">
        <v>3</v>
      </c>
      <c r="M416" t="s">
        <v>1679</v>
      </c>
      <c r="N416" s="3">
        <v>7.4850081465574259E-2</v>
      </c>
      <c r="O416" t="s">
        <v>1685</v>
      </c>
      <c r="P416">
        <v>750</v>
      </c>
      <c r="Q416">
        <v>694</v>
      </c>
      <c r="R416">
        <v>140</v>
      </c>
      <c r="S416" s="10">
        <v>693.86243890081926</v>
      </c>
      <c r="U416" s="44">
        <v>7.4850081465574259E-2</v>
      </c>
      <c r="V416" s="45">
        <v>694</v>
      </c>
      <c r="W416" s="45">
        <v>3</v>
      </c>
      <c r="X416" s="46">
        <v>693.86243890081926</v>
      </c>
    </row>
    <row r="417" spans="1:24" x14ac:dyDescent="0.2">
      <c r="A417" s="7" t="s">
        <v>891</v>
      </c>
      <c r="B417" t="s">
        <v>883</v>
      </c>
      <c r="C417" t="s">
        <v>138</v>
      </c>
      <c r="D417" s="2">
        <v>45242</v>
      </c>
      <c r="E417" t="s">
        <v>17</v>
      </c>
      <c r="F417" t="s">
        <v>12</v>
      </c>
      <c r="G417" t="s">
        <v>892</v>
      </c>
      <c r="H417" t="s">
        <v>14</v>
      </c>
      <c r="I417">
        <v>7</v>
      </c>
      <c r="J417" t="s">
        <v>1668</v>
      </c>
      <c r="K417">
        <v>130</v>
      </c>
      <c r="L417">
        <v>4</v>
      </c>
      <c r="M417" t="s">
        <v>1680</v>
      </c>
      <c r="N417" s="3">
        <v>0.4623515242530305</v>
      </c>
      <c r="O417" t="s">
        <v>1686</v>
      </c>
      <c r="P417">
        <v>520</v>
      </c>
      <c r="Q417">
        <v>280</v>
      </c>
      <c r="R417">
        <v>35</v>
      </c>
      <c r="S417" s="10">
        <v>279.57720738842414</v>
      </c>
      <c r="U417" s="44">
        <v>0.4623515242530305</v>
      </c>
      <c r="V417" s="45">
        <v>280</v>
      </c>
      <c r="W417" s="45">
        <v>4</v>
      </c>
      <c r="X417" s="46">
        <v>279.57720738842414</v>
      </c>
    </row>
    <row r="418" spans="1:24" x14ac:dyDescent="0.2">
      <c r="A418" s="7" t="s">
        <v>893</v>
      </c>
      <c r="B418" t="s">
        <v>885</v>
      </c>
      <c r="C418" t="s">
        <v>47</v>
      </c>
      <c r="D418" s="2">
        <v>45254</v>
      </c>
      <c r="E418" t="s">
        <v>11</v>
      </c>
      <c r="F418" t="s">
        <v>12</v>
      </c>
      <c r="G418" t="s">
        <v>894</v>
      </c>
      <c r="H418" t="s">
        <v>19</v>
      </c>
      <c r="I418">
        <v>7</v>
      </c>
      <c r="J418" t="s">
        <v>1669</v>
      </c>
      <c r="K418">
        <v>72</v>
      </c>
      <c r="L418">
        <v>10</v>
      </c>
      <c r="M418" t="s">
        <v>1679</v>
      </c>
      <c r="N418" s="3">
        <v>0.34462700763177134</v>
      </c>
      <c r="O418" t="s">
        <v>1683</v>
      </c>
      <c r="P418">
        <v>720</v>
      </c>
      <c r="Q418">
        <v>472</v>
      </c>
      <c r="R418">
        <v>20</v>
      </c>
      <c r="S418" s="10">
        <v>471.86855450512462</v>
      </c>
      <c r="U418" s="44">
        <v>0.34462700763177134</v>
      </c>
      <c r="V418" s="45">
        <v>472</v>
      </c>
      <c r="W418" s="45">
        <v>10</v>
      </c>
      <c r="X418" s="46">
        <v>471.86855450512462</v>
      </c>
    </row>
    <row r="419" spans="1:24" x14ac:dyDescent="0.2">
      <c r="A419" s="7" t="s">
        <v>895</v>
      </c>
      <c r="B419" t="s">
        <v>887</v>
      </c>
      <c r="C419" t="s">
        <v>144</v>
      </c>
      <c r="D419" s="2">
        <v>45258</v>
      </c>
      <c r="E419" t="s">
        <v>17</v>
      </c>
      <c r="F419" t="s">
        <v>12</v>
      </c>
      <c r="G419" t="s">
        <v>896</v>
      </c>
      <c r="H419" t="s">
        <v>25</v>
      </c>
      <c r="I419">
        <v>7</v>
      </c>
      <c r="J419" t="s">
        <v>1670</v>
      </c>
      <c r="K419">
        <v>65</v>
      </c>
      <c r="L419">
        <v>7</v>
      </c>
      <c r="M419" t="s">
        <v>1680</v>
      </c>
      <c r="N419" s="3">
        <v>0.69911624131260175</v>
      </c>
      <c r="O419" t="s">
        <v>1684</v>
      </c>
      <c r="P419">
        <v>455</v>
      </c>
      <c r="Q419">
        <v>137</v>
      </c>
      <c r="R419">
        <v>38</v>
      </c>
      <c r="S419" s="10">
        <v>136.90211020276621</v>
      </c>
      <c r="U419" s="44">
        <v>0.69911624131260175</v>
      </c>
      <c r="V419" s="45">
        <v>137</v>
      </c>
      <c r="W419" s="45">
        <v>7</v>
      </c>
      <c r="X419" s="46">
        <v>136.90211020276621</v>
      </c>
    </row>
    <row r="420" spans="1:24" x14ac:dyDescent="0.2">
      <c r="A420" s="7" t="s">
        <v>897</v>
      </c>
      <c r="B420" t="s">
        <v>889</v>
      </c>
      <c r="C420" t="s">
        <v>147</v>
      </c>
      <c r="D420" s="2">
        <v>45255</v>
      </c>
      <c r="E420" t="s">
        <v>17</v>
      </c>
      <c r="F420" t="s">
        <v>12</v>
      </c>
      <c r="G420" t="s">
        <v>898</v>
      </c>
      <c r="H420" t="s">
        <v>14</v>
      </c>
      <c r="I420">
        <v>10</v>
      </c>
      <c r="J420" t="s">
        <v>1671</v>
      </c>
      <c r="K420">
        <v>250</v>
      </c>
      <c r="L420">
        <v>1</v>
      </c>
      <c r="M420" t="s">
        <v>1679</v>
      </c>
      <c r="N420" s="3">
        <v>1.890946986705988E-2</v>
      </c>
      <c r="O420" t="s">
        <v>1685</v>
      </c>
      <c r="P420">
        <v>250</v>
      </c>
      <c r="Q420">
        <v>245</v>
      </c>
      <c r="R420">
        <v>80</v>
      </c>
      <c r="S420" s="10">
        <v>245.27263253323503</v>
      </c>
      <c r="U420" s="44">
        <v>1.890946986705988E-2</v>
      </c>
      <c r="V420" s="45">
        <v>245</v>
      </c>
      <c r="W420" s="45">
        <v>1</v>
      </c>
      <c r="X420" s="46">
        <v>245.27263253323503</v>
      </c>
    </row>
    <row r="421" spans="1:24" x14ac:dyDescent="0.2">
      <c r="A421" s="7" t="s">
        <v>899</v>
      </c>
      <c r="B421" t="s">
        <v>891</v>
      </c>
      <c r="C421" t="s">
        <v>150</v>
      </c>
      <c r="D421" s="2">
        <v>45248</v>
      </c>
      <c r="E421" t="s">
        <v>11</v>
      </c>
      <c r="F421" t="s">
        <v>12</v>
      </c>
      <c r="G421" t="s">
        <v>900</v>
      </c>
      <c r="H421" t="s">
        <v>19</v>
      </c>
      <c r="I421">
        <v>7</v>
      </c>
      <c r="J421" t="s">
        <v>1672</v>
      </c>
      <c r="K421">
        <v>130</v>
      </c>
      <c r="L421">
        <v>5</v>
      </c>
      <c r="M421" t="s">
        <v>1680</v>
      </c>
      <c r="N421" s="3">
        <v>0.73245470088007136</v>
      </c>
      <c r="O421" t="s">
        <v>1686</v>
      </c>
      <c r="P421">
        <v>650</v>
      </c>
      <c r="Q421">
        <v>174</v>
      </c>
      <c r="R421">
        <v>53</v>
      </c>
      <c r="S421" s="10">
        <v>173.90444442795362</v>
      </c>
      <c r="U421" s="44">
        <v>0.73245470088007136</v>
      </c>
      <c r="V421" s="45">
        <v>174</v>
      </c>
      <c r="W421" s="45">
        <v>5</v>
      </c>
      <c r="X421" s="46">
        <v>173.90444442795362</v>
      </c>
    </row>
    <row r="422" spans="1:24" x14ac:dyDescent="0.2">
      <c r="A422" s="7" t="s">
        <v>901</v>
      </c>
      <c r="B422" t="s">
        <v>893</v>
      </c>
      <c r="C422" t="s">
        <v>153</v>
      </c>
      <c r="D422" s="2">
        <v>45259</v>
      </c>
      <c r="E422" t="s">
        <v>17</v>
      </c>
      <c r="F422" t="s">
        <v>12</v>
      </c>
      <c r="G422" t="s">
        <v>902</v>
      </c>
      <c r="H422" t="s">
        <v>25</v>
      </c>
      <c r="I422">
        <v>10</v>
      </c>
      <c r="J422" t="s">
        <v>1673</v>
      </c>
      <c r="K422">
        <v>60</v>
      </c>
      <c r="L422">
        <v>5</v>
      </c>
      <c r="M422" t="s">
        <v>1679</v>
      </c>
      <c r="N422" s="3">
        <v>0.72297451744539321</v>
      </c>
      <c r="O422" t="s">
        <v>1687</v>
      </c>
      <c r="P422">
        <v>300</v>
      </c>
      <c r="Q422">
        <v>83</v>
      </c>
      <c r="R422">
        <v>26</v>
      </c>
      <c r="S422" s="10">
        <v>83.107644766382037</v>
      </c>
      <c r="U422" s="44">
        <v>0.72297451744539321</v>
      </c>
      <c r="V422" s="45">
        <v>83</v>
      </c>
      <c r="W422" s="45">
        <v>5</v>
      </c>
      <c r="X422" s="46">
        <v>83.107644766382037</v>
      </c>
    </row>
    <row r="423" spans="1:24" x14ac:dyDescent="0.2">
      <c r="A423" s="7" t="s">
        <v>903</v>
      </c>
      <c r="B423" t="s">
        <v>895</v>
      </c>
      <c r="C423" t="s">
        <v>156</v>
      </c>
      <c r="D423" s="2">
        <v>45256</v>
      </c>
      <c r="E423" t="s">
        <v>17</v>
      </c>
      <c r="F423" t="s">
        <v>12</v>
      </c>
      <c r="G423" t="s">
        <v>904</v>
      </c>
      <c r="H423" t="s">
        <v>14</v>
      </c>
      <c r="I423">
        <v>9</v>
      </c>
      <c r="J423" t="s">
        <v>1674</v>
      </c>
      <c r="K423">
        <v>72</v>
      </c>
      <c r="L423">
        <v>9</v>
      </c>
      <c r="M423" t="s">
        <v>1680</v>
      </c>
      <c r="N423" s="3">
        <v>0.97417776505363807</v>
      </c>
      <c r="O423" t="s">
        <v>1683</v>
      </c>
      <c r="P423">
        <v>648</v>
      </c>
      <c r="Q423">
        <v>17</v>
      </c>
      <c r="R423">
        <v>37</v>
      </c>
      <c r="S423" s="10">
        <v>16.732808245242531</v>
      </c>
      <c r="U423" s="44">
        <v>0.97417776505363807</v>
      </c>
      <c r="V423" s="45">
        <v>17</v>
      </c>
      <c r="W423" s="45">
        <v>9</v>
      </c>
      <c r="X423" s="46">
        <v>16.732808245242531</v>
      </c>
    </row>
    <row r="424" spans="1:24" x14ac:dyDescent="0.2">
      <c r="A424" s="7" t="s">
        <v>905</v>
      </c>
      <c r="B424" t="s">
        <v>897</v>
      </c>
      <c r="C424" t="s">
        <v>159</v>
      </c>
      <c r="D424" s="2">
        <v>45258</v>
      </c>
      <c r="E424" t="s">
        <v>11</v>
      </c>
      <c r="F424" t="s">
        <v>23</v>
      </c>
      <c r="G424" t="s">
        <v>906</v>
      </c>
      <c r="H424" t="s">
        <v>19</v>
      </c>
      <c r="I424">
        <v>10</v>
      </c>
      <c r="J424" t="s">
        <v>1675</v>
      </c>
      <c r="K424">
        <v>65</v>
      </c>
      <c r="L424">
        <v>7</v>
      </c>
      <c r="M424" t="s">
        <v>1679</v>
      </c>
      <c r="N424" s="3">
        <v>0.92441295707634297</v>
      </c>
      <c r="O424" t="s">
        <v>1684</v>
      </c>
      <c r="P424">
        <v>455</v>
      </c>
      <c r="Q424">
        <v>34</v>
      </c>
      <c r="R424">
        <v>38</v>
      </c>
      <c r="S424" s="10">
        <v>34.39210453026395</v>
      </c>
      <c r="U424" s="44">
        <v>0.92441295707634297</v>
      </c>
      <c r="V424" s="45">
        <v>34</v>
      </c>
      <c r="W424" s="45">
        <v>7</v>
      </c>
      <c r="X424" s="46">
        <v>34.39210453026395</v>
      </c>
    </row>
    <row r="425" spans="1:24" x14ac:dyDescent="0.2">
      <c r="A425" s="7" t="s">
        <v>907</v>
      </c>
      <c r="B425" t="s">
        <v>899</v>
      </c>
      <c r="C425" t="s">
        <v>16</v>
      </c>
      <c r="D425" s="2">
        <v>45250</v>
      </c>
      <c r="E425" t="s">
        <v>17</v>
      </c>
      <c r="F425" t="s">
        <v>12</v>
      </c>
      <c r="G425" t="s">
        <v>908</v>
      </c>
      <c r="H425" t="s">
        <v>25</v>
      </c>
      <c r="I425">
        <v>8</v>
      </c>
      <c r="J425" t="s">
        <v>1676</v>
      </c>
      <c r="K425">
        <v>250</v>
      </c>
      <c r="L425">
        <v>3</v>
      </c>
      <c r="M425" t="s">
        <v>1680</v>
      </c>
      <c r="N425" s="3">
        <v>0.34841204291363526</v>
      </c>
      <c r="O425" t="s">
        <v>1685</v>
      </c>
      <c r="P425">
        <v>750</v>
      </c>
      <c r="Q425">
        <v>489</v>
      </c>
      <c r="R425">
        <v>90</v>
      </c>
      <c r="S425" s="10">
        <v>488.69096781477356</v>
      </c>
      <c r="U425" s="44">
        <v>0.34841204291363526</v>
      </c>
      <c r="V425" s="45">
        <v>489</v>
      </c>
      <c r="W425" s="45">
        <v>3</v>
      </c>
      <c r="X425" s="46">
        <v>488.69096781477356</v>
      </c>
    </row>
    <row r="426" spans="1:24" x14ac:dyDescent="0.2">
      <c r="A426" s="7" t="s">
        <v>909</v>
      </c>
      <c r="B426" t="s">
        <v>901</v>
      </c>
      <c r="C426" t="s">
        <v>21</v>
      </c>
      <c r="D426" s="2">
        <v>45259</v>
      </c>
      <c r="E426" t="s">
        <v>11</v>
      </c>
      <c r="F426" t="s">
        <v>12</v>
      </c>
      <c r="G426" t="s">
        <v>910</v>
      </c>
      <c r="H426" t="s">
        <v>14</v>
      </c>
      <c r="I426">
        <v>9</v>
      </c>
      <c r="J426" t="s">
        <v>1677</v>
      </c>
      <c r="K426">
        <v>130</v>
      </c>
      <c r="L426">
        <v>7</v>
      </c>
      <c r="M426" t="s">
        <v>1679</v>
      </c>
      <c r="N426" s="3">
        <v>0.36862795502486845</v>
      </c>
      <c r="O426" t="s">
        <v>1686</v>
      </c>
      <c r="P426">
        <v>910</v>
      </c>
      <c r="Q426">
        <v>575</v>
      </c>
      <c r="R426">
        <v>53</v>
      </c>
      <c r="S426" s="10">
        <v>574.54856092736975</v>
      </c>
      <c r="U426" s="44">
        <v>0.36862795502486845</v>
      </c>
      <c r="V426" s="45">
        <v>575</v>
      </c>
      <c r="W426" s="45">
        <v>7</v>
      </c>
      <c r="X426" s="46">
        <v>574.54856092736975</v>
      </c>
    </row>
    <row r="427" spans="1:24" x14ac:dyDescent="0.2">
      <c r="A427" s="7" t="s">
        <v>911</v>
      </c>
      <c r="B427" t="s">
        <v>903</v>
      </c>
      <c r="C427" t="s">
        <v>27</v>
      </c>
      <c r="D427" s="2">
        <v>45231</v>
      </c>
      <c r="E427" t="s">
        <v>17</v>
      </c>
      <c r="F427" t="s">
        <v>12</v>
      </c>
      <c r="G427" t="s">
        <v>912</v>
      </c>
      <c r="H427" t="s">
        <v>19</v>
      </c>
      <c r="I427">
        <v>9</v>
      </c>
      <c r="J427" t="s">
        <v>1650</v>
      </c>
      <c r="K427">
        <v>72</v>
      </c>
      <c r="L427">
        <v>12</v>
      </c>
      <c r="M427" t="s">
        <v>1680</v>
      </c>
      <c r="N427" s="3">
        <v>0.38279600115505574</v>
      </c>
      <c r="O427" t="s">
        <v>1683</v>
      </c>
      <c r="P427">
        <v>864</v>
      </c>
      <c r="Q427">
        <v>533</v>
      </c>
      <c r="R427">
        <v>40</v>
      </c>
      <c r="S427" s="10">
        <v>533.26425500203186</v>
      </c>
      <c r="U427" s="44">
        <v>0.38279600115505574</v>
      </c>
      <c r="V427" s="45">
        <v>533</v>
      </c>
      <c r="W427" s="45">
        <v>12</v>
      </c>
      <c r="X427" s="46">
        <v>533.26425500203186</v>
      </c>
    </row>
    <row r="428" spans="1:24" x14ac:dyDescent="0.2">
      <c r="A428" s="7" t="s">
        <v>913</v>
      </c>
      <c r="B428" t="s">
        <v>905</v>
      </c>
      <c r="C428" t="s">
        <v>30</v>
      </c>
      <c r="D428" s="2">
        <v>45248</v>
      </c>
      <c r="E428" t="s">
        <v>11</v>
      </c>
      <c r="F428" t="s">
        <v>12</v>
      </c>
      <c r="G428" t="s">
        <v>914</v>
      </c>
      <c r="H428" t="s">
        <v>25</v>
      </c>
      <c r="I428">
        <v>8</v>
      </c>
      <c r="J428" t="s">
        <v>1651</v>
      </c>
      <c r="K428">
        <v>65</v>
      </c>
      <c r="L428">
        <v>7</v>
      </c>
      <c r="M428" t="s">
        <v>1679</v>
      </c>
      <c r="N428" s="3">
        <v>0.77278161923763322</v>
      </c>
      <c r="O428" t="s">
        <v>1684</v>
      </c>
      <c r="P428">
        <v>455</v>
      </c>
      <c r="Q428">
        <v>103</v>
      </c>
      <c r="R428">
        <v>17</v>
      </c>
      <c r="S428" s="10">
        <v>103.38436324687689</v>
      </c>
      <c r="U428" s="44">
        <v>0.77278161923763322</v>
      </c>
      <c r="V428" s="45">
        <v>103</v>
      </c>
      <c r="W428" s="45">
        <v>7</v>
      </c>
      <c r="X428" s="46">
        <v>103.38436324687689</v>
      </c>
    </row>
    <row r="429" spans="1:24" x14ac:dyDescent="0.2">
      <c r="A429" s="7" t="s">
        <v>915</v>
      </c>
      <c r="B429" t="s">
        <v>907</v>
      </c>
      <c r="C429" t="s">
        <v>33</v>
      </c>
      <c r="D429" s="2">
        <v>45244</v>
      </c>
      <c r="E429" t="s">
        <v>17</v>
      </c>
      <c r="F429" t="s">
        <v>12</v>
      </c>
      <c r="G429" t="s">
        <v>916</v>
      </c>
      <c r="H429" t="s">
        <v>14</v>
      </c>
      <c r="I429">
        <v>7</v>
      </c>
      <c r="J429" t="s">
        <v>1652</v>
      </c>
      <c r="K429">
        <v>250</v>
      </c>
      <c r="L429">
        <v>3</v>
      </c>
      <c r="M429" t="s">
        <v>1680</v>
      </c>
      <c r="N429" s="3">
        <v>0.98194581947705439</v>
      </c>
      <c r="O429" t="s">
        <v>1685</v>
      </c>
      <c r="P429">
        <v>750</v>
      </c>
      <c r="Q429">
        <v>14</v>
      </c>
      <c r="R429">
        <v>88</v>
      </c>
      <c r="S429" s="10">
        <v>13.540635392209206</v>
      </c>
      <c r="U429" s="44">
        <v>0.98194581947705439</v>
      </c>
      <c r="V429" s="45">
        <v>14</v>
      </c>
      <c r="W429" s="45">
        <v>3</v>
      </c>
      <c r="X429" s="46">
        <v>13.540635392209206</v>
      </c>
    </row>
    <row r="430" spans="1:24" x14ac:dyDescent="0.2">
      <c r="A430" s="7" t="s">
        <v>917</v>
      </c>
      <c r="B430" t="s">
        <v>909</v>
      </c>
      <c r="C430" t="s">
        <v>36</v>
      </c>
      <c r="D430" s="2">
        <v>45257</v>
      </c>
      <c r="E430" t="s">
        <v>22</v>
      </c>
      <c r="F430" t="s">
        <v>23</v>
      </c>
      <c r="G430" t="s">
        <v>918</v>
      </c>
      <c r="H430" t="s">
        <v>19</v>
      </c>
      <c r="I430">
        <v>10</v>
      </c>
      <c r="J430" t="s">
        <v>1653</v>
      </c>
      <c r="K430">
        <v>130</v>
      </c>
      <c r="L430">
        <v>6</v>
      </c>
      <c r="M430" t="s">
        <v>1679</v>
      </c>
      <c r="N430" s="3">
        <v>0.24372632968767749</v>
      </c>
      <c r="O430" t="s">
        <v>1686</v>
      </c>
      <c r="P430">
        <v>780</v>
      </c>
      <c r="Q430">
        <v>590</v>
      </c>
      <c r="R430">
        <v>36</v>
      </c>
      <c r="S430" s="10">
        <v>589.89346284361159</v>
      </c>
      <c r="U430" s="44">
        <v>0.24372632968767749</v>
      </c>
      <c r="V430" s="45">
        <v>590</v>
      </c>
      <c r="W430" s="45">
        <v>6</v>
      </c>
      <c r="X430" s="46">
        <v>589.89346284361159</v>
      </c>
    </row>
    <row r="431" spans="1:24" x14ac:dyDescent="0.2">
      <c r="A431" s="7" t="s">
        <v>919</v>
      </c>
      <c r="B431" t="s">
        <v>911</v>
      </c>
      <c r="C431" t="s">
        <v>36</v>
      </c>
      <c r="D431" s="2">
        <v>45246</v>
      </c>
      <c r="E431" t="s">
        <v>11</v>
      </c>
      <c r="F431" t="s">
        <v>12</v>
      </c>
      <c r="G431" t="s">
        <v>920</v>
      </c>
      <c r="H431" t="s">
        <v>25</v>
      </c>
      <c r="I431">
        <v>8</v>
      </c>
      <c r="J431" t="s">
        <v>1654</v>
      </c>
      <c r="K431">
        <v>60</v>
      </c>
      <c r="L431">
        <v>14</v>
      </c>
      <c r="M431" t="s">
        <v>1680</v>
      </c>
      <c r="N431" s="3">
        <v>0.50977491571581557</v>
      </c>
      <c r="O431" t="s">
        <v>1687</v>
      </c>
      <c r="P431">
        <v>840</v>
      </c>
      <c r="Q431">
        <v>412</v>
      </c>
      <c r="R431">
        <v>24</v>
      </c>
      <c r="S431" s="10">
        <v>411.78907079871493</v>
      </c>
      <c r="U431" s="44">
        <v>0.50977491571581557</v>
      </c>
      <c r="V431" s="45">
        <v>412</v>
      </c>
      <c r="W431" s="45">
        <v>14</v>
      </c>
      <c r="X431" s="46">
        <v>411.78907079871493</v>
      </c>
    </row>
    <row r="432" spans="1:24" x14ac:dyDescent="0.2">
      <c r="A432" s="7" t="s">
        <v>921</v>
      </c>
      <c r="B432" t="s">
        <v>913</v>
      </c>
      <c r="C432" t="s">
        <v>42</v>
      </c>
      <c r="D432" s="2">
        <v>45240</v>
      </c>
      <c r="E432" t="s">
        <v>17</v>
      </c>
      <c r="F432" t="s">
        <v>12</v>
      </c>
      <c r="G432" t="s">
        <v>922</v>
      </c>
      <c r="H432" t="s">
        <v>14</v>
      </c>
      <c r="I432">
        <v>10</v>
      </c>
      <c r="J432" t="s">
        <v>1655</v>
      </c>
      <c r="K432">
        <v>95</v>
      </c>
      <c r="L432">
        <v>7</v>
      </c>
      <c r="M432" t="s">
        <v>1679</v>
      </c>
      <c r="N432" s="3">
        <v>0.99123744515485723</v>
      </c>
      <c r="O432" t="s">
        <v>1688</v>
      </c>
      <c r="P432">
        <v>665</v>
      </c>
      <c r="Q432">
        <v>6</v>
      </c>
      <c r="R432">
        <v>31</v>
      </c>
      <c r="S432" s="10">
        <v>5.8270989720199404</v>
      </c>
      <c r="U432" s="44">
        <v>0.99123744515485723</v>
      </c>
      <c r="V432" s="45">
        <v>6</v>
      </c>
      <c r="W432" s="45">
        <v>7</v>
      </c>
      <c r="X432" s="46">
        <v>5.8270989720199404</v>
      </c>
    </row>
    <row r="433" spans="1:24" x14ac:dyDescent="0.2">
      <c r="A433" s="7" t="s">
        <v>923</v>
      </c>
      <c r="B433" t="s">
        <v>915</v>
      </c>
      <c r="C433" t="s">
        <v>178</v>
      </c>
      <c r="D433" s="2">
        <v>45248</v>
      </c>
      <c r="E433" t="s">
        <v>17</v>
      </c>
      <c r="F433" t="s">
        <v>12</v>
      </c>
      <c r="G433" t="s">
        <v>924</v>
      </c>
      <c r="H433" t="s">
        <v>19</v>
      </c>
      <c r="I433">
        <v>7</v>
      </c>
      <c r="J433" t="s">
        <v>1656</v>
      </c>
      <c r="K433">
        <v>72</v>
      </c>
      <c r="L433">
        <v>5</v>
      </c>
      <c r="M433" t="s">
        <v>1680</v>
      </c>
      <c r="N433" s="3">
        <v>0.58001027642401182</v>
      </c>
      <c r="O433" t="s">
        <v>1683</v>
      </c>
      <c r="P433">
        <v>360</v>
      </c>
      <c r="Q433">
        <v>151</v>
      </c>
      <c r="R433">
        <v>25</v>
      </c>
      <c r="S433" s="10">
        <v>151.19630048735576</v>
      </c>
      <c r="U433" s="44">
        <v>0.58001027642401182</v>
      </c>
      <c r="V433" s="45">
        <v>151</v>
      </c>
      <c r="W433" s="45">
        <v>5</v>
      </c>
      <c r="X433" s="46">
        <v>151.19630048735576</v>
      </c>
    </row>
    <row r="434" spans="1:24" x14ac:dyDescent="0.2">
      <c r="A434" s="7" t="s">
        <v>925</v>
      </c>
      <c r="B434" t="s">
        <v>917</v>
      </c>
      <c r="C434" t="s">
        <v>47</v>
      </c>
      <c r="D434" s="2">
        <v>45248</v>
      </c>
      <c r="E434" t="s">
        <v>11</v>
      </c>
      <c r="F434" t="s">
        <v>12</v>
      </c>
      <c r="G434" t="s">
        <v>926</v>
      </c>
      <c r="H434" t="s">
        <v>25</v>
      </c>
      <c r="I434">
        <v>7</v>
      </c>
      <c r="J434" t="s">
        <v>1657</v>
      </c>
      <c r="K434">
        <v>65</v>
      </c>
      <c r="L434">
        <v>8</v>
      </c>
      <c r="M434" t="s">
        <v>1680</v>
      </c>
      <c r="N434" s="3">
        <v>0.20099809520802481</v>
      </c>
      <c r="O434" t="s">
        <v>1684</v>
      </c>
      <c r="P434">
        <v>520</v>
      </c>
      <c r="Q434">
        <v>415</v>
      </c>
      <c r="R434">
        <v>21</v>
      </c>
      <c r="S434" s="10">
        <v>415.48099049182713</v>
      </c>
      <c r="U434" s="44">
        <v>0.20099809520802481</v>
      </c>
      <c r="V434" s="45">
        <v>415</v>
      </c>
      <c r="W434" s="45">
        <v>8</v>
      </c>
      <c r="X434" s="46">
        <v>415.48099049182713</v>
      </c>
    </row>
    <row r="435" spans="1:24" x14ac:dyDescent="0.2">
      <c r="A435" s="7" t="s">
        <v>927</v>
      </c>
      <c r="B435" t="s">
        <v>919</v>
      </c>
      <c r="C435" t="s">
        <v>50</v>
      </c>
      <c r="D435" s="2">
        <v>45234</v>
      </c>
      <c r="E435" t="s">
        <v>17</v>
      </c>
      <c r="F435" t="s">
        <v>12</v>
      </c>
      <c r="G435" t="s">
        <v>928</v>
      </c>
      <c r="H435" t="s">
        <v>14</v>
      </c>
      <c r="I435">
        <v>10</v>
      </c>
      <c r="J435" t="s">
        <v>1658</v>
      </c>
      <c r="K435">
        <v>250</v>
      </c>
      <c r="L435">
        <v>3</v>
      </c>
      <c r="M435" t="s">
        <v>1680</v>
      </c>
      <c r="N435" s="3">
        <v>8.7589082057090373E-2</v>
      </c>
      <c r="O435" t="s">
        <v>1685</v>
      </c>
      <c r="P435">
        <v>750</v>
      </c>
      <c r="Q435">
        <v>684</v>
      </c>
      <c r="R435">
        <v>83</v>
      </c>
      <c r="S435" s="10">
        <v>684.30818845718227</v>
      </c>
      <c r="U435" s="44">
        <v>8.7589082057090373E-2</v>
      </c>
      <c r="V435" s="45">
        <v>684</v>
      </c>
      <c r="W435" s="45">
        <v>3</v>
      </c>
      <c r="X435" s="46">
        <v>684.30818845718227</v>
      </c>
    </row>
    <row r="436" spans="1:24" x14ac:dyDescent="0.2">
      <c r="A436" s="7" t="s">
        <v>929</v>
      </c>
      <c r="B436" t="s">
        <v>921</v>
      </c>
      <c r="C436" t="s">
        <v>53</v>
      </c>
      <c r="D436" s="2">
        <v>45245</v>
      </c>
      <c r="E436" t="s">
        <v>11</v>
      </c>
      <c r="F436" t="s">
        <v>12</v>
      </c>
      <c r="G436" t="s">
        <v>930</v>
      </c>
      <c r="H436" t="s">
        <v>19</v>
      </c>
      <c r="I436">
        <v>9</v>
      </c>
      <c r="J436" t="s">
        <v>1659</v>
      </c>
      <c r="K436">
        <v>130</v>
      </c>
      <c r="L436">
        <v>4</v>
      </c>
      <c r="M436" t="s">
        <v>1680</v>
      </c>
      <c r="N436" s="3">
        <v>0.92203517798439572</v>
      </c>
      <c r="O436" t="s">
        <v>1686</v>
      </c>
      <c r="P436">
        <v>520</v>
      </c>
      <c r="Q436">
        <v>41</v>
      </c>
      <c r="R436">
        <v>34</v>
      </c>
      <c r="S436" s="10">
        <v>40.541707448114231</v>
      </c>
      <c r="U436" s="44">
        <v>0.92203517798439572</v>
      </c>
      <c r="V436" s="45">
        <v>41</v>
      </c>
      <c r="W436" s="45">
        <v>4</v>
      </c>
      <c r="X436" s="46">
        <v>40.541707448114231</v>
      </c>
    </row>
    <row r="437" spans="1:24" x14ac:dyDescent="0.2">
      <c r="A437" s="7" t="s">
        <v>931</v>
      </c>
      <c r="B437" t="s">
        <v>923</v>
      </c>
      <c r="C437" t="s">
        <v>56</v>
      </c>
      <c r="D437" s="2">
        <v>45244</v>
      </c>
      <c r="E437" t="s">
        <v>17</v>
      </c>
      <c r="F437" t="s">
        <v>12</v>
      </c>
      <c r="G437" t="s">
        <v>932</v>
      </c>
      <c r="H437" t="s">
        <v>25</v>
      </c>
      <c r="I437">
        <v>9</v>
      </c>
      <c r="J437" t="s">
        <v>1660</v>
      </c>
      <c r="K437">
        <v>72</v>
      </c>
      <c r="L437">
        <v>10</v>
      </c>
      <c r="M437" t="s">
        <v>1680</v>
      </c>
      <c r="N437" s="3">
        <v>0.40646951216415605</v>
      </c>
      <c r="O437" t="s">
        <v>1683</v>
      </c>
      <c r="P437">
        <v>720</v>
      </c>
      <c r="Q437">
        <v>427</v>
      </c>
      <c r="R437">
        <v>18</v>
      </c>
      <c r="S437" s="10">
        <v>427.34195124180764</v>
      </c>
      <c r="U437" s="44">
        <v>0.40646951216415605</v>
      </c>
      <c r="V437" s="45">
        <v>427</v>
      </c>
      <c r="W437" s="45">
        <v>10</v>
      </c>
      <c r="X437" s="46">
        <v>427.34195124180764</v>
      </c>
    </row>
    <row r="438" spans="1:24" x14ac:dyDescent="0.2">
      <c r="A438" s="7" t="s">
        <v>933</v>
      </c>
      <c r="B438" t="s">
        <v>925</v>
      </c>
      <c r="C438" t="s">
        <v>156</v>
      </c>
      <c r="D438" s="2">
        <v>45233</v>
      </c>
      <c r="E438" t="s">
        <v>17</v>
      </c>
      <c r="F438" t="s">
        <v>12</v>
      </c>
      <c r="G438" t="s">
        <v>934</v>
      </c>
      <c r="H438" t="s">
        <v>14</v>
      </c>
      <c r="I438">
        <v>7</v>
      </c>
      <c r="J438" t="s">
        <v>1661</v>
      </c>
      <c r="K438">
        <v>65</v>
      </c>
      <c r="L438">
        <v>4</v>
      </c>
      <c r="M438" t="s">
        <v>1679</v>
      </c>
      <c r="N438" s="3">
        <v>0.45522048494031297</v>
      </c>
      <c r="O438" t="s">
        <v>1684</v>
      </c>
      <c r="P438">
        <v>260</v>
      </c>
      <c r="Q438">
        <v>142</v>
      </c>
      <c r="R438">
        <v>41</v>
      </c>
      <c r="S438" s="10">
        <v>141.64267391551863</v>
      </c>
      <c r="U438" s="44">
        <v>0.45522048494031297</v>
      </c>
      <c r="V438" s="45">
        <v>142</v>
      </c>
      <c r="W438" s="45">
        <v>4</v>
      </c>
      <c r="X438" s="46">
        <v>141.64267391551863</v>
      </c>
    </row>
    <row r="439" spans="1:24" x14ac:dyDescent="0.2">
      <c r="A439" s="7" t="s">
        <v>935</v>
      </c>
      <c r="B439" t="s">
        <v>927</v>
      </c>
      <c r="C439" t="s">
        <v>159</v>
      </c>
      <c r="D439" s="2">
        <v>45248</v>
      </c>
      <c r="E439" t="s">
        <v>11</v>
      </c>
      <c r="F439" t="s">
        <v>12</v>
      </c>
      <c r="G439" t="s">
        <v>936</v>
      </c>
      <c r="H439" t="s">
        <v>19</v>
      </c>
      <c r="I439">
        <v>10</v>
      </c>
      <c r="J439" t="s">
        <v>1662</v>
      </c>
      <c r="K439">
        <v>250</v>
      </c>
      <c r="L439">
        <v>3</v>
      </c>
      <c r="M439" t="s">
        <v>1680</v>
      </c>
      <c r="N439" s="3">
        <v>0.45514828780898176</v>
      </c>
      <c r="O439" t="s">
        <v>1685</v>
      </c>
      <c r="P439">
        <v>750</v>
      </c>
      <c r="Q439">
        <v>409</v>
      </c>
      <c r="R439">
        <v>123</v>
      </c>
      <c r="S439" s="10">
        <v>408.63878414326371</v>
      </c>
      <c r="U439" s="44">
        <v>0.45514828780898176</v>
      </c>
      <c r="V439" s="45">
        <v>409</v>
      </c>
      <c r="W439" s="45">
        <v>3</v>
      </c>
      <c r="X439" s="46">
        <v>408.63878414326371</v>
      </c>
    </row>
    <row r="440" spans="1:24" x14ac:dyDescent="0.2">
      <c r="A440" s="7" t="s">
        <v>937</v>
      </c>
      <c r="B440" t="s">
        <v>929</v>
      </c>
      <c r="C440" t="s">
        <v>16</v>
      </c>
      <c r="D440" s="2">
        <v>45255</v>
      </c>
      <c r="E440" t="s">
        <v>17</v>
      </c>
      <c r="F440" t="s">
        <v>12</v>
      </c>
      <c r="G440" t="s">
        <v>938</v>
      </c>
      <c r="H440" t="s">
        <v>25</v>
      </c>
      <c r="I440">
        <v>7</v>
      </c>
      <c r="J440" t="s">
        <v>1663</v>
      </c>
      <c r="K440">
        <v>130</v>
      </c>
      <c r="L440">
        <v>2</v>
      </c>
      <c r="M440" t="s">
        <v>1679</v>
      </c>
      <c r="N440" s="3">
        <v>0.30126486834826394</v>
      </c>
      <c r="O440" t="s">
        <v>1686</v>
      </c>
      <c r="P440">
        <v>260</v>
      </c>
      <c r="Q440">
        <v>182</v>
      </c>
      <c r="R440">
        <v>59</v>
      </c>
      <c r="S440" s="10">
        <v>181.67113422945138</v>
      </c>
      <c r="U440" s="44">
        <v>0.30126486834826394</v>
      </c>
      <c r="V440" s="45">
        <v>182</v>
      </c>
      <c r="W440" s="45">
        <v>2</v>
      </c>
      <c r="X440" s="46">
        <v>181.67113422945138</v>
      </c>
    </row>
    <row r="441" spans="1:24" x14ac:dyDescent="0.2">
      <c r="A441" s="7" t="s">
        <v>939</v>
      </c>
      <c r="B441" t="s">
        <v>931</v>
      </c>
      <c r="C441" t="s">
        <v>21</v>
      </c>
      <c r="D441" s="2">
        <v>45253</v>
      </c>
      <c r="E441" t="s">
        <v>17</v>
      </c>
      <c r="F441" t="s">
        <v>12</v>
      </c>
      <c r="G441" t="s">
        <v>940</v>
      </c>
      <c r="H441" t="s">
        <v>14</v>
      </c>
      <c r="I441">
        <v>7</v>
      </c>
      <c r="J441" t="s">
        <v>1664</v>
      </c>
      <c r="K441">
        <v>60</v>
      </c>
      <c r="L441">
        <v>4</v>
      </c>
      <c r="M441" t="s">
        <v>1680</v>
      </c>
      <c r="N441" s="3">
        <v>0.22886312078587356</v>
      </c>
      <c r="O441" t="s">
        <v>1687</v>
      </c>
      <c r="P441">
        <v>240</v>
      </c>
      <c r="Q441">
        <v>185</v>
      </c>
      <c r="R441">
        <v>16</v>
      </c>
      <c r="S441" s="10">
        <v>185.07285101139036</v>
      </c>
      <c r="U441" s="44">
        <v>0.22886312078587356</v>
      </c>
      <c r="V441" s="45">
        <v>185</v>
      </c>
      <c r="W441" s="45">
        <v>4</v>
      </c>
      <c r="X441" s="46">
        <v>185.07285101139036</v>
      </c>
    </row>
    <row r="442" spans="1:24" x14ac:dyDescent="0.2">
      <c r="A442" s="7" t="s">
        <v>941</v>
      </c>
      <c r="B442" t="s">
        <v>933</v>
      </c>
      <c r="C442" t="s">
        <v>27</v>
      </c>
      <c r="D442" s="2">
        <v>45235</v>
      </c>
      <c r="E442" t="s">
        <v>11</v>
      </c>
      <c r="F442" t="s">
        <v>12</v>
      </c>
      <c r="G442" t="s">
        <v>942</v>
      </c>
      <c r="H442" t="s">
        <v>19</v>
      </c>
      <c r="I442">
        <v>8</v>
      </c>
      <c r="J442" t="s">
        <v>1665</v>
      </c>
      <c r="K442">
        <v>72</v>
      </c>
      <c r="L442">
        <v>4</v>
      </c>
      <c r="M442" t="s">
        <v>1679</v>
      </c>
      <c r="N442" s="3">
        <v>0.4885587902090005</v>
      </c>
      <c r="O442" t="s">
        <v>1683</v>
      </c>
      <c r="P442">
        <v>288</v>
      </c>
      <c r="Q442">
        <v>147</v>
      </c>
      <c r="R442">
        <v>21</v>
      </c>
      <c r="S442" s="10">
        <v>147.29506841980785</v>
      </c>
      <c r="U442" s="44">
        <v>0.4885587902090005</v>
      </c>
      <c r="V442" s="45">
        <v>147</v>
      </c>
      <c r="W442" s="45">
        <v>4</v>
      </c>
      <c r="X442" s="46">
        <v>147.29506841980785</v>
      </c>
    </row>
    <row r="443" spans="1:24" x14ac:dyDescent="0.2">
      <c r="A443" s="7" t="s">
        <v>943</v>
      </c>
      <c r="B443" t="s">
        <v>935</v>
      </c>
      <c r="C443" t="s">
        <v>30</v>
      </c>
      <c r="D443" s="2">
        <v>45260</v>
      </c>
      <c r="E443" t="s">
        <v>17</v>
      </c>
      <c r="F443" t="s">
        <v>12</v>
      </c>
      <c r="G443" t="s">
        <v>944</v>
      </c>
      <c r="H443" t="s">
        <v>25</v>
      </c>
      <c r="I443">
        <v>7</v>
      </c>
      <c r="J443" t="s">
        <v>1666</v>
      </c>
      <c r="K443">
        <v>65</v>
      </c>
      <c r="L443">
        <v>7</v>
      </c>
      <c r="M443" t="s">
        <v>1680</v>
      </c>
      <c r="N443" s="3">
        <v>0.88301012782394861</v>
      </c>
      <c r="O443" t="s">
        <v>1684</v>
      </c>
      <c r="P443">
        <v>455</v>
      </c>
      <c r="Q443">
        <v>53</v>
      </c>
      <c r="R443">
        <v>20</v>
      </c>
      <c r="S443" s="10">
        <v>53.23039184010338</v>
      </c>
      <c r="U443" s="44">
        <v>0.88301012782394861</v>
      </c>
      <c r="V443" s="45">
        <v>53</v>
      </c>
      <c r="W443" s="45">
        <v>7</v>
      </c>
      <c r="X443" s="46">
        <v>53.23039184010338</v>
      </c>
    </row>
    <row r="444" spans="1:24" x14ac:dyDescent="0.2">
      <c r="A444" s="7" t="s">
        <v>945</v>
      </c>
      <c r="B444" t="s">
        <v>937</v>
      </c>
      <c r="C444" t="s">
        <v>33</v>
      </c>
      <c r="D444" s="2">
        <v>45247</v>
      </c>
      <c r="E444" t="s">
        <v>11</v>
      </c>
      <c r="F444" t="s">
        <v>12</v>
      </c>
      <c r="G444" t="s">
        <v>946</v>
      </c>
      <c r="H444" t="s">
        <v>14</v>
      </c>
      <c r="I444">
        <v>10</v>
      </c>
      <c r="J444" t="s">
        <v>1667</v>
      </c>
      <c r="K444">
        <v>250</v>
      </c>
      <c r="L444">
        <v>2</v>
      </c>
      <c r="M444" t="s">
        <v>1679</v>
      </c>
      <c r="N444" s="3">
        <v>0.30705024398286174</v>
      </c>
      <c r="O444" t="s">
        <v>1685</v>
      </c>
      <c r="P444">
        <v>500</v>
      </c>
      <c r="Q444">
        <v>346</v>
      </c>
      <c r="R444">
        <v>83</v>
      </c>
      <c r="S444" s="10">
        <v>346.47487800856914</v>
      </c>
      <c r="U444" s="44">
        <v>0.30705024398286174</v>
      </c>
      <c r="V444" s="45">
        <v>346</v>
      </c>
      <c r="W444" s="45">
        <v>2</v>
      </c>
      <c r="X444" s="46">
        <v>346.47487800856914</v>
      </c>
    </row>
    <row r="445" spans="1:24" x14ac:dyDescent="0.2">
      <c r="A445" s="7" t="s">
        <v>947</v>
      </c>
      <c r="B445" t="s">
        <v>939</v>
      </c>
      <c r="C445" t="s">
        <v>36</v>
      </c>
      <c r="D445" s="2">
        <v>45237</v>
      </c>
      <c r="E445" t="s">
        <v>17</v>
      </c>
      <c r="F445" t="s">
        <v>12</v>
      </c>
      <c r="G445" t="s">
        <v>948</v>
      </c>
      <c r="H445" t="s">
        <v>19</v>
      </c>
      <c r="I445">
        <v>7</v>
      </c>
      <c r="J445" t="s">
        <v>1668</v>
      </c>
      <c r="K445">
        <v>130</v>
      </c>
      <c r="L445">
        <v>6</v>
      </c>
      <c r="M445" t="s">
        <v>1680</v>
      </c>
      <c r="N445" s="3">
        <v>0.85704939563753491</v>
      </c>
      <c r="O445" t="s">
        <v>1686</v>
      </c>
      <c r="P445">
        <v>780</v>
      </c>
      <c r="Q445">
        <v>112</v>
      </c>
      <c r="R445">
        <v>60</v>
      </c>
      <c r="S445" s="10">
        <v>111.50147140272277</v>
      </c>
      <c r="U445" s="44">
        <v>0.85704939563753491</v>
      </c>
      <c r="V445" s="45">
        <v>112</v>
      </c>
      <c r="W445" s="45">
        <v>6</v>
      </c>
      <c r="X445" s="46">
        <v>111.50147140272277</v>
      </c>
    </row>
    <row r="446" spans="1:24" x14ac:dyDescent="0.2">
      <c r="A446" s="7" t="s">
        <v>949</v>
      </c>
      <c r="B446" t="s">
        <v>941</v>
      </c>
      <c r="C446" t="s">
        <v>36</v>
      </c>
      <c r="D446" s="2">
        <v>45251</v>
      </c>
      <c r="E446" t="s">
        <v>11</v>
      </c>
      <c r="F446" t="s">
        <v>12</v>
      </c>
      <c r="G446" t="s">
        <v>950</v>
      </c>
      <c r="H446" t="s">
        <v>25</v>
      </c>
      <c r="I446">
        <v>10</v>
      </c>
      <c r="J446" t="s">
        <v>1669</v>
      </c>
      <c r="K446">
        <v>72</v>
      </c>
      <c r="L446">
        <v>9</v>
      </c>
      <c r="M446" t="s">
        <v>1679</v>
      </c>
      <c r="N446" s="3">
        <v>0.29159802445516347</v>
      </c>
      <c r="O446" t="s">
        <v>1683</v>
      </c>
      <c r="P446">
        <v>648</v>
      </c>
      <c r="Q446">
        <v>459</v>
      </c>
      <c r="R446">
        <v>24</v>
      </c>
      <c r="S446" s="10">
        <v>459.04448015305405</v>
      </c>
      <c r="U446" s="44">
        <v>0.29159802445516347</v>
      </c>
      <c r="V446" s="45">
        <v>459</v>
      </c>
      <c r="W446" s="45">
        <v>9</v>
      </c>
      <c r="X446" s="46">
        <v>459.04448015305405</v>
      </c>
    </row>
    <row r="447" spans="1:24" x14ac:dyDescent="0.2">
      <c r="A447" s="7" t="s">
        <v>951</v>
      </c>
      <c r="B447" t="s">
        <v>943</v>
      </c>
      <c r="C447" t="s">
        <v>42</v>
      </c>
      <c r="D447" s="2">
        <v>45244</v>
      </c>
      <c r="E447" t="s">
        <v>17</v>
      </c>
      <c r="F447" t="s">
        <v>12</v>
      </c>
      <c r="G447" t="s">
        <v>952</v>
      </c>
      <c r="H447" t="s">
        <v>14</v>
      </c>
      <c r="I447">
        <v>7</v>
      </c>
      <c r="J447" t="s">
        <v>1670</v>
      </c>
      <c r="K447">
        <v>65</v>
      </c>
      <c r="L447">
        <v>9</v>
      </c>
      <c r="M447" t="s">
        <v>1680</v>
      </c>
      <c r="N447" s="3">
        <v>0.2589445683285162</v>
      </c>
      <c r="O447" t="s">
        <v>1684</v>
      </c>
      <c r="P447">
        <v>585</v>
      </c>
      <c r="Q447">
        <v>434</v>
      </c>
      <c r="R447">
        <v>42</v>
      </c>
      <c r="S447" s="10">
        <v>433.51742752781803</v>
      </c>
      <c r="U447" s="44">
        <v>0.2589445683285162</v>
      </c>
      <c r="V447" s="45">
        <v>434</v>
      </c>
      <c r="W447" s="45">
        <v>9</v>
      </c>
      <c r="X447" s="46">
        <v>433.51742752781803</v>
      </c>
    </row>
    <row r="448" spans="1:24" x14ac:dyDescent="0.2">
      <c r="A448" s="7" t="s">
        <v>953</v>
      </c>
      <c r="B448" t="s">
        <v>945</v>
      </c>
      <c r="C448" t="s">
        <v>33</v>
      </c>
      <c r="D448" s="2">
        <v>45239</v>
      </c>
      <c r="E448" t="s">
        <v>22</v>
      </c>
      <c r="F448" t="s">
        <v>12</v>
      </c>
      <c r="G448" t="s">
        <v>954</v>
      </c>
      <c r="H448" t="s">
        <v>19</v>
      </c>
      <c r="I448">
        <v>9</v>
      </c>
      <c r="J448" t="s">
        <v>1671</v>
      </c>
      <c r="K448">
        <v>250</v>
      </c>
      <c r="L448">
        <v>2</v>
      </c>
      <c r="M448" t="s">
        <v>1679</v>
      </c>
      <c r="N448" s="3">
        <v>0.2954209948681138</v>
      </c>
      <c r="O448" t="s">
        <v>1685</v>
      </c>
      <c r="P448">
        <v>500</v>
      </c>
      <c r="Q448">
        <v>352</v>
      </c>
      <c r="R448">
        <v>135</v>
      </c>
      <c r="S448" s="10">
        <v>352.28950256594311</v>
      </c>
      <c r="U448" s="44">
        <v>0.2954209948681138</v>
      </c>
      <c r="V448" s="45">
        <v>352</v>
      </c>
      <c r="W448" s="45">
        <v>2</v>
      </c>
      <c r="X448" s="46">
        <v>352.28950256594311</v>
      </c>
    </row>
    <row r="449" spans="1:24" x14ac:dyDescent="0.2">
      <c r="A449" s="7" t="s">
        <v>955</v>
      </c>
      <c r="B449" t="s">
        <v>947</v>
      </c>
      <c r="C449" t="s">
        <v>47</v>
      </c>
      <c r="D449" s="2">
        <v>45235</v>
      </c>
      <c r="E449" t="s">
        <v>11</v>
      </c>
      <c r="F449" t="s">
        <v>12</v>
      </c>
      <c r="G449" t="s">
        <v>956</v>
      </c>
      <c r="H449" t="s">
        <v>25</v>
      </c>
      <c r="I449">
        <v>7</v>
      </c>
      <c r="J449" t="s">
        <v>1672</v>
      </c>
      <c r="K449">
        <v>130</v>
      </c>
      <c r="L449">
        <v>2</v>
      </c>
      <c r="M449" t="s">
        <v>1680</v>
      </c>
      <c r="N449" s="3">
        <v>7.4202009604403041E-2</v>
      </c>
      <c r="O449" t="s">
        <v>1686</v>
      </c>
      <c r="P449">
        <v>260</v>
      </c>
      <c r="Q449">
        <v>241</v>
      </c>
      <c r="R449">
        <v>42</v>
      </c>
      <c r="S449" s="10">
        <v>240.7074775028552</v>
      </c>
      <c r="U449" s="44">
        <v>7.4202009604403041E-2</v>
      </c>
      <c r="V449" s="45">
        <v>241</v>
      </c>
      <c r="W449" s="45">
        <v>2</v>
      </c>
      <c r="X449" s="46">
        <v>240.7074775028552</v>
      </c>
    </row>
    <row r="450" spans="1:24" x14ac:dyDescent="0.2">
      <c r="A450" s="7" t="s">
        <v>957</v>
      </c>
      <c r="B450" t="s">
        <v>949</v>
      </c>
      <c r="C450" t="s">
        <v>50</v>
      </c>
      <c r="D450" s="2">
        <v>45235</v>
      </c>
      <c r="E450" t="s">
        <v>17</v>
      </c>
      <c r="F450" t="s">
        <v>12</v>
      </c>
      <c r="G450" t="s">
        <v>958</v>
      </c>
      <c r="H450" t="s">
        <v>14</v>
      </c>
      <c r="I450">
        <v>8</v>
      </c>
      <c r="J450" t="s">
        <v>1673</v>
      </c>
      <c r="K450">
        <v>60</v>
      </c>
      <c r="L450">
        <v>11</v>
      </c>
      <c r="M450" t="s">
        <v>1679</v>
      </c>
      <c r="N450" s="3">
        <v>3.9067003401354383E-2</v>
      </c>
      <c r="O450" t="s">
        <v>1687</v>
      </c>
      <c r="P450">
        <v>660</v>
      </c>
      <c r="Q450">
        <v>634</v>
      </c>
      <c r="R450">
        <v>30</v>
      </c>
      <c r="S450" s="10">
        <v>634.21577775510616</v>
      </c>
      <c r="U450" s="44">
        <v>3.9067003401354383E-2</v>
      </c>
      <c r="V450" s="45">
        <v>634</v>
      </c>
      <c r="W450" s="45">
        <v>11</v>
      </c>
      <c r="X450" s="46">
        <v>634.21577775510616</v>
      </c>
    </row>
    <row r="451" spans="1:24" x14ac:dyDescent="0.2">
      <c r="A451" s="7" t="s">
        <v>959</v>
      </c>
      <c r="B451" t="s">
        <v>951</v>
      </c>
      <c r="C451" t="s">
        <v>53</v>
      </c>
      <c r="D451" s="2">
        <v>45260</v>
      </c>
      <c r="E451" t="s">
        <v>17</v>
      </c>
      <c r="F451" t="s">
        <v>12</v>
      </c>
      <c r="G451" t="s">
        <v>960</v>
      </c>
      <c r="H451" t="s">
        <v>14</v>
      </c>
      <c r="I451">
        <v>10</v>
      </c>
      <c r="J451" t="s">
        <v>1674</v>
      </c>
      <c r="K451">
        <v>95</v>
      </c>
      <c r="L451">
        <v>4</v>
      </c>
      <c r="M451" t="s">
        <v>1680</v>
      </c>
      <c r="N451" s="3">
        <v>0.76468504660372305</v>
      </c>
      <c r="O451" t="s">
        <v>1688</v>
      </c>
      <c r="P451">
        <v>380</v>
      </c>
      <c r="Q451">
        <v>89</v>
      </c>
      <c r="R451">
        <v>32</v>
      </c>
      <c r="S451" s="10">
        <v>89.419682290585243</v>
      </c>
      <c r="U451" s="44">
        <v>0.76468504660372305</v>
      </c>
      <c r="V451" s="45">
        <v>89</v>
      </c>
      <c r="W451" s="45">
        <v>4</v>
      </c>
      <c r="X451" s="46">
        <v>89.419682290585243</v>
      </c>
    </row>
    <row r="452" spans="1:24" x14ac:dyDescent="0.2">
      <c r="A452" s="7" t="s">
        <v>961</v>
      </c>
      <c r="B452" t="s">
        <v>953</v>
      </c>
      <c r="C452" t="s">
        <v>56</v>
      </c>
      <c r="D452" s="2">
        <v>45242</v>
      </c>
      <c r="E452" t="s">
        <v>11</v>
      </c>
      <c r="F452" t="s">
        <v>23</v>
      </c>
      <c r="G452" t="s">
        <v>962</v>
      </c>
      <c r="H452" t="s">
        <v>14</v>
      </c>
      <c r="I452">
        <v>9</v>
      </c>
      <c r="J452" t="s">
        <v>1675</v>
      </c>
      <c r="K452">
        <v>72</v>
      </c>
      <c r="L452">
        <v>11</v>
      </c>
      <c r="M452" t="s">
        <v>1679</v>
      </c>
      <c r="N452" s="3">
        <v>0.74867480539232067</v>
      </c>
      <c r="O452" t="s">
        <v>1683</v>
      </c>
      <c r="P452">
        <v>792</v>
      </c>
      <c r="Q452">
        <v>199</v>
      </c>
      <c r="R452">
        <v>39</v>
      </c>
      <c r="S452" s="10">
        <v>199.04955412928203</v>
      </c>
      <c r="U452" s="44">
        <v>0.74867480539232067</v>
      </c>
      <c r="V452" s="45">
        <v>199</v>
      </c>
      <c r="W452" s="45">
        <v>11</v>
      </c>
      <c r="X452" s="46">
        <v>199.04955412928203</v>
      </c>
    </row>
    <row r="453" spans="1:24" x14ac:dyDescent="0.2">
      <c r="A453" s="7" t="s">
        <v>963</v>
      </c>
      <c r="B453" t="s">
        <v>955</v>
      </c>
      <c r="C453" t="s">
        <v>33</v>
      </c>
      <c r="D453" s="2">
        <v>45246</v>
      </c>
      <c r="E453" t="s">
        <v>17</v>
      </c>
      <c r="F453" t="s">
        <v>12</v>
      </c>
      <c r="G453" t="s">
        <v>964</v>
      </c>
      <c r="H453" t="s">
        <v>19</v>
      </c>
      <c r="I453">
        <v>7</v>
      </c>
      <c r="J453" t="s">
        <v>1676</v>
      </c>
      <c r="K453">
        <v>65</v>
      </c>
      <c r="L453">
        <v>6</v>
      </c>
      <c r="M453" t="s">
        <v>1680</v>
      </c>
      <c r="N453" s="3">
        <v>0.69300939202757139</v>
      </c>
      <c r="O453" t="s">
        <v>1684</v>
      </c>
      <c r="P453">
        <v>390</v>
      </c>
      <c r="Q453">
        <v>120</v>
      </c>
      <c r="R453">
        <v>33</v>
      </c>
      <c r="S453" s="10">
        <v>119.72633710924715</v>
      </c>
      <c r="U453" s="44">
        <v>0.69300939202757139</v>
      </c>
      <c r="V453" s="45">
        <v>120</v>
      </c>
      <c r="W453" s="45">
        <v>6</v>
      </c>
      <c r="X453" s="46">
        <v>119.72633710924715</v>
      </c>
    </row>
    <row r="454" spans="1:24" x14ac:dyDescent="0.2">
      <c r="A454" s="7" t="s">
        <v>965</v>
      </c>
      <c r="B454" t="s">
        <v>957</v>
      </c>
      <c r="C454" t="s">
        <v>61</v>
      </c>
      <c r="D454" s="2">
        <v>45231</v>
      </c>
      <c r="E454" t="s">
        <v>11</v>
      </c>
      <c r="F454" t="s">
        <v>12</v>
      </c>
      <c r="G454" t="s">
        <v>966</v>
      </c>
      <c r="H454" t="s">
        <v>25</v>
      </c>
      <c r="I454">
        <v>8</v>
      </c>
      <c r="J454" t="s">
        <v>1677</v>
      </c>
      <c r="K454">
        <v>250</v>
      </c>
      <c r="L454">
        <v>1</v>
      </c>
      <c r="M454" t="s">
        <v>1679</v>
      </c>
      <c r="N454" s="3">
        <v>0.52937391222103747</v>
      </c>
      <c r="O454" t="s">
        <v>1685</v>
      </c>
      <c r="P454">
        <v>250</v>
      </c>
      <c r="Q454">
        <v>118</v>
      </c>
      <c r="R454">
        <v>100</v>
      </c>
      <c r="S454" s="10">
        <v>117.65652194474063</v>
      </c>
      <c r="U454" s="44">
        <v>0.52937391222103747</v>
      </c>
      <c r="V454" s="45">
        <v>118</v>
      </c>
      <c r="W454" s="45">
        <v>1</v>
      </c>
      <c r="X454" s="46">
        <v>117.65652194474063</v>
      </c>
    </row>
    <row r="455" spans="1:24" x14ac:dyDescent="0.2">
      <c r="A455" s="7" t="s">
        <v>967</v>
      </c>
      <c r="B455" t="s">
        <v>959</v>
      </c>
      <c r="C455" t="s">
        <v>50</v>
      </c>
      <c r="D455" s="2">
        <v>45246</v>
      </c>
      <c r="E455" t="s">
        <v>17</v>
      </c>
      <c r="F455" t="s">
        <v>12</v>
      </c>
      <c r="G455" t="s">
        <v>968</v>
      </c>
      <c r="H455" t="s">
        <v>14</v>
      </c>
      <c r="I455">
        <v>7</v>
      </c>
      <c r="J455" t="s">
        <v>1650</v>
      </c>
      <c r="K455">
        <v>130</v>
      </c>
      <c r="L455">
        <v>3</v>
      </c>
      <c r="M455" t="s">
        <v>1680</v>
      </c>
      <c r="N455" s="3">
        <v>0.32413514859934134</v>
      </c>
      <c r="O455" t="s">
        <v>1686</v>
      </c>
      <c r="P455">
        <v>390</v>
      </c>
      <c r="Q455">
        <v>264</v>
      </c>
      <c r="R455">
        <v>46</v>
      </c>
      <c r="S455" s="10">
        <v>263.58729204625689</v>
      </c>
      <c r="U455" s="44">
        <v>0.32413514859934134</v>
      </c>
      <c r="V455" s="45">
        <v>264</v>
      </c>
      <c r="W455" s="45">
        <v>3</v>
      </c>
      <c r="X455" s="46">
        <v>263.58729204625689</v>
      </c>
    </row>
    <row r="456" spans="1:24" x14ac:dyDescent="0.2">
      <c r="A456" s="7" t="s">
        <v>969</v>
      </c>
      <c r="B456" t="s">
        <v>961</v>
      </c>
      <c r="C456" t="s">
        <v>30</v>
      </c>
      <c r="D456" s="2">
        <v>45236</v>
      </c>
      <c r="E456" t="s">
        <v>17</v>
      </c>
      <c r="F456" t="s">
        <v>12</v>
      </c>
      <c r="G456" t="s">
        <v>970</v>
      </c>
      <c r="H456" t="s">
        <v>19</v>
      </c>
      <c r="I456">
        <v>9</v>
      </c>
      <c r="J456" t="s">
        <v>1651</v>
      </c>
      <c r="K456">
        <v>72</v>
      </c>
      <c r="L456">
        <v>4</v>
      </c>
      <c r="M456" t="s">
        <v>1680</v>
      </c>
      <c r="N456" s="3">
        <v>0.35907775149399723</v>
      </c>
      <c r="O456" t="s">
        <v>1683</v>
      </c>
      <c r="P456">
        <v>288</v>
      </c>
      <c r="Q456">
        <v>185</v>
      </c>
      <c r="R456">
        <v>46</v>
      </c>
      <c r="S456" s="10">
        <v>184.58560756972881</v>
      </c>
      <c r="U456" s="44">
        <v>0.35907775149399723</v>
      </c>
      <c r="V456" s="45">
        <v>185</v>
      </c>
      <c r="W456" s="45">
        <v>4</v>
      </c>
      <c r="X456" s="46">
        <v>184.58560756972881</v>
      </c>
    </row>
    <row r="457" spans="1:24" x14ac:dyDescent="0.2">
      <c r="A457" s="7" t="s">
        <v>971</v>
      </c>
      <c r="B457" t="s">
        <v>963</v>
      </c>
      <c r="C457" t="s">
        <v>68</v>
      </c>
      <c r="D457" s="2">
        <v>45250</v>
      </c>
      <c r="E457" t="s">
        <v>11</v>
      </c>
      <c r="F457" t="s">
        <v>12</v>
      </c>
      <c r="G457" t="s">
        <v>972</v>
      </c>
      <c r="H457" t="s">
        <v>25</v>
      </c>
      <c r="I457">
        <v>10</v>
      </c>
      <c r="J457" t="s">
        <v>1663</v>
      </c>
      <c r="K457">
        <v>65</v>
      </c>
      <c r="L457">
        <v>6</v>
      </c>
      <c r="M457" t="s">
        <v>1680</v>
      </c>
      <c r="N457" s="3">
        <v>0.65908590258865696</v>
      </c>
      <c r="O457" t="s">
        <v>1684</v>
      </c>
      <c r="P457">
        <v>390</v>
      </c>
      <c r="Q457">
        <v>133</v>
      </c>
      <c r="R457">
        <v>34</v>
      </c>
      <c r="S457" s="10">
        <v>132.9564979904238</v>
      </c>
      <c r="U457" s="44">
        <v>0.65908590258865696</v>
      </c>
      <c r="V457" s="45">
        <v>133</v>
      </c>
      <c r="W457" s="45">
        <v>6</v>
      </c>
      <c r="X457" s="46">
        <v>132.9564979904238</v>
      </c>
    </row>
    <row r="458" spans="1:24" x14ac:dyDescent="0.2">
      <c r="A458" s="7" t="s">
        <v>973</v>
      </c>
      <c r="B458" t="s">
        <v>965</v>
      </c>
      <c r="C458" t="s">
        <v>71</v>
      </c>
      <c r="D458" s="2">
        <v>45247</v>
      </c>
      <c r="E458" t="s">
        <v>17</v>
      </c>
      <c r="F458" t="s">
        <v>23</v>
      </c>
      <c r="G458" t="s">
        <v>974</v>
      </c>
      <c r="H458" t="s">
        <v>14</v>
      </c>
      <c r="I458">
        <v>7</v>
      </c>
      <c r="J458" t="s">
        <v>1664</v>
      </c>
      <c r="K458">
        <v>250</v>
      </c>
      <c r="L458">
        <v>2</v>
      </c>
      <c r="M458" t="s">
        <v>1680</v>
      </c>
      <c r="N458" s="3">
        <v>0.51385178684784039</v>
      </c>
      <c r="O458" t="s">
        <v>1685</v>
      </c>
      <c r="P458">
        <v>500</v>
      </c>
      <c r="Q458">
        <v>243</v>
      </c>
      <c r="R458">
        <v>135</v>
      </c>
      <c r="S458" s="10">
        <v>243.0741065760798</v>
      </c>
      <c r="U458" s="44">
        <v>0.51385178684784039</v>
      </c>
      <c r="V458" s="45">
        <v>243</v>
      </c>
      <c r="W458" s="45">
        <v>2</v>
      </c>
      <c r="X458" s="46">
        <v>243.0741065760798</v>
      </c>
    </row>
    <row r="459" spans="1:24" x14ac:dyDescent="0.2">
      <c r="A459" s="7" t="s">
        <v>975</v>
      </c>
      <c r="B459" t="s">
        <v>967</v>
      </c>
      <c r="C459" t="s">
        <v>74</v>
      </c>
      <c r="D459" s="2">
        <v>45255</v>
      </c>
      <c r="E459" t="s">
        <v>17</v>
      </c>
      <c r="F459" t="s">
        <v>12</v>
      </c>
      <c r="G459" t="s">
        <v>976</v>
      </c>
      <c r="H459" t="s">
        <v>19</v>
      </c>
      <c r="I459">
        <v>7</v>
      </c>
      <c r="J459" t="s">
        <v>1665</v>
      </c>
      <c r="K459">
        <v>130</v>
      </c>
      <c r="L459">
        <v>4</v>
      </c>
      <c r="M459" t="s">
        <v>1680</v>
      </c>
      <c r="N459" s="3">
        <v>0.76665009072072687</v>
      </c>
      <c r="O459" t="s">
        <v>1686</v>
      </c>
      <c r="P459">
        <v>520</v>
      </c>
      <c r="Q459">
        <v>121</v>
      </c>
      <c r="R459">
        <v>66</v>
      </c>
      <c r="S459" s="10">
        <v>121.34195282522202</v>
      </c>
      <c r="U459" s="44">
        <v>0.76665009072072687</v>
      </c>
      <c r="V459" s="45">
        <v>121</v>
      </c>
      <c r="W459" s="45">
        <v>4</v>
      </c>
      <c r="X459" s="46">
        <v>121.34195282522202</v>
      </c>
    </row>
    <row r="460" spans="1:24" x14ac:dyDescent="0.2">
      <c r="A460" s="7" t="s">
        <v>977</v>
      </c>
      <c r="B460" t="s">
        <v>969</v>
      </c>
      <c r="C460" t="s">
        <v>77</v>
      </c>
      <c r="D460" s="2">
        <v>45256</v>
      </c>
      <c r="E460" t="s">
        <v>11</v>
      </c>
      <c r="F460" t="s">
        <v>12</v>
      </c>
      <c r="G460" t="s">
        <v>978</v>
      </c>
      <c r="H460" t="s">
        <v>25</v>
      </c>
      <c r="I460">
        <v>7</v>
      </c>
      <c r="J460" t="s">
        <v>1666</v>
      </c>
      <c r="K460">
        <v>72</v>
      </c>
      <c r="L460">
        <v>5</v>
      </c>
      <c r="M460" t="s">
        <v>1679</v>
      </c>
      <c r="N460" s="3">
        <v>0.73529214203054083</v>
      </c>
      <c r="O460" t="s">
        <v>1683</v>
      </c>
      <c r="P460">
        <v>360</v>
      </c>
      <c r="Q460">
        <v>95</v>
      </c>
      <c r="R460">
        <v>32</v>
      </c>
      <c r="S460" s="10">
        <v>95.2948288690053</v>
      </c>
      <c r="U460" s="44">
        <v>0.73529214203054083</v>
      </c>
      <c r="V460" s="45">
        <v>95</v>
      </c>
      <c r="W460" s="45">
        <v>5</v>
      </c>
      <c r="X460" s="46">
        <v>95.2948288690053</v>
      </c>
    </row>
    <row r="461" spans="1:24" x14ac:dyDescent="0.2">
      <c r="A461" s="7" t="s">
        <v>979</v>
      </c>
      <c r="B461" t="s">
        <v>971</v>
      </c>
      <c r="C461" t="s">
        <v>80</v>
      </c>
      <c r="D461" s="2">
        <v>45250</v>
      </c>
      <c r="E461" t="s">
        <v>17</v>
      </c>
      <c r="F461" t="s">
        <v>12</v>
      </c>
      <c r="G461" t="s">
        <v>980</v>
      </c>
      <c r="H461" t="s">
        <v>14</v>
      </c>
      <c r="I461">
        <v>9</v>
      </c>
      <c r="J461" t="s">
        <v>1656</v>
      </c>
      <c r="K461">
        <v>65</v>
      </c>
      <c r="L461">
        <v>9</v>
      </c>
      <c r="M461" t="s">
        <v>1680</v>
      </c>
      <c r="N461" s="3">
        <v>0.44567996518569519</v>
      </c>
      <c r="O461" t="s">
        <v>1684</v>
      </c>
      <c r="P461">
        <v>585</v>
      </c>
      <c r="Q461">
        <v>324</v>
      </c>
      <c r="R461">
        <v>21</v>
      </c>
      <c r="S461" s="10">
        <v>324.27722036636834</v>
      </c>
      <c r="U461" s="44">
        <v>0.44567996518569519</v>
      </c>
      <c r="V461" s="45">
        <v>324</v>
      </c>
      <c r="W461" s="45">
        <v>9</v>
      </c>
      <c r="X461" s="46">
        <v>324.27722036636834</v>
      </c>
    </row>
    <row r="462" spans="1:24" x14ac:dyDescent="0.2">
      <c r="A462" s="7" t="s">
        <v>981</v>
      </c>
      <c r="B462" t="s">
        <v>973</v>
      </c>
      <c r="C462" t="s">
        <v>83</v>
      </c>
      <c r="D462" s="2">
        <v>45238</v>
      </c>
      <c r="E462" t="s">
        <v>11</v>
      </c>
      <c r="F462" t="s">
        <v>12</v>
      </c>
      <c r="G462" t="s">
        <v>982</v>
      </c>
      <c r="H462" t="s">
        <v>19</v>
      </c>
      <c r="I462">
        <v>10</v>
      </c>
      <c r="J462" t="s">
        <v>1657</v>
      </c>
      <c r="K462">
        <v>250</v>
      </c>
      <c r="L462">
        <v>2</v>
      </c>
      <c r="M462" t="s">
        <v>1679</v>
      </c>
      <c r="N462" s="3">
        <v>0.80491760131950119</v>
      </c>
      <c r="O462" t="s">
        <v>1685</v>
      </c>
      <c r="P462">
        <v>500</v>
      </c>
      <c r="Q462">
        <v>98</v>
      </c>
      <c r="R462">
        <v>133</v>
      </c>
      <c r="S462" s="10">
        <v>97.541199340249406</v>
      </c>
      <c r="U462" s="44">
        <v>0.80491760131950119</v>
      </c>
      <c r="V462" s="45">
        <v>98</v>
      </c>
      <c r="W462" s="45">
        <v>2</v>
      </c>
      <c r="X462" s="46">
        <v>97.541199340249406</v>
      </c>
    </row>
    <row r="463" spans="1:24" x14ac:dyDescent="0.2">
      <c r="A463" s="7" t="s">
        <v>983</v>
      </c>
      <c r="B463" t="s">
        <v>975</v>
      </c>
      <c r="C463" t="s">
        <v>86</v>
      </c>
      <c r="D463" s="2">
        <v>45244</v>
      </c>
      <c r="E463" t="s">
        <v>17</v>
      </c>
      <c r="F463" t="s">
        <v>12</v>
      </c>
      <c r="G463" t="s">
        <v>984</v>
      </c>
      <c r="H463" t="s">
        <v>25</v>
      </c>
      <c r="I463">
        <v>7</v>
      </c>
      <c r="J463" t="s">
        <v>1658</v>
      </c>
      <c r="K463">
        <v>130</v>
      </c>
      <c r="L463">
        <v>4</v>
      </c>
      <c r="M463" t="s">
        <v>1680</v>
      </c>
      <c r="N463" s="3">
        <v>0.63252724233750568</v>
      </c>
      <c r="O463" t="s">
        <v>1686</v>
      </c>
      <c r="P463">
        <v>520</v>
      </c>
      <c r="Q463">
        <v>191</v>
      </c>
      <c r="R463">
        <v>52</v>
      </c>
      <c r="S463" s="10">
        <v>191.08583398449704</v>
      </c>
      <c r="U463" s="44">
        <v>0.63252724233750568</v>
      </c>
      <c r="V463" s="45">
        <v>191</v>
      </c>
      <c r="W463" s="45">
        <v>4</v>
      </c>
      <c r="X463" s="46">
        <v>191.08583398449704</v>
      </c>
    </row>
    <row r="464" spans="1:24" x14ac:dyDescent="0.2">
      <c r="A464" s="7" t="s">
        <v>985</v>
      </c>
      <c r="B464" t="s">
        <v>977</v>
      </c>
      <c r="C464" t="s">
        <v>89</v>
      </c>
      <c r="D464" s="2">
        <v>45257</v>
      </c>
      <c r="E464" t="s">
        <v>11</v>
      </c>
      <c r="F464" t="s">
        <v>12</v>
      </c>
      <c r="G464" t="s">
        <v>986</v>
      </c>
      <c r="H464" t="s">
        <v>14</v>
      </c>
      <c r="I464">
        <v>7</v>
      </c>
      <c r="J464" t="s">
        <v>1668</v>
      </c>
      <c r="K464">
        <v>72</v>
      </c>
      <c r="L464">
        <v>12</v>
      </c>
      <c r="M464" t="s">
        <v>1679</v>
      </c>
      <c r="N464" s="3">
        <v>0.54172415841062738</v>
      </c>
      <c r="O464" t="s">
        <v>1683</v>
      </c>
      <c r="P464">
        <v>864</v>
      </c>
      <c r="Q464">
        <v>396</v>
      </c>
      <c r="R464">
        <v>42</v>
      </c>
      <c r="S464" s="10">
        <v>395.95032713321797</v>
      </c>
      <c r="U464" s="44">
        <v>0.54172415841062738</v>
      </c>
      <c r="V464" s="45">
        <v>396</v>
      </c>
      <c r="W464" s="45">
        <v>12</v>
      </c>
      <c r="X464" s="46">
        <v>395.95032713321797</v>
      </c>
    </row>
    <row r="465" spans="1:24" x14ac:dyDescent="0.2">
      <c r="A465" s="7" t="s">
        <v>987</v>
      </c>
      <c r="B465" t="s">
        <v>979</v>
      </c>
      <c r="C465" t="s">
        <v>92</v>
      </c>
      <c r="D465" s="2">
        <v>45246</v>
      </c>
      <c r="E465" t="s">
        <v>17</v>
      </c>
      <c r="F465" t="s">
        <v>12</v>
      </c>
      <c r="G465" t="s">
        <v>988</v>
      </c>
      <c r="H465" t="s">
        <v>19</v>
      </c>
      <c r="I465">
        <v>8</v>
      </c>
      <c r="J465" t="s">
        <v>1669</v>
      </c>
      <c r="K465">
        <v>65</v>
      </c>
      <c r="L465">
        <v>11</v>
      </c>
      <c r="M465" t="s">
        <v>1680</v>
      </c>
      <c r="N465" s="3">
        <v>0.51449622999670686</v>
      </c>
      <c r="O465" t="s">
        <v>1684</v>
      </c>
      <c r="P465">
        <v>715</v>
      </c>
      <c r="Q465">
        <v>347</v>
      </c>
      <c r="R465">
        <v>19</v>
      </c>
      <c r="S465" s="10">
        <v>347.13519555235462</v>
      </c>
      <c r="U465" s="44">
        <v>0.51449622999670686</v>
      </c>
      <c r="V465" s="45">
        <v>347</v>
      </c>
      <c r="W465" s="45">
        <v>11</v>
      </c>
      <c r="X465" s="46">
        <v>347.13519555235462</v>
      </c>
    </row>
    <row r="466" spans="1:24" x14ac:dyDescent="0.2">
      <c r="A466" s="7" t="s">
        <v>989</v>
      </c>
      <c r="B466" t="s">
        <v>981</v>
      </c>
      <c r="C466" t="s">
        <v>96</v>
      </c>
      <c r="D466" s="2">
        <v>45238</v>
      </c>
      <c r="E466" t="s">
        <v>22</v>
      </c>
      <c r="F466" t="s">
        <v>12</v>
      </c>
      <c r="G466" t="s">
        <v>990</v>
      </c>
      <c r="H466" t="s">
        <v>25</v>
      </c>
      <c r="I466">
        <v>8</v>
      </c>
      <c r="J466" t="s">
        <v>1670</v>
      </c>
      <c r="K466">
        <v>250</v>
      </c>
      <c r="L466">
        <v>2</v>
      </c>
      <c r="M466" t="s">
        <v>1679</v>
      </c>
      <c r="N466" s="3">
        <v>0.23752502847518697</v>
      </c>
      <c r="O466" t="s">
        <v>1685</v>
      </c>
      <c r="P466">
        <v>500</v>
      </c>
      <c r="Q466">
        <v>381</v>
      </c>
      <c r="R466">
        <v>153</v>
      </c>
      <c r="S466" s="10">
        <v>381.23748576240649</v>
      </c>
      <c r="U466" s="44">
        <v>0.23752502847518697</v>
      </c>
      <c r="V466" s="45">
        <v>381</v>
      </c>
      <c r="W466" s="45">
        <v>2</v>
      </c>
      <c r="X466" s="46">
        <v>381.23748576240649</v>
      </c>
    </row>
    <row r="467" spans="1:24" x14ac:dyDescent="0.2">
      <c r="A467" s="7" t="s">
        <v>991</v>
      </c>
      <c r="B467" t="s">
        <v>983</v>
      </c>
      <c r="C467" t="s">
        <v>99</v>
      </c>
      <c r="D467" s="2">
        <v>45252</v>
      </c>
      <c r="E467" t="s">
        <v>11</v>
      </c>
      <c r="F467" t="s">
        <v>12</v>
      </c>
      <c r="G467" t="s">
        <v>992</v>
      </c>
      <c r="H467" t="s">
        <v>14</v>
      </c>
      <c r="I467">
        <v>10</v>
      </c>
      <c r="J467" t="s">
        <v>1671</v>
      </c>
      <c r="K467">
        <v>130</v>
      </c>
      <c r="L467">
        <v>4</v>
      </c>
      <c r="M467" t="s">
        <v>1680</v>
      </c>
      <c r="N467" s="3">
        <v>0.99120610081358274</v>
      </c>
      <c r="O467" t="s">
        <v>1686</v>
      </c>
      <c r="P467">
        <v>520</v>
      </c>
      <c r="Q467">
        <v>5</v>
      </c>
      <c r="R467">
        <v>35</v>
      </c>
      <c r="S467" s="10">
        <v>4.5728275769369775</v>
      </c>
      <c r="U467" s="44">
        <v>0.99120610081358274</v>
      </c>
      <c r="V467" s="45">
        <v>5</v>
      </c>
      <c r="W467" s="45">
        <v>4</v>
      </c>
      <c r="X467" s="46">
        <v>4.5728275769369775</v>
      </c>
    </row>
    <row r="468" spans="1:24" x14ac:dyDescent="0.2">
      <c r="A468" s="7" t="s">
        <v>993</v>
      </c>
      <c r="B468" t="s">
        <v>985</v>
      </c>
      <c r="C468" t="s">
        <v>102</v>
      </c>
      <c r="D468" s="2">
        <v>45231</v>
      </c>
      <c r="E468" t="s">
        <v>17</v>
      </c>
      <c r="F468" t="s">
        <v>12</v>
      </c>
      <c r="G468" t="s">
        <v>994</v>
      </c>
      <c r="H468" t="s">
        <v>19</v>
      </c>
      <c r="I468">
        <v>9</v>
      </c>
      <c r="J468" t="s">
        <v>1672</v>
      </c>
      <c r="K468">
        <v>60</v>
      </c>
      <c r="L468">
        <v>9</v>
      </c>
      <c r="M468" t="s">
        <v>1679</v>
      </c>
      <c r="N468" s="3">
        <v>0.59705890981846566</v>
      </c>
      <c r="O468" t="s">
        <v>1687</v>
      </c>
      <c r="P468">
        <v>540</v>
      </c>
      <c r="Q468">
        <v>218</v>
      </c>
      <c r="R468">
        <v>18</v>
      </c>
      <c r="S468" s="10">
        <v>217.58818869802855</v>
      </c>
      <c r="U468" s="44">
        <v>0.59705890981846566</v>
      </c>
      <c r="V468" s="45">
        <v>218</v>
      </c>
      <c r="W468" s="45">
        <v>9</v>
      </c>
      <c r="X468" s="46">
        <v>217.58818869802855</v>
      </c>
    </row>
    <row r="469" spans="1:24" x14ac:dyDescent="0.2">
      <c r="A469" s="7" t="s">
        <v>995</v>
      </c>
      <c r="B469" t="s">
        <v>987</v>
      </c>
      <c r="C469" t="s">
        <v>105</v>
      </c>
      <c r="D469" s="2">
        <v>45236</v>
      </c>
      <c r="E469" t="s">
        <v>17</v>
      </c>
      <c r="F469" t="s">
        <v>12</v>
      </c>
      <c r="G469" t="s">
        <v>996</v>
      </c>
      <c r="H469" t="s">
        <v>25</v>
      </c>
      <c r="I469">
        <v>9</v>
      </c>
      <c r="J469" t="s">
        <v>1673</v>
      </c>
      <c r="K469">
        <v>72</v>
      </c>
      <c r="L469">
        <v>3</v>
      </c>
      <c r="M469" t="s">
        <v>1680</v>
      </c>
      <c r="N469" s="3">
        <v>0.47137791834027587</v>
      </c>
      <c r="O469" t="s">
        <v>1683</v>
      </c>
      <c r="P469">
        <v>216</v>
      </c>
      <c r="Q469">
        <v>114</v>
      </c>
      <c r="R469">
        <v>45</v>
      </c>
      <c r="S469" s="10">
        <v>114.18236963850042</v>
      </c>
      <c r="U469" s="44">
        <v>0.47137791834027587</v>
      </c>
      <c r="V469" s="45">
        <v>114</v>
      </c>
      <c r="W469" s="45">
        <v>3</v>
      </c>
      <c r="X469" s="46">
        <v>114.18236963850042</v>
      </c>
    </row>
    <row r="470" spans="1:24" x14ac:dyDescent="0.2">
      <c r="A470" s="7" t="s">
        <v>997</v>
      </c>
      <c r="B470" t="s">
        <v>989</v>
      </c>
      <c r="C470" t="s">
        <v>108</v>
      </c>
      <c r="D470" s="2">
        <v>45260</v>
      </c>
      <c r="E470" t="s">
        <v>11</v>
      </c>
      <c r="F470" t="s">
        <v>12</v>
      </c>
      <c r="G470" t="s">
        <v>998</v>
      </c>
      <c r="H470" t="s">
        <v>14</v>
      </c>
      <c r="I470">
        <v>7</v>
      </c>
      <c r="J470" t="s">
        <v>1674</v>
      </c>
      <c r="K470">
        <v>65</v>
      </c>
      <c r="L470">
        <v>14</v>
      </c>
      <c r="M470" t="s">
        <v>1679</v>
      </c>
      <c r="N470" s="3">
        <v>0.41181740780767351</v>
      </c>
      <c r="O470" t="s">
        <v>1684</v>
      </c>
      <c r="P470">
        <v>910</v>
      </c>
      <c r="Q470">
        <v>535</v>
      </c>
      <c r="R470">
        <v>18</v>
      </c>
      <c r="S470" s="10">
        <v>535.24615889501706</v>
      </c>
      <c r="U470" s="44">
        <v>0.41181740780767351</v>
      </c>
      <c r="V470" s="45">
        <v>535</v>
      </c>
      <c r="W470" s="45">
        <v>14</v>
      </c>
      <c r="X470" s="46">
        <v>535.24615889501706</v>
      </c>
    </row>
    <row r="471" spans="1:24" x14ac:dyDescent="0.2">
      <c r="A471" s="7" t="s">
        <v>999</v>
      </c>
      <c r="B471" t="s">
        <v>991</v>
      </c>
      <c r="C471" t="s">
        <v>56</v>
      </c>
      <c r="D471" s="2">
        <v>45248</v>
      </c>
      <c r="E471" t="s">
        <v>17</v>
      </c>
      <c r="F471" t="s">
        <v>12</v>
      </c>
      <c r="G471" t="s">
        <v>1000</v>
      </c>
      <c r="H471" t="s">
        <v>19</v>
      </c>
      <c r="I471">
        <v>10</v>
      </c>
      <c r="J471" t="s">
        <v>1657</v>
      </c>
      <c r="K471">
        <v>250</v>
      </c>
      <c r="L471">
        <v>3</v>
      </c>
      <c r="M471" t="s">
        <v>1680</v>
      </c>
      <c r="N471" s="3">
        <v>7.2014892327985192E-2</v>
      </c>
      <c r="O471" t="s">
        <v>1685</v>
      </c>
      <c r="P471">
        <v>750</v>
      </c>
      <c r="Q471">
        <v>696</v>
      </c>
      <c r="R471">
        <v>75</v>
      </c>
      <c r="S471" s="10">
        <v>695.98883075401113</v>
      </c>
      <c r="U471" s="44">
        <v>7.2014892327985192E-2</v>
      </c>
      <c r="V471" s="45">
        <v>696</v>
      </c>
      <c r="W471" s="45">
        <v>3</v>
      </c>
      <c r="X471" s="46">
        <v>695.98883075401113</v>
      </c>
    </row>
    <row r="472" spans="1:24" x14ac:dyDescent="0.2">
      <c r="A472" s="7" t="s">
        <v>1001</v>
      </c>
      <c r="B472" t="s">
        <v>993</v>
      </c>
      <c r="C472" t="s">
        <v>80</v>
      </c>
      <c r="D472" s="2">
        <v>45236</v>
      </c>
      <c r="E472" t="s">
        <v>11</v>
      </c>
      <c r="F472" t="s">
        <v>12</v>
      </c>
      <c r="G472" t="s">
        <v>1002</v>
      </c>
      <c r="H472" t="s">
        <v>25</v>
      </c>
      <c r="I472">
        <v>7</v>
      </c>
      <c r="J472" t="s">
        <v>1658</v>
      </c>
      <c r="K472">
        <v>130</v>
      </c>
      <c r="L472">
        <v>7</v>
      </c>
      <c r="M472" t="s">
        <v>1679</v>
      </c>
      <c r="N472" s="3">
        <v>0.28425228592980878</v>
      </c>
      <c r="O472" t="s">
        <v>1686</v>
      </c>
      <c r="P472">
        <v>910</v>
      </c>
      <c r="Q472">
        <v>651</v>
      </c>
      <c r="R472">
        <v>75</v>
      </c>
      <c r="S472" s="10">
        <v>651.33041980387407</v>
      </c>
      <c r="U472" s="44">
        <v>0.28425228592980878</v>
      </c>
      <c r="V472" s="45">
        <v>651</v>
      </c>
      <c r="W472" s="45">
        <v>7</v>
      </c>
      <c r="X472" s="46">
        <v>651.33041980387407</v>
      </c>
    </row>
    <row r="473" spans="1:24" x14ac:dyDescent="0.2">
      <c r="A473" s="7" t="s">
        <v>1003</v>
      </c>
      <c r="B473" t="s">
        <v>995</v>
      </c>
      <c r="C473" t="s">
        <v>96</v>
      </c>
      <c r="D473" s="2">
        <v>45248</v>
      </c>
      <c r="E473" t="s">
        <v>17</v>
      </c>
      <c r="F473" t="s">
        <v>12</v>
      </c>
      <c r="G473" t="s">
        <v>1004</v>
      </c>
      <c r="H473" t="s">
        <v>14</v>
      </c>
      <c r="I473">
        <v>7</v>
      </c>
      <c r="J473" t="s">
        <v>1659</v>
      </c>
      <c r="K473">
        <v>72</v>
      </c>
      <c r="L473">
        <v>3</v>
      </c>
      <c r="M473" t="s">
        <v>1680</v>
      </c>
      <c r="N473" s="3">
        <v>0.51473636278960266</v>
      </c>
      <c r="O473" t="s">
        <v>1683</v>
      </c>
      <c r="P473">
        <v>216</v>
      </c>
      <c r="Q473">
        <v>105</v>
      </c>
      <c r="R473">
        <v>28</v>
      </c>
      <c r="S473" s="10">
        <v>104.81694563744583</v>
      </c>
      <c r="U473" s="44">
        <v>0.51473636278960266</v>
      </c>
      <c r="V473" s="45">
        <v>105</v>
      </c>
      <c r="W473" s="45">
        <v>3</v>
      </c>
      <c r="X473" s="46">
        <v>104.81694563744583</v>
      </c>
    </row>
    <row r="474" spans="1:24" x14ac:dyDescent="0.2">
      <c r="A474" s="7" t="s">
        <v>1005</v>
      </c>
      <c r="B474" t="s">
        <v>997</v>
      </c>
      <c r="C474" t="s">
        <v>30</v>
      </c>
      <c r="D474" s="2">
        <v>45249</v>
      </c>
      <c r="E474" t="s">
        <v>17</v>
      </c>
      <c r="F474" t="s">
        <v>12</v>
      </c>
      <c r="G474" t="s">
        <v>1006</v>
      </c>
      <c r="H474" t="s">
        <v>19</v>
      </c>
      <c r="I474">
        <v>10</v>
      </c>
      <c r="J474" t="s">
        <v>1675</v>
      </c>
      <c r="K474">
        <v>65</v>
      </c>
      <c r="L474">
        <v>7</v>
      </c>
      <c r="M474" t="s">
        <v>1679</v>
      </c>
      <c r="N474" s="3">
        <v>0.84360853679959769</v>
      </c>
      <c r="O474" t="s">
        <v>1684</v>
      </c>
      <c r="P474">
        <v>455</v>
      </c>
      <c r="Q474">
        <v>71</v>
      </c>
      <c r="R474">
        <v>31</v>
      </c>
      <c r="S474" s="10">
        <v>71.158115756183051</v>
      </c>
      <c r="U474" s="44">
        <v>0.84360853679959769</v>
      </c>
      <c r="V474" s="45">
        <v>71</v>
      </c>
      <c r="W474" s="45">
        <v>7</v>
      </c>
      <c r="X474" s="46">
        <v>71.158115756183051</v>
      </c>
    </row>
    <row r="475" spans="1:24" x14ac:dyDescent="0.2">
      <c r="A475" s="7" t="s">
        <v>1007</v>
      </c>
      <c r="B475" t="s">
        <v>999</v>
      </c>
      <c r="C475" t="s">
        <v>61</v>
      </c>
      <c r="D475" s="2">
        <v>45259</v>
      </c>
      <c r="E475" t="s">
        <v>11</v>
      </c>
      <c r="F475" t="s">
        <v>12</v>
      </c>
      <c r="G475" t="s">
        <v>1008</v>
      </c>
      <c r="H475" t="s">
        <v>25</v>
      </c>
      <c r="I475">
        <v>7</v>
      </c>
      <c r="J475" t="s">
        <v>1676</v>
      </c>
      <c r="K475">
        <v>250</v>
      </c>
      <c r="L475">
        <v>3</v>
      </c>
      <c r="M475" t="s">
        <v>1680</v>
      </c>
      <c r="N475" s="3">
        <v>0.79410595242208182</v>
      </c>
      <c r="O475" t="s">
        <v>1685</v>
      </c>
      <c r="P475">
        <v>750</v>
      </c>
      <c r="Q475">
        <v>154</v>
      </c>
      <c r="R475">
        <v>90</v>
      </c>
      <c r="S475" s="10">
        <v>154.42053568343863</v>
      </c>
      <c r="U475" s="44">
        <v>0.79410595242208182</v>
      </c>
      <c r="V475" s="45">
        <v>154</v>
      </c>
      <c r="W475" s="45">
        <v>3</v>
      </c>
      <c r="X475" s="46">
        <v>154.42053568343863</v>
      </c>
    </row>
    <row r="476" spans="1:24" x14ac:dyDescent="0.2">
      <c r="A476" s="7" t="s">
        <v>1009</v>
      </c>
      <c r="B476" t="s">
        <v>1001</v>
      </c>
      <c r="C476" t="s">
        <v>102</v>
      </c>
      <c r="D476" s="2">
        <v>45254</v>
      </c>
      <c r="E476" t="s">
        <v>17</v>
      </c>
      <c r="F476" t="s">
        <v>12</v>
      </c>
      <c r="G476" t="s">
        <v>1010</v>
      </c>
      <c r="H476" t="s">
        <v>14</v>
      </c>
      <c r="I476">
        <v>10</v>
      </c>
      <c r="J476" t="s">
        <v>1677</v>
      </c>
      <c r="K476">
        <v>130</v>
      </c>
      <c r="L476">
        <v>4</v>
      </c>
      <c r="M476" t="s">
        <v>1679</v>
      </c>
      <c r="N476" s="3">
        <v>0.43743103077150813</v>
      </c>
      <c r="O476" t="s">
        <v>1686</v>
      </c>
      <c r="P476">
        <v>520</v>
      </c>
      <c r="Q476">
        <v>293</v>
      </c>
      <c r="R476">
        <v>49</v>
      </c>
      <c r="S476" s="10">
        <v>292.53586399881578</v>
      </c>
      <c r="U476" s="44">
        <v>0.43743103077150813</v>
      </c>
      <c r="V476" s="45">
        <v>293</v>
      </c>
      <c r="W476" s="45">
        <v>4</v>
      </c>
      <c r="X476" s="46">
        <v>292.53586399881578</v>
      </c>
    </row>
    <row r="477" spans="1:24" x14ac:dyDescent="0.2">
      <c r="A477" s="7" t="s">
        <v>1011</v>
      </c>
      <c r="B477" t="s">
        <v>1003</v>
      </c>
      <c r="C477" t="s">
        <v>105</v>
      </c>
      <c r="D477" s="2">
        <v>45242</v>
      </c>
      <c r="E477" t="s">
        <v>17</v>
      </c>
      <c r="F477" t="s">
        <v>12</v>
      </c>
      <c r="G477" t="s">
        <v>1012</v>
      </c>
      <c r="H477" t="s">
        <v>19</v>
      </c>
      <c r="I477">
        <v>9</v>
      </c>
      <c r="J477" t="s">
        <v>1650</v>
      </c>
      <c r="K477">
        <v>60</v>
      </c>
      <c r="L477">
        <v>7</v>
      </c>
      <c r="M477" t="s">
        <v>1680</v>
      </c>
      <c r="N477" s="3">
        <v>0.62414285851347806</v>
      </c>
      <c r="O477" t="s">
        <v>1687</v>
      </c>
      <c r="P477">
        <v>420</v>
      </c>
      <c r="Q477">
        <v>158</v>
      </c>
      <c r="R477">
        <v>26</v>
      </c>
      <c r="S477" s="10">
        <v>157.85999942433921</v>
      </c>
      <c r="U477" s="44">
        <v>0.62414285851347806</v>
      </c>
      <c r="V477" s="45">
        <v>158</v>
      </c>
      <c r="W477" s="45">
        <v>7</v>
      </c>
      <c r="X477" s="46">
        <v>157.85999942433921</v>
      </c>
    </row>
    <row r="478" spans="1:24" x14ac:dyDescent="0.2">
      <c r="A478" s="7" t="s">
        <v>1013</v>
      </c>
      <c r="B478" t="s">
        <v>1005</v>
      </c>
      <c r="C478" t="s">
        <v>127</v>
      </c>
      <c r="D478" s="2">
        <v>45251</v>
      </c>
      <c r="E478" t="s">
        <v>11</v>
      </c>
      <c r="F478" t="s">
        <v>12</v>
      </c>
      <c r="G478" t="s">
        <v>1014</v>
      </c>
      <c r="H478" t="s">
        <v>25</v>
      </c>
      <c r="I478">
        <v>10</v>
      </c>
      <c r="J478" t="s">
        <v>1651</v>
      </c>
      <c r="K478">
        <v>95</v>
      </c>
      <c r="L478">
        <v>4</v>
      </c>
      <c r="M478" t="s">
        <v>1680</v>
      </c>
      <c r="N478" s="3">
        <v>0.8866455913476804</v>
      </c>
      <c r="O478" t="s">
        <v>1688</v>
      </c>
      <c r="P478">
        <v>380</v>
      </c>
      <c r="Q478">
        <v>43</v>
      </c>
      <c r="R478">
        <v>48</v>
      </c>
      <c r="S478" s="10">
        <v>43.074675287881448</v>
      </c>
      <c r="U478" s="44">
        <v>0.8866455913476804</v>
      </c>
      <c r="V478" s="45">
        <v>43</v>
      </c>
      <c r="W478" s="45">
        <v>4</v>
      </c>
      <c r="X478" s="46">
        <v>43.074675287881448</v>
      </c>
    </row>
    <row r="479" spans="1:24" x14ac:dyDescent="0.2">
      <c r="A479" s="7" t="s">
        <v>1015</v>
      </c>
      <c r="B479" t="s">
        <v>1007</v>
      </c>
      <c r="C479" t="s">
        <v>271</v>
      </c>
      <c r="D479" s="2">
        <v>45244</v>
      </c>
      <c r="E479" t="s">
        <v>17</v>
      </c>
      <c r="F479" t="s">
        <v>12</v>
      </c>
      <c r="G479" t="s">
        <v>1016</v>
      </c>
      <c r="H479" t="s">
        <v>14</v>
      </c>
      <c r="I479">
        <v>7</v>
      </c>
      <c r="J479" t="s">
        <v>1663</v>
      </c>
      <c r="K479">
        <v>72</v>
      </c>
      <c r="L479">
        <v>6</v>
      </c>
      <c r="M479" t="s">
        <v>1680</v>
      </c>
      <c r="N479" s="3">
        <v>0.18359273290431566</v>
      </c>
      <c r="O479" t="s">
        <v>1683</v>
      </c>
      <c r="P479">
        <v>432</v>
      </c>
      <c r="Q479">
        <v>353</v>
      </c>
      <c r="R479">
        <v>19</v>
      </c>
      <c r="S479" s="10">
        <v>352.68793938533565</v>
      </c>
      <c r="U479" s="44">
        <v>0.18359273290431566</v>
      </c>
      <c r="V479" s="45">
        <v>353</v>
      </c>
      <c r="W479" s="45">
        <v>6</v>
      </c>
      <c r="X479" s="46">
        <v>352.68793938533565</v>
      </c>
    </row>
    <row r="480" spans="1:24" x14ac:dyDescent="0.2">
      <c r="A480" s="7" t="s">
        <v>1017</v>
      </c>
      <c r="B480" t="s">
        <v>1009</v>
      </c>
      <c r="C480" t="s">
        <v>132</v>
      </c>
      <c r="D480" s="2">
        <v>45243</v>
      </c>
      <c r="E480" t="s">
        <v>11</v>
      </c>
      <c r="F480" t="s">
        <v>23</v>
      </c>
      <c r="G480" t="s">
        <v>1018</v>
      </c>
      <c r="H480" t="s">
        <v>19</v>
      </c>
      <c r="I480">
        <v>10</v>
      </c>
      <c r="J480" t="s">
        <v>1664</v>
      </c>
      <c r="K480">
        <v>65</v>
      </c>
      <c r="L480">
        <v>5</v>
      </c>
      <c r="M480" t="s">
        <v>1680</v>
      </c>
      <c r="N480" s="3">
        <v>0.15906506531321729</v>
      </c>
      <c r="O480" t="s">
        <v>1684</v>
      </c>
      <c r="P480">
        <v>325</v>
      </c>
      <c r="Q480">
        <v>273</v>
      </c>
      <c r="R480">
        <v>37</v>
      </c>
      <c r="S480" s="10">
        <v>273.30385377320437</v>
      </c>
      <c r="U480" s="44">
        <v>0.15906506531321729</v>
      </c>
      <c r="V480" s="45">
        <v>273</v>
      </c>
      <c r="W480" s="45">
        <v>5</v>
      </c>
      <c r="X480" s="46">
        <v>273.30385377320437</v>
      </c>
    </row>
    <row r="481" spans="1:24" x14ac:dyDescent="0.2">
      <c r="A481" s="7" t="s">
        <v>1019</v>
      </c>
      <c r="B481" t="s">
        <v>1011</v>
      </c>
      <c r="C481" t="s">
        <v>135</v>
      </c>
      <c r="D481" s="2">
        <v>45251</v>
      </c>
      <c r="E481" t="s">
        <v>17</v>
      </c>
      <c r="F481" t="s">
        <v>12</v>
      </c>
      <c r="G481" t="s">
        <v>1020</v>
      </c>
      <c r="H481" t="s">
        <v>25</v>
      </c>
      <c r="I481">
        <v>10</v>
      </c>
      <c r="J481" t="s">
        <v>1665</v>
      </c>
      <c r="K481">
        <v>250</v>
      </c>
      <c r="L481">
        <v>2</v>
      </c>
      <c r="M481" t="s">
        <v>1680</v>
      </c>
      <c r="N481" s="3">
        <v>0.29466747014106187</v>
      </c>
      <c r="O481" t="s">
        <v>1685</v>
      </c>
      <c r="P481">
        <v>500</v>
      </c>
      <c r="Q481">
        <v>353</v>
      </c>
      <c r="R481">
        <v>130</v>
      </c>
      <c r="S481" s="10">
        <v>352.66626492946904</v>
      </c>
      <c r="U481" s="44">
        <v>0.29466747014106187</v>
      </c>
      <c r="V481" s="45">
        <v>353</v>
      </c>
      <c r="W481" s="45">
        <v>2</v>
      </c>
      <c r="X481" s="46">
        <v>352.66626492946904</v>
      </c>
    </row>
    <row r="482" spans="1:24" x14ac:dyDescent="0.2">
      <c r="A482" s="7" t="s">
        <v>1021</v>
      </c>
      <c r="B482" t="s">
        <v>1013</v>
      </c>
      <c r="C482" t="s">
        <v>138</v>
      </c>
      <c r="D482" s="2">
        <v>45237</v>
      </c>
      <c r="E482" t="s">
        <v>11</v>
      </c>
      <c r="F482" t="s">
        <v>12</v>
      </c>
      <c r="G482" t="s">
        <v>1022</v>
      </c>
      <c r="H482" t="s">
        <v>14</v>
      </c>
      <c r="I482">
        <v>8</v>
      </c>
      <c r="J482" t="s">
        <v>1666</v>
      </c>
      <c r="K482">
        <v>130</v>
      </c>
      <c r="L482">
        <v>2</v>
      </c>
      <c r="M482" t="s">
        <v>1679</v>
      </c>
      <c r="N482" s="3">
        <v>0.35414118605930123</v>
      </c>
      <c r="O482" t="s">
        <v>1686</v>
      </c>
      <c r="P482">
        <v>260</v>
      </c>
      <c r="Q482">
        <v>168</v>
      </c>
      <c r="R482">
        <v>60</v>
      </c>
      <c r="S482" s="10">
        <v>167.92329162458168</v>
      </c>
      <c r="U482" s="44">
        <v>0.35414118605930123</v>
      </c>
      <c r="V482" s="45">
        <v>168</v>
      </c>
      <c r="W482" s="45">
        <v>2</v>
      </c>
      <c r="X482" s="46">
        <v>167.92329162458168</v>
      </c>
    </row>
    <row r="483" spans="1:24" x14ac:dyDescent="0.2">
      <c r="A483" s="7" t="s">
        <v>1023</v>
      </c>
      <c r="B483" t="s">
        <v>1015</v>
      </c>
      <c r="C483" t="s">
        <v>141</v>
      </c>
      <c r="D483" s="2">
        <v>45256</v>
      </c>
      <c r="E483" t="s">
        <v>17</v>
      </c>
      <c r="F483" t="s">
        <v>12</v>
      </c>
      <c r="G483" t="s">
        <v>1024</v>
      </c>
      <c r="H483" t="s">
        <v>19</v>
      </c>
      <c r="I483">
        <v>10</v>
      </c>
      <c r="J483" t="s">
        <v>1656</v>
      </c>
      <c r="K483">
        <v>72</v>
      </c>
      <c r="L483">
        <v>4</v>
      </c>
      <c r="M483" t="s">
        <v>1680</v>
      </c>
      <c r="N483" s="3">
        <v>0.40463831594750665</v>
      </c>
      <c r="O483" t="s">
        <v>1683</v>
      </c>
      <c r="P483">
        <v>288</v>
      </c>
      <c r="Q483">
        <v>171</v>
      </c>
      <c r="R483">
        <v>32</v>
      </c>
      <c r="S483" s="10">
        <v>171.46416500711808</v>
      </c>
      <c r="U483" s="44">
        <v>0.40463831594750665</v>
      </c>
      <c r="V483" s="45">
        <v>171</v>
      </c>
      <c r="W483" s="45">
        <v>4</v>
      </c>
      <c r="X483" s="46">
        <v>171.46416500711808</v>
      </c>
    </row>
    <row r="484" spans="1:24" x14ac:dyDescent="0.2">
      <c r="A484" s="7" t="s">
        <v>1025</v>
      </c>
      <c r="B484" t="s">
        <v>1017</v>
      </c>
      <c r="C484" t="s">
        <v>144</v>
      </c>
      <c r="D484" s="2">
        <v>45255</v>
      </c>
      <c r="E484" t="s">
        <v>17</v>
      </c>
      <c r="F484" t="s">
        <v>12</v>
      </c>
      <c r="G484" t="s">
        <v>1026</v>
      </c>
      <c r="H484" t="s">
        <v>25</v>
      </c>
      <c r="I484">
        <v>9</v>
      </c>
      <c r="J484" t="s">
        <v>1657</v>
      </c>
      <c r="K484">
        <v>65</v>
      </c>
      <c r="L484">
        <v>10</v>
      </c>
      <c r="M484" t="s">
        <v>1679</v>
      </c>
      <c r="N484" s="3">
        <v>0.56828189926736972</v>
      </c>
      <c r="O484" t="s">
        <v>1684</v>
      </c>
      <c r="P484">
        <v>650</v>
      </c>
      <c r="Q484">
        <v>281</v>
      </c>
      <c r="R484">
        <v>38</v>
      </c>
      <c r="S484" s="10">
        <v>280.61676547620971</v>
      </c>
      <c r="U484" s="44">
        <v>0.56828189926736972</v>
      </c>
      <c r="V484" s="45">
        <v>281</v>
      </c>
      <c r="W484" s="45">
        <v>10</v>
      </c>
      <c r="X484" s="46">
        <v>280.61676547620971</v>
      </c>
    </row>
    <row r="485" spans="1:24" x14ac:dyDescent="0.2">
      <c r="A485" s="7" t="s">
        <v>1027</v>
      </c>
      <c r="B485" t="s">
        <v>1019</v>
      </c>
      <c r="C485" t="s">
        <v>147</v>
      </c>
      <c r="D485" s="2">
        <v>45235</v>
      </c>
      <c r="E485" t="s">
        <v>11</v>
      </c>
      <c r="F485" t="s">
        <v>12</v>
      </c>
      <c r="G485" t="s">
        <v>1028</v>
      </c>
      <c r="H485" t="s">
        <v>14</v>
      </c>
      <c r="I485">
        <v>9</v>
      </c>
      <c r="J485" t="s">
        <v>1658</v>
      </c>
      <c r="K485">
        <v>250</v>
      </c>
      <c r="L485">
        <v>1</v>
      </c>
      <c r="M485" t="s">
        <v>1680</v>
      </c>
      <c r="N485" s="3">
        <v>0.68415839920111321</v>
      </c>
      <c r="O485" t="s">
        <v>1685</v>
      </c>
      <c r="P485">
        <v>250</v>
      </c>
      <c r="Q485">
        <v>79</v>
      </c>
      <c r="R485">
        <v>88</v>
      </c>
      <c r="S485" s="10">
        <v>78.960400199721704</v>
      </c>
      <c r="U485" s="44">
        <v>0.68415839920111321</v>
      </c>
      <c r="V485" s="45">
        <v>79</v>
      </c>
      <c r="W485" s="45">
        <v>1</v>
      </c>
      <c r="X485" s="46">
        <v>78.960400199721704</v>
      </c>
    </row>
    <row r="486" spans="1:24" x14ac:dyDescent="0.2">
      <c r="A486" s="7" t="s">
        <v>1029</v>
      </c>
      <c r="B486" t="s">
        <v>1021</v>
      </c>
      <c r="C486" t="s">
        <v>77</v>
      </c>
      <c r="D486" s="2">
        <v>45234</v>
      </c>
      <c r="E486" t="s">
        <v>17</v>
      </c>
      <c r="F486" t="s">
        <v>23</v>
      </c>
      <c r="G486" t="s">
        <v>1030</v>
      </c>
      <c r="H486" t="s">
        <v>19</v>
      </c>
      <c r="I486">
        <v>9</v>
      </c>
      <c r="J486" t="s">
        <v>1668</v>
      </c>
      <c r="K486">
        <v>130</v>
      </c>
      <c r="L486">
        <v>6</v>
      </c>
      <c r="M486" t="s">
        <v>1679</v>
      </c>
      <c r="N486" s="3">
        <v>0.47900916747418532</v>
      </c>
      <c r="O486" t="s">
        <v>1686</v>
      </c>
      <c r="P486">
        <v>780</v>
      </c>
      <c r="Q486">
        <v>406</v>
      </c>
      <c r="R486">
        <v>57</v>
      </c>
      <c r="S486" s="10">
        <v>406.37284937013544</v>
      </c>
      <c r="U486" s="44">
        <v>0.47900916747418532</v>
      </c>
      <c r="V486" s="45">
        <v>406</v>
      </c>
      <c r="W486" s="45">
        <v>6</v>
      </c>
      <c r="X486" s="46">
        <v>406.37284937013544</v>
      </c>
    </row>
    <row r="487" spans="1:24" x14ac:dyDescent="0.2">
      <c r="A487" s="7" t="s">
        <v>1031</v>
      </c>
      <c r="B487" t="s">
        <v>1023</v>
      </c>
      <c r="C487" t="s">
        <v>80</v>
      </c>
      <c r="D487" s="2">
        <v>45232</v>
      </c>
      <c r="E487" t="s">
        <v>11</v>
      </c>
      <c r="F487" t="s">
        <v>12</v>
      </c>
      <c r="G487" t="s">
        <v>1032</v>
      </c>
      <c r="H487" t="s">
        <v>25</v>
      </c>
      <c r="I487">
        <v>10</v>
      </c>
      <c r="J487" t="s">
        <v>1669</v>
      </c>
      <c r="K487">
        <v>60</v>
      </c>
      <c r="L487">
        <v>4</v>
      </c>
      <c r="M487" t="s">
        <v>1680</v>
      </c>
      <c r="N487" s="3">
        <v>0.89045722746488731</v>
      </c>
      <c r="O487" t="s">
        <v>1687</v>
      </c>
      <c r="P487">
        <v>240</v>
      </c>
      <c r="Q487">
        <v>26</v>
      </c>
      <c r="R487">
        <v>28</v>
      </c>
      <c r="S487" s="10">
        <v>26.290265408427047</v>
      </c>
      <c r="U487" s="44">
        <v>0.89045722746488731</v>
      </c>
      <c r="V487" s="45">
        <v>26</v>
      </c>
      <c r="W487" s="45">
        <v>4</v>
      </c>
      <c r="X487" s="46">
        <v>26.290265408427047</v>
      </c>
    </row>
    <row r="488" spans="1:24" x14ac:dyDescent="0.2">
      <c r="A488" s="7" t="s">
        <v>1033</v>
      </c>
      <c r="B488" t="s">
        <v>1025</v>
      </c>
      <c r="C488" t="s">
        <v>83</v>
      </c>
      <c r="D488" s="2">
        <v>45247</v>
      </c>
      <c r="E488" t="s">
        <v>17</v>
      </c>
      <c r="F488" t="s">
        <v>12</v>
      </c>
      <c r="G488" t="s">
        <v>1034</v>
      </c>
      <c r="H488" t="s">
        <v>14</v>
      </c>
      <c r="I488">
        <v>9</v>
      </c>
      <c r="J488" t="s">
        <v>1670</v>
      </c>
      <c r="K488">
        <v>72</v>
      </c>
      <c r="L488">
        <v>7</v>
      </c>
      <c r="M488" t="s">
        <v>1679</v>
      </c>
      <c r="N488" s="3">
        <v>0.50949971880500122</v>
      </c>
      <c r="O488" t="s">
        <v>1683</v>
      </c>
      <c r="P488">
        <v>504</v>
      </c>
      <c r="Q488">
        <v>247</v>
      </c>
      <c r="R488">
        <v>29</v>
      </c>
      <c r="S488" s="10">
        <v>247.2121417222794</v>
      </c>
      <c r="U488" s="44">
        <v>0.50949971880500122</v>
      </c>
      <c r="V488" s="45">
        <v>247</v>
      </c>
      <c r="W488" s="45">
        <v>7</v>
      </c>
      <c r="X488" s="46">
        <v>247.2121417222794</v>
      </c>
    </row>
    <row r="489" spans="1:24" x14ac:dyDescent="0.2">
      <c r="A489" s="7" t="s">
        <v>1035</v>
      </c>
      <c r="B489" t="s">
        <v>1027</v>
      </c>
      <c r="C489" t="s">
        <v>86</v>
      </c>
      <c r="D489" s="2">
        <v>45247</v>
      </c>
      <c r="E489" t="s">
        <v>11</v>
      </c>
      <c r="F489" t="s">
        <v>12</v>
      </c>
      <c r="G489" t="s">
        <v>1036</v>
      </c>
      <c r="H489" t="s">
        <v>19</v>
      </c>
      <c r="I489">
        <v>10</v>
      </c>
      <c r="J489" t="s">
        <v>1671</v>
      </c>
      <c r="K489">
        <v>65</v>
      </c>
      <c r="L489">
        <v>12</v>
      </c>
      <c r="M489" t="s">
        <v>1680</v>
      </c>
      <c r="N489" s="3">
        <v>0.78361211804502018</v>
      </c>
      <c r="O489" t="s">
        <v>1684</v>
      </c>
      <c r="P489">
        <v>780</v>
      </c>
      <c r="Q489">
        <v>169</v>
      </c>
      <c r="R489">
        <v>22</v>
      </c>
      <c r="S489" s="10">
        <v>168.78254792488426</v>
      </c>
      <c r="U489" s="44">
        <v>0.78361211804502018</v>
      </c>
      <c r="V489" s="45">
        <v>169</v>
      </c>
      <c r="W489" s="45">
        <v>12</v>
      </c>
      <c r="X489" s="46">
        <v>168.78254792488426</v>
      </c>
    </row>
    <row r="490" spans="1:24" x14ac:dyDescent="0.2">
      <c r="A490" s="7" t="s">
        <v>1037</v>
      </c>
      <c r="B490" t="s">
        <v>1029</v>
      </c>
      <c r="C490" t="s">
        <v>89</v>
      </c>
      <c r="D490" s="2">
        <v>45233</v>
      </c>
      <c r="E490" t="s">
        <v>17</v>
      </c>
      <c r="F490" t="s">
        <v>12</v>
      </c>
      <c r="G490" t="s">
        <v>1038</v>
      </c>
      <c r="H490" t="s">
        <v>25</v>
      </c>
      <c r="I490">
        <v>9</v>
      </c>
      <c r="J490" t="s">
        <v>1672</v>
      </c>
      <c r="K490">
        <v>250</v>
      </c>
      <c r="L490">
        <v>1</v>
      </c>
      <c r="M490" t="s">
        <v>1679</v>
      </c>
      <c r="N490" s="3">
        <v>6.596920154790531E-2</v>
      </c>
      <c r="O490" t="s">
        <v>1685</v>
      </c>
      <c r="P490">
        <v>250</v>
      </c>
      <c r="Q490">
        <v>234</v>
      </c>
      <c r="R490">
        <v>153</v>
      </c>
      <c r="S490" s="10">
        <v>233.50769961302368</v>
      </c>
      <c r="U490" s="44">
        <v>6.596920154790531E-2</v>
      </c>
      <c r="V490" s="45">
        <v>234</v>
      </c>
      <c r="W490" s="45">
        <v>1</v>
      </c>
      <c r="X490" s="46">
        <v>233.50769961302368</v>
      </c>
    </row>
    <row r="491" spans="1:24" x14ac:dyDescent="0.2">
      <c r="A491" s="7" t="s">
        <v>1039</v>
      </c>
      <c r="B491" t="s">
        <v>1031</v>
      </c>
      <c r="C491" t="s">
        <v>92</v>
      </c>
      <c r="D491" s="2">
        <v>45248</v>
      </c>
      <c r="E491" t="s">
        <v>22</v>
      </c>
      <c r="F491" t="s">
        <v>12</v>
      </c>
      <c r="G491" t="s">
        <v>1040</v>
      </c>
      <c r="H491" t="s">
        <v>14</v>
      </c>
      <c r="I491">
        <v>8</v>
      </c>
      <c r="J491" t="s">
        <v>1673</v>
      </c>
      <c r="K491">
        <v>130</v>
      </c>
      <c r="L491">
        <v>6</v>
      </c>
      <c r="M491" t="s">
        <v>1680</v>
      </c>
      <c r="N491" s="3">
        <v>0.17858014910494857</v>
      </c>
      <c r="O491" t="s">
        <v>1686</v>
      </c>
      <c r="P491">
        <v>780</v>
      </c>
      <c r="Q491">
        <v>641</v>
      </c>
      <c r="R491">
        <v>62</v>
      </c>
      <c r="S491" s="10">
        <v>640.70748369814009</v>
      </c>
      <c r="U491" s="44">
        <v>0.17858014910494857</v>
      </c>
      <c r="V491" s="45">
        <v>641</v>
      </c>
      <c r="W491" s="45">
        <v>6</v>
      </c>
      <c r="X491" s="46">
        <v>640.70748369814009</v>
      </c>
    </row>
    <row r="492" spans="1:24" x14ac:dyDescent="0.2">
      <c r="A492" s="7" t="s">
        <v>1041</v>
      </c>
      <c r="B492" t="s">
        <v>1033</v>
      </c>
      <c r="C492" t="s">
        <v>96</v>
      </c>
      <c r="D492" s="2">
        <v>45236</v>
      </c>
      <c r="E492" t="s">
        <v>11</v>
      </c>
      <c r="F492" t="s">
        <v>12</v>
      </c>
      <c r="G492" t="s">
        <v>1042</v>
      </c>
      <c r="H492" t="s">
        <v>19</v>
      </c>
      <c r="I492">
        <v>7</v>
      </c>
      <c r="J492" t="s">
        <v>1674</v>
      </c>
      <c r="K492">
        <v>72</v>
      </c>
      <c r="L492">
        <v>4</v>
      </c>
      <c r="M492" t="s">
        <v>1679</v>
      </c>
      <c r="N492" s="3">
        <v>0.43587855952805254</v>
      </c>
      <c r="O492" t="s">
        <v>1683</v>
      </c>
      <c r="P492">
        <v>288</v>
      </c>
      <c r="Q492">
        <v>162</v>
      </c>
      <c r="R492">
        <v>45</v>
      </c>
      <c r="S492" s="10">
        <v>162.46697485592085</v>
      </c>
      <c r="U492" s="44">
        <v>0.43587855952805254</v>
      </c>
      <c r="V492" s="45">
        <v>162</v>
      </c>
      <c r="W492" s="45">
        <v>4</v>
      </c>
      <c r="X492" s="46">
        <v>162.46697485592085</v>
      </c>
    </row>
    <row r="493" spans="1:24" x14ac:dyDescent="0.2">
      <c r="A493" s="7" t="s">
        <v>1043</v>
      </c>
      <c r="B493" t="s">
        <v>1035</v>
      </c>
      <c r="C493" t="s">
        <v>99</v>
      </c>
      <c r="D493" s="2">
        <v>45238</v>
      </c>
      <c r="E493" t="s">
        <v>17</v>
      </c>
      <c r="F493" t="s">
        <v>12</v>
      </c>
      <c r="G493" t="s">
        <v>1044</v>
      </c>
      <c r="H493" t="s">
        <v>25</v>
      </c>
      <c r="I493">
        <v>10</v>
      </c>
      <c r="J493" t="s">
        <v>1657</v>
      </c>
      <c r="K493">
        <v>65</v>
      </c>
      <c r="L493">
        <v>10</v>
      </c>
      <c r="M493" t="s">
        <v>1680</v>
      </c>
      <c r="N493" s="3">
        <v>0.74040338644493453</v>
      </c>
      <c r="O493" t="s">
        <v>1684</v>
      </c>
      <c r="P493">
        <v>650</v>
      </c>
      <c r="Q493">
        <v>169</v>
      </c>
      <c r="R493">
        <v>29</v>
      </c>
      <c r="S493" s="10">
        <v>168.73779881079255</v>
      </c>
      <c r="U493" s="44">
        <v>0.74040338644493453</v>
      </c>
      <c r="V493" s="45">
        <v>169</v>
      </c>
      <c r="W493" s="45">
        <v>10</v>
      </c>
      <c r="X493" s="46">
        <v>168.73779881079255</v>
      </c>
    </row>
    <row r="494" spans="1:24" x14ac:dyDescent="0.2">
      <c r="A494" s="7" t="s">
        <v>1045</v>
      </c>
      <c r="B494" t="s">
        <v>1037</v>
      </c>
      <c r="C494" t="s">
        <v>102</v>
      </c>
      <c r="D494" s="2">
        <v>45258</v>
      </c>
      <c r="E494" t="s">
        <v>17</v>
      </c>
      <c r="F494" t="s">
        <v>12</v>
      </c>
      <c r="G494" t="s">
        <v>1046</v>
      </c>
      <c r="H494" t="s">
        <v>14</v>
      </c>
      <c r="I494">
        <v>7</v>
      </c>
      <c r="J494" t="s">
        <v>1658</v>
      </c>
      <c r="K494">
        <v>250</v>
      </c>
      <c r="L494">
        <v>4</v>
      </c>
      <c r="M494" t="s">
        <v>1679</v>
      </c>
      <c r="N494" s="3">
        <v>0.54109571345744756</v>
      </c>
      <c r="O494" t="s">
        <v>1685</v>
      </c>
      <c r="P494">
        <v>1000</v>
      </c>
      <c r="Q494">
        <v>459</v>
      </c>
      <c r="R494">
        <v>158</v>
      </c>
      <c r="S494" s="10">
        <v>458.90428654255243</v>
      </c>
      <c r="U494" s="44">
        <v>0.54109571345744756</v>
      </c>
      <c r="V494" s="45">
        <v>459</v>
      </c>
      <c r="W494" s="45">
        <v>4</v>
      </c>
      <c r="X494" s="46">
        <v>458.90428654255243</v>
      </c>
    </row>
    <row r="495" spans="1:24" x14ac:dyDescent="0.2">
      <c r="A495" s="7" t="s">
        <v>1047</v>
      </c>
      <c r="B495" t="s">
        <v>1039</v>
      </c>
      <c r="C495" t="s">
        <v>105</v>
      </c>
      <c r="D495" s="2">
        <v>45249</v>
      </c>
      <c r="E495" t="s">
        <v>11</v>
      </c>
      <c r="F495" t="s">
        <v>12</v>
      </c>
      <c r="G495" t="s">
        <v>1048</v>
      </c>
      <c r="H495" t="s">
        <v>19</v>
      </c>
      <c r="I495">
        <v>8</v>
      </c>
      <c r="J495" t="s">
        <v>1659</v>
      </c>
      <c r="K495">
        <v>130</v>
      </c>
      <c r="L495">
        <v>3</v>
      </c>
      <c r="M495" t="s">
        <v>1680</v>
      </c>
      <c r="N495" s="3">
        <v>0.71271172701355112</v>
      </c>
      <c r="O495" t="s">
        <v>1686</v>
      </c>
      <c r="P495">
        <v>390</v>
      </c>
      <c r="Q495">
        <v>112</v>
      </c>
      <c r="R495">
        <v>64</v>
      </c>
      <c r="S495" s="10">
        <v>112.04242646471506</v>
      </c>
      <c r="U495" s="44">
        <v>0.71271172701355112</v>
      </c>
      <c r="V495" s="45">
        <v>112</v>
      </c>
      <c r="W495" s="45">
        <v>3</v>
      </c>
      <c r="X495" s="46">
        <v>112.04242646471506</v>
      </c>
    </row>
    <row r="496" spans="1:24" x14ac:dyDescent="0.2">
      <c r="A496" s="7" t="s">
        <v>1049</v>
      </c>
      <c r="B496" t="s">
        <v>1041</v>
      </c>
      <c r="C496" t="s">
        <v>159</v>
      </c>
      <c r="D496" s="2">
        <v>45240</v>
      </c>
      <c r="E496" t="s">
        <v>17</v>
      </c>
      <c r="F496" t="s">
        <v>12</v>
      </c>
      <c r="G496" t="s">
        <v>1050</v>
      </c>
      <c r="H496" t="s">
        <v>25</v>
      </c>
      <c r="I496">
        <v>9</v>
      </c>
      <c r="J496" t="s">
        <v>1675</v>
      </c>
      <c r="K496">
        <v>60</v>
      </c>
      <c r="L496">
        <v>13</v>
      </c>
      <c r="M496" t="s">
        <v>1679</v>
      </c>
      <c r="N496" s="3">
        <v>0.66248409996473057</v>
      </c>
      <c r="O496" t="s">
        <v>1687</v>
      </c>
      <c r="P496">
        <v>780</v>
      </c>
      <c r="Q496">
        <v>263</v>
      </c>
      <c r="R496">
        <v>30</v>
      </c>
      <c r="S496" s="10">
        <v>263.26240202751018</v>
      </c>
      <c r="U496" s="44">
        <v>0.66248409996473057</v>
      </c>
      <c r="V496" s="45">
        <v>263</v>
      </c>
      <c r="W496" s="45">
        <v>13</v>
      </c>
      <c r="X496" s="46">
        <v>263.26240202751018</v>
      </c>
    </row>
    <row r="497" spans="1:24" x14ac:dyDescent="0.2">
      <c r="A497" s="7" t="s">
        <v>1051</v>
      </c>
      <c r="B497" t="s">
        <v>1043</v>
      </c>
      <c r="C497" t="s">
        <v>16</v>
      </c>
      <c r="D497" s="2">
        <v>45253</v>
      </c>
      <c r="E497" t="s">
        <v>11</v>
      </c>
      <c r="F497" t="s">
        <v>12</v>
      </c>
      <c r="G497" t="s">
        <v>1052</v>
      </c>
      <c r="H497" t="s">
        <v>14</v>
      </c>
      <c r="I497">
        <v>9</v>
      </c>
      <c r="J497" t="s">
        <v>1676</v>
      </c>
      <c r="K497">
        <v>95</v>
      </c>
      <c r="L497">
        <v>4</v>
      </c>
      <c r="M497" t="s">
        <v>1680</v>
      </c>
      <c r="N497" s="3">
        <v>0.51300641040982664</v>
      </c>
      <c r="O497" t="s">
        <v>1688</v>
      </c>
      <c r="P497">
        <v>380</v>
      </c>
      <c r="Q497">
        <v>185</v>
      </c>
      <c r="R497">
        <v>50</v>
      </c>
      <c r="S497" s="10">
        <v>185.05756404426589</v>
      </c>
      <c r="U497" s="44">
        <v>0.51300641040982664</v>
      </c>
      <c r="V497" s="45">
        <v>185</v>
      </c>
      <c r="W497" s="45">
        <v>4</v>
      </c>
      <c r="X497" s="46">
        <v>185.05756404426589</v>
      </c>
    </row>
    <row r="498" spans="1:24" x14ac:dyDescent="0.2">
      <c r="A498" s="7" t="s">
        <v>1053</v>
      </c>
      <c r="B498" t="s">
        <v>1045</v>
      </c>
      <c r="C498" t="s">
        <v>21</v>
      </c>
      <c r="D498" s="2">
        <v>45257</v>
      </c>
      <c r="E498" t="s">
        <v>17</v>
      </c>
      <c r="F498" t="s">
        <v>12</v>
      </c>
      <c r="G498" t="s">
        <v>1054</v>
      </c>
      <c r="H498" t="s">
        <v>19</v>
      </c>
      <c r="I498">
        <v>9</v>
      </c>
      <c r="J498" t="s">
        <v>1677</v>
      </c>
      <c r="K498">
        <v>72</v>
      </c>
      <c r="L498">
        <v>3</v>
      </c>
      <c r="M498" t="s">
        <v>1679</v>
      </c>
      <c r="N498" s="3">
        <v>0.84951124937796896</v>
      </c>
      <c r="O498" t="s">
        <v>1683</v>
      </c>
      <c r="P498">
        <v>216</v>
      </c>
      <c r="Q498">
        <v>33</v>
      </c>
      <c r="R498">
        <v>35</v>
      </c>
      <c r="S498" s="10">
        <v>32.505570134358706</v>
      </c>
      <c r="U498" s="44">
        <v>0.84951124937796896</v>
      </c>
      <c r="V498" s="45">
        <v>33</v>
      </c>
      <c r="W498" s="45">
        <v>3</v>
      </c>
      <c r="X498" s="46">
        <v>32.505570134358706</v>
      </c>
    </row>
    <row r="499" spans="1:24" x14ac:dyDescent="0.2">
      <c r="A499" s="7" t="s">
        <v>1055</v>
      </c>
      <c r="B499" t="s">
        <v>1047</v>
      </c>
      <c r="C499" t="s">
        <v>27</v>
      </c>
      <c r="D499" s="2">
        <v>45248</v>
      </c>
      <c r="E499" t="s">
        <v>17</v>
      </c>
      <c r="F499" t="s">
        <v>12</v>
      </c>
      <c r="G499" t="s">
        <v>1056</v>
      </c>
      <c r="H499" t="s">
        <v>25</v>
      </c>
      <c r="I499">
        <v>9</v>
      </c>
      <c r="J499" t="s">
        <v>1650</v>
      </c>
      <c r="K499">
        <v>65</v>
      </c>
      <c r="L499">
        <v>12</v>
      </c>
      <c r="M499" t="s">
        <v>1680</v>
      </c>
      <c r="N499" s="3">
        <v>0.57786595909251792</v>
      </c>
      <c r="O499" t="s">
        <v>1684</v>
      </c>
      <c r="P499">
        <v>780</v>
      </c>
      <c r="Q499">
        <v>329</v>
      </c>
      <c r="R499">
        <v>33</v>
      </c>
      <c r="S499" s="10">
        <v>329.26455190783599</v>
      </c>
      <c r="U499" s="44">
        <v>0.57786595909251792</v>
      </c>
      <c r="V499" s="45">
        <v>329</v>
      </c>
      <c r="W499" s="45">
        <v>12</v>
      </c>
      <c r="X499" s="46">
        <v>329.26455190783599</v>
      </c>
    </row>
    <row r="500" spans="1:24" x14ac:dyDescent="0.2">
      <c r="A500" s="7" t="s">
        <v>1057</v>
      </c>
      <c r="B500" t="s">
        <v>1049</v>
      </c>
      <c r="C500" t="s">
        <v>30</v>
      </c>
      <c r="D500" s="2">
        <v>45249</v>
      </c>
      <c r="E500" t="s">
        <v>11</v>
      </c>
      <c r="F500" t="s">
        <v>12</v>
      </c>
      <c r="G500" t="s">
        <v>1058</v>
      </c>
      <c r="H500" t="s">
        <v>14</v>
      </c>
      <c r="I500">
        <v>9</v>
      </c>
      <c r="J500" t="s">
        <v>1651</v>
      </c>
      <c r="K500">
        <v>250</v>
      </c>
      <c r="L500">
        <v>4</v>
      </c>
      <c r="M500" t="s">
        <v>1680</v>
      </c>
      <c r="N500" s="3">
        <v>1.9027976654024337E-2</v>
      </c>
      <c r="O500" t="s">
        <v>1685</v>
      </c>
      <c r="P500">
        <v>1000</v>
      </c>
      <c r="Q500">
        <v>981</v>
      </c>
      <c r="R500">
        <v>120</v>
      </c>
      <c r="S500" s="10">
        <v>980.97202334597569</v>
      </c>
      <c r="U500" s="44">
        <v>1.9027976654024337E-2</v>
      </c>
      <c r="V500" s="45">
        <v>981</v>
      </c>
      <c r="W500" s="45">
        <v>4</v>
      </c>
      <c r="X500" s="46">
        <v>980.97202334597569</v>
      </c>
    </row>
    <row r="501" spans="1:24" x14ac:dyDescent="0.2">
      <c r="A501" s="7" t="s">
        <v>1059</v>
      </c>
      <c r="B501" t="s">
        <v>1051</v>
      </c>
      <c r="C501" t="s">
        <v>33</v>
      </c>
      <c r="D501" s="2">
        <v>45241</v>
      </c>
      <c r="E501" t="s">
        <v>17</v>
      </c>
      <c r="F501" t="s">
        <v>12</v>
      </c>
      <c r="G501" t="s">
        <v>1060</v>
      </c>
      <c r="H501" t="s">
        <v>14</v>
      </c>
      <c r="I501">
        <v>7</v>
      </c>
      <c r="J501" t="s">
        <v>1663</v>
      </c>
      <c r="K501">
        <v>72</v>
      </c>
      <c r="L501">
        <v>9</v>
      </c>
      <c r="M501" t="s">
        <v>1679</v>
      </c>
      <c r="N501" s="3">
        <f ca="1">RAND()</f>
        <v>0.42930566440495632</v>
      </c>
      <c r="O501" t="s">
        <v>1683</v>
      </c>
      <c r="P501">
        <v>648</v>
      </c>
      <c r="Q501">
        <v>473</v>
      </c>
      <c r="R501">
        <v>21</v>
      </c>
      <c r="S501" s="10">
        <v>264.94291646569599</v>
      </c>
      <c r="U501" s="44">
        <f ca="1">RAND()</f>
        <v>0.80848200154018357</v>
      </c>
      <c r="V501" s="45">
        <v>473</v>
      </c>
      <c r="W501" s="45">
        <v>9</v>
      </c>
      <c r="X501" s="46">
        <v>264.94291646569599</v>
      </c>
    </row>
    <row r="502" spans="1:24" x14ac:dyDescent="0.2">
      <c r="A502" s="7" t="s">
        <v>1061</v>
      </c>
      <c r="B502" t="s">
        <v>1053</v>
      </c>
      <c r="C502" t="s">
        <v>159</v>
      </c>
      <c r="D502" s="2">
        <v>45252</v>
      </c>
      <c r="E502" t="s">
        <v>11</v>
      </c>
      <c r="F502" t="s">
        <v>12</v>
      </c>
      <c r="G502" t="s">
        <v>1062</v>
      </c>
      <c r="H502" t="s">
        <v>14</v>
      </c>
      <c r="I502">
        <v>9</v>
      </c>
      <c r="J502" t="s">
        <v>1664</v>
      </c>
      <c r="K502">
        <v>65</v>
      </c>
      <c r="L502">
        <v>11</v>
      </c>
      <c r="M502" t="s">
        <v>1680</v>
      </c>
      <c r="N502" s="3">
        <f t="shared" ref="N502:N565" ca="1" si="0">RAND()</f>
        <v>0.27501106104446715</v>
      </c>
      <c r="O502" t="s">
        <v>1684</v>
      </c>
      <c r="P502">
        <v>715</v>
      </c>
      <c r="Q502">
        <v>707</v>
      </c>
      <c r="R502">
        <v>29</v>
      </c>
      <c r="S502" s="10">
        <v>33.488118291565605</v>
      </c>
      <c r="U502" s="44">
        <f t="shared" ref="U502:U565" ca="1" si="1">RAND()</f>
        <v>0.39899757440748829</v>
      </c>
      <c r="V502" s="45">
        <v>707</v>
      </c>
      <c r="W502" s="45">
        <v>11</v>
      </c>
      <c r="X502" s="46">
        <v>33.488118291565605</v>
      </c>
    </row>
    <row r="503" spans="1:24" x14ac:dyDescent="0.2">
      <c r="A503" s="7" t="s">
        <v>1063</v>
      </c>
      <c r="B503" t="s">
        <v>1055</v>
      </c>
      <c r="C503" t="s">
        <v>16</v>
      </c>
      <c r="D503" s="2">
        <v>45236</v>
      </c>
      <c r="E503" t="s">
        <v>17</v>
      </c>
      <c r="F503" t="s">
        <v>12</v>
      </c>
      <c r="G503" t="s">
        <v>1064</v>
      </c>
      <c r="H503" t="s">
        <v>19</v>
      </c>
      <c r="I503">
        <v>7</v>
      </c>
      <c r="J503" t="s">
        <v>1665</v>
      </c>
      <c r="K503">
        <v>250</v>
      </c>
      <c r="L503">
        <v>2</v>
      </c>
      <c r="M503" t="s">
        <v>1679</v>
      </c>
      <c r="N503" s="3">
        <f t="shared" ca="1" si="0"/>
        <v>0.2077090645313846</v>
      </c>
      <c r="O503" t="s">
        <v>1685</v>
      </c>
      <c r="P503">
        <v>500</v>
      </c>
      <c r="Q503">
        <v>57</v>
      </c>
      <c r="R503">
        <v>118</v>
      </c>
      <c r="S503" s="10">
        <v>300.95095008716424</v>
      </c>
      <c r="U503" s="44">
        <f t="shared" ca="1" si="1"/>
        <v>0.82993539149840423</v>
      </c>
      <c r="V503" s="45">
        <v>57</v>
      </c>
      <c r="W503" s="45">
        <v>2</v>
      </c>
      <c r="X503" s="46">
        <v>300.95095008716424</v>
      </c>
    </row>
    <row r="504" spans="1:24" x14ac:dyDescent="0.2">
      <c r="A504" s="7" t="s">
        <v>1065</v>
      </c>
      <c r="B504" t="s">
        <v>1057</v>
      </c>
      <c r="C504" t="s">
        <v>21</v>
      </c>
      <c r="D504" s="2">
        <v>45257</v>
      </c>
      <c r="E504" t="s">
        <v>22</v>
      </c>
      <c r="F504" t="s">
        <v>23</v>
      </c>
      <c r="G504" t="s">
        <v>1066</v>
      </c>
      <c r="H504" t="s">
        <v>25</v>
      </c>
      <c r="I504">
        <v>8</v>
      </c>
      <c r="J504" t="s">
        <v>1666</v>
      </c>
      <c r="K504">
        <v>130</v>
      </c>
      <c r="L504">
        <v>5</v>
      </c>
      <c r="M504" t="s">
        <v>1680</v>
      </c>
      <c r="N504" s="3">
        <f t="shared" ca="1" si="0"/>
        <v>0.48315361670834456</v>
      </c>
      <c r="O504" t="s">
        <v>1686</v>
      </c>
      <c r="P504">
        <v>650</v>
      </c>
      <c r="Q504">
        <v>340</v>
      </c>
      <c r="R504">
        <v>46</v>
      </c>
      <c r="S504" s="10">
        <v>178.50635180111419</v>
      </c>
      <c r="U504" s="44">
        <f t="shared" ca="1" si="1"/>
        <v>0.94877209744325497</v>
      </c>
      <c r="V504" s="45">
        <v>340</v>
      </c>
      <c r="W504" s="45">
        <v>5</v>
      </c>
      <c r="X504" s="46">
        <v>178.50635180111419</v>
      </c>
    </row>
    <row r="505" spans="1:24" x14ac:dyDescent="0.2">
      <c r="A505" s="7" t="s">
        <v>1067</v>
      </c>
      <c r="B505" t="s">
        <v>1059</v>
      </c>
      <c r="C505" t="s">
        <v>27</v>
      </c>
      <c r="D505" s="2">
        <v>45251</v>
      </c>
      <c r="E505" t="s">
        <v>11</v>
      </c>
      <c r="F505" t="s">
        <v>12</v>
      </c>
      <c r="G505" t="s">
        <v>1068</v>
      </c>
      <c r="H505" t="s">
        <v>14</v>
      </c>
      <c r="I505">
        <v>6</v>
      </c>
      <c r="J505" t="s">
        <v>1656</v>
      </c>
      <c r="K505">
        <v>72</v>
      </c>
      <c r="L505">
        <v>8</v>
      </c>
      <c r="M505" t="s">
        <v>1679</v>
      </c>
      <c r="N505" s="3">
        <f t="shared" ca="1" si="0"/>
        <v>0.29783993254334618</v>
      </c>
      <c r="O505" t="s">
        <v>1683</v>
      </c>
      <c r="P505">
        <v>576</v>
      </c>
      <c r="Q505">
        <v>533</v>
      </c>
      <c r="R505">
        <v>26</v>
      </c>
      <c r="S505" s="10">
        <v>113.09888785365452</v>
      </c>
      <c r="U505" s="44">
        <f t="shared" ca="1" si="1"/>
        <v>0.69406041972790766</v>
      </c>
      <c r="V505" s="45">
        <v>533</v>
      </c>
      <c r="W505" s="45">
        <v>8</v>
      </c>
      <c r="X505" s="46">
        <v>113.09888785365452</v>
      </c>
    </row>
    <row r="506" spans="1:24" x14ac:dyDescent="0.2">
      <c r="A506" s="7" t="s">
        <v>1069</v>
      </c>
      <c r="B506" t="s">
        <v>1061</v>
      </c>
      <c r="C506" t="s">
        <v>30</v>
      </c>
      <c r="D506" s="2">
        <v>45243</v>
      </c>
      <c r="E506" t="s">
        <v>17</v>
      </c>
      <c r="F506" t="s">
        <v>12</v>
      </c>
      <c r="G506" t="s">
        <v>1070</v>
      </c>
      <c r="H506" t="s">
        <v>19</v>
      </c>
      <c r="I506">
        <v>2</v>
      </c>
      <c r="J506" t="s">
        <v>1657</v>
      </c>
      <c r="K506">
        <v>65</v>
      </c>
      <c r="L506">
        <v>5</v>
      </c>
      <c r="M506" t="s">
        <v>1680</v>
      </c>
      <c r="N506" s="3">
        <f t="shared" ca="1" si="0"/>
        <v>0.16299010730549968</v>
      </c>
      <c r="O506" t="s">
        <v>1684</v>
      </c>
      <c r="P506">
        <v>325</v>
      </c>
      <c r="Q506">
        <v>138</v>
      </c>
      <c r="R506">
        <v>21</v>
      </c>
      <c r="S506" s="10">
        <v>43.846989052725178</v>
      </c>
      <c r="U506" s="44">
        <f t="shared" ca="1" si="1"/>
        <v>6.1246419610667679E-2</v>
      </c>
      <c r="V506" s="45">
        <v>138</v>
      </c>
      <c r="W506" s="45">
        <v>5</v>
      </c>
      <c r="X506" s="46">
        <v>43.846989052725178</v>
      </c>
    </row>
    <row r="507" spans="1:24" x14ac:dyDescent="0.2">
      <c r="A507" s="7" t="s">
        <v>1071</v>
      </c>
      <c r="B507" t="s">
        <v>1063</v>
      </c>
      <c r="C507" t="s">
        <v>33</v>
      </c>
      <c r="D507" s="2">
        <v>45257</v>
      </c>
      <c r="E507" t="s">
        <v>17</v>
      </c>
      <c r="F507" t="s">
        <v>12</v>
      </c>
      <c r="G507" t="s">
        <v>1072</v>
      </c>
      <c r="H507" t="s">
        <v>25</v>
      </c>
      <c r="I507">
        <v>4</v>
      </c>
      <c r="J507" t="s">
        <v>1658</v>
      </c>
      <c r="K507">
        <v>250</v>
      </c>
      <c r="L507">
        <v>2</v>
      </c>
      <c r="M507" t="s">
        <v>1679</v>
      </c>
      <c r="N507" s="3">
        <f t="shared" ca="1" si="0"/>
        <v>0.76884081880839406</v>
      </c>
      <c r="O507" t="s">
        <v>1685</v>
      </c>
      <c r="P507">
        <v>500</v>
      </c>
      <c r="Q507">
        <v>216</v>
      </c>
      <c r="R507">
        <v>73</v>
      </c>
      <c r="S507" s="10">
        <v>35.468655442088661</v>
      </c>
      <c r="U507" s="44">
        <f t="shared" ca="1" si="1"/>
        <v>0.13409119309844808</v>
      </c>
      <c r="V507" s="45">
        <v>216</v>
      </c>
      <c r="W507" s="45">
        <v>2</v>
      </c>
      <c r="X507" s="46">
        <v>35.468655442088661</v>
      </c>
    </row>
    <row r="508" spans="1:24" x14ac:dyDescent="0.2">
      <c r="A508" s="7" t="s">
        <v>1073</v>
      </c>
      <c r="B508" t="s">
        <v>1065</v>
      </c>
      <c r="C508" t="s">
        <v>36</v>
      </c>
      <c r="D508" s="2">
        <v>45248</v>
      </c>
      <c r="E508" t="s">
        <v>11</v>
      </c>
      <c r="F508" t="s">
        <v>12</v>
      </c>
      <c r="G508" t="s">
        <v>1074</v>
      </c>
      <c r="H508" t="s">
        <v>14</v>
      </c>
      <c r="I508">
        <v>1</v>
      </c>
      <c r="J508" t="s">
        <v>1668</v>
      </c>
      <c r="K508">
        <v>130</v>
      </c>
      <c r="L508">
        <v>4</v>
      </c>
      <c r="M508" t="s">
        <v>1680</v>
      </c>
      <c r="N508" s="3">
        <f t="shared" ca="1" si="0"/>
        <v>0.44462277855853061</v>
      </c>
      <c r="O508" t="s">
        <v>1686</v>
      </c>
      <c r="P508">
        <v>520</v>
      </c>
      <c r="Q508">
        <v>508</v>
      </c>
      <c r="R508">
        <v>83</v>
      </c>
      <c r="S508" s="10">
        <v>17.757448954838345</v>
      </c>
      <c r="U508" s="44">
        <f t="shared" ca="1" si="1"/>
        <v>0.52256957252391778</v>
      </c>
      <c r="V508" s="45">
        <v>508</v>
      </c>
      <c r="W508" s="45">
        <v>4</v>
      </c>
      <c r="X508" s="46">
        <v>17.757448954838345</v>
      </c>
    </row>
    <row r="509" spans="1:24" x14ac:dyDescent="0.2">
      <c r="A509" s="7" t="s">
        <v>1075</v>
      </c>
      <c r="B509" t="s">
        <v>1067</v>
      </c>
      <c r="C509" t="s">
        <v>36</v>
      </c>
      <c r="D509" s="2">
        <v>45258</v>
      </c>
      <c r="E509" t="s">
        <v>17</v>
      </c>
      <c r="F509" t="s">
        <v>12</v>
      </c>
      <c r="G509" t="s">
        <v>1076</v>
      </c>
      <c r="H509" t="s">
        <v>19</v>
      </c>
      <c r="I509">
        <v>9</v>
      </c>
      <c r="J509" t="s">
        <v>1669</v>
      </c>
      <c r="K509">
        <v>60</v>
      </c>
      <c r="L509">
        <v>12</v>
      </c>
      <c r="M509" t="s">
        <v>1679</v>
      </c>
      <c r="N509" s="3">
        <f t="shared" ca="1" si="0"/>
        <v>1.0056772638387113E-3</v>
      </c>
      <c r="O509" t="s">
        <v>1687</v>
      </c>
      <c r="P509">
        <v>720</v>
      </c>
      <c r="Q509">
        <v>697</v>
      </c>
      <c r="R509">
        <v>23</v>
      </c>
      <c r="S509" s="10">
        <v>390.20736496117894</v>
      </c>
      <c r="U509" s="44">
        <f t="shared" ca="1" si="1"/>
        <v>0.26069386716293286</v>
      </c>
      <c r="V509" s="45">
        <v>697</v>
      </c>
      <c r="W509" s="45">
        <v>12</v>
      </c>
      <c r="X509" s="46">
        <v>390.20736496117894</v>
      </c>
    </row>
    <row r="510" spans="1:24" x14ac:dyDescent="0.2">
      <c r="A510" s="7" t="s">
        <v>1077</v>
      </c>
      <c r="B510" t="s">
        <v>1069</v>
      </c>
      <c r="C510" t="s">
        <v>42</v>
      </c>
      <c r="D510" s="2">
        <v>45247</v>
      </c>
      <c r="E510" t="s">
        <v>17</v>
      </c>
      <c r="F510" t="s">
        <v>23</v>
      </c>
      <c r="G510" t="s">
        <v>1078</v>
      </c>
      <c r="H510" t="s">
        <v>25</v>
      </c>
      <c r="I510">
        <v>6</v>
      </c>
      <c r="J510" t="s">
        <v>1670</v>
      </c>
      <c r="K510">
        <v>72</v>
      </c>
      <c r="L510">
        <v>12</v>
      </c>
      <c r="M510" t="s">
        <v>1680</v>
      </c>
      <c r="N510" s="3">
        <f t="shared" ca="1" si="0"/>
        <v>0.15121079161929007</v>
      </c>
      <c r="O510" t="s">
        <v>1683</v>
      </c>
      <c r="P510">
        <v>864</v>
      </c>
      <c r="Q510">
        <v>435</v>
      </c>
      <c r="R510">
        <v>18</v>
      </c>
      <c r="S510" s="10">
        <v>798.77178684919841</v>
      </c>
      <c r="U510" s="44">
        <f t="shared" ca="1" si="1"/>
        <v>0.41433577760479401</v>
      </c>
      <c r="V510" s="45">
        <v>435</v>
      </c>
      <c r="W510" s="45">
        <v>12</v>
      </c>
      <c r="X510" s="46">
        <v>798.77178684919841</v>
      </c>
    </row>
    <row r="511" spans="1:24" x14ac:dyDescent="0.2">
      <c r="A511" s="7" t="s">
        <v>1079</v>
      </c>
      <c r="B511" t="s">
        <v>1071</v>
      </c>
      <c r="C511" t="s">
        <v>33</v>
      </c>
      <c r="D511" s="2">
        <v>45244</v>
      </c>
      <c r="E511" t="s">
        <v>11</v>
      </c>
      <c r="F511" t="s">
        <v>12</v>
      </c>
      <c r="G511" t="s">
        <v>1080</v>
      </c>
      <c r="H511" t="s">
        <v>14</v>
      </c>
      <c r="I511">
        <v>9</v>
      </c>
      <c r="J511" t="s">
        <v>1671</v>
      </c>
      <c r="K511">
        <v>65</v>
      </c>
      <c r="L511">
        <v>9</v>
      </c>
      <c r="M511" t="s">
        <v>1679</v>
      </c>
      <c r="N511" s="3">
        <f t="shared" ca="1" si="0"/>
        <v>0.55506772511062863</v>
      </c>
      <c r="O511" t="s">
        <v>1684</v>
      </c>
      <c r="P511">
        <v>585</v>
      </c>
      <c r="Q511">
        <v>552</v>
      </c>
      <c r="R511">
        <v>17</v>
      </c>
      <c r="S511" s="10">
        <v>277.2469834269001</v>
      </c>
      <c r="U511" s="44">
        <f t="shared" ca="1" si="1"/>
        <v>0.32634318137729246</v>
      </c>
      <c r="V511" s="45">
        <v>552</v>
      </c>
      <c r="W511" s="45">
        <v>9</v>
      </c>
      <c r="X511" s="46">
        <v>277.2469834269001</v>
      </c>
    </row>
    <row r="512" spans="1:24" x14ac:dyDescent="0.2">
      <c r="A512" s="7" t="s">
        <v>1081</v>
      </c>
      <c r="B512" t="s">
        <v>1073</v>
      </c>
      <c r="C512" t="s">
        <v>47</v>
      </c>
      <c r="D512" s="2">
        <v>45256</v>
      </c>
      <c r="E512" t="s">
        <v>17</v>
      </c>
      <c r="F512" t="s">
        <v>12</v>
      </c>
      <c r="G512" t="s">
        <v>1082</v>
      </c>
      <c r="H512" t="s">
        <v>19</v>
      </c>
      <c r="I512">
        <v>9</v>
      </c>
      <c r="J512" t="s">
        <v>1672</v>
      </c>
      <c r="K512">
        <v>250</v>
      </c>
      <c r="L512">
        <v>3</v>
      </c>
      <c r="M512" t="s">
        <v>1680</v>
      </c>
      <c r="N512" s="3">
        <f t="shared" ca="1" si="0"/>
        <v>0.73417015885682657</v>
      </c>
      <c r="O512" t="s">
        <v>1685</v>
      </c>
      <c r="P512">
        <v>750</v>
      </c>
      <c r="Q512">
        <v>76</v>
      </c>
      <c r="R512">
        <v>105</v>
      </c>
      <c r="S512" s="10">
        <v>6.6829011233900673</v>
      </c>
      <c r="U512" s="44">
        <f t="shared" ca="1" si="1"/>
        <v>0.20779443788358332</v>
      </c>
      <c r="V512" s="45">
        <v>76</v>
      </c>
      <c r="W512" s="45">
        <v>3</v>
      </c>
      <c r="X512" s="46">
        <v>6.6829011233900673</v>
      </c>
    </row>
    <row r="513" spans="1:24" x14ac:dyDescent="0.2">
      <c r="A513" s="7" t="s">
        <v>1083</v>
      </c>
      <c r="B513" t="s">
        <v>1075</v>
      </c>
      <c r="C513" t="s">
        <v>50</v>
      </c>
      <c r="D513" s="2">
        <v>45255</v>
      </c>
      <c r="E513" t="s">
        <v>22</v>
      </c>
      <c r="F513" t="s">
        <v>12</v>
      </c>
      <c r="G513" t="s">
        <v>1084</v>
      </c>
      <c r="H513" t="s">
        <v>25</v>
      </c>
      <c r="I513">
        <v>3</v>
      </c>
      <c r="J513" t="s">
        <v>1673</v>
      </c>
      <c r="K513">
        <v>130</v>
      </c>
      <c r="L513">
        <v>6</v>
      </c>
      <c r="M513" t="s">
        <v>1679</v>
      </c>
      <c r="N513" s="3">
        <f t="shared" ca="1" si="0"/>
        <v>0.88019499118155564</v>
      </c>
      <c r="O513" t="s">
        <v>1686</v>
      </c>
      <c r="P513">
        <v>780</v>
      </c>
      <c r="Q513">
        <v>610</v>
      </c>
      <c r="R513">
        <v>44</v>
      </c>
      <c r="S513" s="10">
        <v>717.3248403032311</v>
      </c>
      <c r="U513" s="44">
        <f t="shared" ca="1" si="1"/>
        <v>0.92411418386389477</v>
      </c>
      <c r="V513" s="45">
        <v>610</v>
      </c>
      <c r="W513" s="45">
        <v>6</v>
      </c>
      <c r="X513" s="46">
        <v>717.3248403032311</v>
      </c>
    </row>
    <row r="514" spans="1:24" x14ac:dyDescent="0.2">
      <c r="A514" s="7" t="s">
        <v>1085</v>
      </c>
      <c r="B514" t="s">
        <v>1077</v>
      </c>
      <c r="C514" t="s">
        <v>53</v>
      </c>
      <c r="D514" s="2">
        <v>45243</v>
      </c>
      <c r="E514" t="s">
        <v>11</v>
      </c>
      <c r="F514" t="s">
        <v>12</v>
      </c>
      <c r="G514" t="s">
        <v>1086</v>
      </c>
      <c r="H514" t="s">
        <v>14</v>
      </c>
      <c r="I514">
        <v>2</v>
      </c>
      <c r="J514" t="s">
        <v>1674</v>
      </c>
      <c r="K514">
        <v>72</v>
      </c>
      <c r="L514">
        <v>8</v>
      </c>
      <c r="M514" t="s">
        <v>1680</v>
      </c>
      <c r="N514" s="3">
        <f t="shared" ca="1" si="0"/>
        <v>0.46692345294184046</v>
      </c>
      <c r="O514" t="s">
        <v>1683</v>
      </c>
      <c r="P514">
        <v>576</v>
      </c>
      <c r="Q514">
        <v>190</v>
      </c>
      <c r="R514">
        <v>47</v>
      </c>
      <c r="S514" s="10">
        <v>43.168373690079477</v>
      </c>
      <c r="U514" s="44">
        <f t="shared" ca="1" si="1"/>
        <v>0.70411072012119502</v>
      </c>
      <c r="V514" s="45">
        <v>190</v>
      </c>
      <c r="W514" s="45">
        <v>8</v>
      </c>
      <c r="X514" s="46">
        <v>43.168373690079477</v>
      </c>
    </row>
    <row r="515" spans="1:24" x14ac:dyDescent="0.2">
      <c r="A515" s="7" t="s">
        <v>1087</v>
      </c>
      <c r="B515" t="s">
        <v>1079</v>
      </c>
      <c r="C515" t="s">
        <v>56</v>
      </c>
      <c r="D515" s="2">
        <v>45255</v>
      </c>
      <c r="E515" t="s">
        <v>17</v>
      </c>
      <c r="F515" t="s">
        <v>12</v>
      </c>
      <c r="G515" t="s">
        <v>1088</v>
      </c>
      <c r="H515" t="s">
        <v>19</v>
      </c>
      <c r="I515">
        <v>3</v>
      </c>
      <c r="J515" t="s">
        <v>1657</v>
      </c>
      <c r="K515">
        <v>65</v>
      </c>
      <c r="L515">
        <v>4</v>
      </c>
      <c r="M515" t="s">
        <v>1679</v>
      </c>
      <c r="N515" s="3">
        <f t="shared" ca="1" si="0"/>
        <v>0.16634927674387689</v>
      </c>
      <c r="O515" t="s">
        <v>1684</v>
      </c>
      <c r="P515">
        <v>260</v>
      </c>
      <c r="Q515">
        <v>104</v>
      </c>
      <c r="R515">
        <v>27</v>
      </c>
      <c r="S515" s="10">
        <v>130.92991086589765</v>
      </c>
      <c r="U515" s="44">
        <f t="shared" ca="1" si="1"/>
        <v>0.644399473126819</v>
      </c>
      <c r="V515" s="45">
        <v>104</v>
      </c>
      <c r="W515" s="45">
        <v>4</v>
      </c>
      <c r="X515" s="46">
        <v>130.92991086589765</v>
      </c>
    </row>
    <row r="516" spans="1:24" x14ac:dyDescent="0.2">
      <c r="A516" s="7" t="s">
        <v>1089</v>
      </c>
      <c r="B516" t="s">
        <v>1081</v>
      </c>
      <c r="C516" t="s">
        <v>33</v>
      </c>
      <c r="D516" s="2">
        <v>45248</v>
      </c>
      <c r="E516" t="s">
        <v>22</v>
      </c>
      <c r="F516" t="s">
        <v>23</v>
      </c>
      <c r="G516" t="s">
        <v>1090</v>
      </c>
      <c r="H516" t="s">
        <v>25</v>
      </c>
      <c r="I516">
        <v>10</v>
      </c>
      <c r="J516" t="s">
        <v>1658</v>
      </c>
      <c r="K516">
        <v>250</v>
      </c>
      <c r="L516">
        <v>2</v>
      </c>
      <c r="M516" t="s">
        <v>1680</v>
      </c>
      <c r="N516" s="3">
        <f t="shared" ca="1" si="0"/>
        <v>0.51512790975717293</v>
      </c>
      <c r="O516" t="s">
        <v>1685</v>
      </c>
      <c r="P516">
        <v>500</v>
      </c>
      <c r="Q516">
        <v>105</v>
      </c>
      <c r="R516">
        <v>73</v>
      </c>
      <c r="S516" s="10">
        <v>108.98865229538623</v>
      </c>
      <c r="U516" s="44">
        <f t="shared" ca="1" si="1"/>
        <v>0.61179866007471195</v>
      </c>
      <c r="V516" s="45">
        <v>105</v>
      </c>
      <c r="W516" s="45">
        <v>2</v>
      </c>
      <c r="X516" s="46">
        <v>108.98865229538623</v>
      </c>
    </row>
    <row r="517" spans="1:24" x14ac:dyDescent="0.2">
      <c r="A517" s="7" t="s">
        <v>1091</v>
      </c>
      <c r="B517" t="s">
        <v>1083</v>
      </c>
      <c r="C517" t="s">
        <v>61</v>
      </c>
      <c r="D517" s="2">
        <v>45234</v>
      </c>
      <c r="E517" t="s">
        <v>11</v>
      </c>
      <c r="F517" t="s">
        <v>12</v>
      </c>
      <c r="G517" t="s">
        <v>1092</v>
      </c>
      <c r="H517" t="s">
        <v>14</v>
      </c>
      <c r="I517">
        <v>3</v>
      </c>
      <c r="J517" t="s">
        <v>1659</v>
      </c>
      <c r="K517">
        <v>130</v>
      </c>
      <c r="L517">
        <v>6</v>
      </c>
      <c r="M517" t="s">
        <v>1679</v>
      </c>
      <c r="N517" s="3">
        <f t="shared" ca="1" si="0"/>
        <v>0.80578795048318064</v>
      </c>
      <c r="O517" t="s">
        <v>1686</v>
      </c>
      <c r="P517">
        <v>780</v>
      </c>
      <c r="Q517">
        <v>147</v>
      </c>
      <c r="R517">
        <v>69</v>
      </c>
      <c r="S517" s="10">
        <v>206.6191005412816</v>
      </c>
      <c r="U517" s="44">
        <f t="shared" ca="1" si="1"/>
        <v>0.59725649078573073</v>
      </c>
      <c r="V517" s="45">
        <v>147</v>
      </c>
      <c r="W517" s="45">
        <v>6</v>
      </c>
      <c r="X517" s="46">
        <v>206.6191005412816</v>
      </c>
    </row>
    <row r="518" spans="1:24" x14ac:dyDescent="0.2">
      <c r="A518" s="7" t="s">
        <v>1093</v>
      </c>
      <c r="B518" t="s">
        <v>1085</v>
      </c>
      <c r="C518" t="s">
        <v>50</v>
      </c>
      <c r="D518" s="2">
        <v>45256</v>
      </c>
      <c r="E518" t="s">
        <v>17</v>
      </c>
      <c r="F518" t="s">
        <v>12</v>
      </c>
      <c r="G518" t="s">
        <v>1094</v>
      </c>
      <c r="H518" t="s">
        <v>19</v>
      </c>
      <c r="I518">
        <v>1</v>
      </c>
      <c r="J518" t="s">
        <v>1650</v>
      </c>
      <c r="K518">
        <v>60</v>
      </c>
      <c r="L518">
        <v>15</v>
      </c>
      <c r="M518" t="s">
        <v>1679</v>
      </c>
      <c r="N518" s="3">
        <f t="shared" ca="1" si="0"/>
        <v>0.90844579508674317</v>
      </c>
      <c r="O518" t="s">
        <v>1687</v>
      </c>
      <c r="P518">
        <v>900</v>
      </c>
      <c r="Q518">
        <v>493</v>
      </c>
      <c r="R518">
        <v>17</v>
      </c>
      <c r="S518" s="10">
        <v>825.73098382693422</v>
      </c>
      <c r="U518" s="44">
        <f t="shared" ca="1" si="1"/>
        <v>0.37525826021943176</v>
      </c>
      <c r="V518" s="45">
        <v>493</v>
      </c>
      <c r="W518" s="45">
        <v>15</v>
      </c>
      <c r="X518" s="46">
        <v>825.73098382693422</v>
      </c>
    </row>
    <row r="519" spans="1:24" x14ac:dyDescent="0.2">
      <c r="A519" s="7" t="s">
        <v>1095</v>
      </c>
      <c r="B519" t="s">
        <v>1087</v>
      </c>
      <c r="C519" t="s">
        <v>30</v>
      </c>
      <c r="D519" s="2">
        <v>45246</v>
      </c>
      <c r="E519" t="s">
        <v>22</v>
      </c>
      <c r="F519" t="s">
        <v>12</v>
      </c>
      <c r="G519" t="s">
        <v>1096</v>
      </c>
      <c r="H519" t="s">
        <v>25</v>
      </c>
      <c r="I519">
        <v>5</v>
      </c>
      <c r="J519" t="s">
        <v>1651</v>
      </c>
      <c r="K519">
        <v>95</v>
      </c>
      <c r="L519">
        <v>8</v>
      </c>
      <c r="M519" t="s">
        <v>1680</v>
      </c>
      <c r="N519" s="3">
        <f t="shared" ca="1" si="0"/>
        <v>6.628149196098887E-2</v>
      </c>
      <c r="O519" t="s">
        <v>1688</v>
      </c>
      <c r="P519">
        <v>760</v>
      </c>
      <c r="Q519">
        <v>477</v>
      </c>
      <c r="R519">
        <v>51</v>
      </c>
      <c r="S519" s="10">
        <v>378.90872931846496</v>
      </c>
      <c r="U519" s="44">
        <f t="shared" ca="1" si="1"/>
        <v>0.97858582173351438</v>
      </c>
      <c r="V519" s="45">
        <v>477</v>
      </c>
      <c r="W519" s="45">
        <v>8</v>
      </c>
      <c r="X519" s="46">
        <v>378.90872931846496</v>
      </c>
    </row>
    <row r="520" spans="1:24" x14ac:dyDescent="0.2">
      <c r="A520" s="7" t="s">
        <v>1097</v>
      </c>
      <c r="B520" t="s">
        <v>1089</v>
      </c>
      <c r="C520" t="s">
        <v>68</v>
      </c>
      <c r="D520" s="2">
        <v>45237</v>
      </c>
      <c r="E520" t="s">
        <v>11</v>
      </c>
      <c r="F520" t="s">
        <v>12</v>
      </c>
      <c r="G520" t="s">
        <v>1098</v>
      </c>
      <c r="H520" t="s">
        <v>14</v>
      </c>
      <c r="I520">
        <v>1</v>
      </c>
      <c r="J520" t="s">
        <v>1652</v>
      </c>
      <c r="K520">
        <v>72</v>
      </c>
      <c r="L520">
        <v>4</v>
      </c>
      <c r="M520" t="s">
        <v>1680</v>
      </c>
      <c r="N520" s="3">
        <f t="shared" ca="1" si="0"/>
        <v>0.12880480804058647</v>
      </c>
      <c r="O520" t="s">
        <v>1683</v>
      </c>
      <c r="P520">
        <v>288</v>
      </c>
      <c r="Q520">
        <v>64</v>
      </c>
      <c r="R520">
        <v>18</v>
      </c>
      <c r="S520" s="10">
        <v>19.049005384802346</v>
      </c>
      <c r="U520" s="44">
        <f t="shared" ca="1" si="1"/>
        <v>0.23693082696447121</v>
      </c>
      <c r="V520" s="45">
        <v>64</v>
      </c>
      <c r="W520" s="45">
        <v>4</v>
      </c>
      <c r="X520" s="46">
        <v>19.049005384802346</v>
      </c>
    </row>
    <row r="521" spans="1:24" x14ac:dyDescent="0.2">
      <c r="A521" s="7" t="s">
        <v>1099</v>
      </c>
      <c r="B521" t="s">
        <v>1091</v>
      </c>
      <c r="C521" t="s">
        <v>71</v>
      </c>
      <c r="D521" s="2">
        <v>45251</v>
      </c>
      <c r="E521" t="s">
        <v>17</v>
      </c>
      <c r="F521" t="s">
        <v>12</v>
      </c>
      <c r="G521" t="s">
        <v>1100</v>
      </c>
      <c r="H521" t="s">
        <v>19</v>
      </c>
      <c r="I521">
        <v>5</v>
      </c>
      <c r="J521" t="s">
        <v>1653</v>
      </c>
      <c r="K521">
        <v>65</v>
      </c>
      <c r="L521">
        <v>3</v>
      </c>
      <c r="M521" t="s">
        <v>1680</v>
      </c>
      <c r="N521" s="3">
        <f t="shared" ca="1" si="0"/>
        <v>2.6574190472527293E-2</v>
      </c>
      <c r="O521" t="s">
        <v>1684</v>
      </c>
      <c r="P521">
        <v>195</v>
      </c>
      <c r="Q521">
        <v>3</v>
      </c>
      <c r="R521">
        <v>36</v>
      </c>
      <c r="S521" s="10">
        <v>124.51606946649788</v>
      </c>
      <c r="U521" s="44">
        <f t="shared" ca="1" si="1"/>
        <v>0.43115623849483509</v>
      </c>
      <c r="V521" s="45">
        <v>3</v>
      </c>
      <c r="W521" s="45">
        <v>3</v>
      </c>
      <c r="X521" s="46">
        <v>124.51606946649788</v>
      </c>
    </row>
    <row r="522" spans="1:24" x14ac:dyDescent="0.2">
      <c r="A522" s="7" t="s">
        <v>1101</v>
      </c>
      <c r="B522" t="s">
        <v>1093</v>
      </c>
      <c r="C522" t="s">
        <v>74</v>
      </c>
      <c r="D522" s="2">
        <v>45237</v>
      </c>
      <c r="E522" t="s">
        <v>17</v>
      </c>
      <c r="F522" t="s">
        <v>23</v>
      </c>
      <c r="G522" t="s">
        <v>1102</v>
      </c>
      <c r="H522" t="s">
        <v>25</v>
      </c>
      <c r="I522">
        <v>5</v>
      </c>
      <c r="J522" t="s">
        <v>1654</v>
      </c>
      <c r="K522">
        <v>250</v>
      </c>
      <c r="L522">
        <v>1</v>
      </c>
      <c r="M522" t="s">
        <v>1679</v>
      </c>
      <c r="N522" s="3">
        <f t="shared" ca="1" si="0"/>
        <v>0.95175933377780086</v>
      </c>
      <c r="O522" t="s">
        <v>1685</v>
      </c>
      <c r="P522">
        <v>250</v>
      </c>
      <c r="Q522">
        <v>181</v>
      </c>
      <c r="R522">
        <v>93</v>
      </c>
      <c r="S522" s="10">
        <v>26.228126551859575</v>
      </c>
      <c r="U522" s="44">
        <f t="shared" ca="1" si="1"/>
        <v>0.97139961990038282</v>
      </c>
      <c r="V522" s="45">
        <v>181</v>
      </c>
      <c r="W522" s="45">
        <v>1</v>
      </c>
      <c r="X522" s="46">
        <v>26.228126551859575</v>
      </c>
    </row>
    <row r="523" spans="1:24" x14ac:dyDescent="0.2">
      <c r="A523" s="7" t="s">
        <v>1103</v>
      </c>
      <c r="B523" t="s">
        <v>1095</v>
      </c>
      <c r="C523" t="s">
        <v>77</v>
      </c>
      <c r="D523" s="2">
        <v>45254</v>
      </c>
      <c r="E523" t="s">
        <v>11</v>
      </c>
      <c r="F523" t="s">
        <v>12</v>
      </c>
      <c r="G523" t="s">
        <v>1104</v>
      </c>
      <c r="H523" t="s">
        <v>14</v>
      </c>
      <c r="I523">
        <v>3</v>
      </c>
      <c r="J523" t="s">
        <v>1655</v>
      </c>
      <c r="K523">
        <v>130</v>
      </c>
      <c r="L523">
        <v>3</v>
      </c>
      <c r="M523" t="s">
        <v>1679</v>
      </c>
      <c r="N523" s="3">
        <f t="shared" ca="1" si="0"/>
        <v>0.27505562987535459</v>
      </c>
      <c r="O523" t="s">
        <v>1686</v>
      </c>
      <c r="P523">
        <v>390</v>
      </c>
      <c r="Q523">
        <v>362</v>
      </c>
      <c r="R523">
        <v>53</v>
      </c>
      <c r="S523" s="10">
        <v>287.20275637312881</v>
      </c>
      <c r="U523" s="44">
        <f t="shared" ca="1" si="1"/>
        <v>0.58738755687182942</v>
      </c>
      <c r="V523" s="45">
        <v>362</v>
      </c>
      <c r="W523" s="45">
        <v>3</v>
      </c>
      <c r="X523" s="46">
        <v>287.20275637312881</v>
      </c>
    </row>
    <row r="524" spans="1:24" x14ac:dyDescent="0.2">
      <c r="A524" s="7" t="s">
        <v>1105</v>
      </c>
      <c r="B524" t="s">
        <v>1097</v>
      </c>
      <c r="C524" t="s">
        <v>80</v>
      </c>
      <c r="D524" s="2">
        <v>45247</v>
      </c>
      <c r="E524" t="s">
        <v>17</v>
      </c>
      <c r="F524" t="s">
        <v>12</v>
      </c>
      <c r="G524" t="s">
        <v>1106</v>
      </c>
      <c r="H524" t="s">
        <v>19</v>
      </c>
      <c r="I524">
        <v>3</v>
      </c>
      <c r="J524" t="s">
        <v>1656</v>
      </c>
      <c r="K524">
        <v>72</v>
      </c>
      <c r="L524">
        <v>6</v>
      </c>
      <c r="M524" t="s">
        <v>1679</v>
      </c>
      <c r="N524" s="3">
        <f t="shared" ca="1" si="0"/>
        <v>0.70750441360064753</v>
      </c>
      <c r="O524" t="s">
        <v>1683</v>
      </c>
      <c r="P524">
        <v>432</v>
      </c>
      <c r="Q524">
        <v>28</v>
      </c>
      <c r="R524">
        <v>43</v>
      </c>
      <c r="S524" s="10">
        <v>136.37192280300874</v>
      </c>
      <c r="U524" s="44">
        <f t="shared" ca="1" si="1"/>
        <v>0.73812290650228396</v>
      </c>
      <c r="V524" s="45">
        <v>28</v>
      </c>
      <c r="W524" s="45">
        <v>6</v>
      </c>
      <c r="X524" s="46">
        <v>136.37192280300874</v>
      </c>
    </row>
    <row r="525" spans="1:24" x14ac:dyDescent="0.2">
      <c r="A525" s="7" t="s">
        <v>1107</v>
      </c>
      <c r="B525" t="s">
        <v>1099</v>
      </c>
      <c r="C525" t="s">
        <v>83</v>
      </c>
      <c r="D525" s="2">
        <v>45254</v>
      </c>
      <c r="E525" t="s">
        <v>22</v>
      </c>
      <c r="F525" t="s">
        <v>12</v>
      </c>
      <c r="G525" t="s">
        <v>1108</v>
      </c>
      <c r="H525" t="s">
        <v>25</v>
      </c>
      <c r="I525">
        <v>7</v>
      </c>
      <c r="J525" t="s">
        <v>1657</v>
      </c>
      <c r="K525">
        <v>65</v>
      </c>
      <c r="L525">
        <v>12</v>
      </c>
      <c r="M525" t="s">
        <v>1679</v>
      </c>
      <c r="N525" s="3">
        <f t="shared" ca="1" si="0"/>
        <v>0.60118259702258381</v>
      </c>
      <c r="O525" t="s">
        <v>1684</v>
      </c>
      <c r="P525">
        <v>780</v>
      </c>
      <c r="Q525">
        <v>169</v>
      </c>
      <c r="R525">
        <v>41</v>
      </c>
      <c r="S525" s="10">
        <v>37.203169911739806</v>
      </c>
      <c r="U525" s="44">
        <f t="shared" ca="1" si="1"/>
        <v>0.72900592221224381</v>
      </c>
      <c r="V525" s="45">
        <v>169</v>
      </c>
      <c r="W525" s="45">
        <v>12</v>
      </c>
      <c r="X525" s="46">
        <v>37.203169911739806</v>
      </c>
    </row>
    <row r="526" spans="1:24" x14ac:dyDescent="0.2">
      <c r="A526" s="7" t="s">
        <v>1109</v>
      </c>
      <c r="B526" t="s">
        <v>1101</v>
      </c>
      <c r="C526" t="s">
        <v>86</v>
      </c>
      <c r="D526" s="2">
        <v>45253</v>
      </c>
      <c r="E526" t="s">
        <v>11</v>
      </c>
      <c r="F526" t="s">
        <v>12</v>
      </c>
      <c r="G526" t="s">
        <v>1110</v>
      </c>
      <c r="H526" t="s">
        <v>14</v>
      </c>
      <c r="I526">
        <v>4</v>
      </c>
      <c r="J526" t="s">
        <v>1658</v>
      </c>
      <c r="K526">
        <v>250</v>
      </c>
      <c r="L526">
        <v>3</v>
      </c>
      <c r="M526" t="s">
        <v>1679</v>
      </c>
      <c r="N526" s="3">
        <f t="shared" ca="1" si="0"/>
        <v>2.5678040817933345E-2</v>
      </c>
      <c r="O526" t="s">
        <v>1685</v>
      </c>
      <c r="P526">
        <v>750</v>
      </c>
      <c r="Q526">
        <v>85</v>
      </c>
      <c r="R526">
        <v>150</v>
      </c>
      <c r="S526" s="10">
        <v>408.25929541483538</v>
      </c>
      <c r="U526" s="44">
        <f t="shared" ca="1" si="1"/>
        <v>0.7708751850375809</v>
      </c>
      <c r="V526" s="45">
        <v>85</v>
      </c>
      <c r="W526" s="45">
        <v>3</v>
      </c>
      <c r="X526" s="46">
        <v>408.25929541483538</v>
      </c>
    </row>
    <row r="527" spans="1:24" x14ac:dyDescent="0.2">
      <c r="A527" s="7" t="s">
        <v>1111</v>
      </c>
      <c r="B527" t="s">
        <v>1103</v>
      </c>
      <c r="C527" t="s">
        <v>89</v>
      </c>
      <c r="D527" s="2">
        <v>45245</v>
      </c>
      <c r="E527" t="s">
        <v>17</v>
      </c>
      <c r="F527" t="s">
        <v>12</v>
      </c>
      <c r="G527" t="s">
        <v>1112</v>
      </c>
      <c r="H527" t="s">
        <v>19</v>
      </c>
      <c r="I527">
        <v>3</v>
      </c>
      <c r="J527" t="s">
        <v>1659</v>
      </c>
      <c r="K527">
        <v>130</v>
      </c>
      <c r="L527">
        <v>5</v>
      </c>
      <c r="M527" t="s">
        <v>1679</v>
      </c>
      <c r="N527" s="3">
        <f t="shared" ca="1" si="0"/>
        <v>7.1689062796493008E-2</v>
      </c>
      <c r="O527" t="s">
        <v>1686</v>
      </c>
      <c r="P527">
        <v>650</v>
      </c>
      <c r="Q527">
        <v>299</v>
      </c>
      <c r="R527">
        <v>49</v>
      </c>
      <c r="S527" s="10">
        <v>533.25896571363955</v>
      </c>
      <c r="U527" s="44">
        <f t="shared" ca="1" si="1"/>
        <v>0.14418072604269649</v>
      </c>
      <c r="V527" s="45">
        <v>299</v>
      </c>
      <c r="W527" s="45">
        <v>5</v>
      </c>
      <c r="X527" s="46">
        <v>533.25896571363955</v>
      </c>
    </row>
    <row r="528" spans="1:24" x14ac:dyDescent="0.2">
      <c r="A528" s="7" t="s">
        <v>1113</v>
      </c>
      <c r="B528" t="s">
        <v>1105</v>
      </c>
      <c r="C528" t="s">
        <v>92</v>
      </c>
      <c r="D528" s="2">
        <v>45240</v>
      </c>
      <c r="E528" t="s">
        <v>22</v>
      </c>
      <c r="F528" t="s">
        <v>23</v>
      </c>
      <c r="G528" t="s">
        <v>1114</v>
      </c>
      <c r="H528" t="s">
        <v>25</v>
      </c>
      <c r="I528">
        <v>8</v>
      </c>
      <c r="J528" t="s">
        <v>1660</v>
      </c>
      <c r="K528">
        <v>60</v>
      </c>
      <c r="L528">
        <v>7</v>
      </c>
      <c r="M528" t="s">
        <v>1679</v>
      </c>
      <c r="N528" s="3">
        <f t="shared" ca="1" si="0"/>
        <v>0.36050576141385005</v>
      </c>
      <c r="O528" t="s">
        <v>1687</v>
      </c>
      <c r="P528">
        <v>420</v>
      </c>
      <c r="Q528">
        <v>252</v>
      </c>
      <c r="R528">
        <v>35</v>
      </c>
      <c r="S528" s="10">
        <v>43.89863980262394</v>
      </c>
      <c r="U528" s="44">
        <f t="shared" ca="1" si="1"/>
        <v>0.74888058831595572</v>
      </c>
      <c r="V528" s="45">
        <v>252</v>
      </c>
      <c r="W528" s="45">
        <v>7</v>
      </c>
      <c r="X528" s="46">
        <v>43.89863980262394</v>
      </c>
    </row>
    <row r="529" spans="1:24" x14ac:dyDescent="0.2">
      <c r="A529" s="7" t="s">
        <v>1115</v>
      </c>
      <c r="B529" t="s">
        <v>1107</v>
      </c>
      <c r="C529" t="s">
        <v>96</v>
      </c>
      <c r="D529" s="2">
        <v>45245</v>
      </c>
      <c r="E529" t="s">
        <v>11</v>
      </c>
      <c r="F529" t="s">
        <v>12</v>
      </c>
      <c r="G529" t="s">
        <v>1116</v>
      </c>
      <c r="H529" t="s">
        <v>14</v>
      </c>
      <c r="I529">
        <v>2</v>
      </c>
      <c r="J529" t="s">
        <v>1661</v>
      </c>
      <c r="K529">
        <v>72</v>
      </c>
      <c r="L529">
        <v>7</v>
      </c>
      <c r="M529" t="s">
        <v>1679</v>
      </c>
      <c r="N529" s="3">
        <f t="shared" ca="1" si="0"/>
        <v>2.257412206326892E-2</v>
      </c>
      <c r="O529" t="s">
        <v>1683</v>
      </c>
      <c r="P529">
        <v>504</v>
      </c>
      <c r="Q529">
        <v>407</v>
      </c>
      <c r="R529">
        <v>23</v>
      </c>
      <c r="S529" s="10">
        <v>391.81734654063143</v>
      </c>
      <c r="U529" s="44">
        <f t="shared" ca="1" si="1"/>
        <v>0.54224125705239612</v>
      </c>
      <c r="V529" s="45">
        <v>407</v>
      </c>
      <c r="W529" s="45">
        <v>7</v>
      </c>
      <c r="X529" s="46">
        <v>391.81734654063143</v>
      </c>
    </row>
    <row r="530" spans="1:24" x14ac:dyDescent="0.2">
      <c r="A530" s="7" t="s">
        <v>1117</v>
      </c>
      <c r="B530" t="s">
        <v>1109</v>
      </c>
      <c r="C530" t="s">
        <v>99</v>
      </c>
      <c r="D530" s="2">
        <v>45259</v>
      </c>
      <c r="E530" t="s">
        <v>17</v>
      </c>
      <c r="F530" t="s">
        <v>12</v>
      </c>
      <c r="G530" t="s">
        <v>1118</v>
      </c>
      <c r="H530" t="s">
        <v>19</v>
      </c>
      <c r="I530">
        <v>9</v>
      </c>
      <c r="J530" t="s">
        <v>1662</v>
      </c>
      <c r="K530">
        <v>65</v>
      </c>
      <c r="L530">
        <v>12</v>
      </c>
      <c r="M530" t="s">
        <v>1679</v>
      </c>
      <c r="N530" s="3">
        <f t="shared" ca="1" si="0"/>
        <v>0.10864888413735652</v>
      </c>
      <c r="O530" t="s">
        <v>1684</v>
      </c>
      <c r="P530">
        <v>780</v>
      </c>
      <c r="Q530">
        <v>303</v>
      </c>
      <c r="R530">
        <v>16</v>
      </c>
      <c r="S530" s="10">
        <v>350.09278227249223</v>
      </c>
      <c r="U530" s="44">
        <f t="shared" ca="1" si="1"/>
        <v>2.167361777944099E-2</v>
      </c>
      <c r="V530" s="45">
        <v>303</v>
      </c>
      <c r="W530" s="45">
        <v>12</v>
      </c>
      <c r="X530" s="46">
        <v>350.09278227249223</v>
      </c>
    </row>
    <row r="531" spans="1:24" x14ac:dyDescent="0.2">
      <c r="A531" s="7" t="s">
        <v>1119</v>
      </c>
      <c r="B531" t="s">
        <v>1111</v>
      </c>
      <c r="C531" t="s">
        <v>102</v>
      </c>
      <c r="D531" s="2">
        <v>45233</v>
      </c>
      <c r="E531" t="s">
        <v>22</v>
      </c>
      <c r="F531" t="s">
        <v>12</v>
      </c>
      <c r="G531" t="s">
        <v>1120</v>
      </c>
      <c r="H531" t="s">
        <v>25</v>
      </c>
      <c r="I531">
        <v>6</v>
      </c>
      <c r="J531" t="s">
        <v>1663</v>
      </c>
      <c r="K531">
        <v>250</v>
      </c>
      <c r="L531">
        <v>1</v>
      </c>
      <c r="M531" t="s">
        <v>1680</v>
      </c>
      <c r="N531" s="3">
        <f t="shared" ca="1" si="0"/>
        <v>0.48003754940063958</v>
      </c>
      <c r="O531" t="s">
        <v>1685</v>
      </c>
      <c r="P531">
        <v>250</v>
      </c>
      <c r="Q531">
        <v>250</v>
      </c>
      <c r="R531">
        <v>145</v>
      </c>
      <c r="S531" s="10">
        <v>221.06952584300683</v>
      </c>
      <c r="U531" s="44">
        <f t="shared" ca="1" si="1"/>
        <v>7.0506240796643249E-2</v>
      </c>
      <c r="V531" s="45">
        <v>250</v>
      </c>
      <c r="W531" s="45">
        <v>1</v>
      </c>
      <c r="X531" s="46">
        <v>221.06952584300683</v>
      </c>
    </row>
    <row r="532" spans="1:24" x14ac:dyDescent="0.2">
      <c r="A532" s="7" t="s">
        <v>1121</v>
      </c>
      <c r="B532" t="s">
        <v>1113</v>
      </c>
      <c r="C532" t="s">
        <v>105</v>
      </c>
      <c r="D532" s="2">
        <v>45233</v>
      </c>
      <c r="E532" t="s">
        <v>11</v>
      </c>
      <c r="F532" t="s">
        <v>12</v>
      </c>
      <c r="G532" t="s">
        <v>1122</v>
      </c>
      <c r="H532" t="s">
        <v>14</v>
      </c>
      <c r="I532">
        <v>7</v>
      </c>
      <c r="J532" t="s">
        <v>1664</v>
      </c>
      <c r="K532">
        <v>130</v>
      </c>
      <c r="L532">
        <v>2</v>
      </c>
      <c r="M532" t="s">
        <v>1679</v>
      </c>
      <c r="N532" s="3">
        <f t="shared" ca="1" si="0"/>
        <v>0.9641036845983243</v>
      </c>
      <c r="O532" t="s">
        <v>1686</v>
      </c>
      <c r="P532">
        <v>260</v>
      </c>
      <c r="Q532">
        <v>38</v>
      </c>
      <c r="R532">
        <v>77</v>
      </c>
      <c r="S532" s="10">
        <v>54.021129749432781</v>
      </c>
      <c r="U532" s="44">
        <f t="shared" ca="1" si="1"/>
        <v>0.38841444978016459</v>
      </c>
      <c r="V532" s="45">
        <v>38</v>
      </c>
      <c r="W532" s="45">
        <v>2</v>
      </c>
      <c r="X532" s="46">
        <v>54.021129749432781</v>
      </c>
    </row>
    <row r="533" spans="1:24" x14ac:dyDescent="0.2">
      <c r="A533" s="7" t="s">
        <v>1123</v>
      </c>
      <c r="B533" t="s">
        <v>1115</v>
      </c>
      <c r="C533" t="s">
        <v>108</v>
      </c>
      <c r="D533" s="2">
        <v>45246</v>
      </c>
      <c r="E533" t="s">
        <v>17</v>
      </c>
      <c r="F533" t="s">
        <v>12</v>
      </c>
      <c r="G533" t="s">
        <v>1124</v>
      </c>
      <c r="H533" t="s">
        <v>19</v>
      </c>
      <c r="I533">
        <v>9</v>
      </c>
      <c r="J533" t="s">
        <v>1665</v>
      </c>
      <c r="K533">
        <v>72</v>
      </c>
      <c r="L533">
        <v>7</v>
      </c>
      <c r="M533" t="s">
        <v>1679</v>
      </c>
      <c r="N533" s="3">
        <f t="shared" ca="1" si="0"/>
        <v>4.1178222976624657E-2</v>
      </c>
      <c r="O533" t="s">
        <v>1683</v>
      </c>
      <c r="P533">
        <v>504</v>
      </c>
      <c r="Q533">
        <v>382</v>
      </c>
      <c r="R533">
        <v>19</v>
      </c>
      <c r="S533" s="10">
        <v>19.752106373505114</v>
      </c>
      <c r="U533" s="44">
        <f t="shared" ca="1" si="1"/>
        <v>0.12408738923012197</v>
      </c>
      <c r="V533" s="45">
        <v>382</v>
      </c>
      <c r="W533" s="45">
        <v>7</v>
      </c>
      <c r="X533" s="46">
        <v>19.752106373505114</v>
      </c>
    </row>
    <row r="534" spans="1:24" x14ac:dyDescent="0.2">
      <c r="A534" s="7" t="s">
        <v>1125</v>
      </c>
      <c r="B534" t="s">
        <v>1117</v>
      </c>
      <c r="C534" t="s">
        <v>56</v>
      </c>
      <c r="D534" s="2">
        <v>45255</v>
      </c>
      <c r="E534" t="s">
        <v>17</v>
      </c>
      <c r="F534" t="s">
        <v>23</v>
      </c>
      <c r="G534" t="s">
        <v>1126</v>
      </c>
      <c r="H534" t="s">
        <v>25</v>
      </c>
      <c r="I534">
        <v>2</v>
      </c>
      <c r="J534" t="s">
        <v>1666</v>
      </c>
      <c r="K534">
        <v>65</v>
      </c>
      <c r="L534">
        <v>3</v>
      </c>
      <c r="M534" t="s">
        <v>1679</v>
      </c>
      <c r="N534" s="3">
        <f t="shared" ca="1" si="0"/>
        <v>3.8682425089922923E-2</v>
      </c>
      <c r="O534" t="s">
        <v>1684</v>
      </c>
      <c r="P534">
        <v>195</v>
      </c>
      <c r="Q534">
        <v>111</v>
      </c>
      <c r="R534">
        <v>23</v>
      </c>
      <c r="S534" s="10">
        <v>43.898279366709929</v>
      </c>
      <c r="U534" s="44">
        <f t="shared" ca="1" si="1"/>
        <v>0.64756824305455341</v>
      </c>
      <c r="V534" s="45">
        <v>111</v>
      </c>
      <c r="W534" s="45">
        <v>3</v>
      </c>
      <c r="X534" s="46">
        <v>43.898279366709929</v>
      </c>
    </row>
    <row r="535" spans="1:24" x14ac:dyDescent="0.2">
      <c r="A535" s="7" t="s">
        <v>1127</v>
      </c>
      <c r="B535" t="s">
        <v>1119</v>
      </c>
      <c r="C535" t="s">
        <v>80</v>
      </c>
      <c r="D535" s="2">
        <v>45243</v>
      </c>
      <c r="E535" t="s">
        <v>11</v>
      </c>
      <c r="F535" t="s">
        <v>12</v>
      </c>
      <c r="G535" t="s">
        <v>1128</v>
      </c>
      <c r="H535" t="s">
        <v>14</v>
      </c>
      <c r="I535">
        <v>9</v>
      </c>
      <c r="J535" t="s">
        <v>1667</v>
      </c>
      <c r="K535">
        <v>250</v>
      </c>
      <c r="L535">
        <v>2</v>
      </c>
      <c r="M535" t="s">
        <v>1679</v>
      </c>
      <c r="N535" s="3">
        <f t="shared" ca="1" si="0"/>
        <v>0.36472591539807142</v>
      </c>
      <c r="O535" t="s">
        <v>1685</v>
      </c>
      <c r="P535">
        <v>500</v>
      </c>
      <c r="Q535">
        <v>443</v>
      </c>
      <c r="R535">
        <v>115</v>
      </c>
      <c r="S535" s="10">
        <v>429.2919982928417</v>
      </c>
      <c r="U535" s="44">
        <f t="shared" ca="1" si="1"/>
        <v>1.8212575904491546E-2</v>
      </c>
      <c r="V535" s="45">
        <v>443</v>
      </c>
      <c r="W535" s="45">
        <v>2</v>
      </c>
      <c r="X535" s="46">
        <v>429.2919982928417</v>
      </c>
    </row>
    <row r="536" spans="1:24" x14ac:dyDescent="0.2">
      <c r="A536" s="7" t="s">
        <v>1129</v>
      </c>
      <c r="B536" t="s">
        <v>1121</v>
      </c>
      <c r="C536" t="s">
        <v>96</v>
      </c>
      <c r="D536" s="2">
        <v>45246</v>
      </c>
      <c r="E536" t="s">
        <v>17</v>
      </c>
      <c r="F536" t="s">
        <v>12</v>
      </c>
      <c r="G536" t="s">
        <v>1130</v>
      </c>
      <c r="H536" t="s">
        <v>19</v>
      </c>
      <c r="I536">
        <v>10</v>
      </c>
      <c r="J536" t="s">
        <v>1668</v>
      </c>
      <c r="K536">
        <v>130</v>
      </c>
      <c r="L536">
        <v>3</v>
      </c>
      <c r="M536" t="s">
        <v>1679</v>
      </c>
      <c r="N536" s="3">
        <f t="shared" ca="1" si="0"/>
        <v>0.25060808466984896</v>
      </c>
      <c r="O536" t="s">
        <v>1686</v>
      </c>
      <c r="P536">
        <v>390</v>
      </c>
      <c r="Q536">
        <v>153</v>
      </c>
      <c r="R536">
        <v>36</v>
      </c>
      <c r="S536" s="10">
        <v>71.837115735794029</v>
      </c>
      <c r="U536" s="44">
        <f t="shared" ca="1" si="1"/>
        <v>0.88929624017780828</v>
      </c>
      <c r="V536" s="45">
        <v>153</v>
      </c>
      <c r="W536" s="45">
        <v>3</v>
      </c>
      <c r="X536" s="46">
        <v>71.837115735794029</v>
      </c>
    </row>
    <row r="537" spans="1:24" x14ac:dyDescent="0.2">
      <c r="A537" s="7" t="s">
        <v>1131</v>
      </c>
      <c r="B537" t="s">
        <v>1123</v>
      </c>
      <c r="C537" t="s">
        <v>30</v>
      </c>
      <c r="D537" s="2">
        <v>45249</v>
      </c>
      <c r="E537" t="s">
        <v>22</v>
      </c>
      <c r="F537" t="s">
        <v>12</v>
      </c>
      <c r="G537" t="s">
        <v>1132</v>
      </c>
      <c r="H537" t="s">
        <v>25</v>
      </c>
      <c r="I537">
        <v>1</v>
      </c>
      <c r="J537" t="s">
        <v>1669</v>
      </c>
      <c r="K537">
        <v>60</v>
      </c>
      <c r="L537">
        <v>12</v>
      </c>
      <c r="M537" t="s">
        <v>1680</v>
      </c>
      <c r="N537" s="3">
        <f t="shared" ca="1" si="0"/>
        <v>0.56523769650661981</v>
      </c>
      <c r="O537" t="s">
        <v>1687</v>
      </c>
      <c r="P537">
        <v>720</v>
      </c>
      <c r="Q537">
        <v>711</v>
      </c>
      <c r="R537">
        <v>25</v>
      </c>
      <c r="S537" s="10">
        <v>109.14613112176721</v>
      </c>
      <c r="U537" s="44">
        <f t="shared" ca="1" si="1"/>
        <v>0.23417371752628313</v>
      </c>
      <c r="V537" s="45">
        <v>711</v>
      </c>
      <c r="W537" s="45">
        <v>12</v>
      </c>
      <c r="X537" s="46">
        <v>109.14613112176721</v>
      </c>
    </row>
    <row r="538" spans="1:24" x14ac:dyDescent="0.2">
      <c r="A538" s="7" t="s">
        <v>1133</v>
      </c>
      <c r="B538" t="s">
        <v>1125</v>
      </c>
      <c r="C538" t="s">
        <v>61</v>
      </c>
      <c r="D538" s="2">
        <v>45232</v>
      </c>
      <c r="E538" t="s">
        <v>11</v>
      </c>
      <c r="F538" t="s">
        <v>12</v>
      </c>
      <c r="G538" t="s">
        <v>1134</v>
      </c>
      <c r="H538" t="s">
        <v>14</v>
      </c>
      <c r="I538">
        <v>1</v>
      </c>
      <c r="J538" t="s">
        <v>1670</v>
      </c>
      <c r="K538">
        <v>95</v>
      </c>
      <c r="L538">
        <v>3</v>
      </c>
      <c r="M538" t="s">
        <v>1679</v>
      </c>
      <c r="N538" s="3">
        <f t="shared" ca="1" si="0"/>
        <v>0.89705953215163359</v>
      </c>
      <c r="O538" t="s">
        <v>1688</v>
      </c>
      <c r="P538">
        <v>285</v>
      </c>
      <c r="Q538">
        <v>98</v>
      </c>
      <c r="R538">
        <v>37</v>
      </c>
      <c r="S538" s="10">
        <v>39.619924147266637</v>
      </c>
      <c r="U538" s="44">
        <f t="shared" ca="1" si="1"/>
        <v>0.69559680775963872</v>
      </c>
      <c r="V538" s="45">
        <v>98</v>
      </c>
      <c r="W538" s="45">
        <v>3</v>
      </c>
      <c r="X538" s="46">
        <v>39.619924147266637</v>
      </c>
    </row>
    <row r="539" spans="1:24" x14ac:dyDescent="0.2">
      <c r="A539" s="7" t="s">
        <v>1135</v>
      </c>
      <c r="B539" t="s">
        <v>1127</v>
      </c>
      <c r="C539" t="s">
        <v>102</v>
      </c>
      <c r="D539" s="2">
        <v>45258</v>
      </c>
      <c r="E539" t="s">
        <v>17</v>
      </c>
      <c r="F539" t="s">
        <v>12</v>
      </c>
      <c r="G539" t="s">
        <v>1136</v>
      </c>
      <c r="H539" t="s">
        <v>19</v>
      </c>
      <c r="I539">
        <v>10</v>
      </c>
      <c r="J539" t="s">
        <v>1671</v>
      </c>
      <c r="K539">
        <v>72</v>
      </c>
      <c r="L539">
        <v>6</v>
      </c>
      <c r="M539" t="s">
        <v>1679</v>
      </c>
      <c r="N539" s="3">
        <f t="shared" ca="1" si="0"/>
        <v>0.11723422318401011</v>
      </c>
      <c r="O539" t="s">
        <v>1683</v>
      </c>
      <c r="P539">
        <v>432</v>
      </c>
      <c r="Q539">
        <v>154</v>
      </c>
      <c r="R539">
        <v>42</v>
      </c>
      <c r="S539" s="10">
        <v>191.6341657661867</v>
      </c>
      <c r="U539" s="44">
        <f t="shared" ca="1" si="1"/>
        <v>0.72304146409620296</v>
      </c>
      <c r="V539" s="45">
        <v>154</v>
      </c>
      <c r="W539" s="45">
        <v>6</v>
      </c>
      <c r="X539" s="46">
        <v>191.6341657661867</v>
      </c>
    </row>
    <row r="540" spans="1:24" x14ac:dyDescent="0.2">
      <c r="A540" s="7" t="s">
        <v>1137</v>
      </c>
      <c r="B540" t="s">
        <v>1129</v>
      </c>
      <c r="C540" t="s">
        <v>105</v>
      </c>
      <c r="D540" s="2">
        <v>45258</v>
      </c>
      <c r="E540" t="s">
        <v>17</v>
      </c>
      <c r="F540" t="s">
        <v>23</v>
      </c>
      <c r="G540" t="s">
        <v>1138</v>
      </c>
      <c r="H540" t="s">
        <v>25</v>
      </c>
      <c r="I540">
        <v>4</v>
      </c>
      <c r="J540" t="s">
        <v>1672</v>
      </c>
      <c r="K540">
        <v>65</v>
      </c>
      <c r="L540">
        <v>5</v>
      </c>
      <c r="M540" t="s">
        <v>1679</v>
      </c>
      <c r="N540" s="3">
        <f t="shared" ca="1" si="0"/>
        <v>0.58339228351255723</v>
      </c>
      <c r="O540" t="s">
        <v>1684</v>
      </c>
      <c r="P540">
        <v>325</v>
      </c>
      <c r="Q540">
        <v>94</v>
      </c>
      <c r="R540">
        <v>42</v>
      </c>
      <c r="S540" s="10">
        <v>110.65689903223041</v>
      </c>
      <c r="U540" s="44">
        <f t="shared" ca="1" si="1"/>
        <v>0.21810313291302941</v>
      </c>
      <c r="V540" s="45">
        <v>94</v>
      </c>
      <c r="W540" s="45">
        <v>5</v>
      </c>
      <c r="X540" s="46">
        <v>110.65689903223041</v>
      </c>
    </row>
    <row r="541" spans="1:24" x14ac:dyDescent="0.2">
      <c r="A541" s="7" t="s">
        <v>1139</v>
      </c>
      <c r="B541" t="s">
        <v>1131</v>
      </c>
      <c r="C541" t="s">
        <v>127</v>
      </c>
      <c r="D541" s="2">
        <v>45254</v>
      </c>
      <c r="E541" t="s">
        <v>11</v>
      </c>
      <c r="F541" t="s">
        <v>12</v>
      </c>
      <c r="G541" t="s">
        <v>1140</v>
      </c>
      <c r="H541" t="s">
        <v>14</v>
      </c>
      <c r="I541">
        <v>7</v>
      </c>
      <c r="J541" t="s">
        <v>1673</v>
      </c>
      <c r="K541">
        <v>250</v>
      </c>
      <c r="L541">
        <v>3</v>
      </c>
      <c r="M541" t="s">
        <v>1680</v>
      </c>
      <c r="N541" s="3">
        <f t="shared" ca="1" si="0"/>
        <v>0.45276785545291098</v>
      </c>
      <c r="O541" t="s">
        <v>1685</v>
      </c>
      <c r="P541">
        <v>750</v>
      </c>
      <c r="Q541">
        <v>715</v>
      </c>
      <c r="R541">
        <v>83</v>
      </c>
      <c r="S541" s="10">
        <v>678.75500947459557</v>
      </c>
      <c r="U541" s="44">
        <f t="shared" ca="1" si="1"/>
        <v>4.9589544697857257E-2</v>
      </c>
      <c r="V541" s="45">
        <v>715</v>
      </c>
      <c r="W541" s="45">
        <v>3</v>
      </c>
      <c r="X541" s="46">
        <v>678.75500947459557</v>
      </c>
    </row>
    <row r="542" spans="1:24" x14ac:dyDescent="0.2">
      <c r="A542" s="7" t="s">
        <v>1141</v>
      </c>
      <c r="B542" t="s">
        <v>1133</v>
      </c>
      <c r="C542" t="s">
        <v>47</v>
      </c>
      <c r="D542" s="2">
        <v>45242</v>
      </c>
      <c r="E542" t="s">
        <v>17</v>
      </c>
      <c r="F542" t="s">
        <v>12</v>
      </c>
      <c r="G542" t="s">
        <v>1142</v>
      </c>
      <c r="H542" t="s">
        <v>19</v>
      </c>
      <c r="I542">
        <v>3</v>
      </c>
      <c r="J542" t="s">
        <v>1674</v>
      </c>
      <c r="K542">
        <v>130</v>
      </c>
      <c r="L542">
        <v>5</v>
      </c>
      <c r="M542" t="s">
        <v>1680</v>
      </c>
      <c r="N542" s="3">
        <f t="shared" ca="1" si="0"/>
        <v>0.52664456225889977</v>
      </c>
      <c r="O542" t="s">
        <v>1686</v>
      </c>
      <c r="P542">
        <v>650</v>
      </c>
      <c r="Q542">
        <v>644</v>
      </c>
      <c r="R542">
        <v>66</v>
      </c>
      <c r="S542" s="10">
        <v>488.00331886877819</v>
      </c>
      <c r="U542" s="44">
        <f t="shared" ca="1" si="1"/>
        <v>0.1860911588782227</v>
      </c>
      <c r="V542" s="45">
        <v>644</v>
      </c>
      <c r="W542" s="45">
        <v>5</v>
      </c>
      <c r="X542" s="46">
        <v>488.00331886877819</v>
      </c>
    </row>
    <row r="543" spans="1:24" x14ac:dyDescent="0.2">
      <c r="A543" s="7" t="s">
        <v>1143</v>
      </c>
      <c r="B543" t="s">
        <v>1135</v>
      </c>
      <c r="C543" t="s">
        <v>132</v>
      </c>
      <c r="D543" s="2">
        <v>45256</v>
      </c>
      <c r="E543" t="s">
        <v>22</v>
      </c>
      <c r="F543" t="s">
        <v>12</v>
      </c>
      <c r="G543" t="s">
        <v>1144</v>
      </c>
      <c r="H543" t="s">
        <v>25</v>
      </c>
      <c r="I543">
        <v>6</v>
      </c>
      <c r="J543" t="s">
        <v>1675</v>
      </c>
      <c r="K543">
        <v>72</v>
      </c>
      <c r="L543">
        <v>6</v>
      </c>
      <c r="M543" t="s">
        <v>1680</v>
      </c>
      <c r="N543" s="3">
        <f t="shared" ca="1" si="0"/>
        <v>0.31929394226291052</v>
      </c>
      <c r="O543" t="s">
        <v>1683</v>
      </c>
      <c r="P543">
        <v>432</v>
      </c>
      <c r="Q543">
        <v>284</v>
      </c>
      <c r="R543">
        <v>37</v>
      </c>
      <c r="S543" s="10">
        <v>431.22557018060888</v>
      </c>
      <c r="U543" s="44">
        <f t="shared" ca="1" si="1"/>
        <v>0.27821278775741665</v>
      </c>
      <c r="V543" s="45">
        <v>284</v>
      </c>
      <c r="W543" s="45">
        <v>6</v>
      </c>
      <c r="X543" s="46">
        <v>431.22557018060888</v>
      </c>
    </row>
    <row r="544" spans="1:24" x14ac:dyDescent="0.2">
      <c r="A544" s="7" t="s">
        <v>1145</v>
      </c>
      <c r="B544" t="s">
        <v>1137</v>
      </c>
      <c r="C544" t="s">
        <v>135</v>
      </c>
      <c r="D544" s="2">
        <v>45259</v>
      </c>
      <c r="E544" t="s">
        <v>11</v>
      </c>
      <c r="F544" t="s">
        <v>12</v>
      </c>
      <c r="G544" t="s">
        <v>1146</v>
      </c>
      <c r="H544" t="s">
        <v>14</v>
      </c>
      <c r="I544">
        <v>6</v>
      </c>
      <c r="J544" t="s">
        <v>1676</v>
      </c>
      <c r="K544">
        <v>65</v>
      </c>
      <c r="L544">
        <v>11</v>
      </c>
      <c r="M544" t="s">
        <v>1680</v>
      </c>
      <c r="N544" s="3">
        <f t="shared" ca="1" si="0"/>
        <v>0.15655455046946887</v>
      </c>
      <c r="O544" t="s">
        <v>1684</v>
      </c>
      <c r="P544">
        <v>715</v>
      </c>
      <c r="Q544">
        <v>197</v>
      </c>
      <c r="R544">
        <v>20</v>
      </c>
      <c r="S544" s="10">
        <v>139.36083371513391</v>
      </c>
      <c r="U544" s="44">
        <f t="shared" ca="1" si="1"/>
        <v>0.16801213981794239</v>
      </c>
      <c r="V544" s="45">
        <v>197</v>
      </c>
      <c r="W544" s="45">
        <v>11</v>
      </c>
      <c r="X544" s="46">
        <v>139.36083371513391</v>
      </c>
    </row>
    <row r="545" spans="1:24" x14ac:dyDescent="0.2">
      <c r="A545" s="7" t="s">
        <v>1147</v>
      </c>
      <c r="B545" t="s">
        <v>1139</v>
      </c>
      <c r="C545" t="s">
        <v>138</v>
      </c>
      <c r="D545" s="2">
        <v>45251</v>
      </c>
      <c r="E545" t="s">
        <v>17</v>
      </c>
      <c r="F545" t="s">
        <v>12</v>
      </c>
      <c r="G545" t="s">
        <v>1148</v>
      </c>
      <c r="H545" t="s">
        <v>19</v>
      </c>
      <c r="I545">
        <v>5</v>
      </c>
      <c r="J545" t="s">
        <v>1677</v>
      </c>
      <c r="K545">
        <v>250</v>
      </c>
      <c r="L545">
        <v>1</v>
      </c>
      <c r="M545" t="s">
        <v>1680</v>
      </c>
      <c r="N545" s="3">
        <f t="shared" ca="1" si="0"/>
        <v>0.63177754031407451</v>
      </c>
      <c r="O545" t="s">
        <v>1685</v>
      </c>
      <c r="P545">
        <v>250</v>
      </c>
      <c r="Q545">
        <v>4</v>
      </c>
      <c r="R545">
        <v>93</v>
      </c>
      <c r="S545" s="10">
        <v>120.48229091114229</v>
      </c>
      <c r="U545" s="44">
        <f t="shared" ca="1" si="1"/>
        <v>0.34296143722607442</v>
      </c>
      <c r="V545" s="45">
        <v>4</v>
      </c>
      <c r="W545" s="45">
        <v>1</v>
      </c>
      <c r="X545" s="46">
        <v>120.48229091114229</v>
      </c>
    </row>
    <row r="546" spans="1:24" x14ac:dyDescent="0.2">
      <c r="A546" s="7" t="s">
        <v>1149</v>
      </c>
      <c r="B546" t="s">
        <v>1141</v>
      </c>
      <c r="C546" t="s">
        <v>141</v>
      </c>
      <c r="D546" s="2">
        <v>45249</v>
      </c>
      <c r="E546" t="s">
        <v>22</v>
      </c>
      <c r="F546" t="s">
        <v>23</v>
      </c>
      <c r="G546" t="s">
        <v>1150</v>
      </c>
      <c r="H546" t="s">
        <v>25</v>
      </c>
      <c r="I546">
        <v>1</v>
      </c>
      <c r="J546" t="s">
        <v>1650</v>
      </c>
      <c r="K546">
        <v>130</v>
      </c>
      <c r="L546">
        <v>3</v>
      </c>
      <c r="M546" t="s">
        <v>1680</v>
      </c>
      <c r="N546" s="3">
        <f t="shared" ca="1" si="0"/>
        <v>0.94631528323895997</v>
      </c>
      <c r="O546" t="s">
        <v>1686</v>
      </c>
      <c r="P546">
        <v>390</v>
      </c>
      <c r="Q546">
        <v>59</v>
      </c>
      <c r="R546">
        <v>62</v>
      </c>
      <c r="S546" s="10">
        <v>313.68021437976381</v>
      </c>
      <c r="U546" s="44">
        <f t="shared" ca="1" si="1"/>
        <v>0.91318156412708595</v>
      </c>
      <c r="V546" s="45">
        <v>59</v>
      </c>
      <c r="W546" s="45">
        <v>3</v>
      </c>
      <c r="X546" s="46">
        <v>313.68021437976381</v>
      </c>
    </row>
    <row r="547" spans="1:24" x14ac:dyDescent="0.2">
      <c r="A547" s="7" t="s">
        <v>1151</v>
      </c>
      <c r="B547" t="s">
        <v>1143</v>
      </c>
      <c r="C547" t="s">
        <v>144</v>
      </c>
      <c r="D547" s="2">
        <v>45259</v>
      </c>
      <c r="E547" t="s">
        <v>11</v>
      </c>
      <c r="F547" t="s">
        <v>12</v>
      </c>
      <c r="G547" t="s">
        <v>1152</v>
      </c>
      <c r="H547" t="s">
        <v>14</v>
      </c>
      <c r="I547">
        <v>9</v>
      </c>
      <c r="J547" t="s">
        <v>1651</v>
      </c>
      <c r="K547">
        <v>72</v>
      </c>
      <c r="L547">
        <v>10</v>
      </c>
      <c r="M547" t="s">
        <v>1679</v>
      </c>
      <c r="N547" s="3">
        <f t="shared" ca="1" si="0"/>
        <v>6.7597676033547049E-2</v>
      </c>
      <c r="O547" t="s">
        <v>1683</v>
      </c>
      <c r="P547">
        <v>720</v>
      </c>
      <c r="Q547">
        <v>540</v>
      </c>
      <c r="R547">
        <v>41</v>
      </c>
      <c r="S547" s="10">
        <v>59.120936123248939</v>
      </c>
      <c r="U547" s="44">
        <f t="shared" ca="1" si="1"/>
        <v>0.71847471004347796</v>
      </c>
      <c r="V547" s="45">
        <v>540</v>
      </c>
      <c r="W547" s="45">
        <v>10</v>
      </c>
      <c r="X547" s="46">
        <v>59.120936123248939</v>
      </c>
    </row>
    <row r="548" spans="1:24" x14ac:dyDescent="0.2">
      <c r="A548" s="7" t="s">
        <v>1153</v>
      </c>
      <c r="B548" t="s">
        <v>1145</v>
      </c>
      <c r="C548" t="s">
        <v>147</v>
      </c>
      <c r="D548" s="2">
        <v>45242</v>
      </c>
      <c r="E548" t="s">
        <v>17</v>
      </c>
      <c r="F548" t="s">
        <v>12</v>
      </c>
      <c r="G548" t="s">
        <v>1154</v>
      </c>
      <c r="H548" t="s">
        <v>19</v>
      </c>
      <c r="I548">
        <v>3</v>
      </c>
      <c r="J548" t="s">
        <v>1652</v>
      </c>
      <c r="K548">
        <v>65</v>
      </c>
      <c r="L548">
        <v>6</v>
      </c>
      <c r="M548" t="s">
        <v>1680</v>
      </c>
      <c r="N548" s="3">
        <f t="shared" ca="1" si="0"/>
        <v>0.53641958939633094</v>
      </c>
      <c r="O548" t="s">
        <v>1684</v>
      </c>
      <c r="P548">
        <v>390</v>
      </c>
      <c r="Q548">
        <v>343</v>
      </c>
      <c r="R548">
        <v>40</v>
      </c>
      <c r="S548" s="10">
        <v>378.1411208802341</v>
      </c>
      <c r="U548" s="44">
        <f t="shared" ca="1" si="1"/>
        <v>0.24786447156113522</v>
      </c>
      <c r="V548" s="45">
        <v>343</v>
      </c>
      <c r="W548" s="45">
        <v>6</v>
      </c>
      <c r="X548" s="46">
        <v>378.1411208802341</v>
      </c>
    </row>
    <row r="549" spans="1:24" x14ac:dyDescent="0.2">
      <c r="A549" s="7" t="s">
        <v>1155</v>
      </c>
      <c r="B549" t="s">
        <v>1147</v>
      </c>
      <c r="C549" t="s">
        <v>150</v>
      </c>
      <c r="D549" s="2">
        <v>45248</v>
      </c>
      <c r="E549" t="s">
        <v>17</v>
      </c>
      <c r="F549" t="s">
        <v>12</v>
      </c>
      <c r="G549" t="s">
        <v>1156</v>
      </c>
      <c r="H549" t="s">
        <v>25</v>
      </c>
      <c r="I549">
        <v>4</v>
      </c>
      <c r="J549" t="s">
        <v>1653</v>
      </c>
      <c r="K549">
        <v>250</v>
      </c>
      <c r="L549">
        <v>2</v>
      </c>
      <c r="M549" t="s">
        <v>1679</v>
      </c>
      <c r="N549" s="3">
        <f t="shared" ca="1" si="0"/>
        <v>4.4521432337167433E-2</v>
      </c>
      <c r="O549" t="s">
        <v>1685</v>
      </c>
      <c r="P549">
        <v>500</v>
      </c>
      <c r="Q549">
        <v>476</v>
      </c>
      <c r="R549">
        <v>98</v>
      </c>
      <c r="S549" s="10">
        <v>453.46428351315768</v>
      </c>
      <c r="U549" s="44">
        <f t="shared" ca="1" si="1"/>
        <v>0.70044192114030623</v>
      </c>
      <c r="V549" s="45">
        <v>476</v>
      </c>
      <c r="W549" s="45">
        <v>2</v>
      </c>
      <c r="X549" s="46">
        <v>453.46428351315768</v>
      </c>
    </row>
    <row r="550" spans="1:24" x14ac:dyDescent="0.2">
      <c r="A550" s="7" t="s">
        <v>1157</v>
      </c>
      <c r="B550" t="s">
        <v>1149</v>
      </c>
      <c r="C550" t="s">
        <v>153</v>
      </c>
      <c r="D550" s="2">
        <v>45253</v>
      </c>
      <c r="E550" t="s">
        <v>11</v>
      </c>
      <c r="F550" t="s">
        <v>12</v>
      </c>
      <c r="G550" t="s">
        <v>1158</v>
      </c>
      <c r="H550" t="s">
        <v>14</v>
      </c>
      <c r="I550">
        <v>8</v>
      </c>
      <c r="J550" t="s">
        <v>1654</v>
      </c>
      <c r="K550">
        <v>130</v>
      </c>
      <c r="L550">
        <v>5</v>
      </c>
      <c r="M550" t="s">
        <v>1680</v>
      </c>
      <c r="N550" s="3">
        <f t="shared" ca="1" si="0"/>
        <v>0.50581604693390381</v>
      </c>
      <c r="O550" t="s">
        <v>1686</v>
      </c>
      <c r="P550">
        <v>650</v>
      </c>
      <c r="Q550">
        <v>146</v>
      </c>
      <c r="R550">
        <v>33</v>
      </c>
      <c r="S550" s="10">
        <v>322.05556571031212</v>
      </c>
      <c r="U550" s="44">
        <f t="shared" ca="1" si="1"/>
        <v>7.5666661675393487E-2</v>
      </c>
      <c r="V550" s="45">
        <v>146</v>
      </c>
      <c r="W550" s="45">
        <v>5</v>
      </c>
      <c r="X550" s="46">
        <v>322.05556571031212</v>
      </c>
    </row>
    <row r="551" spans="1:24" x14ac:dyDescent="0.2">
      <c r="A551" s="7" t="s">
        <v>1159</v>
      </c>
      <c r="B551" t="s">
        <v>1151</v>
      </c>
      <c r="C551" t="s">
        <v>156</v>
      </c>
      <c r="D551" s="2">
        <v>45246</v>
      </c>
      <c r="E551" t="s">
        <v>17</v>
      </c>
      <c r="F551" t="s">
        <v>12</v>
      </c>
      <c r="G551" t="s">
        <v>1160</v>
      </c>
      <c r="H551" t="s">
        <v>14</v>
      </c>
      <c r="I551">
        <v>6</v>
      </c>
      <c r="J551" t="s">
        <v>1655</v>
      </c>
      <c r="K551">
        <v>72</v>
      </c>
      <c r="L551">
        <v>9</v>
      </c>
      <c r="M551" t="s">
        <v>1679</v>
      </c>
      <c r="N551" s="3">
        <f t="shared" ca="1" si="0"/>
        <v>0.81818707417895065</v>
      </c>
      <c r="O551" t="s">
        <v>1683</v>
      </c>
      <c r="P551">
        <v>648</v>
      </c>
      <c r="Q551">
        <v>255</v>
      </c>
      <c r="R551">
        <v>44</v>
      </c>
      <c r="S551" s="10">
        <v>539.26159513472953</v>
      </c>
      <c r="U551" s="44">
        <f t="shared" ca="1" si="1"/>
        <v>0.46981875839797982</v>
      </c>
      <c r="V551" s="45">
        <v>255</v>
      </c>
      <c r="W551" s="45">
        <v>9</v>
      </c>
      <c r="X551" s="46">
        <v>539.26159513472953</v>
      </c>
    </row>
    <row r="552" spans="1:24" x14ac:dyDescent="0.2">
      <c r="A552" s="7" t="s">
        <v>1161</v>
      </c>
      <c r="B552" t="s">
        <v>1153</v>
      </c>
      <c r="C552" t="s">
        <v>159</v>
      </c>
      <c r="D552" s="2">
        <v>45247</v>
      </c>
      <c r="E552" t="s">
        <v>11</v>
      </c>
      <c r="F552" t="s">
        <v>12</v>
      </c>
      <c r="G552" t="s">
        <v>1162</v>
      </c>
      <c r="H552" t="s">
        <v>14</v>
      </c>
      <c r="I552">
        <v>9</v>
      </c>
      <c r="J552" t="s">
        <v>1656</v>
      </c>
      <c r="K552">
        <v>65</v>
      </c>
      <c r="L552">
        <v>5</v>
      </c>
      <c r="M552" t="s">
        <v>1680</v>
      </c>
      <c r="N552" s="3">
        <f t="shared" ca="1" si="0"/>
        <v>0.25392986011840657</v>
      </c>
      <c r="O552" t="s">
        <v>1684</v>
      </c>
      <c r="P552">
        <v>325</v>
      </c>
      <c r="Q552">
        <v>204</v>
      </c>
      <c r="R552">
        <v>40</v>
      </c>
      <c r="S552" s="10">
        <v>290.4416063123515</v>
      </c>
      <c r="U552" s="44">
        <f t="shared" ca="1" si="1"/>
        <v>0.29491108634961716</v>
      </c>
      <c r="V552" s="45">
        <v>204</v>
      </c>
      <c r="W552" s="45">
        <v>5</v>
      </c>
      <c r="X552" s="46">
        <v>290.4416063123515</v>
      </c>
    </row>
    <row r="553" spans="1:24" x14ac:dyDescent="0.2">
      <c r="A553" s="7" t="s">
        <v>1163</v>
      </c>
      <c r="B553" t="s">
        <v>1155</v>
      </c>
      <c r="C553" t="s">
        <v>16</v>
      </c>
      <c r="D553" s="2">
        <v>45246</v>
      </c>
      <c r="E553" t="s">
        <v>17</v>
      </c>
      <c r="F553" t="s">
        <v>12</v>
      </c>
      <c r="G553" t="s">
        <v>1164</v>
      </c>
      <c r="H553" t="s">
        <v>19</v>
      </c>
      <c r="I553">
        <v>7</v>
      </c>
      <c r="J553" t="s">
        <v>1657</v>
      </c>
      <c r="K553">
        <v>250</v>
      </c>
      <c r="L553">
        <v>1</v>
      </c>
      <c r="M553" t="s">
        <v>1679</v>
      </c>
      <c r="N553" s="3">
        <f t="shared" ca="1" si="0"/>
        <v>0.38741824145533288</v>
      </c>
      <c r="O553" t="s">
        <v>1685</v>
      </c>
      <c r="P553">
        <v>250</v>
      </c>
      <c r="Q553">
        <v>132</v>
      </c>
      <c r="R553">
        <v>148</v>
      </c>
      <c r="S553" s="10">
        <v>244.62244010201974</v>
      </c>
      <c r="U553" s="44">
        <f t="shared" ca="1" si="1"/>
        <v>0.6968829233905578</v>
      </c>
      <c r="V553" s="45">
        <v>132</v>
      </c>
      <c r="W553" s="45">
        <v>1</v>
      </c>
      <c r="X553" s="46">
        <v>244.62244010201974</v>
      </c>
    </row>
    <row r="554" spans="1:24" x14ac:dyDescent="0.2">
      <c r="A554" s="7" t="s">
        <v>1165</v>
      </c>
      <c r="B554" t="s">
        <v>1157</v>
      </c>
      <c r="C554" t="s">
        <v>21</v>
      </c>
      <c r="D554" s="2">
        <v>45251</v>
      </c>
      <c r="E554" t="s">
        <v>22</v>
      </c>
      <c r="F554" t="s">
        <v>23</v>
      </c>
      <c r="G554" t="s">
        <v>1166</v>
      </c>
      <c r="H554" t="s">
        <v>25</v>
      </c>
      <c r="I554">
        <v>8</v>
      </c>
      <c r="J554" t="s">
        <v>1658</v>
      </c>
      <c r="K554">
        <v>130</v>
      </c>
      <c r="L554">
        <v>3</v>
      </c>
      <c r="M554" t="s">
        <v>1680</v>
      </c>
      <c r="N554" s="3">
        <f t="shared" ca="1" si="0"/>
        <v>0.4014525599832518</v>
      </c>
      <c r="O554" t="s">
        <v>1686</v>
      </c>
      <c r="P554">
        <v>390</v>
      </c>
      <c r="Q554">
        <v>258</v>
      </c>
      <c r="R554">
        <v>74</v>
      </c>
      <c r="S554" s="10">
        <v>267.54717479701031</v>
      </c>
      <c r="U554" s="44">
        <f t="shared" ca="1" si="1"/>
        <v>0.95935329481933951</v>
      </c>
      <c r="V554" s="45">
        <v>258</v>
      </c>
      <c r="W554" s="45">
        <v>3</v>
      </c>
      <c r="X554" s="46">
        <v>267.54717479701031</v>
      </c>
    </row>
    <row r="555" spans="1:24" x14ac:dyDescent="0.2">
      <c r="A555" s="7" t="s">
        <v>1167</v>
      </c>
      <c r="B555" t="s">
        <v>1159</v>
      </c>
      <c r="C555" t="s">
        <v>27</v>
      </c>
      <c r="D555" s="2">
        <v>45237</v>
      </c>
      <c r="E555" t="s">
        <v>11</v>
      </c>
      <c r="F555" t="s">
        <v>12</v>
      </c>
      <c r="G555" t="s">
        <v>1168</v>
      </c>
      <c r="H555" t="s">
        <v>14</v>
      </c>
      <c r="I555">
        <v>6</v>
      </c>
      <c r="J555" t="s">
        <v>1659</v>
      </c>
      <c r="K555">
        <v>60</v>
      </c>
      <c r="L555">
        <v>7</v>
      </c>
      <c r="M555" t="s">
        <v>1679</v>
      </c>
      <c r="N555" s="3">
        <f t="shared" ca="1" si="0"/>
        <v>0.36554797197320199</v>
      </c>
      <c r="O555" t="s">
        <v>1687</v>
      </c>
      <c r="P555">
        <v>420</v>
      </c>
      <c r="Q555">
        <v>216</v>
      </c>
      <c r="R555">
        <v>27</v>
      </c>
      <c r="S555" s="10">
        <v>82.228292620562357</v>
      </c>
      <c r="U555" s="44">
        <f t="shared" ca="1" si="1"/>
        <v>0.82127681828747501</v>
      </c>
      <c r="V555" s="45">
        <v>216</v>
      </c>
      <c r="W555" s="45">
        <v>7</v>
      </c>
      <c r="X555" s="46">
        <v>82.228292620562357</v>
      </c>
    </row>
    <row r="556" spans="1:24" x14ac:dyDescent="0.2">
      <c r="A556" s="7" t="s">
        <v>1169</v>
      </c>
      <c r="B556" t="s">
        <v>1161</v>
      </c>
      <c r="C556" t="s">
        <v>30</v>
      </c>
      <c r="D556" s="2">
        <v>45238</v>
      </c>
      <c r="E556" t="s">
        <v>17</v>
      </c>
      <c r="F556" t="s">
        <v>12</v>
      </c>
      <c r="G556" t="s">
        <v>1170</v>
      </c>
      <c r="H556" t="s">
        <v>19</v>
      </c>
      <c r="I556">
        <v>2</v>
      </c>
      <c r="J556" t="s">
        <v>1660</v>
      </c>
      <c r="K556">
        <v>72</v>
      </c>
      <c r="L556">
        <v>12</v>
      </c>
      <c r="M556" t="s">
        <v>1680</v>
      </c>
      <c r="N556" s="3">
        <f t="shared" ca="1" si="0"/>
        <v>0.74377169545526201</v>
      </c>
      <c r="O556" t="s">
        <v>1683</v>
      </c>
      <c r="P556">
        <v>864</v>
      </c>
      <c r="Q556">
        <v>576</v>
      </c>
      <c r="R556">
        <v>24</v>
      </c>
      <c r="S556" s="10">
        <v>657.55815926060063</v>
      </c>
      <c r="U556" s="44">
        <f t="shared" ca="1" si="1"/>
        <v>0.69128951505243175</v>
      </c>
      <c r="V556" s="45">
        <v>576</v>
      </c>
      <c r="W556" s="45">
        <v>12</v>
      </c>
      <c r="X556" s="46">
        <v>657.55815926060063</v>
      </c>
    </row>
    <row r="557" spans="1:24" x14ac:dyDescent="0.2">
      <c r="A557" s="7" t="s">
        <v>1171</v>
      </c>
      <c r="B557" t="s">
        <v>1163</v>
      </c>
      <c r="C557" t="s">
        <v>33</v>
      </c>
      <c r="D557" s="2">
        <v>45241</v>
      </c>
      <c r="E557" t="s">
        <v>17</v>
      </c>
      <c r="F557" t="s">
        <v>12</v>
      </c>
      <c r="G557" t="s">
        <v>1172</v>
      </c>
      <c r="H557" t="s">
        <v>25</v>
      </c>
      <c r="I557">
        <v>4</v>
      </c>
      <c r="J557" t="s">
        <v>1661</v>
      </c>
      <c r="K557">
        <v>65</v>
      </c>
      <c r="L557">
        <v>12</v>
      </c>
      <c r="M557" t="s">
        <v>1679</v>
      </c>
      <c r="N557" s="3">
        <f t="shared" ca="1" si="0"/>
        <v>0.2413533120245257</v>
      </c>
      <c r="O557" t="s">
        <v>1684</v>
      </c>
      <c r="P557">
        <v>780</v>
      </c>
      <c r="Q557">
        <v>3</v>
      </c>
      <c r="R557">
        <v>24</v>
      </c>
      <c r="S557" s="10">
        <v>303.35463877085976</v>
      </c>
      <c r="U557" s="44">
        <f t="shared" ca="1" si="1"/>
        <v>0.29063729392570914</v>
      </c>
      <c r="V557" s="45">
        <v>3</v>
      </c>
      <c r="W557" s="45">
        <v>12</v>
      </c>
      <c r="X557" s="46">
        <v>303.35463877085976</v>
      </c>
    </row>
    <row r="558" spans="1:24" x14ac:dyDescent="0.2">
      <c r="A558" s="7" t="s">
        <v>1173</v>
      </c>
      <c r="B558" t="s">
        <v>1165</v>
      </c>
      <c r="C558" t="s">
        <v>36</v>
      </c>
      <c r="D558" s="2">
        <v>45243</v>
      </c>
      <c r="E558" t="s">
        <v>11</v>
      </c>
      <c r="F558" t="s">
        <v>12</v>
      </c>
      <c r="G558" t="s">
        <v>1174</v>
      </c>
      <c r="H558" t="s">
        <v>14</v>
      </c>
      <c r="I558">
        <v>1</v>
      </c>
      <c r="J558" t="s">
        <v>1662</v>
      </c>
      <c r="K558">
        <v>250</v>
      </c>
      <c r="L558">
        <v>3</v>
      </c>
      <c r="M558" t="s">
        <v>1680</v>
      </c>
      <c r="N558" s="3">
        <f t="shared" ca="1" si="0"/>
        <v>0.78525409598259144</v>
      </c>
      <c r="O558" t="s">
        <v>1685</v>
      </c>
      <c r="P558">
        <v>750</v>
      </c>
      <c r="Q558">
        <v>265</v>
      </c>
      <c r="R558">
        <v>70</v>
      </c>
      <c r="S558" s="10">
        <v>712.29216966552679</v>
      </c>
      <c r="U558" s="44">
        <f t="shared" ca="1" si="1"/>
        <v>0.63271336334899009</v>
      </c>
      <c r="V558" s="45">
        <v>265</v>
      </c>
      <c r="W558" s="45">
        <v>3</v>
      </c>
      <c r="X558" s="46">
        <v>712.29216966552679</v>
      </c>
    </row>
    <row r="559" spans="1:24" x14ac:dyDescent="0.2">
      <c r="A559" s="7" t="s">
        <v>1175</v>
      </c>
      <c r="B559" t="s">
        <v>1167</v>
      </c>
      <c r="C559" t="s">
        <v>36</v>
      </c>
      <c r="D559" s="2">
        <v>45247</v>
      </c>
      <c r="E559" t="s">
        <v>17</v>
      </c>
      <c r="F559" t="s">
        <v>12</v>
      </c>
      <c r="G559" t="s">
        <v>1176</v>
      </c>
      <c r="H559" t="s">
        <v>19</v>
      </c>
      <c r="I559">
        <v>9</v>
      </c>
      <c r="J559" t="s">
        <v>1663</v>
      </c>
      <c r="K559">
        <v>130</v>
      </c>
      <c r="L559">
        <v>5</v>
      </c>
      <c r="M559" t="s">
        <v>1679</v>
      </c>
      <c r="N559" s="3">
        <f t="shared" ca="1" si="0"/>
        <v>0.630547896676799</v>
      </c>
      <c r="O559" t="s">
        <v>1686</v>
      </c>
      <c r="P559">
        <v>650</v>
      </c>
      <c r="Q559">
        <v>245</v>
      </c>
      <c r="R559">
        <v>42</v>
      </c>
      <c r="S559" s="10">
        <v>351.08733158694338</v>
      </c>
      <c r="U559" s="44">
        <f t="shared" ca="1" si="1"/>
        <v>0.78489086924319251</v>
      </c>
      <c r="V559" s="45">
        <v>245</v>
      </c>
      <c r="W559" s="45">
        <v>5</v>
      </c>
      <c r="X559" s="46">
        <v>351.08733158694338</v>
      </c>
    </row>
    <row r="560" spans="1:24" x14ac:dyDescent="0.2">
      <c r="A560" s="7" t="s">
        <v>1177</v>
      </c>
      <c r="B560" t="s">
        <v>1169</v>
      </c>
      <c r="C560" t="s">
        <v>42</v>
      </c>
      <c r="D560" s="2">
        <v>45235</v>
      </c>
      <c r="E560" t="s">
        <v>11</v>
      </c>
      <c r="F560" t="s">
        <v>23</v>
      </c>
      <c r="G560" t="s">
        <v>1178</v>
      </c>
      <c r="H560" t="s">
        <v>25</v>
      </c>
      <c r="I560">
        <v>6</v>
      </c>
      <c r="J560" t="s">
        <v>1664</v>
      </c>
      <c r="K560">
        <v>72</v>
      </c>
      <c r="L560">
        <v>4</v>
      </c>
      <c r="M560" t="s">
        <v>1680</v>
      </c>
      <c r="N560" s="3">
        <f t="shared" ca="1" si="0"/>
        <v>0.8901936320588989</v>
      </c>
      <c r="O560" t="s">
        <v>1683</v>
      </c>
      <c r="P560">
        <v>288</v>
      </c>
      <c r="Q560">
        <v>209</v>
      </c>
      <c r="R560">
        <v>35</v>
      </c>
      <c r="S560" s="10">
        <v>88.240813617437183</v>
      </c>
      <c r="U560" s="44">
        <f t="shared" ca="1" si="1"/>
        <v>0.55560181621932958</v>
      </c>
      <c r="V560" s="45">
        <v>209</v>
      </c>
      <c r="W560" s="45">
        <v>4</v>
      </c>
      <c r="X560" s="46">
        <v>88.240813617437183</v>
      </c>
    </row>
    <row r="561" spans="1:24" x14ac:dyDescent="0.2">
      <c r="A561" s="7" t="s">
        <v>1179</v>
      </c>
      <c r="B561" t="s">
        <v>1171</v>
      </c>
      <c r="C561" t="s">
        <v>178</v>
      </c>
      <c r="D561" s="2">
        <v>45233</v>
      </c>
      <c r="E561" t="s">
        <v>17</v>
      </c>
      <c r="F561" t="s">
        <v>12</v>
      </c>
      <c r="G561" t="s">
        <v>1180</v>
      </c>
      <c r="H561" t="s">
        <v>14</v>
      </c>
      <c r="I561">
        <v>9</v>
      </c>
      <c r="J561" t="s">
        <v>1665</v>
      </c>
      <c r="K561">
        <v>65</v>
      </c>
      <c r="L561">
        <v>9</v>
      </c>
      <c r="M561" t="s">
        <v>1679</v>
      </c>
      <c r="N561" s="3">
        <f t="shared" ca="1" si="0"/>
        <v>0.53751745659515193</v>
      </c>
      <c r="O561" t="s">
        <v>1684</v>
      </c>
      <c r="P561">
        <v>585</v>
      </c>
      <c r="Q561">
        <v>403</v>
      </c>
      <c r="R561">
        <v>42</v>
      </c>
      <c r="S561" s="10">
        <v>22.185691102647166</v>
      </c>
      <c r="U561" s="44">
        <f t="shared" ca="1" si="1"/>
        <v>0.89051370807652863</v>
      </c>
      <c r="V561" s="45">
        <v>403</v>
      </c>
      <c r="W561" s="45">
        <v>9</v>
      </c>
      <c r="X561" s="46">
        <v>22.185691102647166</v>
      </c>
    </row>
    <row r="562" spans="1:24" x14ac:dyDescent="0.2">
      <c r="A562" s="7" t="s">
        <v>1181</v>
      </c>
      <c r="B562" t="s">
        <v>1173</v>
      </c>
      <c r="C562" t="s">
        <v>47</v>
      </c>
      <c r="D562" s="2">
        <v>45241</v>
      </c>
      <c r="E562" t="s">
        <v>17</v>
      </c>
      <c r="F562" t="s">
        <v>12</v>
      </c>
      <c r="G562" t="s">
        <v>1182</v>
      </c>
      <c r="H562" t="s">
        <v>19</v>
      </c>
      <c r="I562">
        <v>9</v>
      </c>
      <c r="J562" t="s">
        <v>1666</v>
      </c>
      <c r="K562">
        <v>250</v>
      </c>
      <c r="L562">
        <v>3</v>
      </c>
      <c r="M562" t="s">
        <v>1680</v>
      </c>
      <c r="N562" s="3">
        <f t="shared" ca="1" si="0"/>
        <v>0.37589854423617697</v>
      </c>
      <c r="O562" t="s">
        <v>1685</v>
      </c>
      <c r="P562">
        <v>750</v>
      </c>
      <c r="Q562">
        <v>292</v>
      </c>
      <c r="R562">
        <v>110</v>
      </c>
      <c r="S562" s="10">
        <v>528.23157900634794</v>
      </c>
      <c r="U562" s="44">
        <f t="shared" ca="1" si="1"/>
        <v>0.36321794480270098</v>
      </c>
      <c r="V562" s="45">
        <v>292</v>
      </c>
      <c r="W562" s="45">
        <v>3</v>
      </c>
      <c r="X562" s="46">
        <v>528.23157900634794</v>
      </c>
    </row>
    <row r="563" spans="1:24" x14ac:dyDescent="0.2">
      <c r="A563" s="7" t="s">
        <v>1183</v>
      </c>
      <c r="B563" t="s">
        <v>1175</v>
      </c>
      <c r="C563" t="s">
        <v>50</v>
      </c>
      <c r="D563" s="2">
        <v>45258</v>
      </c>
      <c r="E563" t="s">
        <v>11</v>
      </c>
      <c r="F563" t="s">
        <v>12</v>
      </c>
      <c r="G563" t="s">
        <v>1184</v>
      </c>
      <c r="H563" t="s">
        <v>25</v>
      </c>
      <c r="I563">
        <v>3</v>
      </c>
      <c r="J563" t="s">
        <v>1667</v>
      </c>
      <c r="K563">
        <v>130</v>
      </c>
      <c r="L563">
        <v>5</v>
      </c>
      <c r="M563" t="s">
        <v>1679</v>
      </c>
      <c r="N563" s="3">
        <f t="shared" ca="1" si="0"/>
        <v>0.80688333838555415</v>
      </c>
      <c r="O563" t="s">
        <v>1686</v>
      </c>
      <c r="P563">
        <v>650</v>
      </c>
      <c r="Q563">
        <v>113</v>
      </c>
      <c r="R563">
        <v>56</v>
      </c>
      <c r="S563" s="10">
        <v>206.81741152717262</v>
      </c>
      <c r="U563" s="44">
        <f t="shared" ca="1" si="1"/>
        <v>0.36038088381602895</v>
      </c>
      <c r="V563" s="45">
        <v>113</v>
      </c>
      <c r="W563" s="45">
        <v>5</v>
      </c>
      <c r="X563" s="46">
        <v>206.81741152717262</v>
      </c>
    </row>
    <row r="564" spans="1:24" x14ac:dyDescent="0.2">
      <c r="A564" s="7" t="s">
        <v>1185</v>
      </c>
      <c r="B564" t="s">
        <v>1177</v>
      </c>
      <c r="C564" t="s">
        <v>53</v>
      </c>
      <c r="D564" s="2">
        <v>45231</v>
      </c>
      <c r="E564" t="s">
        <v>17</v>
      </c>
      <c r="F564" t="s">
        <v>12</v>
      </c>
      <c r="G564" t="s">
        <v>1186</v>
      </c>
      <c r="H564" t="s">
        <v>14</v>
      </c>
      <c r="I564">
        <v>2</v>
      </c>
      <c r="J564" t="s">
        <v>1668</v>
      </c>
      <c r="K564">
        <v>60</v>
      </c>
      <c r="L564">
        <v>4</v>
      </c>
      <c r="M564" t="s">
        <v>1679</v>
      </c>
      <c r="N564" s="3">
        <f t="shared" ca="1" si="0"/>
        <v>0.59166950875357927</v>
      </c>
      <c r="O564" t="s">
        <v>1687</v>
      </c>
      <c r="P564">
        <v>240</v>
      </c>
      <c r="Q564">
        <v>156</v>
      </c>
      <c r="R564">
        <v>18</v>
      </c>
      <c r="S564" s="10">
        <v>238.66071150232534</v>
      </c>
      <c r="U564" s="44">
        <f t="shared" ca="1" si="1"/>
        <v>0.45692350318673791</v>
      </c>
      <c r="V564" s="45">
        <v>156</v>
      </c>
      <c r="W564" s="45">
        <v>4</v>
      </c>
      <c r="X564" s="46">
        <v>238.66071150232534</v>
      </c>
    </row>
    <row r="565" spans="1:24" x14ac:dyDescent="0.2">
      <c r="A565" s="7" t="s">
        <v>1187</v>
      </c>
      <c r="B565" t="s">
        <v>1179</v>
      </c>
      <c r="C565" t="s">
        <v>56</v>
      </c>
      <c r="D565" s="2">
        <v>45242</v>
      </c>
      <c r="E565" t="s">
        <v>17</v>
      </c>
      <c r="F565" t="s">
        <v>12</v>
      </c>
      <c r="G565" t="s">
        <v>1188</v>
      </c>
      <c r="H565" t="s">
        <v>19</v>
      </c>
      <c r="I565">
        <v>3</v>
      </c>
      <c r="J565" t="s">
        <v>1669</v>
      </c>
      <c r="K565">
        <v>95</v>
      </c>
      <c r="L565">
        <v>8</v>
      </c>
      <c r="M565" t="s">
        <v>1680</v>
      </c>
      <c r="N565" s="3">
        <f t="shared" ca="1" si="0"/>
        <v>0.62067738388089921</v>
      </c>
      <c r="O565" t="s">
        <v>1688</v>
      </c>
      <c r="P565">
        <v>760</v>
      </c>
      <c r="Q565">
        <v>351</v>
      </c>
      <c r="R565">
        <v>44</v>
      </c>
      <c r="S565" s="10">
        <v>150.08559679829744</v>
      </c>
      <c r="U565" s="44">
        <f t="shared" ca="1" si="1"/>
        <v>0.91201917451099868</v>
      </c>
      <c r="V565" s="45">
        <v>351</v>
      </c>
      <c r="W565" s="45">
        <v>8</v>
      </c>
      <c r="X565" s="46">
        <v>150.08559679829744</v>
      </c>
    </row>
    <row r="566" spans="1:24" x14ac:dyDescent="0.2">
      <c r="A566" s="7" t="s">
        <v>1189</v>
      </c>
      <c r="B566" t="s">
        <v>1181</v>
      </c>
      <c r="C566" t="s">
        <v>156</v>
      </c>
      <c r="D566" s="2">
        <v>45233</v>
      </c>
      <c r="E566" t="s">
        <v>11</v>
      </c>
      <c r="F566" t="s">
        <v>23</v>
      </c>
      <c r="G566" t="s">
        <v>1190</v>
      </c>
      <c r="H566" t="s">
        <v>25</v>
      </c>
      <c r="I566">
        <v>10</v>
      </c>
      <c r="J566" t="s">
        <v>1670</v>
      </c>
      <c r="K566">
        <v>72</v>
      </c>
      <c r="L566">
        <v>9</v>
      </c>
      <c r="M566" t="s">
        <v>1680</v>
      </c>
      <c r="N566" s="3">
        <f t="shared" ref="N566:N629" ca="1" si="2">RAND()</f>
        <v>0.35539667787300422</v>
      </c>
      <c r="O566" t="s">
        <v>1683</v>
      </c>
      <c r="P566">
        <v>648</v>
      </c>
      <c r="Q566">
        <v>366</v>
      </c>
      <c r="R566">
        <v>44</v>
      </c>
      <c r="S566" s="10">
        <v>64.019180268096477</v>
      </c>
      <c r="U566" s="44">
        <f t="shared" ref="U566:U629" ca="1" si="3">RAND()</f>
        <v>0.2052280848168645</v>
      </c>
      <c r="V566" s="45">
        <v>366</v>
      </c>
      <c r="W566" s="45">
        <v>9</v>
      </c>
      <c r="X566" s="46">
        <v>64.019180268096477</v>
      </c>
    </row>
    <row r="567" spans="1:24" x14ac:dyDescent="0.2">
      <c r="A567" s="7" t="s">
        <v>1191</v>
      </c>
      <c r="B567" t="s">
        <v>1183</v>
      </c>
      <c r="C567" t="s">
        <v>159</v>
      </c>
      <c r="D567" s="2">
        <v>45231</v>
      </c>
      <c r="E567" t="s">
        <v>17</v>
      </c>
      <c r="F567" t="s">
        <v>12</v>
      </c>
      <c r="G567" t="s">
        <v>1192</v>
      </c>
      <c r="H567" t="s">
        <v>14</v>
      </c>
      <c r="I567">
        <v>3</v>
      </c>
      <c r="J567" t="s">
        <v>1671</v>
      </c>
      <c r="K567">
        <v>65</v>
      </c>
      <c r="L567">
        <v>6</v>
      </c>
      <c r="M567" t="s">
        <v>1680</v>
      </c>
      <c r="N567" s="3">
        <f t="shared" ca="1" si="2"/>
        <v>0.6281931627146482</v>
      </c>
      <c r="O567" t="s">
        <v>1684</v>
      </c>
      <c r="P567">
        <v>390</v>
      </c>
      <c r="Q567">
        <v>320</v>
      </c>
      <c r="R567">
        <v>27</v>
      </c>
      <c r="S567" s="10">
        <v>34.171816491438314</v>
      </c>
      <c r="U567" s="44">
        <f t="shared" ca="1" si="3"/>
        <v>0.13623638910225389</v>
      </c>
      <c r="V567" s="45">
        <v>320</v>
      </c>
      <c r="W567" s="45">
        <v>6</v>
      </c>
      <c r="X567" s="46">
        <v>34.171816491438314</v>
      </c>
    </row>
    <row r="568" spans="1:24" x14ac:dyDescent="0.2">
      <c r="A568" s="7" t="s">
        <v>1193</v>
      </c>
      <c r="B568" t="s">
        <v>1185</v>
      </c>
      <c r="C568" t="s">
        <v>16</v>
      </c>
      <c r="D568" s="2">
        <v>45250</v>
      </c>
      <c r="E568" t="s">
        <v>11</v>
      </c>
      <c r="F568" t="s">
        <v>12</v>
      </c>
      <c r="G568" t="s">
        <v>1194</v>
      </c>
      <c r="H568" t="s">
        <v>19</v>
      </c>
      <c r="I568">
        <v>1</v>
      </c>
      <c r="J568" t="s">
        <v>1672</v>
      </c>
      <c r="K568">
        <v>250</v>
      </c>
      <c r="L568">
        <v>4</v>
      </c>
      <c r="M568" t="s">
        <v>1679</v>
      </c>
      <c r="N568" s="3">
        <f t="shared" ca="1" si="2"/>
        <v>0.25753248638120529</v>
      </c>
      <c r="O568" t="s">
        <v>1685</v>
      </c>
      <c r="P568">
        <v>1000</v>
      </c>
      <c r="Q568">
        <v>799</v>
      </c>
      <c r="R568">
        <v>75</v>
      </c>
      <c r="S568" s="10">
        <v>260.27309274655909</v>
      </c>
      <c r="U568" s="44">
        <f t="shared" ca="1" si="3"/>
        <v>0.8120110457106644</v>
      </c>
      <c r="V568" s="45">
        <v>799</v>
      </c>
      <c r="W568" s="45">
        <v>4</v>
      </c>
      <c r="X568" s="46">
        <v>260.27309274655909</v>
      </c>
    </row>
    <row r="569" spans="1:24" x14ac:dyDescent="0.2">
      <c r="A569" s="7" t="s">
        <v>1195</v>
      </c>
      <c r="B569" t="s">
        <v>1187</v>
      </c>
      <c r="C569" t="s">
        <v>21</v>
      </c>
      <c r="D569" s="2">
        <v>45241</v>
      </c>
      <c r="E569" t="s">
        <v>17</v>
      </c>
      <c r="F569" t="s">
        <v>12</v>
      </c>
      <c r="G569" t="s">
        <v>1196</v>
      </c>
      <c r="H569" t="s">
        <v>25</v>
      </c>
      <c r="I569">
        <v>5</v>
      </c>
      <c r="J569" t="s">
        <v>1673</v>
      </c>
      <c r="K569">
        <v>130</v>
      </c>
      <c r="L569">
        <v>4</v>
      </c>
      <c r="M569" t="s">
        <v>1679</v>
      </c>
      <c r="N569" s="3">
        <f t="shared" ca="1" si="2"/>
        <v>0.43181640125043508</v>
      </c>
      <c r="O569" t="s">
        <v>1686</v>
      </c>
      <c r="P569">
        <v>520</v>
      </c>
      <c r="Q569">
        <v>301</v>
      </c>
      <c r="R569">
        <v>33</v>
      </c>
      <c r="S569" s="10">
        <v>227.47734402104925</v>
      </c>
      <c r="U569" s="44">
        <f t="shared" ca="1" si="3"/>
        <v>0.82487131575967332</v>
      </c>
      <c r="V569" s="45">
        <v>301</v>
      </c>
      <c r="W569" s="45">
        <v>4</v>
      </c>
      <c r="X569" s="46">
        <v>227.47734402104925</v>
      </c>
    </row>
    <row r="570" spans="1:24" x14ac:dyDescent="0.2">
      <c r="A570" s="7" t="s">
        <v>1197</v>
      </c>
      <c r="B570" t="s">
        <v>1189</v>
      </c>
      <c r="C570" t="s">
        <v>27</v>
      </c>
      <c r="D570" s="2">
        <v>45257</v>
      </c>
      <c r="E570" t="s">
        <v>11</v>
      </c>
      <c r="F570" t="s">
        <v>12</v>
      </c>
      <c r="G570" t="s">
        <v>1198</v>
      </c>
      <c r="H570" t="s">
        <v>14</v>
      </c>
      <c r="I570">
        <v>1</v>
      </c>
      <c r="J570" t="s">
        <v>1674</v>
      </c>
      <c r="K570">
        <v>72</v>
      </c>
      <c r="L570">
        <v>9</v>
      </c>
      <c r="M570" t="s">
        <v>1679</v>
      </c>
      <c r="N570" s="3">
        <f t="shared" ca="1" si="2"/>
        <v>0.15720970852279648</v>
      </c>
      <c r="O570" t="s">
        <v>1683</v>
      </c>
      <c r="P570">
        <v>648</v>
      </c>
      <c r="Q570">
        <v>478</v>
      </c>
      <c r="R570">
        <v>37</v>
      </c>
      <c r="S570" s="10">
        <v>273.62760481233221</v>
      </c>
      <c r="U570" s="44">
        <f t="shared" ca="1" si="3"/>
        <v>1.121350272203181E-2</v>
      </c>
      <c r="V570" s="45">
        <v>478</v>
      </c>
      <c r="W570" s="45">
        <v>9</v>
      </c>
      <c r="X570" s="46">
        <v>273.62760481233221</v>
      </c>
    </row>
    <row r="571" spans="1:24" x14ac:dyDescent="0.2">
      <c r="A571" s="7" t="s">
        <v>1199</v>
      </c>
      <c r="B571" t="s">
        <v>1191</v>
      </c>
      <c r="C571" t="s">
        <v>30</v>
      </c>
      <c r="D571" s="2">
        <v>45245</v>
      </c>
      <c r="E571" t="s">
        <v>17</v>
      </c>
      <c r="F571" t="s">
        <v>12</v>
      </c>
      <c r="G571" t="s">
        <v>1200</v>
      </c>
      <c r="H571" t="s">
        <v>19</v>
      </c>
      <c r="I571">
        <v>5</v>
      </c>
      <c r="J571" t="s">
        <v>1675</v>
      </c>
      <c r="K571">
        <v>65</v>
      </c>
      <c r="L571">
        <v>8</v>
      </c>
      <c r="M571" t="s">
        <v>1679</v>
      </c>
      <c r="N571" s="3">
        <f t="shared" ca="1" si="2"/>
        <v>0.68410879865814656</v>
      </c>
      <c r="O571" t="s">
        <v>1684</v>
      </c>
      <c r="P571">
        <v>520</v>
      </c>
      <c r="Q571">
        <v>301</v>
      </c>
      <c r="R571">
        <v>20</v>
      </c>
      <c r="S571" s="10">
        <v>270.6055340877482</v>
      </c>
      <c r="U571" s="44">
        <f t="shared" ca="1" si="3"/>
        <v>0.67452589028775212</v>
      </c>
      <c r="V571" s="45">
        <v>301</v>
      </c>
      <c r="W571" s="45">
        <v>8</v>
      </c>
      <c r="X571" s="46">
        <v>270.6055340877482</v>
      </c>
    </row>
    <row r="572" spans="1:24" x14ac:dyDescent="0.2">
      <c r="A572" s="7" t="s">
        <v>1201</v>
      </c>
      <c r="B572" t="s">
        <v>1193</v>
      </c>
      <c r="C572" t="s">
        <v>33</v>
      </c>
      <c r="D572" s="2">
        <v>45232</v>
      </c>
      <c r="E572" t="s">
        <v>22</v>
      </c>
      <c r="F572" t="s">
        <v>23</v>
      </c>
      <c r="G572" t="s">
        <v>1202</v>
      </c>
      <c r="H572" t="s">
        <v>25</v>
      </c>
      <c r="I572">
        <v>5</v>
      </c>
      <c r="J572" t="s">
        <v>1676</v>
      </c>
      <c r="K572">
        <v>250</v>
      </c>
      <c r="L572">
        <v>1</v>
      </c>
      <c r="M572" t="s">
        <v>1679</v>
      </c>
      <c r="N572" s="3">
        <f t="shared" ca="1" si="2"/>
        <v>0.32452235905846771</v>
      </c>
      <c r="O572" t="s">
        <v>1685</v>
      </c>
      <c r="P572">
        <v>250</v>
      </c>
      <c r="Q572">
        <v>60</v>
      </c>
      <c r="R572">
        <v>100</v>
      </c>
      <c r="S572" s="10">
        <v>150.98025507282645</v>
      </c>
      <c r="U572" s="44">
        <f t="shared" ca="1" si="3"/>
        <v>0.48403994884009682</v>
      </c>
      <c r="V572" s="45">
        <v>60</v>
      </c>
      <c r="W572" s="45">
        <v>1</v>
      </c>
      <c r="X572" s="46">
        <v>150.98025507282645</v>
      </c>
    </row>
    <row r="573" spans="1:24" x14ac:dyDescent="0.2">
      <c r="A573" s="7" t="s">
        <v>1203</v>
      </c>
      <c r="B573" t="s">
        <v>1195</v>
      </c>
      <c r="C573" t="s">
        <v>36</v>
      </c>
      <c r="D573" s="2">
        <v>45233</v>
      </c>
      <c r="E573" t="s">
        <v>11</v>
      </c>
      <c r="F573" t="s">
        <v>12</v>
      </c>
      <c r="G573" t="s">
        <v>1204</v>
      </c>
      <c r="H573" t="s">
        <v>14</v>
      </c>
      <c r="I573">
        <v>3</v>
      </c>
      <c r="J573" t="s">
        <v>1677</v>
      </c>
      <c r="K573">
        <v>130</v>
      </c>
      <c r="L573">
        <v>3</v>
      </c>
      <c r="M573" t="s">
        <v>1679</v>
      </c>
      <c r="N573" s="3">
        <f t="shared" ca="1" si="2"/>
        <v>0.30194730938808212</v>
      </c>
      <c r="O573" t="s">
        <v>1686</v>
      </c>
      <c r="P573">
        <v>390</v>
      </c>
      <c r="Q573">
        <v>142</v>
      </c>
      <c r="R573">
        <v>62</v>
      </c>
      <c r="S573" s="10">
        <v>12.422912803939772</v>
      </c>
      <c r="U573" s="44">
        <f t="shared" ca="1" si="3"/>
        <v>0.86393196229310665</v>
      </c>
      <c r="V573" s="45">
        <v>142</v>
      </c>
      <c r="W573" s="45">
        <v>3</v>
      </c>
      <c r="X573" s="46">
        <v>12.422912803939772</v>
      </c>
    </row>
    <row r="574" spans="1:24" x14ac:dyDescent="0.2">
      <c r="A574" s="7" t="s">
        <v>1205</v>
      </c>
      <c r="B574" t="s">
        <v>1197</v>
      </c>
      <c r="C574" t="s">
        <v>36</v>
      </c>
      <c r="D574" s="2">
        <v>45232</v>
      </c>
      <c r="E574" t="s">
        <v>17</v>
      </c>
      <c r="F574" t="s">
        <v>12</v>
      </c>
      <c r="G574" t="s">
        <v>1206</v>
      </c>
      <c r="H574" t="s">
        <v>19</v>
      </c>
      <c r="I574">
        <v>3</v>
      </c>
      <c r="J574" t="s">
        <v>1650</v>
      </c>
      <c r="K574">
        <v>60</v>
      </c>
      <c r="L574">
        <v>13</v>
      </c>
      <c r="M574" t="s">
        <v>1679</v>
      </c>
      <c r="N574" s="3">
        <f t="shared" ca="1" si="2"/>
        <v>0.37851857267172262</v>
      </c>
      <c r="O574" t="s">
        <v>1687</v>
      </c>
      <c r="P574">
        <v>780</v>
      </c>
      <c r="Q574">
        <v>230</v>
      </c>
      <c r="R574">
        <v>29</v>
      </c>
      <c r="S574" s="10">
        <v>44.477641601843999</v>
      </c>
      <c r="U574" s="44">
        <f t="shared" ca="1" si="3"/>
        <v>0.24910016064925233</v>
      </c>
      <c r="V574" s="45">
        <v>230</v>
      </c>
      <c r="W574" s="45">
        <v>13</v>
      </c>
      <c r="X574" s="46">
        <v>44.477641601843999</v>
      </c>
    </row>
    <row r="575" spans="1:24" x14ac:dyDescent="0.2">
      <c r="A575" s="7" t="s">
        <v>1207</v>
      </c>
      <c r="B575" t="s">
        <v>1199</v>
      </c>
      <c r="C575" t="s">
        <v>42</v>
      </c>
      <c r="D575" s="2">
        <v>45253</v>
      </c>
      <c r="E575" t="s">
        <v>17</v>
      </c>
      <c r="F575" t="s">
        <v>12</v>
      </c>
      <c r="G575" t="s">
        <v>1208</v>
      </c>
      <c r="H575" t="s">
        <v>25</v>
      </c>
      <c r="I575">
        <v>7</v>
      </c>
      <c r="J575" t="s">
        <v>1651</v>
      </c>
      <c r="K575">
        <v>72</v>
      </c>
      <c r="L575">
        <v>4</v>
      </c>
      <c r="M575" t="s">
        <v>1679</v>
      </c>
      <c r="N575" s="3">
        <f t="shared" ca="1" si="2"/>
        <v>0.35542173525861864</v>
      </c>
      <c r="O575" t="s">
        <v>1683</v>
      </c>
      <c r="P575">
        <v>288</v>
      </c>
      <c r="Q575">
        <v>47</v>
      </c>
      <c r="R575">
        <v>34</v>
      </c>
      <c r="S575" s="10">
        <v>153.92470481243134</v>
      </c>
      <c r="U575" s="44">
        <f t="shared" ca="1" si="3"/>
        <v>0.49265422110796409</v>
      </c>
      <c r="V575" s="45">
        <v>47</v>
      </c>
      <c r="W575" s="45">
        <v>4</v>
      </c>
      <c r="X575" s="46">
        <v>153.92470481243134</v>
      </c>
    </row>
    <row r="576" spans="1:24" x14ac:dyDescent="0.2">
      <c r="A576" s="7" t="s">
        <v>1209</v>
      </c>
      <c r="B576" t="s">
        <v>1201</v>
      </c>
      <c r="C576" t="s">
        <v>33</v>
      </c>
      <c r="D576" s="2">
        <v>45256</v>
      </c>
      <c r="E576" t="s">
        <v>11</v>
      </c>
      <c r="F576" t="s">
        <v>12</v>
      </c>
      <c r="G576" t="s">
        <v>1210</v>
      </c>
      <c r="H576" t="s">
        <v>14</v>
      </c>
      <c r="I576">
        <v>4</v>
      </c>
      <c r="J576" t="s">
        <v>1663</v>
      </c>
      <c r="K576">
        <v>65</v>
      </c>
      <c r="L576">
        <v>12</v>
      </c>
      <c r="M576" t="s">
        <v>1679</v>
      </c>
      <c r="N576" s="3">
        <f t="shared" ca="1" si="2"/>
        <v>0.94156081169323547</v>
      </c>
      <c r="O576" t="s">
        <v>1684</v>
      </c>
      <c r="P576">
        <v>780</v>
      </c>
      <c r="Q576">
        <v>671</v>
      </c>
      <c r="R576">
        <v>18</v>
      </c>
      <c r="S576" s="10">
        <v>589.18888535661176</v>
      </c>
      <c r="U576" s="44">
        <f t="shared" ca="1" si="3"/>
        <v>0.43630278736156203</v>
      </c>
      <c r="V576" s="45">
        <v>671</v>
      </c>
      <c r="W576" s="45">
        <v>12</v>
      </c>
      <c r="X576" s="46">
        <v>589.18888535661176</v>
      </c>
    </row>
    <row r="577" spans="1:24" x14ac:dyDescent="0.2">
      <c r="A577" s="7" t="s">
        <v>1211</v>
      </c>
      <c r="B577" t="s">
        <v>1203</v>
      </c>
      <c r="C577" t="s">
        <v>47</v>
      </c>
      <c r="D577" s="2">
        <v>45232</v>
      </c>
      <c r="E577" t="s">
        <v>17</v>
      </c>
      <c r="F577" t="s">
        <v>12</v>
      </c>
      <c r="G577" t="s">
        <v>1212</v>
      </c>
      <c r="H577" t="s">
        <v>19</v>
      </c>
      <c r="I577">
        <v>3</v>
      </c>
      <c r="J577" t="s">
        <v>1664</v>
      </c>
      <c r="K577">
        <v>250</v>
      </c>
      <c r="L577">
        <v>3</v>
      </c>
      <c r="M577" t="s">
        <v>1680</v>
      </c>
      <c r="N577" s="3">
        <f t="shared" ca="1" si="2"/>
        <v>0.5568050729227727</v>
      </c>
      <c r="O577" t="s">
        <v>1685</v>
      </c>
      <c r="P577">
        <v>750</v>
      </c>
      <c r="Q577">
        <v>574</v>
      </c>
      <c r="R577">
        <v>68</v>
      </c>
      <c r="S577" s="10">
        <v>547.75294396312131</v>
      </c>
      <c r="U577" s="44">
        <f t="shared" ca="1" si="3"/>
        <v>0.67670007803654442</v>
      </c>
      <c r="V577" s="45">
        <v>574</v>
      </c>
      <c r="W577" s="45">
        <v>3</v>
      </c>
      <c r="X577" s="46">
        <v>547.75294396312131</v>
      </c>
    </row>
    <row r="578" spans="1:24" x14ac:dyDescent="0.2">
      <c r="A578" s="7" t="s">
        <v>1213</v>
      </c>
      <c r="B578" t="s">
        <v>1205</v>
      </c>
      <c r="C578" t="s">
        <v>50</v>
      </c>
      <c r="D578" s="2">
        <v>45244</v>
      </c>
      <c r="E578" t="s">
        <v>11</v>
      </c>
      <c r="F578" t="s">
        <v>23</v>
      </c>
      <c r="G578" t="s">
        <v>1214</v>
      </c>
      <c r="H578" t="s">
        <v>25</v>
      </c>
      <c r="I578">
        <v>8</v>
      </c>
      <c r="J578" t="s">
        <v>1665</v>
      </c>
      <c r="K578">
        <v>130</v>
      </c>
      <c r="L578">
        <v>6</v>
      </c>
      <c r="M578" t="s">
        <v>1679</v>
      </c>
      <c r="N578" s="3">
        <f t="shared" ca="1" si="2"/>
        <v>0.84539855588547763</v>
      </c>
      <c r="O578" t="s">
        <v>1686</v>
      </c>
      <c r="P578">
        <v>780</v>
      </c>
      <c r="Q578">
        <v>35</v>
      </c>
      <c r="R578">
        <v>65</v>
      </c>
      <c r="S578" s="10">
        <v>532.31418510242543</v>
      </c>
      <c r="U578" s="44">
        <f t="shared" ca="1" si="3"/>
        <v>9.2947146564544281E-2</v>
      </c>
      <c r="V578" s="45">
        <v>35</v>
      </c>
      <c r="W578" s="45">
        <v>6</v>
      </c>
      <c r="X578" s="46">
        <v>532.31418510242543</v>
      </c>
    </row>
    <row r="579" spans="1:24" x14ac:dyDescent="0.2">
      <c r="A579" s="7" t="s">
        <v>1215</v>
      </c>
      <c r="B579" t="s">
        <v>1207</v>
      </c>
      <c r="C579" t="s">
        <v>53</v>
      </c>
      <c r="D579" s="2">
        <v>45255</v>
      </c>
      <c r="E579" t="s">
        <v>17</v>
      </c>
      <c r="F579" t="s">
        <v>12</v>
      </c>
      <c r="G579" t="s">
        <v>1216</v>
      </c>
      <c r="H579" t="s">
        <v>14</v>
      </c>
      <c r="I579">
        <v>2</v>
      </c>
      <c r="J579" t="s">
        <v>1666</v>
      </c>
      <c r="K579">
        <v>72</v>
      </c>
      <c r="L579">
        <v>5</v>
      </c>
      <c r="M579" t="s">
        <v>1679</v>
      </c>
      <c r="N579" s="3">
        <f t="shared" ca="1" si="2"/>
        <v>0.23157855607279254</v>
      </c>
      <c r="O579" t="s">
        <v>1683</v>
      </c>
      <c r="P579">
        <v>360</v>
      </c>
      <c r="Q579">
        <v>343</v>
      </c>
      <c r="R579">
        <v>37</v>
      </c>
      <c r="S579" s="10">
        <v>200.92275664875143</v>
      </c>
      <c r="U579" s="44">
        <f t="shared" ca="1" si="3"/>
        <v>0.99094435880766829</v>
      </c>
      <c r="V579" s="45">
        <v>343</v>
      </c>
      <c r="W579" s="45">
        <v>5</v>
      </c>
      <c r="X579" s="46">
        <v>200.92275664875143</v>
      </c>
    </row>
    <row r="580" spans="1:24" x14ac:dyDescent="0.2">
      <c r="A580" s="7" t="s">
        <v>1217</v>
      </c>
      <c r="B580" t="s">
        <v>1209</v>
      </c>
      <c r="C580" t="s">
        <v>56</v>
      </c>
      <c r="D580" s="2">
        <v>45249</v>
      </c>
      <c r="E580" t="s">
        <v>17</v>
      </c>
      <c r="F580" t="s">
        <v>12</v>
      </c>
      <c r="G580" t="s">
        <v>1218</v>
      </c>
      <c r="H580" t="s">
        <v>19</v>
      </c>
      <c r="I580">
        <v>9</v>
      </c>
      <c r="J580" t="s">
        <v>1656</v>
      </c>
      <c r="K580">
        <v>65</v>
      </c>
      <c r="L580">
        <v>11</v>
      </c>
      <c r="M580" t="s">
        <v>1679</v>
      </c>
      <c r="N580" s="3">
        <f t="shared" ca="1" si="2"/>
        <v>0.2535087448545531</v>
      </c>
      <c r="O580" t="s">
        <v>1684</v>
      </c>
      <c r="P580">
        <v>715</v>
      </c>
      <c r="Q580">
        <v>42</v>
      </c>
      <c r="R580">
        <v>35</v>
      </c>
      <c r="S580" s="10">
        <v>383.7603915526301</v>
      </c>
      <c r="U580" s="44">
        <f t="shared" ca="1" si="3"/>
        <v>0.27097059008133018</v>
      </c>
      <c r="V580" s="45">
        <v>42</v>
      </c>
      <c r="W580" s="45">
        <v>11</v>
      </c>
      <c r="X580" s="46">
        <v>383.7603915526301</v>
      </c>
    </row>
    <row r="581" spans="1:24" x14ac:dyDescent="0.2">
      <c r="A581" s="7" t="s">
        <v>1219</v>
      </c>
      <c r="B581" t="s">
        <v>1211</v>
      </c>
      <c r="C581" t="s">
        <v>33</v>
      </c>
      <c r="D581" s="2">
        <v>45240</v>
      </c>
      <c r="E581" t="s">
        <v>11</v>
      </c>
      <c r="F581" t="s">
        <v>12</v>
      </c>
      <c r="G581" t="s">
        <v>1220</v>
      </c>
      <c r="H581" t="s">
        <v>25</v>
      </c>
      <c r="I581">
        <v>6</v>
      </c>
      <c r="J581" t="s">
        <v>1657</v>
      </c>
      <c r="K581">
        <v>250</v>
      </c>
      <c r="L581">
        <v>2</v>
      </c>
      <c r="M581" t="s">
        <v>1679</v>
      </c>
      <c r="N581" s="3">
        <f t="shared" ca="1" si="2"/>
        <v>0.51658835194381092</v>
      </c>
      <c r="O581" t="s">
        <v>1685</v>
      </c>
      <c r="P581">
        <v>500</v>
      </c>
      <c r="Q581">
        <v>218</v>
      </c>
      <c r="R581">
        <v>108</v>
      </c>
      <c r="S581" s="10">
        <v>46.540760570856875</v>
      </c>
      <c r="U581" s="44">
        <f t="shared" ca="1" si="3"/>
        <v>0.13719414111852923</v>
      </c>
      <c r="V581" s="45">
        <v>218</v>
      </c>
      <c r="W581" s="45">
        <v>2</v>
      </c>
      <c r="X581" s="46">
        <v>46.540760570856875</v>
      </c>
    </row>
    <row r="582" spans="1:24" x14ac:dyDescent="0.2">
      <c r="A582" s="7" t="s">
        <v>1221</v>
      </c>
      <c r="B582" t="s">
        <v>1213</v>
      </c>
      <c r="C582" t="s">
        <v>61</v>
      </c>
      <c r="D582" s="2">
        <v>45245</v>
      </c>
      <c r="E582" t="s">
        <v>17</v>
      </c>
      <c r="F582" t="s">
        <v>12</v>
      </c>
      <c r="G582" t="s">
        <v>1222</v>
      </c>
      <c r="H582" t="s">
        <v>14</v>
      </c>
      <c r="I582">
        <v>7</v>
      </c>
      <c r="J582" t="s">
        <v>1658</v>
      </c>
      <c r="K582">
        <v>130</v>
      </c>
      <c r="L582">
        <v>2</v>
      </c>
      <c r="M582" t="s">
        <v>1679</v>
      </c>
      <c r="N582" s="3">
        <f t="shared" ca="1" si="2"/>
        <v>0.85302919252321718</v>
      </c>
      <c r="O582" t="s">
        <v>1686</v>
      </c>
      <c r="P582">
        <v>260</v>
      </c>
      <c r="Q582">
        <v>162</v>
      </c>
      <c r="R582">
        <v>49</v>
      </c>
      <c r="S582" s="10">
        <v>7.9695883026077086</v>
      </c>
      <c r="U582" s="44">
        <f t="shared" ca="1" si="3"/>
        <v>0.96832892866812814</v>
      </c>
      <c r="V582" s="45">
        <v>162</v>
      </c>
      <c r="W582" s="45">
        <v>2</v>
      </c>
      <c r="X582" s="46">
        <v>7.9695883026077086</v>
      </c>
    </row>
    <row r="583" spans="1:24" x14ac:dyDescent="0.2">
      <c r="A583" s="7" t="s">
        <v>1223</v>
      </c>
      <c r="B583" t="s">
        <v>1215</v>
      </c>
      <c r="C583" t="s">
        <v>50</v>
      </c>
      <c r="D583" s="2">
        <v>45259</v>
      </c>
      <c r="E583" t="s">
        <v>17</v>
      </c>
      <c r="F583" t="s">
        <v>12</v>
      </c>
      <c r="G583" t="s">
        <v>1224</v>
      </c>
      <c r="H583" t="s">
        <v>19</v>
      </c>
      <c r="I583">
        <v>9</v>
      </c>
      <c r="J583" t="s">
        <v>1668</v>
      </c>
      <c r="K583">
        <v>60</v>
      </c>
      <c r="L583">
        <v>10</v>
      </c>
      <c r="M583" t="s">
        <v>1680</v>
      </c>
      <c r="N583" s="3">
        <f t="shared" ca="1" si="2"/>
        <v>8.7656727657016043E-2</v>
      </c>
      <c r="O583" t="s">
        <v>1687</v>
      </c>
      <c r="P583">
        <v>600</v>
      </c>
      <c r="Q583">
        <v>266</v>
      </c>
      <c r="R583">
        <v>39</v>
      </c>
      <c r="S583" s="10">
        <v>62.513537002434319</v>
      </c>
      <c r="U583" s="44">
        <f t="shared" ca="1" si="3"/>
        <v>0.46793806825219997</v>
      </c>
      <c r="V583" s="45">
        <v>266</v>
      </c>
      <c r="W583" s="45">
        <v>10</v>
      </c>
      <c r="X583" s="46">
        <v>62.513537002434319</v>
      </c>
    </row>
    <row r="584" spans="1:24" x14ac:dyDescent="0.2">
      <c r="A584" s="7" t="s">
        <v>1225</v>
      </c>
      <c r="B584" t="s">
        <v>1217</v>
      </c>
      <c r="C584" t="s">
        <v>30</v>
      </c>
      <c r="D584" s="2">
        <v>45248</v>
      </c>
      <c r="E584" t="s">
        <v>11</v>
      </c>
      <c r="F584" t="s">
        <v>23</v>
      </c>
      <c r="G584" t="s">
        <v>1226</v>
      </c>
      <c r="H584" t="s">
        <v>25</v>
      </c>
      <c r="I584">
        <v>2</v>
      </c>
      <c r="J584" t="s">
        <v>1669</v>
      </c>
      <c r="K584">
        <v>95</v>
      </c>
      <c r="L584">
        <v>6</v>
      </c>
      <c r="M584" t="s">
        <v>1679</v>
      </c>
      <c r="N584" s="3">
        <f t="shared" ca="1" si="2"/>
        <v>0.88967397294562145</v>
      </c>
      <c r="O584" t="s">
        <v>1688</v>
      </c>
      <c r="P584">
        <v>570</v>
      </c>
      <c r="Q584">
        <v>351</v>
      </c>
      <c r="R584">
        <v>47</v>
      </c>
      <c r="S584" s="10">
        <v>533.48046513889994</v>
      </c>
      <c r="U584" s="44">
        <f t="shared" ca="1" si="3"/>
        <v>0.42519744005530047</v>
      </c>
      <c r="V584" s="45">
        <v>351</v>
      </c>
      <c r="W584" s="45">
        <v>6</v>
      </c>
      <c r="X584" s="46">
        <v>533.48046513889994</v>
      </c>
    </row>
    <row r="585" spans="1:24" x14ac:dyDescent="0.2">
      <c r="A585" s="7" t="s">
        <v>1227</v>
      </c>
      <c r="B585" t="s">
        <v>1219</v>
      </c>
      <c r="C585" t="s">
        <v>47</v>
      </c>
      <c r="D585" s="2">
        <v>45236</v>
      </c>
      <c r="E585" t="s">
        <v>17</v>
      </c>
      <c r="F585" t="s">
        <v>12</v>
      </c>
      <c r="G585" t="s">
        <v>1228</v>
      </c>
      <c r="H585" t="s">
        <v>14</v>
      </c>
      <c r="I585">
        <v>9</v>
      </c>
      <c r="J585" t="s">
        <v>1670</v>
      </c>
      <c r="K585">
        <v>72</v>
      </c>
      <c r="L585">
        <v>7</v>
      </c>
      <c r="M585" t="s">
        <v>1679</v>
      </c>
      <c r="N585" s="3">
        <f t="shared" ca="1" si="2"/>
        <v>0.19142143140353507</v>
      </c>
      <c r="O585" t="s">
        <v>1683</v>
      </c>
      <c r="P585">
        <v>504</v>
      </c>
      <c r="Q585">
        <v>384</v>
      </c>
      <c r="R585">
        <v>46</v>
      </c>
      <c r="S585" s="10">
        <v>283.30953050533839</v>
      </c>
      <c r="U585" s="44">
        <f t="shared" ca="1" si="3"/>
        <v>0.39891576297858444</v>
      </c>
      <c r="V585" s="45">
        <v>384</v>
      </c>
      <c r="W585" s="45">
        <v>7</v>
      </c>
      <c r="X585" s="46">
        <v>283.30953050533839</v>
      </c>
    </row>
    <row r="586" spans="1:24" x14ac:dyDescent="0.2">
      <c r="A586" s="7" t="s">
        <v>1229</v>
      </c>
      <c r="B586" t="s">
        <v>1221</v>
      </c>
      <c r="C586" t="s">
        <v>71</v>
      </c>
      <c r="D586" s="2">
        <v>45245</v>
      </c>
      <c r="E586" t="s">
        <v>11</v>
      </c>
      <c r="F586" t="s">
        <v>12</v>
      </c>
      <c r="G586" t="s">
        <v>1230</v>
      </c>
      <c r="H586" t="s">
        <v>19</v>
      </c>
      <c r="I586">
        <v>10</v>
      </c>
      <c r="J586" t="s">
        <v>1671</v>
      </c>
      <c r="K586">
        <v>65</v>
      </c>
      <c r="L586">
        <v>8</v>
      </c>
      <c r="M586" t="s">
        <v>1679</v>
      </c>
      <c r="N586" s="3">
        <f t="shared" ca="1" si="2"/>
        <v>0.86685693909012518</v>
      </c>
      <c r="O586" t="s">
        <v>1684</v>
      </c>
      <c r="P586">
        <v>520</v>
      </c>
      <c r="Q586">
        <v>121</v>
      </c>
      <c r="R586">
        <v>34</v>
      </c>
      <c r="S586" s="10">
        <v>235.27404164879115</v>
      </c>
      <c r="U586" s="44">
        <f t="shared" ca="1" si="3"/>
        <v>0.91786671631832484</v>
      </c>
      <c r="V586" s="45">
        <v>121</v>
      </c>
      <c r="W586" s="45">
        <v>8</v>
      </c>
      <c r="X586" s="46">
        <v>235.27404164879115</v>
      </c>
    </row>
    <row r="587" spans="1:24" x14ac:dyDescent="0.2">
      <c r="A587" s="7" t="s">
        <v>1231</v>
      </c>
      <c r="B587" t="s">
        <v>1223</v>
      </c>
      <c r="C587" t="s">
        <v>74</v>
      </c>
      <c r="D587" s="2">
        <v>45244</v>
      </c>
      <c r="E587" t="s">
        <v>17</v>
      </c>
      <c r="F587" t="s">
        <v>12</v>
      </c>
      <c r="G587" t="s">
        <v>1232</v>
      </c>
      <c r="H587" t="s">
        <v>25</v>
      </c>
      <c r="I587">
        <v>1</v>
      </c>
      <c r="J587" t="s">
        <v>1672</v>
      </c>
      <c r="K587">
        <v>250</v>
      </c>
      <c r="L587">
        <v>4</v>
      </c>
      <c r="M587" t="s">
        <v>1680</v>
      </c>
      <c r="N587" s="3">
        <f t="shared" ca="1" si="2"/>
        <v>0.54211660022382935</v>
      </c>
      <c r="O587" t="s">
        <v>1685</v>
      </c>
      <c r="P587">
        <v>1000</v>
      </c>
      <c r="Q587">
        <v>694</v>
      </c>
      <c r="R587">
        <v>70</v>
      </c>
      <c r="S587" s="10">
        <v>553.35913708347175</v>
      </c>
      <c r="U587" s="44">
        <f t="shared" ca="1" si="3"/>
        <v>0.17782082707097147</v>
      </c>
      <c r="V587" s="45">
        <v>694</v>
      </c>
      <c r="W587" s="45">
        <v>4</v>
      </c>
      <c r="X587" s="46">
        <v>553.35913708347175</v>
      </c>
    </row>
    <row r="588" spans="1:24" x14ac:dyDescent="0.2">
      <c r="A588" s="7" t="s">
        <v>1233</v>
      </c>
      <c r="B588" t="s">
        <v>1225</v>
      </c>
      <c r="C588" t="s">
        <v>77</v>
      </c>
      <c r="D588" s="2">
        <v>45239</v>
      </c>
      <c r="E588" t="s">
        <v>11</v>
      </c>
      <c r="F588" t="s">
        <v>12</v>
      </c>
      <c r="G588" t="s">
        <v>1234</v>
      </c>
      <c r="H588" t="s">
        <v>14</v>
      </c>
      <c r="I588">
        <v>1</v>
      </c>
      <c r="J588" t="s">
        <v>1673</v>
      </c>
      <c r="K588">
        <v>130</v>
      </c>
      <c r="L588">
        <v>6</v>
      </c>
      <c r="M588" t="s">
        <v>1680</v>
      </c>
      <c r="N588" s="3">
        <f t="shared" ca="1" si="2"/>
        <v>0.88345741339351735</v>
      </c>
      <c r="O588" t="s">
        <v>1686</v>
      </c>
      <c r="P588">
        <v>780</v>
      </c>
      <c r="Q588">
        <v>233</v>
      </c>
      <c r="R588">
        <v>47</v>
      </c>
      <c r="S588" s="10">
        <v>549.33232513128655</v>
      </c>
      <c r="U588" s="44">
        <f t="shared" ca="1" si="3"/>
        <v>0.82711293437865718</v>
      </c>
      <c r="V588" s="45">
        <v>233</v>
      </c>
      <c r="W588" s="45">
        <v>6</v>
      </c>
      <c r="X588" s="46">
        <v>549.33232513128655</v>
      </c>
    </row>
    <row r="589" spans="1:24" x14ac:dyDescent="0.2">
      <c r="A589" s="7" t="s">
        <v>1235</v>
      </c>
      <c r="B589" t="s">
        <v>1227</v>
      </c>
      <c r="C589" t="s">
        <v>80</v>
      </c>
      <c r="D589" s="2">
        <v>45235</v>
      </c>
      <c r="E589" t="s">
        <v>17</v>
      </c>
      <c r="F589" t="s">
        <v>12</v>
      </c>
      <c r="G589" t="s">
        <v>1236</v>
      </c>
      <c r="H589" t="s">
        <v>19</v>
      </c>
      <c r="I589">
        <v>10</v>
      </c>
      <c r="J589" t="s">
        <v>1674</v>
      </c>
      <c r="K589">
        <v>72</v>
      </c>
      <c r="L589">
        <v>4</v>
      </c>
      <c r="M589" t="s">
        <v>1680</v>
      </c>
      <c r="N589" s="3">
        <f t="shared" ca="1" si="2"/>
        <v>0.46092552963149425</v>
      </c>
      <c r="O589" t="s">
        <v>1683</v>
      </c>
      <c r="P589">
        <v>288</v>
      </c>
      <c r="Q589">
        <v>87</v>
      </c>
      <c r="R589">
        <v>40</v>
      </c>
      <c r="S589" s="10">
        <v>6.6635600080120483</v>
      </c>
      <c r="U589" s="44">
        <f t="shared" ca="1" si="3"/>
        <v>0.95423706198141556</v>
      </c>
      <c r="V589" s="45">
        <v>87</v>
      </c>
      <c r="W589" s="45">
        <v>4</v>
      </c>
      <c r="X589" s="46">
        <v>6.6635600080120483</v>
      </c>
    </row>
    <row r="590" spans="1:24" x14ac:dyDescent="0.2">
      <c r="A590" s="7" t="s">
        <v>1237</v>
      </c>
      <c r="B590" t="s">
        <v>1229</v>
      </c>
      <c r="C590" t="s">
        <v>83</v>
      </c>
      <c r="D590" s="2">
        <v>45259</v>
      </c>
      <c r="E590" t="s">
        <v>22</v>
      </c>
      <c r="F590" t="s">
        <v>23</v>
      </c>
      <c r="G590" t="s">
        <v>1238</v>
      </c>
      <c r="H590" t="s">
        <v>25</v>
      </c>
      <c r="I590">
        <v>4</v>
      </c>
      <c r="J590" t="s">
        <v>1657</v>
      </c>
      <c r="K590">
        <v>65</v>
      </c>
      <c r="L590">
        <v>9</v>
      </c>
      <c r="M590" t="s">
        <v>1680</v>
      </c>
      <c r="N590" s="3">
        <f t="shared" ca="1" si="2"/>
        <v>4.7858512886515325E-2</v>
      </c>
      <c r="O590" t="s">
        <v>1684</v>
      </c>
      <c r="P590">
        <v>585</v>
      </c>
      <c r="Q590">
        <v>504</v>
      </c>
      <c r="R590">
        <v>27</v>
      </c>
      <c r="S590" s="10">
        <v>258.52480127901248</v>
      </c>
      <c r="U590" s="44">
        <f t="shared" ca="1" si="3"/>
        <v>0.21777900205873746</v>
      </c>
      <c r="V590" s="45">
        <v>504</v>
      </c>
      <c r="W590" s="45">
        <v>9</v>
      </c>
      <c r="X590" s="46">
        <v>258.52480127901248</v>
      </c>
    </row>
    <row r="591" spans="1:24" x14ac:dyDescent="0.2">
      <c r="A591" s="7" t="s">
        <v>1239</v>
      </c>
      <c r="B591" t="s">
        <v>1231</v>
      </c>
      <c r="C591" t="s">
        <v>86</v>
      </c>
      <c r="D591" s="2">
        <v>45240</v>
      </c>
      <c r="E591" t="s">
        <v>11</v>
      </c>
      <c r="F591" t="s">
        <v>12</v>
      </c>
      <c r="G591" t="s">
        <v>1240</v>
      </c>
      <c r="H591" t="s">
        <v>14</v>
      </c>
      <c r="I591">
        <v>7</v>
      </c>
      <c r="J591" t="s">
        <v>1658</v>
      </c>
      <c r="K591">
        <v>250</v>
      </c>
      <c r="L591">
        <v>1</v>
      </c>
      <c r="M591" t="s">
        <v>1680</v>
      </c>
      <c r="N591" s="3">
        <f t="shared" ca="1" si="2"/>
        <v>0.5162668304189556</v>
      </c>
      <c r="O591" t="s">
        <v>1685</v>
      </c>
      <c r="P591">
        <v>250</v>
      </c>
      <c r="Q591">
        <v>93</v>
      </c>
      <c r="R591">
        <v>83</v>
      </c>
      <c r="S591" s="10">
        <v>224.47763541766525</v>
      </c>
      <c r="U591" s="44">
        <f t="shared" ca="1" si="3"/>
        <v>0.35211697755633475</v>
      </c>
      <c r="V591" s="45">
        <v>93</v>
      </c>
      <c r="W591" s="45">
        <v>1</v>
      </c>
      <c r="X591" s="46">
        <v>224.47763541766525</v>
      </c>
    </row>
    <row r="592" spans="1:24" x14ac:dyDescent="0.2">
      <c r="A592" s="7" t="s">
        <v>1241</v>
      </c>
      <c r="B592" t="s">
        <v>1233</v>
      </c>
      <c r="C592" t="s">
        <v>89</v>
      </c>
      <c r="D592" s="2">
        <v>45237</v>
      </c>
      <c r="E592" t="s">
        <v>17</v>
      </c>
      <c r="F592" t="s">
        <v>12</v>
      </c>
      <c r="G592" t="s">
        <v>1242</v>
      </c>
      <c r="H592" t="s">
        <v>19</v>
      </c>
      <c r="I592">
        <v>3</v>
      </c>
      <c r="J592" t="s">
        <v>1659</v>
      </c>
      <c r="K592">
        <v>130</v>
      </c>
      <c r="L592">
        <v>3</v>
      </c>
      <c r="M592" t="s">
        <v>1680</v>
      </c>
      <c r="N592" s="3">
        <f t="shared" ca="1" si="2"/>
        <v>0.40655374907341757</v>
      </c>
      <c r="O592" t="s">
        <v>1686</v>
      </c>
      <c r="P592">
        <v>390</v>
      </c>
      <c r="Q592">
        <v>134</v>
      </c>
      <c r="R592">
        <v>60</v>
      </c>
      <c r="S592" s="10">
        <v>315.35481841670878</v>
      </c>
      <c r="U592" s="44">
        <f t="shared" ca="1" si="3"/>
        <v>0.66800641115249204</v>
      </c>
      <c r="V592" s="45">
        <v>134</v>
      </c>
      <c r="W592" s="45">
        <v>3</v>
      </c>
      <c r="X592" s="46">
        <v>315.35481841670878</v>
      </c>
    </row>
    <row r="593" spans="1:24" x14ac:dyDescent="0.2">
      <c r="A593" s="7" t="s">
        <v>1243</v>
      </c>
      <c r="B593" t="s">
        <v>1235</v>
      </c>
      <c r="C593" t="s">
        <v>92</v>
      </c>
      <c r="D593" s="2">
        <v>45244</v>
      </c>
      <c r="E593" t="s">
        <v>17</v>
      </c>
      <c r="F593" t="s">
        <v>12</v>
      </c>
      <c r="G593" t="s">
        <v>1244</v>
      </c>
      <c r="H593" t="s">
        <v>25</v>
      </c>
      <c r="I593">
        <v>6</v>
      </c>
      <c r="J593" t="s">
        <v>1675</v>
      </c>
      <c r="K593">
        <v>72</v>
      </c>
      <c r="L593">
        <v>6</v>
      </c>
      <c r="M593" t="s">
        <v>1679</v>
      </c>
      <c r="N593" s="3">
        <f t="shared" ca="1" si="2"/>
        <v>0.10914805670309036</v>
      </c>
      <c r="O593" t="s">
        <v>1683</v>
      </c>
      <c r="P593">
        <v>432</v>
      </c>
      <c r="Q593">
        <v>299</v>
      </c>
      <c r="R593">
        <v>37</v>
      </c>
      <c r="S593" s="10">
        <v>264.93475713718078</v>
      </c>
      <c r="U593" s="44">
        <f t="shared" ca="1" si="3"/>
        <v>0.2646934754022211</v>
      </c>
      <c r="V593" s="45">
        <v>299</v>
      </c>
      <c r="W593" s="45">
        <v>6</v>
      </c>
      <c r="X593" s="46">
        <v>264.93475713718078</v>
      </c>
    </row>
    <row r="594" spans="1:24" x14ac:dyDescent="0.2">
      <c r="A594" s="7" t="s">
        <v>1245</v>
      </c>
      <c r="B594" t="s">
        <v>1237</v>
      </c>
      <c r="C594" t="s">
        <v>96</v>
      </c>
      <c r="D594" s="2">
        <v>45239</v>
      </c>
      <c r="E594" t="s">
        <v>11</v>
      </c>
      <c r="F594" t="s">
        <v>12</v>
      </c>
      <c r="G594" t="s">
        <v>1246</v>
      </c>
      <c r="H594" t="s">
        <v>14</v>
      </c>
      <c r="I594">
        <v>6</v>
      </c>
      <c r="J594" t="s">
        <v>1676</v>
      </c>
      <c r="K594">
        <v>65</v>
      </c>
      <c r="L594">
        <v>13</v>
      </c>
      <c r="M594" t="s">
        <v>1680</v>
      </c>
      <c r="N594" s="3">
        <f t="shared" ca="1" si="2"/>
        <v>0.95370467081979804</v>
      </c>
      <c r="O594" t="s">
        <v>1684</v>
      </c>
      <c r="P594">
        <v>845</v>
      </c>
      <c r="Q594">
        <v>445</v>
      </c>
      <c r="R594">
        <v>31</v>
      </c>
      <c r="S594" s="10">
        <v>601.90028517632686</v>
      </c>
      <c r="U594" s="44">
        <f t="shared" ca="1" si="3"/>
        <v>0.57887742497430705</v>
      </c>
      <c r="V594" s="45">
        <v>445</v>
      </c>
      <c r="W594" s="45">
        <v>13</v>
      </c>
      <c r="X594" s="46">
        <v>601.90028517632686</v>
      </c>
    </row>
    <row r="595" spans="1:24" x14ac:dyDescent="0.2">
      <c r="A595" s="7" t="s">
        <v>1247</v>
      </c>
      <c r="B595" t="s">
        <v>1239</v>
      </c>
      <c r="C595" t="s">
        <v>99</v>
      </c>
      <c r="D595" s="2">
        <v>45248</v>
      </c>
      <c r="E595" t="s">
        <v>17</v>
      </c>
      <c r="F595" t="s">
        <v>12</v>
      </c>
      <c r="G595" t="s">
        <v>1248</v>
      </c>
      <c r="H595" t="s">
        <v>19</v>
      </c>
      <c r="I595">
        <v>5</v>
      </c>
      <c r="J595" t="s">
        <v>1677</v>
      </c>
      <c r="K595">
        <v>250</v>
      </c>
      <c r="L595">
        <v>1</v>
      </c>
      <c r="M595" t="s">
        <v>1679</v>
      </c>
      <c r="N595" s="3">
        <f t="shared" ca="1" si="2"/>
        <v>0.63077998208194386</v>
      </c>
      <c r="O595" t="s">
        <v>1685</v>
      </c>
      <c r="P595">
        <v>250</v>
      </c>
      <c r="Q595">
        <v>180</v>
      </c>
      <c r="R595">
        <v>95</v>
      </c>
      <c r="S595" s="10">
        <v>64.204357118790995</v>
      </c>
      <c r="U595" s="44">
        <f t="shared" ca="1" si="3"/>
        <v>0.95419139198258807</v>
      </c>
      <c r="V595" s="45">
        <v>180</v>
      </c>
      <c r="W595" s="45">
        <v>1</v>
      </c>
      <c r="X595" s="46">
        <v>64.204357118790995</v>
      </c>
    </row>
    <row r="596" spans="1:24" x14ac:dyDescent="0.2">
      <c r="A596" s="7" t="s">
        <v>1249</v>
      </c>
      <c r="B596" t="s">
        <v>1241</v>
      </c>
      <c r="C596" t="s">
        <v>102</v>
      </c>
      <c r="D596" s="2">
        <v>45235</v>
      </c>
      <c r="E596" t="s">
        <v>11</v>
      </c>
      <c r="F596" t="s">
        <v>23</v>
      </c>
      <c r="G596" t="s">
        <v>1250</v>
      </c>
      <c r="H596" t="s">
        <v>25</v>
      </c>
      <c r="I596">
        <v>1</v>
      </c>
      <c r="J596" t="s">
        <v>1650</v>
      </c>
      <c r="K596">
        <v>130</v>
      </c>
      <c r="L596">
        <v>3</v>
      </c>
      <c r="M596" t="s">
        <v>1680</v>
      </c>
      <c r="N596" s="3">
        <f t="shared" ca="1" si="2"/>
        <v>0.87751161609375539</v>
      </c>
      <c r="O596" t="s">
        <v>1686</v>
      </c>
      <c r="P596">
        <v>390</v>
      </c>
      <c r="Q596">
        <v>123</v>
      </c>
      <c r="R596">
        <v>56</v>
      </c>
      <c r="S596" s="10">
        <v>163.27819986006659</v>
      </c>
      <c r="U596" s="44">
        <f t="shared" ca="1" si="3"/>
        <v>0.68051019001213542</v>
      </c>
      <c r="V596" s="45">
        <v>123</v>
      </c>
      <c r="W596" s="45">
        <v>3</v>
      </c>
      <c r="X596" s="46">
        <v>163.27819986006659</v>
      </c>
    </row>
    <row r="597" spans="1:24" x14ac:dyDescent="0.2">
      <c r="A597" s="7" t="s">
        <v>1251</v>
      </c>
      <c r="B597" t="s">
        <v>1243</v>
      </c>
      <c r="C597" t="s">
        <v>105</v>
      </c>
      <c r="D597" s="2">
        <v>45243</v>
      </c>
      <c r="E597" t="s">
        <v>17</v>
      </c>
      <c r="F597" t="s">
        <v>12</v>
      </c>
      <c r="G597" t="s">
        <v>1252</v>
      </c>
      <c r="H597" t="s">
        <v>14</v>
      </c>
      <c r="I597">
        <v>9</v>
      </c>
      <c r="J597" t="s">
        <v>1651</v>
      </c>
      <c r="K597">
        <v>72</v>
      </c>
      <c r="L597">
        <v>6</v>
      </c>
      <c r="M597" t="s">
        <v>1679</v>
      </c>
      <c r="N597" s="3">
        <f t="shared" ca="1" si="2"/>
        <v>0.81247359205718794</v>
      </c>
      <c r="O597" t="s">
        <v>1683</v>
      </c>
      <c r="P597">
        <v>432</v>
      </c>
      <c r="Q597">
        <v>224</v>
      </c>
      <c r="R597">
        <v>41</v>
      </c>
      <c r="S597" s="10">
        <v>328.68019246259593</v>
      </c>
      <c r="U597" s="44">
        <f t="shared" ca="1" si="3"/>
        <v>0.64013018462774585</v>
      </c>
      <c r="V597" s="45">
        <v>224</v>
      </c>
      <c r="W597" s="45">
        <v>6</v>
      </c>
      <c r="X597" s="46">
        <v>328.68019246259593</v>
      </c>
    </row>
    <row r="598" spans="1:24" x14ac:dyDescent="0.2">
      <c r="A598" s="7" t="s">
        <v>1253</v>
      </c>
      <c r="B598" t="s">
        <v>1245</v>
      </c>
      <c r="C598" t="s">
        <v>108</v>
      </c>
      <c r="D598" s="2">
        <v>45258</v>
      </c>
      <c r="E598" t="s">
        <v>17</v>
      </c>
      <c r="F598" t="s">
        <v>12</v>
      </c>
      <c r="G598" t="s">
        <v>1254</v>
      </c>
      <c r="H598" t="s">
        <v>19</v>
      </c>
      <c r="I598">
        <v>3</v>
      </c>
      <c r="J598" t="s">
        <v>1663</v>
      </c>
      <c r="K598">
        <v>65</v>
      </c>
      <c r="L598">
        <v>12</v>
      </c>
      <c r="M598" t="s">
        <v>1680</v>
      </c>
      <c r="N598" s="3">
        <f t="shared" ca="1" si="2"/>
        <v>0.42652545002318165</v>
      </c>
      <c r="O598" t="s">
        <v>1684</v>
      </c>
      <c r="P598">
        <v>780</v>
      </c>
      <c r="Q598">
        <v>61</v>
      </c>
      <c r="R598">
        <v>37</v>
      </c>
      <c r="S598" s="10">
        <v>262.55147950027902</v>
      </c>
      <c r="U598" s="44">
        <f t="shared" ca="1" si="3"/>
        <v>0.54464722341600214</v>
      </c>
      <c r="V598" s="45">
        <v>61</v>
      </c>
      <c r="W598" s="45">
        <v>12</v>
      </c>
      <c r="X598" s="46">
        <v>262.55147950027902</v>
      </c>
    </row>
    <row r="599" spans="1:24" x14ac:dyDescent="0.2">
      <c r="A599" s="7" t="s">
        <v>1255</v>
      </c>
      <c r="B599" t="s">
        <v>1247</v>
      </c>
      <c r="C599" t="s">
        <v>56</v>
      </c>
      <c r="D599" s="2">
        <v>45258</v>
      </c>
      <c r="E599" t="s">
        <v>11</v>
      </c>
      <c r="F599" t="s">
        <v>12</v>
      </c>
      <c r="G599" t="s">
        <v>1256</v>
      </c>
      <c r="H599" t="s">
        <v>25</v>
      </c>
      <c r="I599">
        <v>4</v>
      </c>
      <c r="J599" t="s">
        <v>1664</v>
      </c>
      <c r="K599">
        <v>250</v>
      </c>
      <c r="L599">
        <v>3</v>
      </c>
      <c r="M599" t="s">
        <v>1679</v>
      </c>
      <c r="N599" s="3">
        <f t="shared" ca="1" si="2"/>
        <v>0.88110502205286867</v>
      </c>
      <c r="O599" t="s">
        <v>1685</v>
      </c>
      <c r="P599">
        <v>750</v>
      </c>
      <c r="Q599">
        <v>399</v>
      </c>
      <c r="R599">
        <v>158</v>
      </c>
      <c r="S599" s="10">
        <v>115.9544697105877</v>
      </c>
      <c r="U599" s="44">
        <f t="shared" ca="1" si="3"/>
        <v>0.14919188275820583</v>
      </c>
      <c r="V599" s="45">
        <v>399</v>
      </c>
      <c r="W599" s="45">
        <v>3</v>
      </c>
      <c r="X599" s="46">
        <v>115.9544697105877</v>
      </c>
    </row>
    <row r="600" spans="1:24" x14ac:dyDescent="0.2">
      <c r="A600" s="7" t="s">
        <v>1257</v>
      </c>
      <c r="B600" t="s">
        <v>1249</v>
      </c>
      <c r="C600" t="s">
        <v>80</v>
      </c>
      <c r="D600" s="2">
        <v>45242</v>
      </c>
      <c r="E600" t="s">
        <v>17</v>
      </c>
      <c r="F600" t="s">
        <v>12</v>
      </c>
      <c r="G600" t="s">
        <v>1258</v>
      </c>
      <c r="H600" t="s">
        <v>14</v>
      </c>
      <c r="I600">
        <v>8</v>
      </c>
      <c r="J600" t="s">
        <v>1665</v>
      </c>
      <c r="K600">
        <v>130</v>
      </c>
      <c r="L600">
        <v>4</v>
      </c>
      <c r="M600" t="s">
        <v>1680</v>
      </c>
      <c r="N600" s="3">
        <f t="shared" ca="1" si="2"/>
        <v>0.88485611882550175</v>
      </c>
      <c r="O600" t="s">
        <v>1686</v>
      </c>
      <c r="P600">
        <v>520</v>
      </c>
      <c r="Q600">
        <v>406</v>
      </c>
      <c r="R600">
        <v>83</v>
      </c>
      <c r="S600" s="10">
        <v>509.0057594161928</v>
      </c>
      <c r="U600" s="44">
        <f t="shared" ca="1" si="3"/>
        <v>0.43525875068583209</v>
      </c>
      <c r="V600" s="45">
        <v>406</v>
      </c>
      <c r="W600" s="45">
        <v>4</v>
      </c>
      <c r="X600" s="46">
        <v>509.0057594161928</v>
      </c>
    </row>
    <row r="601" spans="1:24" x14ac:dyDescent="0.2">
      <c r="A601" s="7" t="s">
        <v>1259</v>
      </c>
      <c r="B601" t="s">
        <v>1251</v>
      </c>
      <c r="C601" t="s">
        <v>96</v>
      </c>
      <c r="D601" s="2">
        <v>45239</v>
      </c>
      <c r="E601" t="s">
        <v>17</v>
      </c>
      <c r="F601" t="s">
        <v>12</v>
      </c>
      <c r="G601" t="s">
        <v>1260</v>
      </c>
      <c r="H601" t="s">
        <v>14</v>
      </c>
      <c r="I601">
        <v>6</v>
      </c>
      <c r="J601" t="s">
        <v>1666</v>
      </c>
      <c r="K601">
        <v>60</v>
      </c>
      <c r="L601">
        <v>11</v>
      </c>
      <c r="M601" t="s">
        <v>1679</v>
      </c>
      <c r="N601" s="3">
        <f t="shared" ca="1" si="2"/>
        <v>0.57616652044525862</v>
      </c>
      <c r="O601" t="s">
        <v>1687</v>
      </c>
      <c r="P601">
        <v>660</v>
      </c>
      <c r="Q601">
        <v>398</v>
      </c>
      <c r="R601">
        <v>28</v>
      </c>
      <c r="S601" s="10">
        <v>410.24214994877735</v>
      </c>
      <c r="U601" s="44">
        <f t="shared" ca="1" si="3"/>
        <v>0.69969169980367019</v>
      </c>
      <c r="V601" s="45">
        <v>398</v>
      </c>
      <c r="W601" s="45">
        <v>11</v>
      </c>
      <c r="X601" s="46">
        <v>410.24214994877735</v>
      </c>
    </row>
    <row r="602" spans="1:24" x14ac:dyDescent="0.2">
      <c r="A602" s="7" t="s">
        <v>1261</v>
      </c>
      <c r="B602" t="s">
        <v>1253</v>
      </c>
      <c r="C602" t="s">
        <v>30</v>
      </c>
      <c r="D602" s="2">
        <v>45248</v>
      </c>
      <c r="E602" t="s">
        <v>11</v>
      </c>
      <c r="F602" t="s">
        <v>12</v>
      </c>
      <c r="G602" t="s">
        <v>1262</v>
      </c>
      <c r="H602" t="s">
        <v>14</v>
      </c>
      <c r="I602">
        <v>10</v>
      </c>
      <c r="J602" t="s">
        <v>1656</v>
      </c>
      <c r="K602">
        <v>72</v>
      </c>
      <c r="L602">
        <v>3</v>
      </c>
      <c r="M602" t="s">
        <v>1680</v>
      </c>
      <c r="N602" s="3">
        <f t="shared" ca="1" si="2"/>
        <v>0.21959425149516787</v>
      </c>
      <c r="O602" t="s">
        <v>1683</v>
      </c>
      <c r="P602">
        <v>216</v>
      </c>
      <c r="Q602">
        <v>60</v>
      </c>
      <c r="R602">
        <v>26</v>
      </c>
      <c r="S602" s="10">
        <v>120.4777337532107</v>
      </c>
      <c r="U602" s="44">
        <f t="shared" ca="1" si="3"/>
        <v>0.46594287291436043</v>
      </c>
      <c r="V602" s="45">
        <v>60</v>
      </c>
      <c r="W602" s="45">
        <v>3</v>
      </c>
      <c r="X602" s="46">
        <v>120.4777337532107</v>
      </c>
    </row>
    <row r="603" spans="1:24" x14ac:dyDescent="0.2">
      <c r="A603" s="7" t="s">
        <v>1263</v>
      </c>
      <c r="B603" t="s">
        <v>1255</v>
      </c>
      <c r="C603" t="s">
        <v>61</v>
      </c>
      <c r="D603" s="2">
        <v>45257</v>
      </c>
      <c r="E603" t="s">
        <v>17</v>
      </c>
      <c r="F603" t="s">
        <v>12</v>
      </c>
      <c r="G603" t="s">
        <v>1264</v>
      </c>
      <c r="H603" t="s">
        <v>19</v>
      </c>
      <c r="I603">
        <v>9</v>
      </c>
      <c r="J603" t="s">
        <v>1657</v>
      </c>
      <c r="K603">
        <v>65</v>
      </c>
      <c r="L603">
        <v>8</v>
      </c>
      <c r="M603" t="s">
        <v>1679</v>
      </c>
      <c r="N603" s="3">
        <f t="shared" ca="1" si="2"/>
        <v>0.13279244496649034</v>
      </c>
      <c r="O603" t="s">
        <v>1684</v>
      </c>
      <c r="P603">
        <v>520</v>
      </c>
      <c r="Q603">
        <v>101</v>
      </c>
      <c r="R603">
        <v>22</v>
      </c>
      <c r="S603" s="10">
        <v>239.58454211939775</v>
      </c>
      <c r="U603" s="44">
        <f t="shared" ca="1" si="3"/>
        <v>0.86318678506209456</v>
      </c>
      <c r="V603" s="45">
        <v>101</v>
      </c>
      <c r="W603" s="45">
        <v>8</v>
      </c>
      <c r="X603" s="46">
        <v>239.58454211939775</v>
      </c>
    </row>
    <row r="604" spans="1:24" x14ac:dyDescent="0.2">
      <c r="A604" s="7" t="s">
        <v>1265</v>
      </c>
      <c r="B604" t="s">
        <v>1257</v>
      </c>
      <c r="C604" t="s">
        <v>102</v>
      </c>
      <c r="D604" s="2">
        <v>45253</v>
      </c>
      <c r="E604" t="s">
        <v>11</v>
      </c>
      <c r="F604" t="s">
        <v>12</v>
      </c>
      <c r="G604" t="s">
        <v>1266</v>
      </c>
      <c r="H604" t="s">
        <v>25</v>
      </c>
      <c r="I604">
        <v>7</v>
      </c>
      <c r="J604" t="s">
        <v>1658</v>
      </c>
      <c r="K604">
        <v>250</v>
      </c>
      <c r="L604">
        <v>3</v>
      </c>
      <c r="M604" t="s">
        <v>1680</v>
      </c>
      <c r="N604" s="3">
        <f t="shared" ca="1" si="2"/>
        <v>0.13894925392771895</v>
      </c>
      <c r="O604" t="s">
        <v>1685</v>
      </c>
      <c r="P604">
        <v>750</v>
      </c>
      <c r="Q604">
        <v>608</v>
      </c>
      <c r="R604">
        <v>93</v>
      </c>
      <c r="S604" s="10">
        <v>485.45254354435372</v>
      </c>
      <c r="U604" s="44">
        <f t="shared" ca="1" si="3"/>
        <v>0.24557444006486695</v>
      </c>
      <c r="V604" s="45">
        <v>608</v>
      </c>
      <c r="W604" s="45">
        <v>3</v>
      </c>
      <c r="X604" s="46">
        <v>485.45254354435372</v>
      </c>
    </row>
    <row r="605" spans="1:24" x14ac:dyDescent="0.2">
      <c r="A605" s="7" t="s">
        <v>1267</v>
      </c>
      <c r="B605" t="s">
        <v>1259</v>
      </c>
      <c r="C605" t="s">
        <v>105</v>
      </c>
      <c r="D605" s="2">
        <v>45250</v>
      </c>
      <c r="E605" t="s">
        <v>17</v>
      </c>
      <c r="F605" t="s">
        <v>12</v>
      </c>
      <c r="G605" t="s">
        <v>1268</v>
      </c>
      <c r="H605" t="s">
        <v>14</v>
      </c>
      <c r="I605">
        <v>7</v>
      </c>
      <c r="J605" t="s">
        <v>1668</v>
      </c>
      <c r="K605">
        <v>130</v>
      </c>
      <c r="L605">
        <v>2</v>
      </c>
      <c r="M605" t="s">
        <v>1679</v>
      </c>
      <c r="N605" s="3">
        <f t="shared" ca="1" si="2"/>
        <v>0.49829604331042943</v>
      </c>
      <c r="O605" t="s">
        <v>1686</v>
      </c>
      <c r="P605">
        <v>260</v>
      </c>
      <c r="Q605">
        <v>235</v>
      </c>
      <c r="R605">
        <v>56</v>
      </c>
      <c r="S605" s="10">
        <v>239.76109469934278</v>
      </c>
      <c r="U605" s="44">
        <f t="shared" ca="1" si="3"/>
        <v>5.1235164666721955E-2</v>
      </c>
      <c r="V605" s="45">
        <v>235</v>
      </c>
      <c r="W605" s="45">
        <v>2</v>
      </c>
      <c r="X605" s="46">
        <v>239.76109469934278</v>
      </c>
    </row>
    <row r="606" spans="1:24" x14ac:dyDescent="0.2">
      <c r="A606" s="7" t="s">
        <v>1269</v>
      </c>
      <c r="B606" t="s">
        <v>1261</v>
      </c>
      <c r="C606" t="s">
        <v>127</v>
      </c>
      <c r="D606" s="2">
        <v>45242</v>
      </c>
      <c r="E606" t="s">
        <v>11</v>
      </c>
      <c r="F606" t="s">
        <v>12</v>
      </c>
      <c r="G606" t="s">
        <v>1270</v>
      </c>
      <c r="H606" t="s">
        <v>19</v>
      </c>
      <c r="I606">
        <v>7</v>
      </c>
      <c r="J606" t="s">
        <v>1669</v>
      </c>
      <c r="K606">
        <v>72</v>
      </c>
      <c r="L606">
        <v>12</v>
      </c>
      <c r="M606" t="s">
        <v>1680</v>
      </c>
      <c r="N606" s="3">
        <f t="shared" ca="1" si="2"/>
        <v>0.74119174935093901</v>
      </c>
      <c r="O606" t="s">
        <v>1683</v>
      </c>
      <c r="P606">
        <v>864</v>
      </c>
      <c r="Q606">
        <v>568</v>
      </c>
      <c r="R606">
        <v>40</v>
      </c>
      <c r="S606" s="10">
        <v>395.64680759772295</v>
      </c>
      <c r="U606" s="44">
        <f t="shared" ca="1" si="3"/>
        <v>2.8776369375452804E-3</v>
      </c>
      <c r="V606" s="45">
        <v>568</v>
      </c>
      <c r="W606" s="45">
        <v>12</v>
      </c>
      <c r="X606" s="46">
        <v>395.64680759772295</v>
      </c>
    </row>
    <row r="607" spans="1:24" x14ac:dyDescent="0.2">
      <c r="A607" s="7" t="s">
        <v>1271</v>
      </c>
      <c r="B607" t="s">
        <v>1263</v>
      </c>
      <c r="C607" t="s">
        <v>271</v>
      </c>
      <c r="D607" s="2">
        <v>45235</v>
      </c>
      <c r="E607" t="s">
        <v>17</v>
      </c>
      <c r="F607" t="s">
        <v>12</v>
      </c>
      <c r="G607" t="s">
        <v>1272</v>
      </c>
      <c r="H607" t="s">
        <v>25</v>
      </c>
      <c r="I607">
        <v>7</v>
      </c>
      <c r="J607" t="s">
        <v>1670</v>
      </c>
      <c r="K607">
        <v>65</v>
      </c>
      <c r="L607">
        <v>13</v>
      </c>
      <c r="M607" t="s">
        <v>1679</v>
      </c>
      <c r="N607" s="3">
        <f t="shared" ca="1" si="2"/>
        <v>0.57881290635925697</v>
      </c>
      <c r="O607" t="s">
        <v>1684</v>
      </c>
      <c r="P607">
        <v>845</v>
      </c>
      <c r="Q607">
        <v>423</v>
      </c>
      <c r="R607">
        <v>34</v>
      </c>
      <c r="S607" s="10">
        <v>10.428773985130086</v>
      </c>
      <c r="U607" s="44">
        <f t="shared" ca="1" si="3"/>
        <v>0.40704523664848091</v>
      </c>
      <c r="V607" s="45">
        <v>423</v>
      </c>
      <c r="W607" s="45">
        <v>13</v>
      </c>
      <c r="X607" s="46">
        <v>10.428773985130086</v>
      </c>
    </row>
    <row r="608" spans="1:24" x14ac:dyDescent="0.2">
      <c r="A608" s="7" t="s">
        <v>1273</v>
      </c>
      <c r="B608" t="s">
        <v>1265</v>
      </c>
      <c r="C608" t="s">
        <v>132</v>
      </c>
      <c r="D608" s="2">
        <v>45247</v>
      </c>
      <c r="E608" t="s">
        <v>22</v>
      </c>
      <c r="F608" t="s">
        <v>12</v>
      </c>
      <c r="G608" t="s">
        <v>1274</v>
      </c>
      <c r="H608" t="s">
        <v>14</v>
      </c>
      <c r="I608">
        <v>8</v>
      </c>
      <c r="J608" t="s">
        <v>1671</v>
      </c>
      <c r="K608">
        <v>250</v>
      </c>
      <c r="L608">
        <v>2</v>
      </c>
      <c r="M608" t="s">
        <v>1680</v>
      </c>
      <c r="N608" s="3">
        <f t="shared" ca="1" si="2"/>
        <v>0.78614342709085572</v>
      </c>
      <c r="O608" t="s">
        <v>1685</v>
      </c>
      <c r="P608">
        <v>500</v>
      </c>
      <c r="Q608">
        <v>343</v>
      </c>
      <c r="R608">
        <v>130</v>
      </c>
      <c r="S608" s="10">
        <v>384.00743673644934</v>
      </c>
      <c r="U608" s="44">
        <f t="shared" ca="1" si="3"/>
        <v>0.88619698209071063</v>
      </c>
      <c r="V608" s="45">
        <v>343</v>
      </c>
      <c r="W608" s="45">
        <v>2</v>
      </c>
      <c r="X608" s="46">
        <v>384.00743673644934</v>
      </c>
    </row>
    <row r="609" spans="1:24" x14ac:dyDescent="0.2">
      <c r="A609" s="7" t="s">
        <v>1275</v>
      </c>
      <c r="B609" t="s">
        <v>1267</v>
      </c>
      <c r="C609" t="s">
        <v>135</v>
      </c>
      <c r="D609" s="2">
        <v>45236</v>
      </c>
      <c r="E609" t="s">
        <v>11</v>
      </c>
      <c r="F609" t="s">
        <v>12</v>
      </c>
      <c r="G609" t="s">
        <v>1276</v>
      </c>
      <c r="H609" t="s">
        <v>19</v>
      </c>
      <c r="I609">
        <v>10</v>
      </c>
      <c r="J609" t="s">
        <v>1672</v>
      </c>
      <c r="K609">
        <v>130</v>
      </c>
      <c r="L609">
        <v>4</v>
      </c>
      <c r="M609" t="s">
        <v>1679</v>
      </c>
      <c r="N609" s="3">
        <f t="shared" ca="1" si="2"/>
        <v>0.33344034454698979</v>
      </c>
      <c r="O609" t="s">
        <v>1686</v>
      </c>
      <c r="P609">
        <v>520</v>
      </c>
      <c r="Q609">
        <v>450</v>
      </c>
      <c r="R609">
        <v>52</v>
      </c>
      <c r="S609" s="10">
        <v>186.84191045523698</v>
      </c>
      <c r="U609" s="44">
        <f t="shared" ca="1" si="3"/>
        <v>0.60444300771861004</v>
      </c>
      <c r="V609" s="45">
        <v>450</v>
      </c>
      <c r="W609" s="45">
        <v>4</v>
      </c>
      <c r="X609" s="46">
        <v>186.84191045523698</v>
      </c>
    </row>
    <row r="610" spans="1:24" x14ac:dyDescent="0.2">
      <c r="A610" s="7" t="s">
        <v>1277</v>
      </c>
      <c r="B610" t="s">
        <v>1269</v>
      </c>
      <c r="C610" t="s">
        <v>138</v>
      </c>
      <c r="D610" s="2">
        <v>45231</v>
      </c>
      <c r="E610" t="s">
        <v>17</v>
      </c>
      <c r="F610" t="s">
        <v>12</v>
      </c>
      <c r="G610" t="s">
        <v>1278</v>
      </c>
      <c r="H610" t="s">
        <v>25</v>
      </c>
      <c r="I610">
        <v>10</v>
      </c>
      <c r="J610" t="s">
        <v>1673</v>
      </c>
      <c r="K610">
        <v>60</v>
      </c>
      <c r="L610">
        <v>4</v>
      </c>
      <c r="M610" t="s">
        <v>1679</v>
      </c>
      <c r="N610" s="3">
        <f t="shared" ca="1" si="2"/>
        <v>2.4766914363973269E-2</v>
      </c>
      <c r="O610" t="s">
        <v>1687</v>
      </c>
      <c r="P610">
        <v>240</v>
      </c>
      <c r="Q610">
        <v>25</v>
      </c>
      <c r="R610">
        <v>17</v>
      </c>
      <c r="S610" s="10">
        <v>33.593647712261436</v>
      </c>
      <c r="U610" s="44">
        <f t="shared" ca="1" si="3"/>
        <v>0.16325781768953174</v>
      </c>
      <c r="V610" s="45">
        <v>25</v>
      </c>
      <c r="W610" s="45">
        <v>4</v>
      </c>
      <c r="X610" s="46">
        <v>33.593647712261436</v>
      </c>
    </row>
    <row r="611" spans="1:24" x14ac:dyDescent="0.2">
      <c r="A611" s="7" t="s">
        <v>1279</v>
      </c>
      <c r="B611" t="s">
        <v>1271</v>
      </c>
      <c r="C611" t="s">
        <v>141</v>
      </c>
      <c r="D611" s="2">
        <v>45244</v>
      </c>
      <c r="E611" t="s">
        <v>17</v>
      </c>
      <c r="F611" t="s">
        <v>12</v>
      </c>
      <c r="G611" t="s">
        <v>1280</v>
      </c>
      <c r="H611" t="s">
        <v>14</v>
      </c>
      <c r="I611">
        <v>10</v>
      </c>
      <c r="J611" t="s">
        <v>1674</v>
      </c>
      <c r="K611">
        <v>95</v>
      </c>
      <c r="L611">
        <v>8</v>
      </c>
      <c r="M611" t="s">
        <v>1680</v>
      </c>
      <c r="N611" s="3">
        <f t="shared" ca="1" si="2"/>
        <v>0.55919061370579703</v>
      </c>
      <c r="O611" t="s">
        <v>1688</v>
      </c>
      <c r="P611">
        <v>760</v>
      </c>
      <c r="Q611">
        <v>22</v>
      </c>
      <c r="R611">
        <v>42</v>
      </c>
      <c r="S611" s="10">
        <v>96.422977425620914</v>
      </c>
      <c r="U611" s="44">
        <f t="shared" ca="1" si="3"/>
        <v>0.93121721117976375</v>
      </c>
      <c r="V611" s="45">
        <v>22</v>
      </c>
      <c r="W611" s="45">
        <v>8</v>
      </c>
      <c r="X611" s="46">
        <v>96.422977425620914</v>
      </c>
    </row>
    <row r="612" spans="1:24" x14ac:dyDescent="0.2">
      <c r="A612" s="7" t="s">
        <v>1281</v>
      </c>
      <c r="B612" t="s">
        <v>1273</v>
      </c>
      <c r="C612" t="s">
        <v>144</v>
      </c>
      <c r="D612" s="2">
        <v>45247</v>
      </c>
      <c r="E612" t="s">
        <v>11</v>
      </c>
      <c r="F612" t="s">
        <v>12</v>
      </c>
      <c r="G612" t="s">
        <v>1282</v>
      </c>
      <c r="H612" t="s">
        <v>19</v>
      </c>
      <c r="I612">
        <v>10</v>
      </c>
      <c r="J612" t="s">
        <v>1657</v>
      </c>
      <c r="K612">
        <v>72</v>
      </c>
      <c r="L612">
        <v>10</v>
      </c>
      <c r="M612" t="s">
        <v>1680</v>
      </c>
      <c r="N612" s="3">
        <f t="shared" ca="1" si="2"/>
        <v>0.16618330768930356</v>
      </c>
      <c r="O612" t="s">
        <v>1683</v>
      </c>
      <c r="P612">
        <v>720</v>
      </c>
      <c r="Q612">
        <v>491</v>
      </c>
      <c r="R612">
        <v>42</v>
      </c>
      <c r="S612" s="10">
        <v>201.12427399136922</v>
      </c>
      <c r="U612" s="44">
        <f t="shared" ca="1" si="3"/>
        <v>0.68703615304869403</v>
      </c>
      <c r="V612" s="45">
        <v>491</v>
      </c>
      <c r="W612" s="45">
        <v>10</v>
      </c>
      <c r="X612" s="46">
        <v>201.12427399136922</v>
      </c>
    </row>
    <row r="613" spans="1:24" x14ac:dyDescent="0.2">
      <c r="A613" s="7" t="s">
        <v>1283</v>
      </c>
      <c r="B613" t="s">
        <v>1275</v>
      </c>
      <c r="C613" t="s">
        <v>147</v>
      </c>
      <c r="D613" s="2">
        <v>45260</v>
      </c>
      <c r="E613" t="s">
        <v>17</v>
      </c>
      <c r="F613" t="s">
        <v>12</v>
      </c>
      <c r="G613" t="s">
        <v>1284</v>
      </c>
      <c r="H613" t="s">
        <v>25</v>
      </c>
      <c r="I613">
        <v>8</v>
      </c>
      <c r="J613" t="s">
        <v>1658</v>
      </c>
      <c r="K613">
        <v>65</v>
      </c>
      <c r="L613">
        <v>7</v>
      </c>
      <c r="M613" t="s">
        <v>1680</v>
      </c>
      <c r="N613" s="3">
        <f t="shared" ca="1" si="2"/>
        <v>8.2490979487699012E-2</v>
      </c>
      <c r="O613" t="s">
        <v>1684</v>
      </c>
      <c r="P613">
        <v>455</v>
      </c>
      <c r="Q613">
        <v>338</v>
      </c>
      <c r="R613">
        <v>26</v>
      </c>
      <c r="S613" s="10">
        <v>139.3903750946121</v>
      </c>
      <c r="U613" s="44">
        <f t="shared" ca="1" si="3"/>
        <v>0.64530609683102247</v>
      </c>
      <c r="V613" s="45">
        <v>338</v>
      </c>
      <c r="W613" s="45">
        <v>7</v>
      </c>
      <c r="X613" s="46">
        <v>139.3903750946121</v>
      </c>
    </row>
    <row r="614" spans="1:24" x14ac:dyDescent="0.2">
      <c r="A614" s="7" t="s">
        <v>1285</v>
      </c>
      <c r="B614" t="s">
        <v>1277</v>
      </c>
      <c r="C614" t="s">
        <v>77</v>
      </c>
      <c r="D614" s="2">
        <v>45245</v>
      </c>
      <c r="E614" t="s">
        <v>11</v>
      </c>
      <c r="F614" t="s">
        <v>12</v>
      </c>
      <c r="G614" t="s">
        <v>1286</v>
      </c>
      <c r="H614" t="s">
        <v>14</v>
      </c>
      <c r="I614">
        <v>7</v>
      </c>
      <c r="J614" t="s">
        <v>1659</v>
      </c>
      <c r="K614">
        <v>250</v>
      </c>
      <c r="L614">
        <v>3</v>
      </c>
      <c r="M614" t="s">
        <v>1679</v>
      </c>
      <c r="N614" s="3">
        <f t="shared" ca="1" si="2"/>
        <v>0.75485412181177192</v>
      </c>
      <c r="O614" t="s">
        <v>1685</v>
      </c>
      <c r="P614">
        <v>750</v>
      </c>
      <c r="Q614">
        <v>497</v>
      </c>
      <c r="R614">
        <v>158</v>
      </c>
      <c r="S614" s="10">
        <v>605.23797885291287</v>
      </c>
      <c r="U614" s="44">
        <f t="shared" ca="1" si="3"/>
        <v>0.16800600290559053</v>
      </c>
      <c r="V614" s="45">
        <v>497</v>
      </c>
      <c r="W614" s="45">
        <v>3</v>
      </c>
      <c r="X614" s="46">
        <v>605.23797885291287</v>
      </c>
    </row>
    <row r="615" spans="1:24" x14ac:dyDescent="0.2">
      <c r="A615" s="7" t="s">
        <v>1287</v>
      </c>
      <c r="B615" t="s">
        <v>1279</v>
      </c>
      <c r="C615" t="s">
        <v>80</v>
      </c>
      <c r="D615" s="2">
        <v>45232</v>
      </c>
      <c r="E615" t="s">
        <v>17</v>
      </c>
      <c r="F615" t="s">
        <v>12</v>
      </c>
      <c r="G615" t="s">
        <v>1288</v>
      </c>
      <c r="H615" t="s">
        <v>19</v>
      </c>
      <c r="I615">
        <v>7</v>
      </c>
      <c r="J615" t="s">
        <v>1675</v>
      </c>
      <c r="K615">
        <v>130</v>
      </c>
      <c r="L615">
        <v>6</v>
      </c>
      <c r="M615" t="s">
        <v>1679</v>
      </c>
      <c r="N615" s="3">
        <f t="shared" ca="1" si="2"/>
        <v>0.6576052524184206</v>
      </c>
      <c r="O615" t="s">
        <v>1686</v>
      </c>
      <c r="P615">
        <v>780</v>
      </c>
      <c r="Q615">
        <v>620</v>
      </c>
      <c r="R615">
        <v>73</v>
      </c>
      <c r="S615" s="10">
        <v>115.34869661340221</v>
      </c>
      <c r="U615" s="44">
        <f t="shared" ca="1" si="3"/>
        <v>0.26576807798967128</v>
      </c>
      <c r="V615" s="45">
        <v>620</v>
      </c>
      <c r="W615" s="45">
        <v>6</v>
      </c>
      <c r="X615" s="46">
        <v>115.34869661340221</v>
      </c>
    </row>
    <row r="616" spans="1:24" x14ac:dyDescent="0.2">
      <c r="A616" s="7" t="s">
        <v>1289</v>
      </c>
      <c r="B616" t="s">
        <v>1281</v>
      </c>
      <c r="C616" t="s">
        <v>83</v>
      </c>
      <c r="D616" s="2">
        <v>45256</v>
      </c>
      <c r="E616" t="s">
        <v>17</v>
      </c>
      <c r="F616" t="s">
        <v>12</v>
      </c>
      <c r="G616" t="s">
        <v>1290</v>
      </c>
      <c r="H616" t="s">
        <v>25</v>
      </c>
      <c r="I616">
        <v>9</v>
      </c>
      <c r="J616" t="s">
        <v>1676</v>
      </c>
      <c r="K616">
        <v>72</v>
      </c>
      <c r="L616">
        <v>7</v>
      </c>
      <c r="M616" t="s">
        <v>1679</v>
      </c>
      <c r="N616" s="3">
        <f t="shared" ca="1" si="2"/>
        <v>0.69647923536054002</v>
      </c>
      <c r="O616" t="s">
        <v>1683</v>
      </c>
      <c r="P616">
        <v>504</v>
      </c>
      <c r="Q616">
        <v>451</v>
      </c>
      <c r="R616">
        <v>31</v>
      </c>
      <c r="S616" s="10">
        <v>184.62830645909926</v>
      </c>
      <c r="U616" s="44">
        <f t="shared" ca="1" si="3"/>
        <v>0.62071504926437659</v>
      </c>
      <c r="V616" s="45">
        <v>451</v>
      </c>
      <c r="W616" s="45">
        <v>7</v>
      </c>
      <c r="X616" s="46">
        <v>184.62830645909926</v>
      </c>
    </row>
    <row r="617" spans="1:24" x14ac:dyDescent="0.2">
      <c r="A617" s="7" t="s">
        <v>1291</v>
      </c>
      <c r="B617" t="s">
        <v>1283</v>
      </c>
      <c r="C617" t="s">
        <v>47</v>
      </c>
      <c r="D617" s="2">
        <v>45254</v>
      </c>
      <c r="E617" t="s">
        <v>11</v>
      </c>
      <c r="F617" t="s">
        <v>12</v>
      </c>
      <c r="G617" t="s">
        <v>1292</v>
      </c>
      <c r="H617" t="s">
        <v>14</v>
      </c>
      <c r="I617">
        <v>8</v>
      </c>
      <c r="J617" t="s">
        <v>1677</v>
      </c>
      <c r="K617">
        <v>65</v>
      </c>
      <c r="L617">
        <v>3</v>
      </c>
      <c r="M617" t="s">
        <v>1679</v>
      </c>
      <c r="N617" s="3">
        <f t="shared" ca="1" si="2"/>
        <v>0.99694898338308113</v>
      </c>
      <c r="O617" t="s">
        <v>1684</v>
      </c>
      <c r="P617">
        <v>195</v>
      </c>
      <c r="Q617">
        <v>10</v>
      </c>
      <c r="R617">
        <v>34</v>
      </c>
      <c r="S617" s="10">
        <v>1.9929434469751539</v>
      </c>
      <c r="U617" s="44">
        <f t="shared" ca="1" si="3"/>
        <v>1.8610511906030691E-2</v>
      </c>
      <c r="V617" s="45">
        <v>10</v>
      </c>
      <c r="W617" s="45">
        <v>3</v>
      </c>
      <c r="X617" s="46">
        <v>1.9929434469751539</v>
      </c>
    </row>
    <row r="618" spans="1:24" x14ac:dyDescent="0.2">
      <c r="A618" s="7" t="s">
        <v>1293</v>
      </c>
      <c r="B618" t="s">
        <v>1285</v>
      </c>
      <c r="C618" t="s">
        <v>89</v>
      </c>
      <c r="D618" s="2">
        <v>45252</v>
      </c>
      <c r="E618" t="s">
        <v>17</v>
      </c>
      <c r="F618" t="s">
        <v>23</v>
      </c>
      <c r="G618" t="s">
        <v>1294</v>
      </c>
      <c r="H618" t="s">
        <v>19</v>
      </c>
      <c r="I618">
        <v>8</v>
      </c>
      <c r="J618" t="s">
        <v>1650</v>
      </c>
      <c r="K618">
        <v>250</v>
      </c>
      <c r="L618">
        <v>1</v>
      </c>
      <c r="M618" t="s">
        <v>1679</v>
      </c>
      <c r="N618" s="3">
        <f t="shared" ca="1" si="2"/>
        <v>0.67428897467977444</v>
      </c>
      <c r="O618" t="s">
        <v>1685</v>
      </c>
      <c r="P618">
        <v>250</v>
      </c>
      <c r="Q618">
        <v>76</v>
      </c>
      <c r="R618">
        <v>110</v>
      </c>
      <c r="S618" s="10">
        <v>43.340706672249958</v>
      </c>
      <c r="U618" s="44">
        <f t="shared" ca="1" si="3"/>
        <v>0.6913868739321557</v>
      </c>
      <c r="V618" s="45">
        <v>76</v>
      </c>
      <c r="W618" s="45">
        <v>1</v>
      </c>
      <c r="X618" s="46">
        <v>43.340706672249958</v>
      </c>
    </row>
    <row r="619" spans="1:24" x14ac:dyDescent="0.2">
      <c r="A619" s="7" t="s">
        <v>1295</v>
      </c>
      <c r="B619" t="s">
        <v>1287</v>
      </c>
      <c r="C619" t="s">
        <v>92</v>
      </c>
      <c r="D619" s="2">
        <v>45255</v>
      </c>
      <c r="E619" t="s">
        <v>17</v>
      </c>
      <c r="F619" t="s">
        <v>12</v>
      </c>
      <c r="G619" t="s">
        <v>1296</v>
      </c>
      <c r="H619" t="s">
        <v>25</v>
      </c>
      <c r="I619">
        <v>7</v>
      </c>
      <c r="J619" t="s">
        <v>1651</v>
      </c>
      <c r="K619">
        <v>130</v>
      </c>
      <c r="L619">
        <v>5</v>
      </c>
      <c r="M619" t="s">
        <v>1679</v>
      </c>
      <c r="N619" s="3">
        <f t="shared" ca="1" si="2"/>
        <v>0.92937331144191837</v>
      </c>
      <c r="O619" t="s">
        <v>1686</v>
      </c>
      <c r="P619">
        <v>650</v>
      </c>
      <c r="Q619">
        <v>47</v>
      </c>
      <c r="R619">
        <v>73</v>
      </c>
      <c r="S619" s="10">
        <v>443.12993754859821</v>
      </c>
      <c r="U619" s="44">
        <f t="shared" ca="1" si="3"/>
        <v>0.56894018587261452</v>
      </c>
      <c r="V619" s="45">
        <v>47</v>
      </c>
      <c r="W619" s="45">
        <v>5</v>
      </c>
      <c r="X619" s="46">
        <v>443.12993754859821</v>
      </c>
    </row>
    <row r="620" spans="1:24" x14ac:dyDescent="0.2">
      <c r="A620" s="7" t="s">
        <v>1297</v>
      </c>
      <c r="B620" t="s">
        <v>1289</v>
      </c>
      <c r="C620" t="s">
        <v>96</v>
      </c>
      <c r="D620" s="2">
        <v>45253</v>
      </c>
      <c r="E620" t="s">
        <v>11</v>
      </c>
      <c r="F620" t="s">
        <v>12</v>
      </c>
      <c r="G620" t="s">
        <v>1298</v>
      </c>
      <c r="H620" t="s">
        <v>14</v>
      </c>
      <c r="I620">
        <v>8</v>
      </c>
      <c r="J620" t="s">
        <v>1663</v>
      </c>
      <c r="K620">
        <v>60</v>
      </c>
      <c r="L620">
        <v>7</v>
      </c>
      <c r="M620" t="s">
        <v>1679</v>
      </c>
      <c r="N620" s="3">
        <f t="shared" ca="1" si="2"/>
        <v>0.21733157190381691</v>
      </c>
      <c r="O620" t="s">
        <v>1687</v>
      </c>
      <c r="P620">
        <v>420</v>
      </c>
      <c r="Q620">
        <v>154</v>
      </c>
      <c r="R620">
        <v>21</v>
      </c>
      <c r="S620" s="10">
        <v>26.144614524059325</v>
      </c>
      <c r="U620" s="44">
        <f t="shared" ca="1" si="3"/>
        <v>0.99057324575736772</v>
      </c>
      <c r="V620" s="45">
        <v>154</v>
      </c>
      <c r="W620" s="45">
        <v>7</v>
      </c>
      <c r="X620" s="46">
        <v>26.144614524059325</v>
      </c>
    </row>
    <row r="621" spans="1:24" x14ac:dyDescent="0.2">
      <c r="A621" s="7" t="s">
        <v>1299</v>
      </c>
      <c r="B621" t="s">
        <v>1291</v>
      </c>
      <c r="C621" t="s">
        <v>99</v>
      </c>
      <c r="D621" s="2">
        <v>45235</v>
      </c>
      <c r="E621" t="s">
        <v>17</v>
      </c>
      <c r="F621" t="s">
        <v>12</v>
      </c>
      <c r="G621" t="s">
        <v>1300</v>
      </c>
      <c r="H621" t="s">
        <v>19</v>
      </c>
      <c r="I621">
        <v>8</v>
      </c>
      <c r="J621" t="s">
        <v>1664</v>
      </c>
      <c r="K621">
        <v>72</v>
      </c>
      <c r="L621">
        <v>7</v>
      </c>
      <c r="M621" t="s">
        <v>1679</v>
      </c>
      <c r="N621" s="3">
        <f t="shared" ca="1" si="2"/>
        <v>0.99157218960393478</v>
      </c>
      <c r="O621" t="s">
        <v>1683</v>
      </c>
      <c r="P621">
        <v>504</v>
      </c>
      <c r="Q621">
        <v>345</v>
      </c>
      <c r="R621">
        <v>30</v>
      </c>
      <c r="S621" s="10">
        <v>242.00337329597366</v>
      </c>
      <c r="U621" s="44">
        <f t="shared" ca="1" si="3"/>
        <v>0.44132034258009911</v>
      </c>
      <c r="V621" s="45">
        <v>345</v>
      </c>
      <c r="W621" s="45">
        <v>7</v>
      </c>
      <c r="X621" s="46">
        <v>242.00337329597366</v>
      </c>
    </row>
    <row r="622" spans="1:24" x14ac:dyDescent="0.2">
      <c r="A622" s="7" t="s">
        <v>1301</v>
      </c>
      <c r="B622" t="s">
        <v>1293</v>
      </c>
      <c r="C622" t="s">
        <v>102</v>
      </c>
      <c r="D622" s="2">
        <v>45241</v>
      </c>
      <c r="E622" t="s">
        <v>11</v>
      </c>
      <c r="F622" t="s">
        <v>12</v>
      </c>
      <c r="G622" t="s">
        <v>1302</v>
      </c>
      <c r="H622" t="s">
        <v>25</v>
      </c>
      <c r="I622">
        <v>9</v>
      </c>
      <c r="J622" t="s">
        <v>1665</v>
      </c>
      <c r="K622">
        <v>65</v>
      </c>
      <c r="L622">
        <v>11</v>
      </c>
      <c r="M622" t="s">
        <v>1679</v>
      </c>
      <c r="N622" s="3">
        <f t="shared" ca="1" si="2"/>
        <v>0.19520495400613569</v>
      </c>
      <c r="O622" t="s">
        <v>1684</v>
      </c>
      <c r="P622">
        <v>715</v>
      </c>
      <c r="Q622">
        <v>667</v>
      </c>
      <c r="R622">
        <v>32</v>
      </c>
      <c r="S622" s="10">
        <v>13.875719380411153</v>
      </c>
      <c r="U622" s="44">
        <f t="shared" ca="1" si="3"/>
        <v>0.48412040435152426</v>
      </c>
      <c r="V622" s="45">
        <v>667</v>
      </c>
      <c r="W622" s="45">
        <v>11</v>
      </c>
      <c r="X622" s="46">
        <v>13.875719380411153</v>
      </c>
    </row>
    <row r="623" spans="1:24" x14ac:dyDescent="0.2">
      <c r="A623" s="7" t="s">
        <v>1303</v>
      </c>
      <c r="B623" t="s">
        <v>1295</v>
      </c>
      <c r="C623" t="s">
        <v>105</v>
      </c>
      <c r="D623" s="2">
        <v>45237</v>
      </c>
      <c r="E623" t="s">
        <v>17</v>
      </c>
      <c r="F623" t="s">
        <v>12</v>
      </c>
      <c r="G623" t="s">
        <v>1304</v>
      </c>
      <c r="H623" t="s">
        <v>14</v>
      </c>
      <c r="I623">
        <v>9</v>
      </c>
      <c r="J623" t="s">
        <v>1666</v>
      </c>
      <c r="K623">
        <v>250</v>
      </c>
      <c r="L623">
        <v>1</v>
      </c>
      <c r="M623" t="s">
        <v>1680</v>
      </c>
      <c r="N623" s="3">
        <f t="shared" ca="1" si="2"/>
        <v>0.46081142015326282</v>
      </c>
      <c r="O623" t="s">
        <v>1685</v>
      </c>
      <c r="P623">
        <v>250</v>
      </c>
      <c r="Q623">
        <v>47</v>
      </c>
      <c r="R623">
        <v>160</v>
      </c>
      <c r="S623" s="10">
        <v>96.943614083926349</v>
      </c>
      <c r="U623" s="44">
        <f t="shared" ca="1" si="3"/>
        <v>0.56821800171111059</v>
      </c>
      <c r="V623" s="45">
        <v>47</v>
      </c>
      <c r="W623" s="45">
        <v>1</v>
      </c>
      <c r="X623" s="46">
        <v>96.943614083926349</v>
      </c>
    </row>
    <row r="624" spans="1:24" x14ac:dyDescent="0.2">
      <c r="A624" s="7" t="s">
        <v>1305</v>
      </c>
      <c r="B624" t="s">
        <v>1297</v>
      </c>
      <c r="C624" t="s">
        <v>159</v>
      </c>
      <c r="D624" s="2">
        <v>45240</v>
      </c>
      <c r="E624" t="s">
        <v>11</v>
      </c>
      <c r="F624" t="s">
        <v>23</v>
      </c>
      <c r="G624" t="s">
        <v>1306</v>
      </c>
      <c r="H624" t="s">
        <v>19</v>
      </c>
      <c r="I624">
        <v>8</v>
      </c>
      <c r="J624" t="s">
        <v>1656</v>
      </c>
      <c r="K624">
        <v>130</v>
      </c>
      <c r="L624">
        <v>5</v>
      </c>
      <c r="M624" t="s">
        <v>1679</v>
      </c>
      <c r="N624" s="3">
        <f t="shared" ca="1" si="2"/>
        <v>5.0550136375004273E-2</v>
      </c>
      <c r="O624" t="s">
        <v>1686</v>
      </c>
      <c r="P624">
        <v>650</v>
      </c>
      <c r="Q624">
        <v>295</v>
      </c>
      <c r="R624">
        <v>49</v>
      </c>
      <c r="S624" s="10">
        <v>386.98059820536588</v>
      </c>
      <c r="U624" s="44">
        <f t="shared" ca="1" si="3"/>
        <v>1.7955838277903702E-2</v>
      </c>
      <c r="V624" s="45">
        <v>295</v>
      </c>
      <c r="W624" s="45">
        <v>5</v>
      </c>
      <c r="X624" s="46">
        <v>386.98059820536588</v>
      </c>
    </row>
    <row r="625" spans="1:24" x14ac:dyDescent="0.2">
      <c r="A625" s="7" t="s">
        <v>1307</v>
      </c>
      <c r="B625" t="s">
        <v>1299</v>
      </c>
      <c r="C625" t="s">
        <v>16</v>
      </c>
      <c r="D625" s="2">
        <v>45248</v>
      </c>
      <c r="E625" t="s">
        <v>17</v>
      </c>
      <c r="F625" t="s">
        <v>12</v>
      </c>
      <c r="G625" t="s">
        <v>1308</v>
      </c>
      <c r="H625" t="s">
        <v>25</v>
      </c>
      <c r="I625">
        <v>8</v>
      </c>
      <c r="J625" t="s">
        <v>1657</v>
      </c>
      <c r="K625">
        <v>72</v>
      </c>
      <c r="L625">
        <v>11</v>
      </c>
      <c r="M625" t="s">
        <v>1679</v>
      </c>
      <c r="N625" s="3">
        <f t="shared" ca="1" si="2"/>
        <v>0.67570683326592773</v>
      </c>
      <c r="O625" t="s">
        <v>1683</v>
      </c>
      <c r="P625">
        <v>792</v>
      </c>
      <c r="Q625">
        <v>12</v>
      </c>
      <c r="R625">
        <v>43</v>
      </c>
      <c r="S625" s="10">
        <v>321.55534171604904</v>
      </c>
      <c r="U625" s="44">
        <f t="shared" ca="1" si="3"/>
        <v>3.4685863479545054E-2</v>
      </c>
      <c r="V625" s="45">
        <v>12</v>
      </c>
      <c r="W625" s="45">
        <v>11</v>
      </c>
      <c r="X625" s="46">
        <v>321.55534171604904</v>
      </c>
    </row>
    <row r="626" spans="1:24" x14ac:dyDescent="0.2">
      <c r="A626" s="7" t="s">
        <v>1309</v>
      </c>
      <c r="B626" t="s">
        <v>1301</v>
      </c>
      <c r="C626" t="s">
        <v>21</v>
      </c>
      <c r="D626" s="2">
        <v>45257</v>
      </c>
      <c r="E626" t="s">
        <v>22</v>
      </c>
      <c r="F626" t="s">
        <v>12</v>
      </c>
      <c r="G626" t="s">
        <v>1310</v>
      </c>
      <c r="H626" t="s">
        <v>14</v>
      </c>
      <c r="I626">
        <v>7</v>
      </c>
      <c r="J626" t="s">
        <v>1658</v>
      </c>
      <c r="K626">
        <v>65</v>
      </c>
      <c r="L626">
        <v>7</v>
      </c>
      <c r="M626" t="s">
        <v>1679</v>
      </c>
      <c r="N626" s="3">
        <f t="shared" ca="1" si="2"/>
        <v>5.3052840465197537E-3</v>
      </c>
      <c r="O626" t="s">
        <v>1684</v>
      </c>
      <c r="P626">
        <v>455</v>
      </c>
      <c r="Q626">
        <v>250</v>
      </c>
      <c r="R626">
        <v>21</v>
      </c>
      <c r="S626" s="10">
        <v>18.888614001497366</v>
      </c>
      <c r="U626" s="44">
        <f t="shared" ca="1" si="3"/>
        <v>3.8724403353506687E-2</v>
      </c>
      <c r="V626" s="45">
        <v>250</v>
      </c>
      <c r="W626" s="45">
        <v>7</v>
      </c>
      <c r="X626" s="46">
        <v>18.888614001497366</v>
      </c>
    </row>
    <row r="627" spans="1:24" x14ac:dyDescent="0.2">
      <c r="A627" s="7" t="s">
        <v>1311</v>
      </c>
      <c r="B627" t="s">
        <v>1303</v>
      </c>
      <c r="C627" t="s">
        <v>27</v>
      </c>
      <c r="D627" s="2">
        <v>45258</v>
      </c>
      <c r="E627" t="s">
        <v>11</v>
      </c>
      <c r="F627" t="s">
        <v>12</v>
      </c>
      <c r="G627" t="s">
        <v>1312</v>
      </c>
      <c r="H627" t="s">
        <v>19</v>
      </c>
      <c r="I627">
        <v>8</v>
      </c>
      <c r="J627" t="s">
        <v>1668</v>
      </c>
      <c r="K627">
        <v>250</v>
      </c>
      <c r="L627">
        <v>2</v>
      </c>
      <c r="M627" t="s">
        <v>1679</v>
      </c>
      <c r="N627" s="3">
        <f t="shared" ca="1" si="2"/>
        <v>0.15541502426600862</v>
      </c>
      <c r="O627" t="s">
        <v>1685</v>
      </c>
      <c r="P627">
        <v>500</v>
      </c>
      <c r="Q627">
        <v>478</v>
      </c>
      <c r="R627">
        <v>123</v>
      </c>
      <c r="S627" s="10">
        <v>455.78861837631598</v>
      </c>
      <c r="U627" s="44">
        <f t="shared" ca="1" si="3"/>
        <v>1.9592022541299658E-2</v>
      </c>
      <c r="V627" s="45">
        <v>478</v>
      </c>
      <c r="W627" s="45">
        <v>2</v>
      </c>
      <c r="X627" s="46">
        <v>455.78861837631598</v>
      </c>
    </row>
    <row r="628" spans="1:24" x14ac:dyDescent="0.2">
      <c r="A628" s="7" t="s">
        <v>1313</v>
      </c>
      <c r="B628" t="s">
        <v>1305</v>
      </c>
      <c r="C628" t="s">
        <v>30</v>
      </c>
      <c r="D628" s="2">
        <v>45232</v>
      </c>
      <c r="E628" t="s">
        <v>17</v>
      </c>
      <c r="F628" t="s">
        <v>12</v>
      </c>
      <c r="G628" t="s">
        <v>1314</v>
      </c>
      <c r="H628" t="s">
        <v>25</v>
      </c>
      <c r="I628">
        <v>9</v>
      </c>
      <c r="J628" t="s">
        <v>1669</v>
      </c>
      <c r="K628">
        <v>130</v>
      </c>
      <c r="L628">
        <v>3</v>
      </c>
      <c r="M628" t="s">
        <v>1679</v>
      </c>
      <c r="N628" s="3">
        <f t="shared" ca="1" si="2"/>
        <v>0.4779498050909381</v>
      </c>
      <c r="O628" t="s">
        <v>1686</v>
      </c>
      <c r="P628">
        <v>390</v>
      </c>
      <c r="Q628">
        <v>375</v>
      </c>
      <c r="R628">
        <v>51</v>
      </c>
      <c r="S628" s="10">
        <v>308.85055257116989</v>
      </c>
      <c r="U628" s="44">
        <f t="shared" ca="1" si="3"/>
        <v>0.82140613464401002</v>
      </c>
      <c r="V628" s="45">
        <v>375</v>
      </c>
      <c r="W628" s="45">
        <v>3</v>
      </c>
      <c r="X628" s="46">
        <v>308.85055257116989</v>
      </c>
    </row>
    <row r="629" spans="1:24" x14ac:dyDescent="0.2">
      <c r="A629" s="7" t="s">
        <v>1315</v>
      </c>
      <c r="B629" t="s">
        <v>1307</v>
      </c>
      <c r="C629" t="s">
        <v>33</v>
      </c>
      <c r="D629" s="2">
        <v>45254</v>
      </c>
      <c r="E629" t="s">
        <v>17</v>
      </c>
      <c r="F629" t="s">
        <v>12</v>
      </c>
      <c r="G629" t="s">
        <v>1316</v>
      </c>
      <c r="H629" t="s">
        <v>14</v>
      </c>
      <c r="I629">
        <v>7</v>
      </c>
      <c r="J629" t="s">
        <v>1670</v>
      </c>
      <c r="K629">
        <v>60</v>
      </c>
      <c r="L629">
        <v>4</v>
      </c>
      <c r="M629" t="s">
        <v>1680</v>
      </c>
      <c r="N629" s="3">
        <f t="shared" ca="1" si="2"/>
        <v>0.55718600460723433</v>
      </c>
      <c r="O629" t="s">
        <v>1687</v>
      </c>
      <c r="P629">
        <v>240</v>
      </c>
      <c r="Q629">
        <v>65</v>
      </c>
      <c r="R629">
        <v>27</v>
      </c>
      <c r="S629" s="10">
        <v>27.253248757506292</v>
      </c>
      <c r="U629" s="44">
        <f t="shared" ca="1" si="3"/>
        <v>0.85937885842471629</v>
      </c>
      <c r="V629" s="45">
        <v>65</v>
      </c>
      <c r="W629" s="45">
        <v>4</v>
      </c>
      <c r="X629" s="46">
        <v>27.253248757506292</v>
      </c>
    </row>
    <row r="630" spans="1:24" x14ac:dyDescent="0.2">
      <c r="A630" s="7" t="s">
        <v>1317</v>
      </c>
      <c r="B630" t="s">
        <v>1309</v>
      </c>
      <c r="C630" t="s">
        <v>36</v>
      </c>
      <c r="D630" s="2">
        <v>45243</v>
      </c>
      <c r="E630" t="s">
        <v>11</v>
      </c>
      <c r="F630" t="s">
        <v>12</v>
      </c>
      <c r="G630" t="s">
        <v>1318</v>
      </c>
      <c r="H630" t="s">
        <v>19</v>
      </c>
      <c r="I630">
        <v>8</v>
      </c>
      <c r="J630" t="s">
        <v>1671</v>
      </c>
      <c r="K630">
        <v>95</v>
      </c>
      <c r="L630">
        <v>4</v>
      </c>
      <c r="M630" t="s">
        <v>1679</v>
      </c>
      <c r="N630" s="3">
        <f t="shared" ref="N630:N693" ca="1" si="4">RAND()</f>
        <v>3.1103154635860997E-2</v>
      </c>
      <c r="O630" t="s">
        <v>1688</v>
      </c>
      <c r="P630">
        <v>380</v>
      </c>
      <c r="Q630">
        <v>122</v>
      </c>
      <c r="R630">
        <v>46</v>
      </c>
      <c r="S630" s="10">
        <v>214.40559125058772</v>
      </c>
      <c r="U630" s="44">
        <f t="shared" ref="U630:U693" ca="1" si="5">RAND()</f>
        <v>0.46121924661373015</v>
      </c>
      <c r="V630" s="45">
        <v>122</v>
      </c>
      <c r="W630" s="45">
        <v>4</v>
      </c>
      <c r="X630" s="46">
        <v>214.40559125058772</v>
      </c>
    </row>
    <row r="631" spans="1:24" x14ac:dyDescent="0.2">
      <c r="A631" s="7" t="s">
        <v>1319</v>
      </c>
      <c r="B631" t="s">
        <v>1311</v>
      </c>
      <c r="C631" t="s">
        <v>36</v>
      </c>
      <c r="D631" s="2">
        <v>45235</v>
      </c>
      <c r="E631" t="s">
        <v>17</v>
      </c>
      <c r="F631" t="s">
        <v>12</v>
      </c>
      <c r="G631" t="s">
        <v>1320</v>
      </c>
      <c r="H631" t="s">
        <v>25</v>
      </c>
      <c r="I631">
        <v>9</v>
      </c>
      <c r="J631" t="s">
        <v>1672</v>
      </c>
      <c r="K631">
        <v>72</v>
      </c>
      <c r="L631">
        <v>8</v>
      </c>
      <c r="M631" t="s">
        <v>1679</v>
      </c>
      <c r="N631" s="3">
        <f t="shared" ca="1" si="4"/>
        <v>0.86787290240398995</v>
      </c>
      <c r="O631" t="s">
        <v>1683</v>
      </c>
      <c r="P631">
        <v>576</v>
      </c>
      <c r="Q631">
        <v>164</v>
      </c>
      <c r="R631">
        <v>44</v>
      </c>
      <c r="S631" s="10">
        <v>169.28088826191617</v>
      </c>
      <c r="U631" s="44">
        <f t="shared" ca="1" si="5"/>
        <v>0.46028154287417666</v>
      </c>
      <c r="V631" s="45">
        <v>164</v>
      </c>
      <c r="W631" s="45">
        <v>8</v>
      </c>
      <c r="X631" s="46">
        <v>169.28088826191617</v>
      </c>
    </row>
    <row r="632" spans="1:24" x14ac:dyDescent="0.2">
      <c r="A632" s="7" t="s">
        <v>1321</v>
      </c>
      <c r="B632" t="s">
        <v>1313</v>
      </c>
      <c r="C632" t="s">
        <v>42</v>
      </c>
      <c r="D632" s="2">
        <v>45232</v>
      </c>
      <c r="E632" t="s">
        <v>11</v>
      </c>
      <c r="F632" t="s">
        <v>12</v>
      </c>
      <c r="G632" t="s">
        <v>1322</v>
      </c>
      <c r="H632" t="s">
        <v>14</v>
      </c>
      <c r="I632">
        <v>8</v>
      </c>
      <c r="J632" t="s">
        <v>1673</v>
      </c>
      <c r="K632">
        <v>65</v>
      </c>
      <c r="L632">
        <v>12</v>
      </c>
      <c r="M632" t="s">
        <v>1679</v>
      </c>
      <c r="N632" s="3">
        <f t="shared" ca="1" si="4"/>
        <v>6.6158942405773691E-2</v>
      </c>
      <c r="O632" t="s">
        <v>1684</v>
      </c>
      <c r="P632">
        <v>780</v>
      </c>
      <c r="Q632">
        <v>104</v>
      </c>
      <c r="R632">
        <v>32</v>
      </c>
      <c r="S632" s="10">
        <v>555.65575994735343</v>
      </c>
      <c r="U632" s="44">
        <f t="shared" ca="1" si="5"/>
        <v>0.48561240411679385</v>
      </c>
      <c r="V632" s="45">
        <v>104</v>
      </c>
      <c r="W632" s="45">
        <v>12</v>
      </c>
      <c r="X632" s="46">
        <v>555.65575994735343</v>
      </c>
    </row>
    <row r="633" spans="1:24" x14ac:dyDescent="0.2">
      <c r="A633" s="7" t="s">
        <v>1323</v>
      </c>
      <c r="B633" t="s">
        <v>1315</v>
      </c>
      <c r="C633" t="s">
        <v>33</v>
      </c>
      <c r="D633" s="2">
        <v>45246</v>
      </c>
      <c r="E633" t="s">
        <v>17</v>
      </c>
      <c r="F633" t="s">
        <v>12</v>
      </c>
      <c r="G633" t="s">
        <v>1324</v>
      </c>
      <c r="H633" t="s">
        <v>19</v>
      </c>
      <c r="I633">
        <v>7</v>
      </c>
      <c r="J633" t="s">
        <v>1674</v>
      </c>
      <c r="K633">
        <v>250</v>
      </c>
      <c r="L633">
        <v>3</v>
      </c>
      <c r="M633" t="s">
        <v>1680</v>
      </c>
      <c r="N633" s="3">
        <f t="shared" ca="1" si="4"/>
        <v>0.78940209554262486</v>
      </c>
      <c r="O633" t="s">
        <v>1685</v>
      </c>
      <c r="P633">
        <v>750</v>
      </c>
      <c r="Q633">
        <v>418</v>
      </c>
      <c r="R633">
        <v>125</v>
      </c>
      <c r="S633" s="10">
        <v>325.94025637241816</v>
      </c>
      <c r="U633" s="44">
        <f t="shared" ca="1" si="5"/>
        <v>0.89831100541078812</v>
      </c>
      <c r="V633" s="45">
        <v>418</v>
      </c>
      <c r="W633" s="45">
        <v>3</v>
      </c>
      <c r="X633" s="46">
        <v>325.94025637241816</v>
      </c>
    </row>
    <row r="634" spans="1:24" x14ac:dyDescent="0.2">
      <c r="A634" s="7" t="s">
        <v>1325</v>
      </c>
      <c r="B634" t="s">
        <v>1317</v>
      </c>
      <c r="C634" t="s">
        <v>47</v>
      </c>
      <c r="D634" s="2">
        <v>45259</v>
      </c>
      <c r="E634" t="s">
        <v>17</v>
      </c>
      <c r="F634" t="s">
        <v>12</v>
      </c>
      <c r="G634" t="s">
        <v>1326</v>
      </c>
      <c r="H634" t="s">
        <v>25</v>
      </c>
      <c r="I634">
        <v>10</v>
      </c>
      <c r="J634" t="s">
        <v>1657</v>
      </c>
      <c r="K634">
        <v>130</v>
      </c>
      <c r="L634">
        <v>2</v>
      </c>
      <c r="M634" t="s">
        <v>1680</v>
      </c>
      <c r="N634" s="3">
        <f t="shared" ca="1" si="4"/>
        <v>0.20107134066163945</v>
      </c>
      <c r="O634" t="s">
        <v>1686</v>
      </c>
      <c r="P634">
        <v>260</v>
      </c>
      <c r="Q634">
        <v>83</v>
      </c>
      <c r="R634">
        <v>82</v>
      </c>
      <c r="S634" s="10">
        <v>179.1878827459042</v>
      </c>
      <c r="U634" s="44">
        <f t="shared" ca="1" si="5"/>
        <v>0.90474432293699503</v>
      </c>
      <c r="V634" s="45">
        <v>83</v>
      </c>
      <c r="W634" s="45">
        <v>2</v>
      </c>
      <c r="X634" s="46">
        <v>179.1878827459042</v>
      </c>
    </row>
    <row r="635" spans="1:24" x14ac:dyDescent="0.2">
      <c r="A635" s="7" t="s">
        <v>1327</v>
      </c>
      <c r="B635" t="s">
        <v>1319</v>
      </c>
      <c r="C635" t="s">
        <v>50</v>
      </c>
      <c r="D635" s="2">
        <v>45241</v>
      </c>
      <c r="E635" t="s">
        <v>11</v>
      </c>
      <c r="F635" t="s">
        <v>12</v>
      </c>
      <c r="G635" t="s">
        <v>1328</v>
      </c>
      <c r="H635" t="s">
        <v>14</v>
      </c>
      <c r="I635">
        <v>7</v>
      </c>
      <c r="J635" t="s">
        <v>1658</v>
      </c>
      <c r="K635">
        <v>72</v>
      </c>
      <c r="L635">
        <v>10</v>
      </c>
      <c r="M635" t="s">
        <v>1680</v>
      </c>
      <c r="N635" s="3">
        <f t="shared" ca="1" si="4"/>
        <v>0.40508813461957527</v>
      </c>
      <c r="O635" t="s">
        <v>1683</v>
      </c>
      <c r="P635">
        <v>720</v>
      </c>
      <c r="Q635">
        <v>441</v>
      </c>
      <c r="R635">
        <v>42</v>
      </c>
      <c r="S635" s="10">
        <v>430.67483844984042</v>
      </c>
      <c r="U635" s="44">
        <f t="shared" ca="1" si="5"/>
        <v>0.75037135541323408</v>
      </c>
      <c r="V635" s="45">
        <v>441</v>
      </c>
      <c r="W635" s="45">
        <v>10</v>
      </c>
      <c r="X635" s="46">
        <v>430.67483844984042</v>
      </c>
    </row>
    <row r="636" spans="1:24" x14ac:dyDescent="0.2">
      <c r="A636" s="7" t="s">
        <v>1329</v>
      </c>
      <c r="B636" t="s">
        <v>1321</v>
      </c>
      <c r="C636" t="s">
        <v>53</v>
      </c>
      <c r="D636" s="2">
        <v>45258</v>
      </c>
      <c r="E636" t="s">
        <v>17</v>
      </c>
      <c r="F636" t="s">
        <v>12</v>
      </c>
      <c r="G636" t="s">
        <v>1330</v>
      </c>
      <c r="H636" t="s">
        <v>19</v>
      </c>
      <c r="I636">
        <v>8</v>
      </c>
      <c r="J636" t="s">
        <v>1659</v>
      </c>
      <c r="K636">
        <v>65</v>
      </c>
      <c r="L636">
        <v>9</v>
      </c>
      <c r="M636" t="s">
        <v>1680</v>
      </c>
      <c r="N636" s="3">
        <f t="shared" ca="1" si="4"/>
        <v>0.15068260604932349</v>
      </c>
      <c r="O636" t="s">
        <v>1684</v>
      </c>
      <c r="P636">
        <v>585</v>
      </c>
      <c r="Q636">
        <v>299</v>
      </c>
      <c r="R636">
        <v>21</v>
      </c>
      <c r="S636" s="10">
        <v>486.2119962406731</v>
      </c>
      <c r="U636" s="44">
        <f t="shared" ca="1" si="5"/>
        <v>0.78185050977891457</v>
      </c>
      <c r="V636" s="45">
        <v>299</v>
      </c>
      <c r="W636" s="45">
        <v>9</v>
      </c>
      <c r="X636" s="46">
        <v>486.2119962406731</v>
      </c>
    </row>
    <row r="637" spans="1:24" x14ac:dyDescent="0.2">
      <c r="A637" s="7" t="s">
        <v>1331</v>
      </c>
      <c r="B637" t="s">
        <v>1323</v>
      </c>
      <c r="C637" t="s">
        <v>56</v>
      </c>
      <c r="D637" s="2">
        <v>45250</v>
      </c>
      <c r="E637" t="s">
        <v>17</v>
      </c>
      <c r="F637" t="s">
        <v>12</v>
      </c>
      <c r="G637" t="s">
        <v>1332</v>
      </c>
      <c r="H637" t="s">
        <v>25</v>
      </c>
      <c r="I637">
        <v>7</v>
      </c>
      <c r="J637" t="s">
        <v>1677</v>
      </c>
      <c r="K637">
        <v>250</v>
      </c>
      <c r="L637">
        <v>2</v>
      </c>
      <c r="M637" t="s">
        <v>1680</v>
      </c>
      <c r="N637" s="3">
        <f t="shared" ca="1" si="4"/>
        <v>0.61652044342241286</v>
      </c>
      <c r="O637" t="s">
        <v>1685</v>
      </c>
      <c r="P637">
        <v>500</v>
      </c>
      <c r="Q637">
        <v>491</v>
      </c>
      <c r="R637">
        <v>160</v>
      </c>
      <c r="S637" s="10">
        <v>356.7493544923048</v>
      </c>
      <c r="U637" s="44">
        <f t="shared" ca="1" si="5"/>
        <v>0.88853828329630624</v>
      </c>
      <c r="V637" s="45">
        <v>491</v>
      </c>
      <c r="W637" s="45">
        <v>2</v>
      </c>
      <c r="X637" s="46">
        <v>356.7493544923048</v>
      </c>
    </row>
    <row r="638" spans="1:24" x14ac:dyDescent="0.2">
      <c r="A638" s="7" t="s">
        <v>1333</v>
      </c>
      <c r="B638" t="s">
        <v>1325</v>
      </c>
      <c r="C638" t="s">
        <v>33</v>
      </c>
      <c r="D638" s="2">
        <v>45251</v>
      </c>
      <c r="E638" t="s">
        <v>11</v>
      </c>
      <c r="F638" t="s">
        <v>12</v>
      </c>
      <c r="G638" t="s">
        <v>1334</v>
      </c>
      <c r="H638" t="s">
        <v>14</v>
      </c>
      <c r="I638">
        <v>9</v>
      </c>
      <c r="J638" t="s">
        <v>1650</v>
      </c>
      <c r="K638">
        <v>130</v>
      </c>
      <c r="L638">
        <v>3</v>
      </c>
      <c r="M638" t="s">
        <v>1680</v>
      </c>
      <c r="N638" s="3">
        <f t="shared" ca="1" si="4"/>
        <v>0.29283954761164532</v>
      </c>
      <c r="O638" t="s">
        <v>1686</v>
      </c>
      <c r="P638">
        <v>390</v>
      </c>
      <c r="Q638">
        <v>154</v>
      </c>
      <c r="R638">
        <v>55</v>
      </c>
      <c r="S638" s="10">
        <v>299.45560297271567</v>
      </c>
      <c r="U638" s="44">
        <f t="shared" ca="1" si="5"/>
        <v>8.4863209624298719E-2</v>
      </c>
      <c r="V638" s="45">
        <v>154</v>
      </c>
      <c r="W638" s="45">
        <v>3</v>
      </c>
      <c r="X638" s="46">
        <v>299.45560297271567</v>
      </c>
    </row>
    <row r="639" spans="1:24" x14ac:dyDescent="0.2">
      <c r="A639" s="7" t="s">
        <v>1335</v>
      </c>
      <c r="B639" t="s">
        <v>1327</v>
      </c>
      <c r="C639" t="s">
        <v>61</v>
      </c>
      <c r="D639" s="2">
        <v>45244</v>
      </c>
      <c r="E639" t="s">
        <v>17</v>
      </c>
      <c r="F639" t="s">
        <v>12</v>
      </c>
      <c r="G639" t="s">
        <v>1336</v>
      </c>
      <c r="H639" t="s">
        <v>19</v>
      </c>
      <c r="I639">
        <v>8</v>
      </c>
      <c r="J639" t="s">
        <v>1651</v>
      </c>
      <c r="K639">
        <v>72</v>
      </c>
      <c r="L639">
        <v>9</v>
      </c>
      <c r="M639" t="s">
        <v>1679</v>
      </c>
      <c r="N639" s="3">
        <f t="shared" ca="1" si="4"/>
        <v>0.3621800173618549</v>
      </c>
      <c r="O639" t="s">
        <v>1683</v>
      </c>
      <c r="P639">
        <v>648</v>
      </c>
      <c r="Q639">
        <v>281</v>
      </c>
      <c r="R639">
        <v>45</v>
      </c>
      <c r="S639" s="10">
        <v>250.88261976210012</v>
      </c>
      <c r="U639" s="44">
        <f t="shared" ca="1" si="5"/>
        <v>0.1795997935954402</v>
      </c>
      <c r="V639" s="45">
        <v>281</v>
      </c>
      <c r="W639" s="45">
        <v>9</v>
      </c>
      <c r="X639" s="46">
        <v>250.88261976210012</v>
      </c>
    </row>
    <row r="640" spans="1:24" x14ac:dyDescent="0.2">
      <c r="A640" s="7" t="s">
        <v>1337</v>
      </c>
      <c r="B640" t="s">
        <v>1329</v>
      </c>
      <c r="C640" t="s">
        <v>50</v>
      </c>
      <c r="D640" s="2">
        <v>45243</v>
      </c>
      <c r="E640" t="s">
        <v>11</v>
      </c>
      <c r="F640" t="s">
        <v>12</v>
      </c>
      <c r="G640" t="s">
        <v>1338</v>
      </c>
      <c r="H640" t="s">
        <v>25</v>
      </c>
      <c r="I640">
        <v>9</v>
      </c>
      <c r="J640" t="s">
        <v>1663</v>
      </c>
      <c r="K640">
        <v>65</v>
      </c>
      <c r="L640">
        <v>6</v>
      </c>
      <c r="M640" t="s">
        <v>1680</v>
      </c>
      <c r="N640" s="3">
        <f t="shared" ca="1" si="4"/>
        <v>0.44616790377313287</v>
      </c>
      <c r="O640" t="s">
        <v>1684</v>
      </c>
      <c r="P640">
        <v>390</v>
      </c>
      <c r="Q640">
        <v>122</v>
      </c>
      <c r="R640">
        <v>33</v>
      </c>
      <c r="S640" s="10">
        <v>357.32541548800594</v>
      </c>
      <c r="U640" s="44">
        <f t="shared" ca="1" si="5"/>
        <v>0.60662462567351716</v>
      </c>
      <c r="V640" s="45">
        <v>122</v>
      </c>
      <c r="W640" s="45">
        <v>6</v>
      </c>
      <c r="X640" s="46">
        <v>357.32541548800594</v>
      </c>
    </row>
    <row r="641" spans="1:24" x14ac:dyDescent="0.2">
      <c r="A641" s="7" t="s">
        <v>1339</v>
      </c>
      <c r="B641" t="s">
        <v>1331</v>
      </c>
      <c r="C641" t="s">
        <v>30</v>
      </c>
      <c r="D641" s="2">
        <v>45240</v>
      </c>
      <c r="E641" t="s">
        <v>17</v>
      </c>
      <c r="F641" t="s">
        <v>12</v>
      </c>
      <c r="G641" t="s">
        <v>1340</v>
      </c>
      <c r="H641" t="s">
        <v>14</v>
      </c>
      <c r="I641">
        <v>9</v>
      </c>
      <c r="J641" t="s">
        <v>1664</v>
      </c>
      <c r="K641">
        <v>250</v>
      </c>
      <c r="L641">
        <v>3</v>
      </c>
      <c r="M641" t="s">
        <v>1679</v>
      </c>
      <c r="N641" s="3">
        <f t="shared" ca="1" si="4"/>
        <v>0.31895860012414412</v>
      </c>
      <c r="O641" t="s">
        <v>1685</v>
      </c>
      <c r="P641">
        <v>750</v>
      </c>
      <c r="Q641">
        <v>49</v>
      </c>
      <c r="R641">
        <v>103</v>
      </c>
      <c r="S641" s="10">
        <v>385.49337150085813</v>
      </c>
      <c r="U641" s="44">
        <f t="shared" ca="1" si="5"/>
        <v>0.7264443561405789</v>
      </c>
      <c r="V641" s="45">
        <v>49</v>
      </c>
      <c r="W641" s="45">
        <v>3</v>
      </c>
      <c r="X641" s="46">
        <v>385.49337150085813</v>
      </c>
    </row>
    <row r="642" spans="1:24" x14ac:dyDescent="0.2">
      <c r="A642" s="7" t="s">
        <v>1341</v>
      </c>
      <c r="B642" t="s">
        <v>1333</v>
      </c>
      <c r="C642" t="s">
        <v>68</v>
      </c>
      <c r="D642" s="2">
        <v>45258</v>
      </c>
      <c r="E642" t="s">
        <v>11</v>
      </c>
      <c r="F642" t="s">
        <v>12</v>
      </c>
      <c r="G642" t="s">
        <v>1342</v>
      </c>
      <c r="H642" t="s">
        <v>19</v>
      </c>
      <c r="I642">
        <v>9</v>
      </c>
      <c r="J642" t="s">
        <v>1665</v>
      </c>
      <c r="K642">
        <v>130</v>
      </c>
      <c r="L642">
        <v>3</v>
      </c>
      <c r="M642" t="s">
        <v>1680</v>
      </c>
      <c r="N642" s="3">
        <f t="shared" ca="1" si="4"/>
        <v>0.99700608202862195</v>
      </c>
      <c r="O642" t="s">
        <v>1686</v>
      </c>
      <c r="P642">
        <v>390</v>
      </c>
      <c r="Q642">
        <v>88</v>
      </c>
      <c r="R642">
        <v>82</v>
      </c>
      <c r="S642" s="10">
        <v>288.47820469376745</v>
      </c>
      <c r="U642" s="44">
        <f t="shared" ca="1" si="5"/>
        <v>0.2523825373145403</v>
      </c>
      <c r="V642" s="45">
        <v>88</v>
      </c>
      <c r="W642" s="45">
        <v>3</v>
      </c>
      <c r="X642" s="46">
        <v>288.47820469376745</v>
      </c>
    </row>
    <row r="643" spans="1:24" x14ac:dyDescent="0.2">
      <c r="A643" s="7" t="s">
        <v>1343</v>
      </c>
      <c r="B643" t="s">
        <v>1335</v>
      </c>
      <c r="C643" t="s">
        <v>71</v>
      </c>
      <c r="D643" s="2">
        <v>45255</v>
      </c>
      <c r="E643" t="s">
        <v>17</v>
      </c>
      <c r="F643" t="s">
        <v>12</v>
      </c>
      <c r="G643" t="s">
        <v>1344</v>
      </c>
      <c r="H643" t="s">
        <v>25</v>
      </c>
      <c r="I643">
        <v>9</v>
      </c>
      <c r="J643" t="s">
        <v>1666</v>
      </c>
      <c r="K643">
        <v>72</v>
      </c>
      <c r="L643">
        <v>11</v>
      </c>
      <c r="M643" t="s">
        <v>1679</v>
      </c>
      <c r="N643" s="3">
        <f t="shared" ca="1" si="4"/>
        <v>0.29156073189501652</v>
      </c>
      <c r="O643" t="s">
        <v>1683</v>
      </c>
      <c r="P643">
        <v>792</v>
      </c>
      <c r="Q643">
        <v>172</v>
      </c>
      <c r="R643">
        <v>28</v>
      </c>
      <c r="S643" s="10">
        <v>458.04502700541354</v>
      </c>
      <c r="U643" s="44">
        <f t="shared" ca="1" si="5"/>
        <v>0.31680663976125578</v>
      </c>
      <c r="V643" s="45">
        <v>172</v>
      </c>
      <c r="W643" s="45">
        <v>11</v>
      </c>
      <c r="X643" s="46">
        <v>458.04502700541354</v>
      </c>
    </row>
    <row r="644" spans="1:24" x14ac:dyDescent="0.2">
      <c r="A644" s="7" t="s">
        <v>1345</v>
      </c>
      <c r="B644" t="s">
        <v>1337</v>
      </c>
      <c r="C644" t="s">
        <v>74</v>
      </c>
      <c r="D644" s="2">
        <v>45233</v>
      </c>
      <c r="E644" t="s">
        <v>22</v>
      </c>
      <c r="F644" t="s">
        <v>12</v>
      </c>
      <c r="G644" t="s">
        <v>1346</v>
      </c>
      <c r="H644" t="s">
        <v>14</v>
      </c>
      <c r="I644">
        <v>9</v>
      </c>
      <c r="J644" t="s">
        <v>1656</v>
      </c>
      <c r="K644">
        <v>65</v>
      </c>
      <c r="L644">
        <v>13</v>
      </c>
      <c r="M644" t="s">
        <v>1680</v>
      </c>
      <c r="N644" s="3">
        <f t="shared" ca="1" si="4"/>
        <v>0.82472649365699757</v>
      </c>
      <c r="O644" t="s">
        <v>1684</v>
      </c>
      <c r="P644">
        <v>845</v>
      </c>
      <c r="Q644">
        <v>134</v>
      </c>
      <c r="R644">
        <v>27</v>
      </c>
      <c r="S644" s="10">
        <v>833.82781394905885</v>
      </c>
      <c r="U644" s="44">
        <f t="shared" ca="1" si="5"/>
        <v>0.78007891838963694</v>
      </c>
      <c r="V644" s="45">
        <v>134</v>
      </c>
      <c r="W644" s="45">
        <v>13</v>
      </c>
      <c r="X644" s="46">
        <v>833.82781394905885</v>
      </c>
    </row>
    <row r="645" spans="1:24" x14ac:dyDescent="0.2">
      <c r="A645" s="7" t="s">
        <v>1347</v>
      </c>
      <c r="B645" t="s">
        <v>1339</v>
      </c>
      <c r="C645" t="s">
        <v>47</v>
      </c>
      <c r="D645" s="2">
        <v>45237</v>
      </c>
      <c r="E645" t="s">
        <v>11</v>
      </c>
      <c r="F645" t="s">
        <v>12</v>
      </c>
      <c r="G645" t="s">
        <v>1348</v>
      </c>
      <c r="H645" t="s">
        <v>19</v>
      </c>
      <c r="I645">
        <v>8</v>
      </c>
      <c r="J645" t="s">
        <v>1657</v>
      </c>
      <c r="K645">
        <v>250</v>
      </c>
      <c r="L645">
        <v>3</v>
      </c>
      <c r="M645" t="s">
        <v>1679</v>
      </c>
      <c r="N645" s="3">
        <f t="shared" ca="1" si="4"/>
        <v>0.3556254864733851</v>
      </c>
      <c r="O645" t="s">
        <v>1685</v>
      </c>
      <c r="P645">
        <v>750</v>
      </c>
      <c r="Q645">
        <v>312</v>
      </c>
      <c r="R645">
        <v>108</v>
      </c>
      <c r="S645" s="10">
        <v>665.62294835613795</v>
      </c>
      <c r="U645" s="44">
        <f t="shared" ca="1" si="5"/>
        <v>5.6306210163054371E-2</v>
      </c>
      <c r="V645" s="45">
        <v>312</v>
      </c>
      <c r="W645" s="45">
        <v>3</v>
      </c>
      <c r="X645" s="46">
        <v>665.62294835613795</v>
      </c>
    </row>
    <row r="646" spans="1:24" x14ac:dyDescent="0.2">
      <c r="A646" s="7" t="s">
        <v>1349</v>
      </c>
      <c r="B646" t="s">
        <v>1341</v>
      </c>
      <c r="C646" t="s">
        <v>80</v>
      </c>
      <c r="D646" s="2">
        <v>45260</v>
      </c>
      <c r="E646" t="s">
        <v>17</v>
      </c>
      <c r="F646" t="s">
        <v>23</v>
      </c>
      <c r="G646" t="s">
        <v>1350</v>
      </c>
      <c r="H646" t="s">
        <v>25</v>
      </c>
      <c r="I646">
        <v>8</v>
      </c>
      <c r="J646" t="s">
        <v>1658</v>
      </c>
      <c r="K646">
        <v>130</v>
      </c>
      <c r="L646">
        <v>3</v>
      </c>
      <c r="M646" t="s">
        <v>1680</v>
      </c>
      <c r="N646" s="3">
        <f t="shared" ca="1" si="4"/>
        <v>0.12409071833782415</v>
      </c>
      <c r="O646" t="s">
        <v>1686</v>
      </c>
      <c r="P646">
        <v>390</v>
      </c>
      <c r="Q646">
        <v>79</v>
      </c>
      <c r="R646">
        <v>75</v>
      </c>
      <c r="S646" s="10">
        <v>218.91358653185455</v>
      </c>
      <c r="U646" s="44">
        <f t="shared" ca="1" si="5"/>
        <v>0.53877843112526858</v>
      </c>
      <c r="V646" s="45">
        <v>79</v>
      </c>
      <c r="W646" s="45">
        <v>3</v>
      </c>
      <c r="X646" s="46">
        <v>218.91358653185455</v>
      </c>
    </row>
    <row r="647" spans="1:24" x14ac:dyDescent="0.2">
      <c r="A647" s="7" t="s">
        <v>1351</v>
      </c>
      <c r="B647" t="s">
        <v>1343</v>
      </c>
      <c r="C647" t="s">
        <v>83</v>
      </c>
      <c r="D647" s="2">
        <v>45251</v>
      </c>
      <c r="E647" t="s">
        <v>17</v>
      </c>
      <c r="F647" t="s">
        <v>12</v>
      </c>
      <c r="G647" t="s">
        <v>1352</v>
      </c>
      <c r="H647" t="s">
        <v>14</v>
      </c>
      <c r="I647">
        <v>7</v>
      </c>
      <c r="J647" t="s">
        <v>1668</v>
      </c>
      <c r="K647">
        <v>60</v>
      </c>
      <c r="L647">
        <v>6</v>
      </c>
      <c r="M647" t="s">
        <v>1679</v>
      </c>
      <c r="N647" s="3">
        <f t="shared" ca="1" si="4"/>
        <v>0.56149114696627478</v>
      </c>
      <c r="O647" t="s">
        <v>1687</v>
      </c>
      <c r="P647">
        <v>360</v>
      </c>
      <c r="Q647">
        <v>197</v>
      </c>
      <c r="R647">
        <v>30</v>
      </c>
      <c r="S647" s="10">
        <v>30.306298106925446</v>
      </c>
      <c r="U647" s="44">
        <f t="shared" ca="1" si="5"/>
        <v>0.99755193116177454</v>
      </c>
      <c r="V647" s="45">
        <v>197</v>
      </c>
      <c r="W647" s="45">
        <v>6</v>
      </c>
      <c r="X647" s="46">
        <v>30.306298106925446</v>
      </c>
    </row>
    <row r="648" spans="1:24" x14ac:dyDescent="0.2">
      <c r="A648" s="7" t="s">
        <v>1353</v>
      </c>
      <c r="B648" t="s">
        <v>1345</v>
      </c>
      <c r="C648" t="s">
        <v>86</v>
      </c>
      <c r="D648" s="2">
        <v>45260</v>
      </c>
      <c r="E648" t="s">
        <v>11</v>
      </c>
      <c r="F648" t="s">
        <v>12</v>
      </c>
      <c r="G648" t="s">
        <v>1354</v>
      </c>
      <c r="H648" t="s">
        <v>19</v>
      </c>
      <c r="I648">
        <v>7</v>
      </c>
      <c r="J648" t="s">
        <v>1669</v>
      </c>
      <c r="K648">
        <v>72</v>
      </c>
      <c r="L648">
        <v>6</v>
      </c>
      <c r="M648" t="s">
        <v>1680</v>
      </c>
      <c r="N648" s="3">
        <f t="shared" ca="1" si="4"/>
        <v>0.81726778727681337</v>
      </c>
      <c r="O648" t="s">
        <v>1683</v>
      </c>
      <c r="P648">
        <v>432</v>
      </c>
      <c r="Q648">
        <v>407</v>
      </c>
      <c r="R648">
        <v>27</v>
      </c>
      <c r="S648" s="10">
        <v>263.57447388255719</v>
      </c>
      <c r="U648" s="44">
        <f t="shared" ca="1" si="5"/>
        <v>7.9694349501908346E-2</v>
      </c>
      <c r="V648" s="45">
        <v>407</v>
      </c>
      <c r="W648" s="45">
        <v>6</v>
      </c>
      <c r="X648" s="46">
        <v>263.57447388255719</v>
      </c>
    </row>
    <row r="649" spans="1:24" x14ac:dyDescent="0.2">
      <c r="A649" s="7" t="s">
        <v>1355</v>
      </c>
      <c r="B649" t="s">
        <v>1347</v>
      </c>
      <c r="C649" t="s">
        <v>89</v>
      </c>
      <c r="D649" s="2">
        <v>45237</v>
      </c>
      <c r="E649" t="s">
        <v>17</v>
      </c>
      <c r="F649" t="s">
        <v>12</v>
      </c>
      <c r="G649" t="s">
        <v>1356</v>
      </c>
      <c r="H649" t="s">
        <v>25</v>
      </c>
      <c r="I649">
        <v>9</v>
      </c>
      <c r="J649" t="s">
        <v>1670</v>
      </c>
      <c r="K649">
        <v>65</v>
      </c>
      <c r="L649">
        <v>5</v>
      </c>
      <c r="M649" t="s">
        <v>1679</v>
      </c>
      <c r="N649" s="3">
        <f t="shared" ca="1" si="4"/>
        <v>0.10566787377306097</v>
      </c>
      <c r="O649" t="s">
        <v>1684</v>
      </c>
      <c r="P649">
        <v>325</v>
      </c>
      <c r="Q649">
        <v>246</v>
      </c>
      <c r="R649">
        <v>31</v>
      </c>
      <c r="S649" s="10">
        <v>4.8796648745765001</v>
      </c>
      <c r="U649" s="44">
        <f t="shared" ca="1" si="5"/>
        <v>0.47683806926570915</v>
      </c>
      <c r="V649" s="45">
        <v>246</v>
      </c>
      <c r="W649" s="45">
        <v>5</v>
      </c>
      <c r="X649" s="46">
        <v>4.8796648745765001</v>
      </c>
    </row>
    <row r="650" spans="1:24" x14ac:dyDescent="0.2">
      <c r="A650" s="7" t="s">
        <v>1357</v>
      </c>
      <c r="B650" t="s">
        <v>1349</v>
      </c>
      <c r="C650" t="s">
        <v>92</v>
      </c>
      <c r="D650" s="2">
        <v>45252</v>
      </c>
      <c r="E650" t="s">
        <v>11</v>
      </c>
      <c r="F650" t="s">
        <v>12</v>
      </c>
      <c r="G650" t="s">
        <v>1358</v>
      </c>
      <c r="H650" t="s">
        <v>14</v>
      </c>
      <c r="I650">
        <v>8</v>
      </c>
      <c r="J650" t="s">
        <v>1671</v>
      </c>
      <c r="K650">
        <v>250</v>
      </c>
      <c r="L650">
        <v>3</v>
      </c>
      <c r="M650" t="s">
        <v>1680</v>
      </c>
      <c r="N650" s="3">
        <f t="shared" ca="1" si="4"/>
        <v>0.93631390889415755</v>
      </c>
      <c r="O650" t="s">
        <v>1685</v>
      </c>
      <c r="P650">
        <v>750</v>
      </c>
      <c r="Q650">
        <v>13</v>
      </c>
      <c r="R650">
        <v>115</v>
      </c>
      <c r="S650" s="10">
        <v>94.775875759883832</v>
      </c>
      <c r="U650" s="44">
        <f t="shared" ca="1" si="5"/>
        <v>0.3786626368082826</v>
      </c>
      <c r="V650" s="45">
        <v>13</v>
      </c>
      <c r="W650" s="45">
        <v>3</v>
      </c>
      <c r="X650" s="46">
        <v>94.775875759883832</v>
      </c>
    </row>
    <row r="651" spans="1:24" x14ac:dyDescent="0.2">
      <c r="A651" s="7" t="s">
        <v>1359</v>
      </c>
      <c r="B651" t="s">
        <v>1351</v>
      </c>
      <c r="C651" t="s">
        <v>96</v>
      </c>
      <c r="D651" s="2">
        <v>45256</v>
      </c>
      <c r="E651" t="s">
        <v>17</v>
      </c>
      <c r="F651" t="s">
        <v>12</v>
      </c>
      <c r="G651" t="s">
        <v>1360</v>
      </c>
      <c r="H651" t="s">
        <v>14</v>
      </c>
      <c r="I651">
        <v>8</v>
      </c>
      <c r="J651" t="s">
        <v>1672</v>
      </c>
      <c r="K651">
        <v>130</v>
      </c>
      <c r="L651">
        <v>6</v>
      </c>
      <c r="M651" t="s">
        <v>1679</v>
      </c>
      <c r="N651" s="3">
        <f t="shared" ca="1" si="4"/>
        <v>0.70166985858737818</v>
      </c>
      <c r="O651" t="s">
        <v>1686</v>
      </c>
      <c r="P651">
        <v>780</v>
      </c>
      <c r="Q651">
        <v>113</v>
      </c>
      <c r="R651">
        <v>53</v>
      </c>
      <c r="S651" s="10">
        <v>337.45568359252502</v>
      </c>
      <c r="U651" s="44">
        <f t="shared" ca="1" si="5"/>
        <v>0.47709720777427023</v>
      </c>
      <c r="V651" s="45">
        <v>113</v>
      </c>
      <c r="W651" s="45">
        <v>6</v>
      </c>
      <c r="X651" s="46">
        <v>337.45568359252502</v>
      </c>
    </row>
    <row r="652" spans="1:24" x14ac:dyDescent="0.2">
      <c r="A652" s="7" t="s">
        <v>1361</v>
      </c>
      <c r="B652" t="s">
        <v>1353</v>
      </c>
      <c r="C652" t="s">
        <v>99</v>
      </c>
      <c r="D652" s="2">
        <v>45257</v>
      </c>
      <c r="E652" t="s">
        <v>17</v>
      </c>
      <c r="F652" t="s">
        <v>23</v>
      </c>
      <c r="G652" t="s">
        <v>1362</v>
      </c>
      <c r="H652" t="s">
        <v>14</v>
      </c>
      <c r="I652">
        <v>10</v>
      </c>
      <c r="J652" t="s">
        <v>1673</v>
      </c>
      <c r="K652">
        <v>72</v>
      </c>
      <c r="L652">
        <v>5</v>
      </c>
      <c r="M652" t="s">
        <v>1680</v>
      </c>
      <c r="N652" s="3">
        <f t="shared" ca="1" si="4"/>
        <v>0.41697224439460501</v>
      </c>
      <c r="O652" t="s">
        <v>1683</v>
      </c>
      <c r="P652">
        <v>360</v>
      </c>
      <c r="Q652">
        <v>199</v>
      </c>
      <c r="R652">
        <v>41</v>
      </c>
      <c r="S652" s="10">
        <v>81.843582515192765</v>
      </c>
      <c r="U652" s="44">
        <f t="shared" ca="1" si="5"/>
        <v>0.29493507892628235</v>
      </c>
      <c r="V652" s="45">
        <v>199</v>
      </c>
      <c r="W652" s="45">
        <v>5</v>
      </c>
      <c r="X652" s="46">
        <v>81.843582515192765</v>
      </c>
    </row>
    <row r="653" spans="1:24" x14ac:dyDescent="0.2">
      <c r="A653" s="7" t="s">
        <v>1363</v>
      </c>
      <c r="B653" t="s">
        <v>1355</v>
      </c>
      <c r="C653" t="s">
        <v>102</v>
      </c>
      <c r="D653" s="2">
        <v>45233</v>
      </c>
      <c r="E653" t="s">
        <v>11</v>
      </c>
      <c r="F653" t="s">
        <v>12</v>
      </c>
      <c r="G653" t="s">
        <v>1364</v>
      </c>
      <c r="H653" t="s">
        <v>19</v>
      </c>
      <c r="I653">
        <v>8</v>
      </c>
      <c r="J653" t="s">
        <v>1674</v>
      </c>
      <c r="K653">
        <v>65</v>
      </c>
      <c r="L653">
        <v>10</v>
      </c>
      <c r="M653" t="s">
        <v>1679</v>
      </c>
      <c r="N653" s="3">
        <f t="shared" ca="1" si="4"/>
        <v>0.45027557600264723</v>
      </c>
      <c r="O653" t="s">
        <v>1684</v>
      </c>
      <c r="P653">
        <v>650</v>
      </c>
      <c r="Q653">
        <v>603</v>
      </c>
      <c r="R653">
        <v>37</v>
      </c>
      <c r="S653" s="10">
        <v>307.9301767172629</v>
      </c>
      <c r="U653" s="44">
        <f t="shared" ca="1" si="5"/>
        <v>0.28978599042827446</v>
      </c>
      <c r="V653" s="45">
        <v>603</v>
      </c>
      <c r="W653" s="45">
        <v>10</v>
      </c>
      <c r="X653" s="46">
        <v>307.9301767172629</v>
      </c>
    </row>
    <row r="654" spans="1:24" x14ac:dyDescent="0.2">
      <c r="A654" s="7" t="s">
        <v>1365</v>
      </c>
      <c r="B654" t="s">
        <v>1357</v>
      </c>
      <c r="C654" t="s">
        <v>105</v>
      </c>
      <c r="D654" s="2">
        <v>45231</v>
      </c>
      <c r="E654" t="s">
        <v>17</v>
      </c>
      <c r="F654" t="s">
        <v>12</v>
      </c>
      <c r="G654" t="s">
        <v>1366</v>
      </c>
      <c r="H654" t="s">
        <v>25</v>
      </c>
      <c r="I654">
        <v>8</v>
      </c>
      <c r="J654" t="s">
        <v>1657</v>
      </c>
      <c r="K654">
        <v>250</v>
      </c>
      <c r="L654">
        <v>2</v>
      </c>
      <c r="M654" t="s">
        <v>1680</v>
      </c>
      <c r="N654" s="3">
        <f t="shared" ca="1" si="4"/>
        <v>0.34375433778800268</v>
      </c>
      <c r="O654" t="s">
        <v>1685</v>
      </c>
      <c r="P654">
        <v>500</v>
      </c>
      <c r="Q654">
        <v>183</v>
      </c>
      <c r="R654">
        <v>130</v>
      </c>
      <c r="S654" s="10">
        <v>209.43506703940179</v>
      </c>
      <c r="U654" s="44">
        <f t="shared" ca="1" si="5"/>
        <v>0.57205743793076469</v>
      </c>
      <c r="V654" s="45">
        <v>183</v>
      </c>
      <c r="W654" s="45">
        <v>2</v>
      </c>
      <c r="X654" s="46">
        <v>209.43506703940179</v>
      </c>
    </row>
    <row r="655" spans="1:24" x14ac:dyDescent="0.2">
      <c r="A655" s="7" t="s">
        <v>1367</v>
      </c>
      <c r="B655" t="s">
        <v>1359</v>
      </c>
      <c r="C655" t="s">
        <v>108</v>
      </c>
      <c r="D655" s="2">
        <v>45253</v>
      </c>
      <c r="E655" t="s">
        <v>17</v>
      </c>
      <c r="F655" t="s">
        <v>12</v>
      </c>
      <c r="G655" t="s">
        <v>1368</v>
      </c>
      <c r="H655" t="s">
        <v>14</v>
      </c>
      <c r="I655">
        <v>8</v>
      </c>
      <c r="J655" t="s">
        <v>1658</v>
      </c>
      <c r="K655">
        <v>130</v>
      </c>
      <c r="L655">
        <v>2</v>
      </c>
      <c r="M655" t="s">
        <v>1679</v>
      </c>
      <c r="N655" s="3">
        <f t="shared" ca="1" si="4"/>
        <v>3.6883331995865354E-2</v>
      </c>
      <c r="O655" t="s">
        <v>1686</v>
      </c>
      <c r="P655">
        <v>260</v>
      </c>
      <c r="Q655">
        <v>124</v>
      </c>
      <c r="R655">
        <v>72</v>
      </c>
      <c r="S655" s="10">
        <v>170.16351697638413</v>
      </c>
      <c r="U655" s="44">
        <f t="shared" ca="1" si="5"/>
        <v>0.61019088658606813</v>
      </c>
      <c r="V655" s="45">
        <v>124</v>
      </c>
      <c r="W655" s="45">
        <v>2</v>
      </c>
      <c r="X655" s="46">
        <v>170.16351697638413</v>
      </c>
    </row>
    <row r="656" spans="1:24" x14ac:dyDescent="0.2">
      <c r="A656" s="7" t="s">
        <v>1369</v>
      </c>
      <c r="B656" t="s">
        <v>1361</v>
      </c>
      <c r="C656" t="s">
        <v>56</v>
      </c>
      <c r="D656" s="2">
        <v>45256</v>
      </c>
      <c r="E656" t="s">
        <v>11</v>
      </c>
      <c r="F656" t="s">
        <v>12</v>
      </c>
      <c r="G656" t="s">
        <v>1370</v>
      </c>
      <c r="H656" t="s">
        <v>19</v>
      </c>
      <c r="I656">
        <v>8</v>
      </c>
      <c r="J656" t="s">
        <v>1659</v>
      </c>
      <c r="K656">
        <v>60</v>
      </c>
      <c r="L656">
        <v>10</v>
      </c>
      <c r="M656" t="s">
        <v>1679</v>
      </c>
      <c r="N656" s="3">
        <f t="shared" ca="1" si="4"/>
        <v>0.75605869944777193</v>
      </c>
      <c r="O656" t="s">
        <v>1687</v>
      </c>
      <c r="P656">
        <v>600</v>
      </c>
      <c r="Q656">
        <v>204</v>
      </c>
      <c r="R656">
        <v>27</v>
      </c>
      <c r="S656" s="10">
        <v>335.21603982288309</v>
      </c>
      <c r="U656" s="44">
        <f t="shared" ca="1" si="5"/>
        <v>2.862321603199014E-2</v>
      </c>
      <c r="V656" s="45">
        <v>204</v>
      </c>
      <c r="W656" s="45">
        <v>10</v>
      </c>
      <c r="X656" s="46">
        <v>335.21603982288309</v>
      </c>
    </row>
    <row r="657" spans="1:24" x14ac:dyDescent="0.2">
      <c r="A657" s="7" t="s">
        <v>1371</v>
      </c>
      <c r="B657" t="s">
        <v>1363</v>
      </c>
      <c r="C657" t="s">
        <v>80</v>
      </c>
      <c r="D657" s="2">
        <v>45251</v>
      </c>
      <c r="E657" t="s">
        <v>17</v>
      </c>
      <c r="F657" t="s">
        <v>12</v>
      </c>
      <c r="G657" t="s">
        <v>1372</v>
      </c>
      <c r="H657" t="s">
        <v>25</v>
      </c>
      <c r="I657">
        <v>7</v>
      </c>
      <c r="J657" t="s">
        <v>1672</v>
      </c>
      <c r="K657">
        <v>95</v>
      </c>
      <c r="L657">
        <v>3</v>
      </c>
      <c r="M657" t="s">
        <v>1680</v>
      </c>
      <c r="N657" s="3">
        <f t="shared" ca="1" si="4"/>
        <v>0.12463462487560073</v>
      </c>
      <c r="O657" t="s">
        <v>1688</v>
      </c>
      <c r="P657">
        <v>285</v>
      </c>
      <c r="Q657">
        <v>37</v>
      </c>
      <c r="R657">
        <v>48</v>
      </c>
      <c r="S657" s="10">
        <v>197.7468504110422</v>
      </c>
      <c r="U657" s="44">
        <f t="shared" ca="1" si="5"/>
        <v>7.8455191196480478E-2</v>
      </c>
      <c r="V657" s="45">
        <v>37</v>
      </c>
      <c r="W657" s="45">
        <v>3</v>
      </c>
      <c r="X657" s="46">
        <v>197.7468504110422</v>
      </c>
    </row>
    <row r="658" spans="1:24" x14ac:dyDescent="0.2">
      <c r="A658" s="7" t="s">
        <v>1373</v>
      </c>
      <c r="B658" t="s">
        <v>1365</v>
      </c>
      <c r="C658" t="s">
        <v>96</v>
      </c>
      <c r="D658" s="2">
        <v>45253</v>
      </c>
      <c r="E658" t="s">
        <v>11</v>
      </c>
      <c r="F658" t="s">
        <v>12</v>
      </c>
      <c r="G658" t="s">
        <v>1374</v>
      </c>
      <c r="H658" t="s">
        <v>14</v>
      </c>
      <c r="I658">
        <v>7</v>
      </c>
      <c r="J658" t="s">
        <v>1663</v>
      </c>
      <c r="K658">
        <v>72</v>
      </c>
      <c r="L658">
        <v>6</v>
      </c>
      <c r="M658" t="s">
        <v>1680</v>
      </c>
      <c r="N658" s="3">
        <f t="shared" ca="1" si="4"/>
        <v>0.88998625011184229</v>
      </c>
      <c r="O658" t="s">
        <v>1683</v>
      </c>
      <c r="P658">
        <v>432</v>
      </c>
      <c r="Q658">
        <v>122</v>
      </c>
      <c r="R658">
        <v>41</v>
      </c>
      <c r="S658" s="10">
        <v>141.69386893287847</v>
      </c>
      <c r="U658" s="44">
        <f t="shared" ca="1" si="5"/>
        <v>0.68248487493943111</v>
      </c>
      <c r="V658" s="45">
        <v>122</v>
      </c>
      <c r="W658" s="45">
        <v>6</v>
      </c>
      <c r="X658" s="46">
        <v>141.69386893287847</v>
      </c>
    </row>
    <row r="659" spans="1:24" x14ac:dyDescent="0.2">
      <c r="A659" s="7" t="s">
        <v>1375</v>
      </c>
      <c r="B659" t="s">
        <v>1367</v>
      </c>
      <c r="C659" t="s">
        <v>30</v>
      </c>
      <c r="D659" s="2">
        <v>45251</v>
      </c>
      <c r="E659" t="s">
        <v>17</v>
      </c>
      <c r="F659" t="s">
        <v>12</v>
      </c>
      <c r="G659" t="s">
        <v>1376</v>
      </c>
      <c r="H659" t="s">
        <v>19</v>
      </c>
      <c r="I659">
        <v>9</v>
      </c>
      <c r="J659" t="s">
        <v>1672</v>
      </c>
      <c r="K659">
        <v>65</v>
      </c>
      <c r="L659">
        <v>8</v>
      </c>
      <c r="M659" t="s">
        <v>1680</v>
      </c>
      <c r="N659" s="3">
        <f t="shared" ca="1" si="4"/>
        <v>0.42674741772276592</v>
      </c>
      <c r="O659" t="s">
        <v>1684</v>
      </c>
      <c r="P659">
        <v>520</v>
      </c>
      <c r="Q659">
        <v>211</v>
      </c>
      <c r="R659">
        <v>38</v>
      </c>
      <c r="S659" s="10">
        <v>153.94714004510817</v>
      </c>
      <c r="U659" s="44">
        <f t="shared" ca="1" si="5"/>
        <v>0.99649665952501898</v>
      </c>
      <c r="V659" s="45">
        <v>211</v>
      </c>
      <c r="W659" s="45">
        <v>8</v>
      </c>
      <c r="X659" s="46">
        <v>153.94714004510817</v>
      </c>
    </row>
    <row r="660" spans="1:24" x14ac:dyDescent="0.2">
      <c r="A660" s="7" t="s">
        <v>1377</v>
      </c>
      <c r="B660" t="s">
        <v>1369</v>
      </c>
      <c r="C660" t="s">
        <v>61</v>
      </c>
      <c r="D660" s="2">
        <v>45243</v>
      </c>
      <c r="E660" t="s">
        <v>11</v>
      </c>
      <c r="F660" t="s">
        <v>12</v>
      </c>
      <c r="G660" t="s">
        <v>1378</v>
      </c>
      <c r="H660" t="s">
        <v>25</v>
      </c>
      <c r="I660">
        <v>7</v>
      </c>
      <c r="J660" t="s">
        <v>1663</v>
      </c>
      <c r="K660">
        <v>250</v>
      </c>
      <c r="L660">
        <v>2</v>
      </c>
      <c r="M660" t="s">
        <v>1679</v>
      </c>
      <c r="N660" s="3">
        <f t="shared" ca="1" si="4"/>
        <v>0.56404056581345252</v>
      </c>
      <c r="O660" t="s">
        <v>1685</v>
      </c>
      <c r="P660">
        <v>500</v>
      </c>
      <c r="Q660">
        <v>49</v>
      </c>
      <c r="R660">
        <v>105</v>
      </c>
      <c r="S660" s="10">
        <v>102.26042262047098</v>
      </c>
      <c r="U660" s="44">
        <f t="shared" ca="1" si="5"/>
        <v>0.74401474076237728</v>
      </c>
      <c r="V660" s="45">
        <v>49</v>
      </c>
      <c r="W660" s="45">
        <v>2</v>
      </c>
      <c r="X660" s="46">
        <v>102.26042262047098</v>
      </c>
    </row>
    <row r="661" spans="1:24" x14ac:dyDescent="0.2">
      <c r="A661" s="7" t="s">
        <v>1379</v>
      </c>
      <c r="B661" t="s">
        <v>1371</v>
      </c>
      <c r="C661" t="s">
        <v>102</v>
      </c>
      <c r="D661" s="2">
        <v>45240</v>
      </c>
      <c r="E661" t="s">
        <v>17</v>
      </c>
      <c r="F661" t="s">
        <v>12</v>
      </c>
      <c r="G661" t="s">
        <v>1380</v>
      </c>
      <c r="H661" t="s">
        <v>14</v>
      </c>
      <c r="I661">
        <v>9</v>
      </c>
      <c r="J661" t="s">
        <v>1672</v>
      </c>
      <c r="K661">
        <v>130</v>
      </c>
      <c r="L661">
        <v>2</v>
      </c>
      <c r="M661" t="s">
        <v>1679</v>
      </c>
      <c r="N661" s="3">
        <f t="shared" ca="1" si="4"/>
        <v>0.67386119303547787</v>
      </c>
      <c r="O661" t="s">
        <v>1686</v>
      </c>
      <c r="P661">
        <v>260</v>
      </c>
      <c r="Q661">
        <v>63</v>
      </c>
      <c r="R661">
        <v>70</v>
      </c>
      <c r="S661" s="10">
        <v>148.8066943504063</v>
      </c>
      <c r="U661" s="44">
        <f t="shared" ca="1" si="5"/>
        <v>0.81428757213526926</v>
      </c>
      <c r="V661" s="45">
        <v>63</v>
      </c>
      <c r="W661" s="45">
        <v>2</v>
      </c>
      <c r="X661" s="46">
        <v>148.8066943504063</v>
      </c>
    </row>
    <row r="662" spans="1:24" x14ac:dyDescent="0.2">
      <c r="A662" s="7" t="s">
        <v>1381</v>
      </c>
      <c r="B662" t="s">
        <v>1373</v>
      </c>
      <c r="C662" t="s">
        <v>105</v>
      </c>
      <c r="D662" s="2">
        <v>45255</v>
      </c>
      <c r="E662" t="s">
        <v>22</v>
      </c>
      <c r="F662" t="s">
        <v>12</v>
      </c>
      <c r="G662" t="s">
        <v>1382</v>
      </c>
      <c r="H662" t="s">
        <v>19</v>
      </c>
      <c r="I662">
        <v>10</v>
      </c>
      <c r="J662" t="s">
        <v>1663</v>
      </c>
      <c r="K662">
        <v>72</v>
      </c>
      <c r="L662">
        <v>9</v>
      </c>
      <c r="M662" t="s">
        <v>1679</v>
      </c>
      <c r="N662" s="3">
        <f t="shared" ca="1" si="4"/>
        <v>0.97239831276759081</v>
      </c>
      <c r="O662" t="s">
        <v>1683</v>
      </c>
      <c r="P662">
        <v>648</v>
      </c>
      <c r="Q662">
        <v>205</v>
      </c>
      <c r="R662">
        <v>22</v>
      </c>
      <c r="S662" s="10">
        <v>116.50257227466683</v>
      </c>
      <c r="U662" s="44">
        <f t="shared" ca="1" si="5"/>
        <v>0.729605516487707</v>
      </c>
      <c r="V662" s="45">
        <v>205</v>
      </c>
      <c r="W662" s="45">
        <v>9</v>
      </c>
      <c r="X662" s="46">
        <v>116.50257227466683</v>
      </c>
    </row>
    <row r="663" spans="1:24" x14ac:dyDescent="0.2">
      <c r="A663" s="7" t="s">
        <v>1383</v>
      </c>
      <c r="B663" t="s">
        <v>1375</v>
      </c>
      <c r="C663" t="s">
        <v>127</v>
      </c>
      <c r="D663" s="2">
        <v>45233</v>
      </c>
      <c r="E663" t="s">
        <v>11</v>
      </c>
      <c r="F663" t="s">
        <v>12</v>
      </c>
      <c r="G663" t="s">
        <v>1384</v>
      </c>
      <c r="H663" t="s">
        <v>25</v>
      </c>
      <c r="I663">
        <v>7</v>
      </c>
      <c r="J663" t="s">
        <v>1672</v>
      </c>
      <c r="K663">
        <v>65</v>
      </c>
      <c r="L663">
        <v>4</v>
      </c>
      <c r="M663" t="s">
        <v>1679</v>
      </c>
      <c r="N663" s="3">
        <f t="shared" ca="1" si="4"/>
        <v>0.82772992722548111</v>
      </c>
      <c r="O663" t="s">
        <v>1684</v>
      </c>
      <c r="P663">
        <v>260</v>
      </c>
      <c r="Q663">
        <v>254</v>
      </c>
      <c r="R663">
        <v>27</v>
      </c>
      <c r="S663" s="10">
        <v>231.96393707194028</v>
      </c>
      <c r="U663" s="44">
        <f t="shared" ca="1" si="5"/>
        <v>0.58927898786666644</v>
      </c>
      <c r="V663" s="45">
        <v>254</v>
      </c>
      <c r="W663" s="45">
        <v>4</v>
      </c>
      <c r="X663" s="46">
        <v>231.96393707194028</v>
      </c>
    </row>
    <row r="664" spans="1:24" x14ac:dyDescent="0.2">
      <c r="A664" s="7" t="s">
        <v>1385</v>
      </c>
      <c r="B664" t="s">
        <v>1377</v>
      </c>
      <c r="C664" t="s">
        <v>271</v>
      </c>
      <c r="D664" s="2">
        <v>45258</v>
      </c>
      <c r="E664" t="s">
        <v>17</v>
      </c>
      <c r="F664" t="s">
        <v>12</v>
      </c>
      <c r="G664" t="s">
        <v>1386</v>
      </c>
      <c r="H664" t="s">
        <v>14</v>
      </c>
      <c r="I664">
        <v>10</v>
      </c>
      <c r="J664" t="s">
        <v>1663</v>
      </c>
      <c r="K664">
        <v>250</v>
      </c>
      <c r="L664">
        <v>1</v>
      </c>
      <c r="M664" t="s">
        <v>1679</v>
      </c>
      <c r="N664" s="3">
        <f t="shared" ca="1" si="4"/>
        <v>0.5802759542132202</v>
      </c>
      <c r="O664" t="s">
        <v>1685</v>
      </c>
      <c r="P664">
        <v>250</v>
      </c>
      <c r="Q664">
        <v>144</v>
      </c>
      <c r="R664">
        <v>130</v>
      </c>
      <c r="S664" s="10">
        <v>235.75848685867118</v>
      </c>
      <c r="U664" s="44">
        <f t="shared" ca="1" si="5"/>
        <v>6.5901183915483275E-3</v>
      </c>
      <c r="V664" s="45">
        <v>144</v>
      </c>
      <c r="W664" s="45">
        <v>1</v>
      </c>
      <c r="X664" s="46">
        <v>235.75848685867118</v>
      </c>
    </row>
    <row r="665" spans="1:24" x14ac:dyDescent="0.2">
      <c r="A665" s="7" t="s">
        <v>1387</v>
      </c>
      <c r="B665" t="s">
        <v>1379</v>
      </c>
      <c r="C665" t="s">
        <v>132</v>
      </c>
      <c r="D665" s="2">
        <v>45233</v>
      </c>
      <c r="E665" t="s">
        <v>17</v>
      </c>
      <c r="F665" t="s">
        <v>12</v>
      </c>
      <c r="G665" t="s">
        <v>1388</v>
      </c>
      <c r="H665" t="s">
        <v>19</v>
      </c>
      <c r="I665">
        <v>9</v>
      </c>
      <c r="J665" t="s">
        <v>1672</v>
      </c>
      <c r="K665">
        <v>130</v>
      </c>
      <c r="L665">
        <v>5</v>
      </c>
      <c r="M665" t="s">
        <v>1679</v>
      </c>
      <c r="N665" s="3">
        <f t="shared" ca="1" si="4"/>
        <v>2.2186126388945682E-2</v>
      </c>
      <c r="O665" t="s">
        <v>1686</v>
      </c>
      <c r="P665">
        <v>650</v>
      </c>
      <c r="Q665">
        <v>166</v>
      </c>
      <c r="R665">
        <v>79</v>
      </c>
      <c r="S665" s="10">
        <v>619.68943788343154</v>
      </c>
      <c r="U665" s="44">
        <f t="shared" ca="1" si="5"/>
        <v>0.99448924659461246</v>
      </c>
      <c r="V665" s="45">
        <v>166</v>
      </c>
      <c r="W665" s="45">
        <v>5</v>
      </c>
      <c r="X665" s="46">
        <v>619.68943788343154</v>
      </c>
    </row>
    <row r="666" spans="1:24" x14ac:dyDescent="0.2">
      <c r="A666" s="7" t="s">
        <v>1389</v>
      </c>
      <c r="B666" t="s">
        <v>1381</v>
      </c>
      <c r="C666" t="s">
        <v>135</v>
      </c>
      <c r="D666" s="2">
        <v>45243</v>
      </c>
      <c r="E666" t="s">
        <v>11</v>
      </c>
      <c r="F666" t="s">
        <v>12</v>
      </c>
      <c r="G666" t="s">
        <v>1390</v>
      </c>
      <c r="H666" t="s">
        <v>25</v>
      </c>
      <c r="I666">
        <v>8</v>
      </c>
      <c r="J666" t="s">
        <v>1663</v>
      </c>
      <c r="K666">
        <v>60</v>
      </c>
      <c r="L666">
        <v>12</v>
      </c>
      <c r="M666" t="s">
        <v>1679</v>
      </c>
      <c r="N666" s="3">
        <f t="shared" ca="1" si="4"/>
        <v>0.75101356819775211</v>
      </c>
      <c r="O666" t="s">
        <v>1687</v>
      </c>
      <c r="P666">
        <v>720</v>
      </c>
      <c r="Q666">
        <v>203</v>
      </c>
      <c r="R666">
        <v>32</v>
      </c>
      <c r="S666" s="10">
        <v>198.41349042406074</v>
      </c>
      <c r="U666" s="44">
        <f t="shared" ca="1" si="5"/>
        <v>0.6664283776328781</v>
      </c>
      <c r="V666" s="45">
        <v>203</v>
      </c>
      <c r="W666" s="45">
        <v>12</v>
      </c>
      <c r="X666" s="46">
        <v>198.41349042406074</v>
      </c>
    </row>
    <row r="667" spans="1:24" x14ac:dyDescent="0.2">
      <c r="A667" s="7" t="s">
        <v>1391</v>
      </c>
      <c r="B667" t="s">
        <v>1383</v>
      </c>
      <c r="C667" t="s">
        <v>138</v>
      </c>
      <c r="D667" s="2">
        <v>45254</v>
      </c>
      <c r="E667" t="s">
        <v>17</v>
      </c>
      <c r="F667" t="s">
        <v>12</v>
      </c>
      <c r="G667" t="s">
        <v>1392</v>
      </c>
      <c r="H667" t="s">
        <v>14</v>
      </c>
      <c r="I667">
        <v>7</v>
      </c>
      <c r="J667" t="s">
        <v>1672</v>
      </c>
      <c r="K667">
        <v>72</v>
      </c>
      <c r="L667">
        <v>6</v>
      </c>
      <c r="M667" t="s">
        <v>1679</v>
      </c>
      <c r="N667" s="3">
        <f t="shared" ca="1" si="4"/>
        <v>0.77428570460228652</v>
      </c>
      <c r="O667" t="s">
        <v>1683</v>
      </c>
      <c r="P667">
        <v>432</v>
      </c>
      <c r="Q667">
        <v>47</v>
      </c>
      <c r="R667">
        <v>27</v>
      </c>
      <c r="S667" s="10">
        <v>164.18350514746325</v>
      </c>
      <c r="U667" s="44">
        <f t="shared" ca="1" si="5"/>
        <v>0.96141254871612458</v>
      </c>
      <c r="V667" s="45">
        <v>47</v>
      </c>
      <c r="W667" s="45">
        <v>6</v>
      </c>
      <c r="X667" s="46">
        <v>164.18350514746325</v>
      </c>
    </row>
    <row r="668" spans="1:24" x14ac:dyDescent="0.2">
      <c r="A668" s="7" t="s">
        <v>1393</v>
      </c>
      <c r="B668" t="s">
        <v>1385</v>
      </c>
      <c r="C668" t="s">
        <v>47</v>
      </c>
      <c r="D668" s="2">
        <v>45240</v>
      </c>
      <c r="E668" t="s">
        <v>11</v>
      </c>
      <c r="F668" t="s">
        <v>12</v>
      </c>
      <c r="G668" t="s">
        <v>1394</v>
      </c>
      <c r="H668" t="s">
        <v>19</v>
      </c>
      <c r="I668">
        <v>7</v>
      </c>
      <c r="J668" t="s">
        <v>1663</v>
      </c>
      <c r="K668">
        <v>65</v>
      </c>
      <c r="L668">
        <v>6</v>
      </c>
      <c r="M668" t="s">
        <v>1679</v>
      </c>
      <c r="N668" s="3">
        <f t="shared" ca="1" si="4"/>
        <v>0.67771359833588074</v>
      </c>
      <c r="O668" t="s">
        <v>1684</v>
      </c>
      <c r="P668">
        <v>390</v>
      </c>
      <c r="Q668">
        <v>357</v>
      </c>
      <c r="R668">
        <v>27</v>
      </c>
      <c r="S668" s="10">
        <v>114.74521165826951</v>
      </c>
      <c r="U668" s="44">
        <f t="shared" ca="1" si="5"/>
        <v>0.85585093591043016</v>
      </c>
      <c r="V668" s="45">
        <v>357</v>
      </c>
      <c r="W668" s="45">
        <v>6</v>
      </c>
      <c r="X668" s="46">
        <v>114.74521165826951</v>
      </c>
    </row>
    <row r="669" spans="1:24" x14ac:dyDescent="0.2">
      <c r="A669" s="7" t="s">
        <v>1395</v>
      </c>
      <c r="B669" t="s">
        <v>1387</v>
      </c>
      <c r="C669" t="s">
        <v>144</v>
      </c>
      <c r="D669" s="2">
        <v>45243</v>
      </c>
      <c r="E669" t="s">
        <v>17</v>
      </c>
      <c r="F669" t="s">
        <v>12</v>
      </c>
      <c r="G669" t="s">
        <v>1396</v>
      </c>
      <c r="H669" t="s">
        <v>25</v>
      </c>
      <c r="I669">
        <v>7</v>
      </c>
      <c r="J669" t="s">
        <v>1672</v>
      </c>
      <c r="K669">
        <v>250</v>
      </c>
      <c r="L669">
        <v>2</v>
      </c>
      <c r="M669" t="s">
        <v>1680</v>
      </c>
      <c r="N669" s="3">
        <f t="shared" ca="1" si="4"/>
        <v>0.90279011824105515</v>
      </c>
      <c r="O669" t="s">
        <v>1685</v>
      </c>
      <c r="P669">
        <v>500</v>
      </c>
      <c r="Q669">
        <v>120</v>
      </c>
      <c r="R669">
        <v>110</v>
      </c>
      <c r="S669" s="10">
        <v>152.25642058887556</v>
      </c>
      <c r="U669" s="44">
        <f t="shared" ca="1" si="5"/>
        <v>0.72714727674635915</v>
      </c>
      <c r="V669" s="45">
        <v>120</v>
      </c>
      <c r="W669" s="45">
        <v>2</v>
      </c>
      <c r="X669" s="46">
        <v>152.25642058887556</v>
      </c>
    </row>
    <row r="670" spans="1:24" x14ac:dyDescent="0.2">
      <c r="A670" s="7" t="s">
        <v>1397</v>
      </c>
      <c r="B670" t="s">
        <v>1389</v>
      </c>
      <c r="C670" t="s">
        <v>147</v>
      </c>
      <c r="D670" s="2">
        <v>45254</v>
      </c>
      <c r="E670" t="s">
        <v>17</v>
      </c>
      <c r="F670" t="s">
        <v>12</v>
      </c>
      <c r="G670" t="s">
        <v>1398</v>
      </c>
      <c r="H670" t="s">
        <v>14</v>
      </c>
      <c r="I670">
        <v>10</v>
      </c>
      <c r="J670" t="s">
        <v>1663</v>
      </c>
      <c r="K670">
        <v>130</v>
      </c>
      <c r="L670">
        <v>4</v>
      </c>
      <c r="M670" t="s">
        <v>1679</v>
      </c>
      <c r="N670" s="3">
        <f t="shared" ca="1" si="4"/>
        <v>0.42427019508118413</v>
      </c>
      <c r="O670" t="s">
        <v>1686</v>
      </c>
      <c r="P670">
        <v>520</v>
      </c>
      <c r="Q670">
        <v>14</v>
      </c>
      <c r="R670">
        <v>59</v>
      </c>
      <c r="S670" s="10">
        <v>450.22922324405198</v>
      </c>
      <c r="U670" s="44">
        <f t="shared" ca="1" si="5"/>
        <v>0.22708088467332754</v>
      </c>
      <c r="V670" s="45">
        <v>14</v>
      </c>
      <c r="W670" s="45">
        <v>4</v>
      </c>
      <c r="X670" s="46">
        <v>450.22922324405198</v>
      </c>
    </row>
    <row r="671" spans="1:24" x14ac:dyDescent="0.2">
      <c r="A671" s="7" t="s">
        <v>1399</v>
      </c>
      <c r="B671" t="s">
        <v>1391</v>
      </c>
      <c r="C671" t="s">
        <v>150</v>
      </c>
      <c r="D671" s="2">
        <v>45250</v>
      </c>
      <c r="E671" t="s">
        <v>11</v>
      </c>
      <c r="F671" t="s">
        <v>12</v>
      </c>
      <c r="G671" t="s">
        <v>1400</v>
      </c>
      <c r="H671" t="s">
        <v>19</v>
      </c>
      <c r="I671">
        <v>7</v>
      </c>
      <c r="J671" t="s">
        <v>1672</v>
      </c>
      <c r="K671">
        <v>72</v>
      </c>
      <c r="L671">
        <v>10</v>
      </c>
      <c r="M671" t="s">
        <v>1679</v>
      </c>
      <c r="N671" s="3">
        <f t="shared" ca="1" si="4"/>
        <v>0.44202580125245927</v>
      </c>
      <c r="O671" t="s">
        <v>1683</v>
      </c>
      <c r="P671">
        <v>720</v>
      </c>
      <c r="Q671">
        <v>89</v>
      </c>
      <c r="R671">
        <v>27</v>
      </c>
      <c r="S671" s="10">
        <v>666.60628907547232</v>
      </c>
      <c r="U671" s="44">
        <f t="shared" ca="1" si="5"/>
        <v>0.36456788472003243</v>
      </c>
      <c r="V671" s="45">
        <v>89</v>
      </c>
      <c r="W671" s="45">
        <v>10</v>
      </c>
      <c r="X671" s="46">
        <v>666.60628907547232</v>
      </c>
    </row>
    <row r="672" spans="1:24" x14ac:dyDescent="0.2">
      <c r="A672" s="7" t="s">
        <v>1401</v>
      </c>
      <c r="B672" t="s">
        <v>1393</v>
      </c>
      <c r="C672" t="s">
        <v>153</v>
      </c>
      <c r="D672" s="2">
        <v>45254</v>
      </c>
      <c r="E672" t="s">
        <v>17</v>
      </c>
      <c r="F672" t="s">
        <v>12</v>
      </c>
      <c r="G672" t="s">
        <v>1402</v>
      </c>
      <c r="H672" t="s">
        <v>25</v>
      </c>
      <c r="I672">
        <v>10</v>
      </c>
      <c r="J672" t="s">
        <v>1663</v>
      </c>
      <c r="K672">
        <v>65</v>
      </c>
      <c r="L672">
        <v>8</v>
      </c>
      <c r="M672" t="s">
        <v>1679</v>
      </c>
      <c r="N672" s="3">
        <f t="shared" ca="1" si="4"/>
        <v>0.79181439387131303</v>
      </c>
      <c r="O672" t="s">
        <v>1684</v>
      </c>
      <c r="P672">
        <v>520</v>
      </c>
      <c r="Q672">
        <v>252</v>
      </c>
      <c r="R672">
        <v>34</v>
      </c>
      <c r="S672" s="10">
        <v>368.10117204398216</v>
      </c>
      <c r="U672" s="44">
        <f t="shared" ca="1" si="5"/>
        <v>6.7791618001473819E-2</v>
      </c>
      <c r="V672" s="45">
        <v>252</v>
      </c>
      <c r="W672" s="45">
        <v>8</v>
      </c>
      <c r="X672" s="46">
        <v>368.10117204398216</v>
      </c>
    </row>
    <row r="673" spans="1:24" x14ac:dyDescent="0.2">
      <c r="A673" s="7" t="s">
        <v>1403</v>
      </c>
      <c r="B673" t="s">
        <v>1395</v>
      </c>
      <c r="C673" t="s">
        <v>156</v>
      </c>
      <c r="D673" s="2">
        <v>45255</v>
      </c>
      <c r="E673" t="s">
        <v>17</v>
      </c>
      <c r="F673" t="s">
        <v>12</v>
      </c>
      <c r="G673" t="s">
        <v>1404</v>
      </c>
      <c r="H673" t="s">
        <v>14</v>
      </c>
      <c r="I673">
        <v>9</v>
      </c>
      <c r="J673" t="s">
        <v>1672</v>
      </c>
      <c r="K673">
        <v>250</v>
      </c>
      <c r="L673">
        <v>2</v>
      </c>
      <c r="M673" t="s">
        <v>1679</v>
      </c>
      <c r="N673" s="3">
        <f t="shared" ca="1" si="4"/>
        <v>0.10097958664763751</v>
      </c>
      <c r="O673" t="s">
        <v>1685</v>
      </c>
      <c r="P673">
        <v>500</v>
      </c>
      <c r="Q673">
        <v>204</v>
      </c>
      <c r="R673">
        <v>150</v>
      </c>
      <c r="S673" s="10">
        <v>110.36636943421102</v>
      </c>
      <c r="U673" s="44">
        <f t="shared" ca="1" si="5"/>
        <v>0.66914525301137395</v>
      </c>
      <c r="V673" s="45">
        <v>204</v>
      </c>
      <c r="W673" s="45">
        <v>2</v>
      </c>
      <c r="X673" s="46">
        <v>110.36636943421102</v>
      </c>
    </row>
    <row r="674" spans="1:24" x14ac:dyDescent="0.2">
      <c r="A674" s="7" t="s">
        <v>1405</v>
      </c>
      <c r="B674" t="s">
        <v>1397</v>
      </c>
      <c r="C674" t="s">
        <v>159</v>
      </c>
      <c r="D674" s="2">
        <v>45259</v>
      </c>
      <c r="E674" t="s">
        <v>11</v>
      </c>
      <c r="F674" t="s">
        <v>23</v>
      </c>
      <c r="G674" t="s">
        <v>1406</v>
      </c>
      <c r="H674" t="s">
        <v>19</v>
      </c>
      <c r="I674">
        <v>10</v>
      </c>
      <c r="J674" t="s">
        <v>1663</v>
      </c>
      <c r="K674">
        <v>130</v>
      </c>
      <c r="L674">
        <v>2</v>
      </c>
      <c r="M674" t="s">
        <v>1679</v>
      </c>
      <c r="N674" s="3">
        <f t="shared" ca="1" si="4"/>
        <v>0.40014775541587644</v>
      </c>
      <c r="O674" t="s">
        <v>1686</v>
      </c>
      <c r="P674">
        <v>260</v>
      </c>
      <c r="Q674">
        <v>24</v>
      </c>
      <c r="R674">
        <v>64</v>
      </c>
      <c r="S674" s="10">
        <v>113.35271295222816</v>
      </c>
      <c r="U674" s="44">
        <f t="shared" ca="1" si="5"/>
        <v>0.78457248521174516</v>
      </c>
      <c r="V674" s="45">
        <v>24</v>
      </c>
      <c r="W674" s="45">
        <v>2</v>
      </c>
      <c r="X674" s="46">
        <v>113.35271295222816</v>
      </c>
    </row>
    <row r="675" spans="1:24" x14ac:dyDescent="0.2">
      <c r="A675" s="7" t="s">
        <v>1407</v>
      </c>
      <c r="B675" t="s">
        <v>1399</v>
      </c>
      <c r="C675" t="s">
        <v>16</v>
      </c>
      <c r="D675" s="2">
        <v>45231</v>
      </c>
      <c r="E675" t="s">
        <v>17</v>
      </c>
      <c r="F675" t="s">
        <v>12</v>
      </c>
      <c r="G675" t="s">
        <v>1408</v>
      </c>
      <c r="H675" t="s">
        <v>25</v>
      </c>
      <c r="I675">
        <v>8</v>
      </c>
      <c r="J675" t="s">
        <v>1672</v>
      </c>
      <c r="K675">
        <v>60</v>
      </c>
      <c r="L675">
        <v>14</v>
      </c>
      <c r="M675" t="s">
        <v>1680</v>
      </c>
      <c r="N675" s="3">
        <f t="shared" ca="1" si="4"/>
        <v>8.7917598536123798E-2</v>
      </c>
      <c r="O675" t="s">
        <v>1687</v>
      </c>
      <c r="P675">
        <v>840</v>
      </c>
      <c r="Q675">
        <v>352</v>
      </c>
      <c r="R675">
        <v>28</v>
      </c>
      <c r="S675" s="10">
        <v>214.55330247660049</v>
      </c>
      <c r="U675" s="44">
        <f t="shared" ca="1" si="5"/>
        <v>0.37256860562883254</v>
      </c>
      <c r="V675" s="45">
        <v>352</v>
      </c>
      <c r="W675" s="45">
        <v>14</v>
      </c>
      <c r="X675" s="46">
        <v>214.55330247660049</v>
      </c>
    </row>
    <row r="676" spans="1:24" x14ac:dyDescent="0.2">
      <c r="A676" s="7" t="s">
        <v>1409</v>
      </c>
      <c r="B676" t="s">
        <v>1401</v>
      </c>
      <c r="C676" t="s">
        <v>21</v>
      </c>
      <c r="D676" s="2">
        <v>45251</v>
      </c>
      <c r="E676" t="s">
        <v>11</v>
      </c>
      <c r="F676" t="s">
        <v>12</v>
      </c>
      <c r="G676" t="s">
        <v>1410</v>
      </c>
      <c r="H676" t="s">
        <v>14</v>
      </c>
      <c r="I676">
        <v>9</v>
      </c>
      <c r="J676" t="s">
        <v>1663</v>
      </c>
      <c r="K676">
        <v>95</v>
      </c>
      <c r="L676">
        <v>3</v>
      </c>
      <c r="M676" t="s">
        <v>1679</v>
      </c>
      <c r="N676" s="3">
        <f t="shared" ca="1" si="4"/>
        <v>0.27809903266222769</v>
      </c>
      <c r="O676" t="s">
        <v>1688</v>
      </c>
      <c r="P676">
        <v>285</v>
      </c>
      <c r="Q676">
        <v>180</v>
      </c>
      <c r="R676">
        <v>57</v>
      </c>
      <c r="S676" s="10">
        <v>86.668938219857594</v>
      </c>
      <c r="U676" s="44">
        <f t="shared" ca="1" si="5"/>
        <v>0.23477022926908253</v>
      </c>
      <c r="V676" s="45">
        <v>180</v>
      </c>
      <c r="W676" s="45">
        <v>3</v>
      </c>
      <c r="X676" s="46">
        <v>86.668938219857594</v>
      </c>
    </row>
    <row r="677" spans="1:24" x14ac:dyDescent="0.2">
      <c r="A677" s="7" t="s">
        <v>1411</v>
      </c>
      <c r="B677" t="s">
        <v>1403</v>
      </c>
      <c r="C677" t="s">
        <v>27</v>
      </c>
      <c r="D677" s="2">
        <v>45252</v>
      </c>
      <c r="E677" t="s">
        <v>17</v>
      </c>
      <c r="F677" t="s">
        <v>12</v>
      </c>
      <c r="G677" t="s">
        <v>1412</v>
      </c>
      <c r="H677" t="s">
        <v>19</v>
      </c>
      <c r="I677">
        <v>9</v>
      </c>
      <c r="J677" t="s">
        <v>1672</v>
      </c>
      <c r="K677">
        <v>72</v>
      </c>
      <c r="L677">
        <v>6</v>
      </c>
      <c r="M677" t="s">
        <v>1679</v>
      </c>
      <c r="N677" s="3">
        <f t="shared" ca="1" si="4"/>
        <v>0.82478987764399003</v>
      </c>
      <c r="O677" t="s">
        <v>1683</v>
      </c>
      <c r="P677">
        <v>432</v>
      </c>
      <c r="Q677">
        <v>285</v>
      </c>
      <c r="R677">
        <v>22</v>
      </c>
      <c r="S677" s="10">
        <v>324.3587291571456</v>
      </c>
      <c r="U677" s="44">
        <f t="shared" ca="1" si="5"/>
        <v>0.48101256245025081</v>
      </c>
      <c r="V677" s="45">
        <v>285</v>
      </c>
      <c r="W677" s="45">
        <v>6</v>
      </c>
      <c r="X677" s="46">
        <v>324.3587291571456</v>
      </c>
    </row>
    <row r="678" spans="1:24" x14ac:dyDescent="0.2">
      <c r="A678" s="7" t="s">
        <v>1413</v>
      </c>
      <c r="B678" t="s">
        <v>1405</v>
      </c>
      <c r="C678" t="s">
        <v>30</v>
      </c>
      <c r="D678" s="2">
        <v>45231</v>
      </c>
      <c r="E678" t="s">
        <v>11</v>
      </c>
      <c r="F678" t="s">
        <v>12</v>
      </c>
      <c r="G678" t="s">
        <v>1414</v>
      </c>
      <c r="H678" t="s">
        <v>25</v>
      </c>
      <c r="I678">
        <v>8</v>
      </c>
      <c r="J678" t="s">
        <v>1663</v>
      </c>
      <c r="K678">
        <v>65</v>
      </c>
      <c r="L678">
        <v>12</v>
      </c>
      <c r="M678" t="s">
        <v>1679</v>
      </c>
      <c r="N678" s="3">
        <f t="shared" ca="1" si="4"/>
        <v>0.58457139018435167</v>
      </c>
      <c r="O678" t="s">
        <v>1684</v>
      </c>
      <c r="P678">
        <v>780</v>
      </c>
      <c r="Q678">
        <v>597</v>
      </c>
      <c r="R678">
        <v>23</v>
      </c>
      <c r="S678" s="10">
        <v>211.74169775809619</v>
      </c>
      <c r="U678" s="44">
        <f t="shared" ca="1" si="5"/>
        <v>0.4069356085994329</v>
      </c>
      <c r="V678" s="45">
        <v>597</v>
      </c>
      <c r="W678" s="45">
        <v>12</v>
      </c>
      <c r="X678" s="46">
        <v>211.74169775809619</v>
      </c>
    </row>
    <row r="679" spans="1:24" x14ac:dyDescent="0.2">
      <c r="A679" s="7" t="s">
        <v>1415</v>
      </c>
      <c r="B679" t="s">
        <v>1407</v>
      </c>
      <c r="C679" t="s">
        <v>33</v>
      </c>
      <c r="D679" s="2">
        <v>45259</v>
      </c>
      <c r="E679" t="s">
        <v>17</v>
      </c>
      <c r="F679" t="s">
        <v>12</v>
      </c>
      <c r="G679" t="s">
        <v>1416</v>
      </c>
      <c r="H679" t="s">
        <v>14</v>
      </c>
      <c r="I679">
        <v>7</v>
      </c>
      <c r="J679" t="s">
        <v>1672</v>
      </c>
      <c r="K679">
        <v>250</v>
      </c>
      <c r="L679">
        <v>2</v>
      </c>
      <c r="M679" t="s">
        <v>1680</v>
      </c>
      <c r="N679" s="3">
        <f t="shared" ca="1" si="4"/>
        <v>0.14370376153689135</v>
      </c>
      <c r="O679" t="s">
        <v>1685</v>
      </c>
      <c r="P679">
        <v>500</v>
      </c>
      <c r="Q679">
        <v>145</v>
      </c>
      <c r="R679">
        <v>68</v>
      </c>
      <c r="S679" s="10">
        <v>276.88629088028989</v>
      </c>
      <c r="U679" s="44">
        <f t="shared" ca="1" si="5"/>
        <v>0.39127546017234116</v>
      </c>
      <c r="V679" s="45">
        <v>145</v>
      </c>
      <c r="W679" s="45">
        <v>2</v>
      </c>
      <c r="X679" s="46">
        <v>276.88629088028989</v>
      </c>
    </row>
    <row r="680" spans="1:24" x14ac:dyDescent="0.2">
      <c r="A680" s="7" t="s">
        <v>1417</v>
      </c>
      <c r="B680" t="s">
        <v>1409</v>
      </c>
      <c r="C680" t="s">
        <v>36</v>
      </c>
      <c r="D680" s="2">
        <v>45231</v>
      </c>
      <c r="E680" t="s">
        <v>22</v>
      </c>
      <c r="F680" t="s">
        <v>23</v>
      </c>
      <c r="G680" t="s">
        <v>1418</v>
      </c>
      <c r="H680" t="s">
        <v>19</v>
      </c>
      <c r="I680">
        <v>10</v>
      </c>
      <c r="J680" t="s">
        <v>1663</v>
      </c>
      <c r="K680">
        <v>130</v>
      </c>
      <c r="L680">
        <v>2</v>
      </c>
      <c r="M680" t="s">
        <v>1680</v>
      </c>
      <c r="N680" s="3">
        <f t="shared" ca="1" si="4"/>
        <v>0.7244744092168055</v>
      </c>
      <c r="O680" t="s">
        <v>1686</v>
      </c>
      <c r="P680">
        <v>260</v>
      </c>
      <c r="Q680">
        <v>65</v>
      </c>
      <c r="R680">
        <v>66</v>
      </c>
      <c r="S680" s="10">
        <v>174.69857118157032</v>
      </c>
      <c r="U680" s="44">
        <f t="shared" ca="1" si="5"/>
        <v>0.76591517741530823</v>
      </c>
      <c r="V680" s="45">
        <v>65</v>
      </c>
      <c r="W680" s="45">
        <v>2</v>
      </c>
      <c r="X680" s="46">
        <v>174.69857118157032</v>
      </c>
    </row>
    <row r="681" spans="1:24" x14ac:dyDescent="0.2">
      <c r="A681" s="7" t="s">
        <v>1419</v>
      </c>
      <c r="B681" t="s">
        <v>1411</v>
      </c>
      <c r="C681" t="s">
        <v>36</v>
      </c>
      <c r="D681" s="2">
        <v>45257</v>
      </c>
      <c r="E681" t="s">
        <v>11</v>
      </c>
      <c r="F681" t="s">
        <v>12</v>
      </c>
      <c r="G681" t="s">
        <v>1420</v>
      </c>
      <c r="H681" t="s">
        <v>25</v>
      </c>
      <c r="I681">
        <v>8</v>
      </c>
      <c r="J681" t="s">
        <v>1672</v>
      </c>
      <c r="K681">
        <v>72</v>
      </c>
      <c r="L681">
        <v>8</v>
      </c>
      <c r="M681" t="s">
        <v>1680</v>
      </c>
      <c r="N681" s="3">
        <f t="shared" ca="1" si="4"/>
        <v>0.22131737399333096</v>
      </c>
      <c r="O681" t="s">
        <v>1683</v>
      </c>
      <c r="P681">
        <v>576</v>
      </c>
      <c r="Q681">
        <v>325</v>
      </c>
      <c r="R681">
        <v>42</v>
      </c>
      <c r="S681" s="10">
        <v>293.088031305345</v>
      </c>
      <c r="U681" s="44">
        <f t="shared" ca="1" si="5"/>
        <v>0.4394018630764629</v>
      </c>
      <c r="V681" s="45">
        <v>325</v>
      </c>
      <c r="W681" s="45">
        <v>8</v>
      </c>
      <c r="X681" s="46">
        <v>293.088031305345</v>
      </c>
    </row>
    <row r="682" spans="1:24" x14ac:dyDescent="0.2">
      <c r="A682" s="7" t="s">
        <v>1421</v>
      </c>
      <c r="B682" t="s">
        <v>1413</v>
      </c>
      <c r="C682" t="s">
        <v>42</v>
      </c>
      <c r="D682" s="2">
        <v>45252</v>
      </c>
      <c r="E682" t="s">
        <v>17</v>
      </c>
      <c r="F682" t="s">
        <v>12</v>
      </c>
      <c r="G682" t="s">
        <v>1422</v>
      </c>
      <c r="H682" t="s">
        <v>14</v>
      </c>
      <c r="I682">
        <v>10</v>
      </c>
      <c r="J682" t="s">
        <v>1663</v>
      </c>
      <c r="K682">
        <v>65</v>
      </c>
      <c r="L682">
        <v>10</v>
      </c>
      <c r="M682" t="s">
        <v>1680</v>
      </c>
      <c r="N682" s="3">
        <f t="shared" ca="1" si="4"/>
        <v>0.7111638405589169</v>
      </c>
      <c r="O682" t="s">
        <v>1684</v>
      </c>
      <c r="P682">
        <v>650</v>
      </c>
      <c r="Q682">
        <v>511</v>
      </c>
      <c r="R682">
        <v>22</v>
      </c>
      <c r="S682" s="10">
        <v>529.53104207045249</v>
      </c>
      <c r="U682" s="44">
        <f t="shared" ca="1" si="5"/>
        <v>0.57698858423570332</v>
      </c>
      <c r="V682" s="45">
        <v>511</v>
      </c>
      <c r="W682" s="45">
        <v>10</v>
      </c>
      <c r="X682" s="46">
        <v>529.53104207045249</v>
      </c>
    </row>
    <row r="683" spans="1:24" x14ac:dyDescent="0.2">
      <c r="A683" s="7" t="s">
        <v>1423</v>
      </c>
      <c r="B683" t="s">
        <v>1415</v>
      </c>
      <c r="C683" t="s">
        <v>178</v>
      </c>
      <c r="D683" s="2">
        <v>45232</v>
      </c>
      <c r="E683" t="s">
        <v>17</v>
      </c>
      <c r="F683" t="s">
        <v>12</v>
      </c>
      <c r="G683" t="s">
        <v>1424</v>
      </c>
      <c r="H683" t="s">
        <v>19</v>
      </c>
      <c r="I683">
        <v>7</v>
      </c>
      <c r="J683" t="s">
        <v>1672</v>
      </c>
      <c r="K683">
        <v>250</v>
      </c>
      <c r="L683">
        <v>3</v>
      </c>
      <c r="M683" t="s">
        <v>1680</v>
      </c>
      <c r="N683" s="3">
        <f t="shared" ca="1" si="4"/>
        <v>0.84881049966813871</v>
      </c>
      <c r="O683" t="s">
        <v>1685</v>
      </c>
      <c r="P683">
        <v>750</v>
      </c>
      <c r="Q683">
        <v>197</v>
      </c>
      <c r="R683">
        <v>75</v>
      </c>
      <c r="S683" s="10">
        <v>334.15084589411958</v>
      </c>
      <c r="U683" s="44">
        <f t="shared" ca="1" si="5"/>
        <v>0.68798353854604322</v>
      </c>
      <c r="V683" s="45">
        <v>197</v>
      </c>
      <c r="W683" s="45">
        <v>3</v>
      </c>
      <c r="X683" s="46">
        <v>334.15084589411958</v>
      </c>
    </row>
    <row r="684" spans="1:24" x14ac:dyDescent="0.2">
      <c r="A684" s="7" t="s">
        <v>1425</v>
      </c>
      <c r="B684" t="s">
        <v>1417</v>
      </c>
      <c r="C684" t="s">
        <v>47</v>
      </c>
      <c r="D684" s="2">
        <v>45248</v>
      </c>
      <c r="E684" t="s">
        <v>11</v>
      </c>
      <c r="F684" t="s">
        <v>12</v>
      </c>
      <c r="G684" t="s">
        <v>1426</v>
      </c>
      <c r="H684" t="s">
        <v>25</v>
      </c>
      <c r="I684">
        <v>7</v>
      </c>
      <c r="J684" t="s">
        <v>1663</v>
      </c>
      <c r="K684">
        <v>130</v>
      </c>
      <c r="L684">
        <v>7</v>
      </c>
      <c r="M684" t="s">
        <v>1680</v>
      </c>
      <c r="N684" s="3">
        <f t="shared" ca="1" si="4"/>
        <v>0.51926581503119251</v>
      </c>
      <c r="O684" t="s">
        <v>1686</v>
      </c>
      <c r="P684">
        <v>910</v>
      </c>
      <c r="Q684">
        <v>816</v>
      </c>
      <c r="R684">
        <v>77</v>
      </c>
      <c r="S684" s="10">
        <v>105.12529688222889</v>
      </c>
      <c r="U684" s="44">
        <f t="shared" ca="1" si="5"/>
        <v>0.11653778935347114</v>
      </c>
      <c r="V684" s="45">
        <v>816</v>
      </c>
      <c r="W684" s="45">
        <v>7</v>
      </c>
      <c r="X684" s="46">
        <v>105.12529688222889</v>
      </c>
    </row>
    <row r="685" spans="1:24" x14ac:dyDescent="0.2">
      <c r="A685" s="7" t="s">
        <v>1427</v>
      </c>
      <c r="B685" t="s">
        <v>1419</v>
      </c>
      <c r="C685" t="s">
        <v>50</v>
      </c>
      <c r="D685" s="2">
        <v>45246</v>
      </c>
      <c r="E685" t="s">
        <v>17</v>
      </c>
      <c r="F685" t="s">
        <v>12</v>
      </c>
      <c r="G685" t="s">
        <v>1428</v>
      </c>
      <c r="H685" t="s">
        <v>14</v>
      </c>
      <c r="I685">
        <v>10</v>
      </c>
      <c r="J685" t="s">
        <v>1672</v>
      </c>
      <c r="K685">
        <v>72</v>
      </c>
      <c r="L685">
        <v>10</v>
      </c>
      <c r="M685" t="s">
        <v>1679</v>
      </c>
      <c r="N685" s="3">
        <f t="shared" ca="1" si="4"/>
        <v>0.62245184833610112</v>
      </c>
      <c r="O685" t="s">
        <v>1683</v>
      </c>
      <c r="P685">
        <v>720</v>
      </c>
      <c r="Q685">
        <v>198</v>
      </c>
      <c r="R685">
        <v>18</v>
      </c>
      <c r="S685" s="10">
        <v>342.35170366805949</v>
      </c>
      <c r="U685" s="44">
        <f t="shared" ca="1" si="5"/>
        <v>0.69828921025757718</v>
      </c>
      <c r="V685" s="45">
        <v>198</v>
      </c>
      <c r="W685" s="45">
        <v>10</v>
      </c>
      <c r="X685" s="46">
        <v>342.35170366805949</v>
      </c>
    </row>
    <row r="686" spans="1:24" x14ac:dyDescent="0.2">
      <c r="A686" s="7" t="s">
        <v>1429</v>
      </c>
      <c r="B686" t="s">
        <v>1421</v>
      </c>
      <c r="C686" t="s">
        <v>53</v>
      </c>
      <c r="D686" s="2">
        <v>45259</v>
      </c>
      <c r="E686" t="s">
        <v>11</v>
      </c>
      <c r="F686" t="s">
        <v>12</v>
      </c>
      <c r="G686" t="s">
        <v>1430</v>
      </c>
      <c r="H686" t="s">
        <v>19</v>
      </c>
      <c r="I686">
        <v>9</v>
      </c>
      <c r="J686" t="s">
        <v>1663</v>
      </c>
      <c r="K686">
        <v>65</v>
      </c>
      <c r="L686">
        <v>13</v>
      </c>
      <c r="M686" t="s">
        <v>1680</v>
      </c>
      <c r="N686" s="3">
        <f t="shared" ca="1" si="4"/>
        <v>0.25246998936037224</v>
      </c>
      <c r="O686" t="s">
        <v>1684</v>
      </c>
      <c r="P686">
        <v>845</v>
      </c>
      <c r="Q686">
        <v>569</v>
      </c>
      <c r="R686">
        <v>33</v>
      </c>
      <c r="S686" s="10">
        <v>225.02471689862799</v>
      </c>
      <c r="U686" s="44">
        <f t="shared" ca="1" si="5"/>
        <v>7.9730536932272611E-2</v>
      </c>
      <c r="V686" s="45">
        <v>569</v>
      </c>
      <c r="W686" s="45">
        <v>13</v>
      </c>
      <c r="X686" s="46">
        <v>225.02471689862799</v>
      </c>
    </row>
    <row r="687" spans="1:24" x14ac:dyDescent="0.2">
      <c r="A687" s="7" t="s">
        <v>1431</v>
      </c>
      <c r="B687" t="s">
        <v>1423</v>
      </c>
      <c r="C687" t="s">
        <v>56</v>
      </c>
      <c r="D687" s="2">
        <v>45246</v>
      </c>
      <c r="E687" t="s">
        <v>17</v>
      </c>
      <c r="F687" t="s">
        <v>12</v>
      </c>
      <c r="G687" t="s">
        <v>1432</v>
      </c>
      <c r="H687" t="s">
        <v>25</v>
      </c>
      <c r="I687">
        <v>9</v>
      </c>
      <c r="J687" t="s">
        <v>1672</v>
      </c>
      <c r="K687">
        <v>250</v>
      </c>
      <c r="L687">
        <v>1</v>
      </c>
      <c r="M687" t="s">
        <v>1679</v>
      </c>
      <c r="N687" s="3">
        <f t="shared" ca="1" si="4"/>
        <v>0.19844490822344019</v>
      </c>
      <c r="O687" t="s">
        <v>1685</v>
      </c>
      <c r="P687">
        <v>250</v>
      </c>
      <c r="Q687">
        <v>138</v>
      </c>
      <c r="R687">
        <v>73</v>
      </c>
      <c r="S687" s="10">
        <v>217.34959314228709</v>
      </c>
      <c r="U687" s="44">
        <f t="shared" ca="1" si="5"/>
        <v>0.10336123365284455</v>
      </c>
      <c r="V687" s="45">
        <v>138</v>
      </c>
      <c r="W687" s="45">
        <v>1</v>
      </c>
      <c r="X687" s="46">
        <v>217.34959314228709</v>
      </c>
    </row>
    <row r="688" spans="1:24" x14ac:dyDescent="0.2">
      <c r="A688" s="7" t="s">
        <v>1433</v>
      </c>
      <c r="B688" t="s">
        <v>1425</v>
      </c>
      <c r="C688" t="s">
        <v>156</v>
      </c>
      <c r="D688" s="2">
        <v>45245</v>
      </c>
      <c r="E688" t="s">
        <v>17</v>
      </c>
      <c r="F688" t="s">
        <v>12</v>
      </c>
      <c r="G688" t="s">
        <v>1434</v>
      </c>
      <c r="H688" t="s">
        <v>14</v>
      </c>
      <c r="I688">
        <v>7</v>
      </c>
      <c r="J688" t="s">
        <v>1663</v>
      </c>
      <c r="K688">
        <v>130</v>
      </c>
      <c r="L688">
        <v>2</v>
      </c>
      <c r="M688" t="s">
        <v>1680</v>
      </c>
      <c r="N688" s="3">
        <f t="shared" ca="1" si="4"/>
        <v>0.78802272136158691</v>
      </c>
      <c r="O688" t="s">
        <v>1686</v>
      </c>
      <c r="P688">
        <v>260</v>
      </c>
      <c r="Q688">
        <v>5</v>
      </c>
      <c r="R688">
        <v>70</v>
      </c>
      <c r="S688" s="10">
        <v>155.35681213389429</v>
      </c>
      <c r="U688" s="44">
        <f t="shared" ca="1" si="5"/>
        <v>0.50046246406867034</v>
      </c>
      <c r="V688" s="45">
        <v>5</v>
      </c>
      <c r="W688" s="45">
        <v>2</v>
      </c>
      <c r="X688" s="46">
        <v>155.35681213389429</v>
      </c>
    </row>
    <row r="689" spans="1:24" x14ac:dyDescent="0.2">
      <c r="A689" s="7" t="s">
        <v>1435</v>
      </c>
      <c r="B689" t="s">
        <v>1427</v>
      </c>
      <c r="C689" t="s">
        <v>159</v>
      </c>
      <c r="D689" s="2">
        <v>45242</v>
      </c>
      <c r="E689" t="s">
        <v>11</v>
      </c>
      <c r="F689" t="s">
        <v>12</v>
      </c>
      <c r="G689" t="s">
        <v>1436</v>
      </c>
      <c r="H689" t="s">
        <v>19</v>
      </c>
      <c r="I689">
        <v>10</v>
      </c>
      <c r="J689" t="s">
        <v>1650</v>
      </c>
      <c r="K689">
        <v>72</v>
      </c>
      <c r="L689">
        <v>10</v>
      </c>
      <c r="M689" t="s">
        <v>1679</v>
      </c>
      <c r="N689" s="3">
        <f t="shared" ca="1" si="4"/>
        <v>0.18682943966005316</v>
      </c>
      <c r="O689" t="s">
        <v>1683</v>
      </c>
      <c r="P689">
        <v>720</v>
      </c>
      <c r="Q689">
        <v>522</v>
      </c>
      <c r="R689">
        <v>41</v>
      </c>
      <c r="S689" s="10">
        <v>104.57679878846454</v>
      </c>
      <c r="U689" s="44">
        <f t="shared" ca="1" si="5"/>
        <v>0.97144847487764707</v>
      </c>
      <c r="V689" s="45">
        <v>522</v>
      </c>
      <c r="W689" s="45">
        <v>10</v>
      </c>
      <c r="X689" s="46">
        <v>104.57679878846454</v>
      </c>
    </row>
    <row r="690" spans="1:24" x14ac:dyDescent="0.2">
      <c r="A690" s="7" t="s">
        <v>1437</v>
      </c>
      <c r="B690" t="s">
        <v>1429</v>
      </c>
      <c r="C690" t="s">
        <v>16</v>
      </c>
      <c r="D690" s="2">
        <v>45245</v>
      </c>
      <c r="E690" t="s">
        <v>17</v>
      </c>
      <c r="F690" t="s">
        <v>12</v>
      </c>
      <c r="G690" t="s">
        <v>1438</v>
      </c>
      <c r="H690" t="s">
        <v>25</v>
      </c>
      <c r="I690">
        <v>7</v>
      </c>
      <c r="J690" t="s">
        <v>1651</v>
      </c>
      <c r="K690">
        <v>65</v>
      </c>
      <c r="L690">
        <v>4</v>
      </c>
      <c r="M690" t="s">
        <v>1680</v>
      </c>
      <c r="N690" s="3">
        <f t="shared" ca="1" si="4"/>
        <v>0.16962266353496247</v>
      </c>
      <c r="O690" t="s">
        <v>1684</v>
      </c>
      <c r="P690">
        <v>260</v>
      </c>
      <c r="Q690">
        <v>234</v>
      </c>
      <c r="R690">
        <v>25</v>
      </c>
      <c r="S690" s="10">
        <v>215.84012524936784</v>
      </c>
      <c r="U690" s="44">
        <f t="shared" ca="1" si="5"/>
        <v>0.85757231639359499</v>
      </c>
      <c r="V690" s="45">
        <v>234</v>
      </c>
      <c r="W690" s="45">
        <v>4</v>
      </c>
      <c r="X690" s="46">
        <v>215.84012524936784</v>
      </c>
    </row>
    <row r="691" spans="1:24" x14ac:dyDescent="0.2">
      <c r="A691" s="7" t="s">
        <v>1439</v>
      </c>
      <c r="B691" t="s">
        <v>1431</v>
      </c>
      <c r="C691" t="s">
        <v>21</v>
      </c>
      <c r="D691" s="2">
        <v>45249</v>
      </c>
      <c r="E691" t="s">
        <v>17</v>
      </c>
      <c r="F691" t="s">
        <v>12</v>
      </c>
      <c r="G691" t="s">
        <v>1440</v>
      </c>
      <c r="H691" t="s">
        <v>14</v>
      </c>
      <c r="I691">
        <v>7</v>
      </c>
      <c r="J691" t="s">
        <v>1663</v>
      </c>
      <c r="K691">
        <v>250</v>
      </c>
      <c r="L691">
        <v>3</v>
      </c>
      <c r="M691" t="s">
        <v>1679</v>
      </c>
      <c r="N691" s="3">
        <f t="shared" ca="1" si="4"/>
        <v>0.47262084551182781</v>
      </c>
      <c r="O691" t="s">
        <v>1685</v>
      </c>
      <c r="P691">
        <v>750</v>
      </c>
      <c r="Q691">
        <v>23</v>
      </c>
      <c r="R691">
        <v>128</v>
      </c>
      <c r="S691" s="10">
        <v>560.18499807185287</v>
      </c>
      <c r="U691" s="44">
        <f t="shared" ca="1" si="5"/>
        <v>0.58696549044540891</v>
      </c>
      <c r="V691" s="45">
        <v>23</v>
      </c>
      <c r="W691" s="45">
        <v>3</v>
      </c>
      <c r="X691" s="46">
        <v>560.18499807185287</v>
      </c>
    </row>
    <row r="692" spans="1:24" x14ac:dyDescent="0.2">
      <c r="A692" s="7" t="s">
        <v>1441</v>
      </c>
      <c r="B692" t="s">
        <v>1433</v>
      </c>
      <c r="C692" t="s">
        <v>27</v>
      </c>
      <c r="D692" s="2">
        <v>45249</v>
      </c>
      <c r="E692" t="s">
        <v>11</v>
      </c>
      <c r="F692" t="s">
        <v>12</v>
      </c>
      <c r="G692" t="s">
        <v>1442</v>
      </c>
      <c r="H692" t="s">
        <v>19</v>
      </c>
      <c r="I692">
        <v>8</v>
      </c>
      <c r="J692" t="s">
        <v>1664</v>
      </c>
      <c r="K692">
        <v>130</v>
      </c>
      <c r="L692">
        <v>4</v>
      </c>
      <c r="M692" t="s">
        <v>1680</v>
      </c>
      <c r="N692" s="3">
        <f t="shared" ca="1" si="4"/>
        <v>0.85614045641474912</v>
      </c>
      <c r="O692" t="s">
        <v>1686</v>
      </c>
      <c r="P692">
        <v>520</v>
      </c>
      <c r="Q692">
        <v>45</v>
      </c>
      <c r="R692">
        <v>35</v>
      </c>
      <c r="S692" s="10">
        <v>101.73748532612282</v>
      </c>
      <c r="U692" s="44">
        <f t="shared" ca="1" si="5"/>
        <v>0.72692912192377046</v>
      </c>
      <c r="V692" s="45">
        <v>45</v>
      </c>
      <c r="W692" s="45">
        <v>4</v>
      </c>
      <c r="X692" s="46">
        <v>101.73748532612282</v>
      </c>
    </row>
    <row r="693" spans="1:24" x14ac:dyDescent="0.2">
      <c r="A693" s="7" t="s">
        <v>1443</v>
      </c>
      <c r="B693" t="s">
        <v>1435</v>
      </c>
      <c r="C693" t="s">
        <v>30</v>
      </c>
      <c r="D693" s="2">
        <v>45237</v>
      </c>
      <c r="E693" t="s">
        <v>17</v>
      </c>
      <c r="F693" t="s">
        <v>12</v>
      </c>
      <c r="G693" t="s">
        <v>1444</v>
      </c>
      <c r="H693" t="s">
        <v>25</v>
      </c>
      <c r="I693">
        <v>7</v>
      </c>
      <c r="J693" t="s">
        <v>1665</v>
      </c>
      <c r="K693">
        <v>60</v>
      </c>
      <c r="L693">
        <v>13</v>
      </c>
      <c r="M693" t="s">
        <v>1679</v>
      </c>
      <c r="N693" s="3">
        <f t="shared" ca="1" si="4"/>
        <v>0.9835376943240659</v>
      </c>
      <c r="O693" t="s">
        <v>1687</v>
      </c>
      <c r="P693">
        <v>780</v>
      </c>
      <c r="Q693">
        <v>124</v>
      </c>
      <c r="R693">
        <v>19</v>
      </c>
      <c r="S693" s="10">
        <v>570.62703571221482</v>
      </c>
      <c r="U693" s="44">
        <f t="shared" ca="1" si="5"/>
        <v>0.37057321369399532</v>
      </c>
      <c r="V693" s="45">
        <v>124</v>
      </c>
      <c r="W693" s="45">
        <v>13</v>
      </c>
      <c r="X693" s="46">
        <v>570.62703571221482</v>
      </c>
    </row>
    <row r="694" spans="1:24" x14ac:dyDescent="0.2">
      <c r="A694" s="7" t="s">
        <v>1445</v>
      </c>
      <c r="B694" t="s">
        <v>1437</v>
      </c>
      <c r="C694" t="s">
        <v>33</v>
      </c>
      <c r="D694" s="2">
        <v>45260</v>
      </c>
      <c r="E694" t="s">
        <v>11</v>
      </c>
      <c r="F694" t="s">
        <v>12</v>
      </c>
      <c r="G694" t="s">
        <v>1446</v>
      </c>
      <c r="H694" t="s">
        <v>14</v>
      </c>
      <c r="I694">
        <v>10</v>
      </c>
      <c r="J694" t="s">
        <v>1666</v>
      </c>
      <c r="K694">
        <v>72</v>
      </c>
      <c r="L694">
        <v>3</v>
      </c>
      <c r="M694" t="s">
        <v>1680</v>
      </c>
      <c r="N694" s="3">
        <f t="shared" ref="N694:N757" ca="1" si="6">RAND()</f>
        <v>0.55432518684706866</v>
      </c>
      <c r="O694" t="s">
        <v>1683</v>
      </c>
      <c r="P694">
        <v>216</v>
      </c>
      <c r="Q694">
        <v>19</v>
      </c>
      <c r="R694">
        <v>24</v>
      </c>
      <c r="S694" s="10">
        <v>157.46184072131749</v>
      </c>
      <c r="U694" s="44">
        <f t="shared" ref="U694:U757" ca="1" si="7">RAND()</f>
        <v>0.1851079362046838</v>
      </c>
      <c r="V694" s="45">
        <v>19</v>
      </c>
      <c r="W694" s="45">
        <v>3</v>
      </c>
      <c r="X694" s="46">
        <v>157.46184072131749</v>
      </c>
    </row>
    <row r="695" spans="1:24" x14ac:dyDescent="0.2">
      <c r="A695" s="7" t="s">
        <v>1447</v>
      </c>
      <c r="B695" t="s">
        <v>1439</v>
      </c>
      <c r="C695" t="s">
        <v>36</v>
      </c>
      <c r="D695" s="2">
        <v>45242</v>
      </c>
      <c r="E695" t="s">
        <v>17</v>
      </c>
      <c r="F695" t="s">
        <v>12</v>
      </c>
      <c r="G695" t="s">
        <v>1448</v>
      </c>
      <c r="H695" t="s">
        <v>19</v>
      </c>
      <c r="I695">
        <v>7</v>
      </c>
      <c r="J695" t="s">
        <v>1656</v>
      </c>
      <c r="K695">
        <v>65</v>
      </c>
      <c r="L695">
        <v>9</v>
      </c>
      <c r="M695" t="s">
        <v>1679</v>
      </c>
      <c r="N695" s="3">
        <f t="shared" ca="1" si="6"/>
        <v>0.8935729821569931</v>
      </c>
      <c r="O695" t="s">
        <v>1684</v>
      </c>
      <c r="P695">
        <v>585</v>
      </c>
      <c r="Q695">
        <v>110</v>
      </c>
      <c r="R695">
        <v>39</v>
      </c>
      <c r="S695" s="10">
        <v>237.98630392224698</v>
      </c>
      <c r="U695" s="44">
        <f t="shared" ca="1" si="7"/>
        <v>0.40718261213550022</v>
      </c>
      <c r="V695" s="45">
        <v>110</v>
      </c>
      <c r="W695" s="45">
        <v>9</v>
      </c>
      <c r="X695" s="46">
        <v>237.98630392224698</v>
      </c>
    </row>
    <row r="696" spans="1:24" x14ac:dyDescent="0.2">
      <c r="A696" s="7" t="s">
        <v>1449</v>
      </c>
      <c r="B696" t="s">
        <v>1441</v>
      </c>
      <c r="C696" t="s">
        <v>36</v>
      </c>
      <c r="D696" s="2">
        <v>45259</v>
      </c>
      <c r="E696" t="s">
        <v>11</v>
      </c>
      <c r="F696" t="s">
        <v>12</v>
      </c>
      <c r="G696" t="s">
        <v>1450</v>
      </c>
      <c r="H696" t="s">
        <v>25</v>
      </c>
      <c r="I696">
        <v>10</v>
      </c>
      <c r="J696" t="s">
        <v>1657</v>
      </c>
      <c r="K696">
        <v>250</v>
      </c>
      <c r="L696">
        <v>3</v>
      </c>
      <c r="M696" t="s">
        <v>1680</v>
      </c>
      <c r="N696" s="3">
        <f t="shared" ca="1" si="6"/>
        <v>0.35398042021681086</v>
      </c>
      <c r="O696" t="s">
        <v>1685</v>
      </c>
      <c r="P696">
        <v>750</v>
      </c>
      <c r="Q696">
        <v>486</v>
      </c>
      <c r="R696">
        <v>135</v>
      </c>
      <c r="S696" s="10">
        <v>355.52495567383102</v>
      </c>
      <c r="U696" s="44">
        <f t="shared" ca="1" si="7"/>
        <v>0.29556077641166845</v>
      </c>
      <c r="V696" s="45">
        <v>486</v>
      </c>
      <c r="W696" s="45">
        <v>3</v>
      </c>
      <c r="X696" s="46">
        <v>355.52495567383102</v>
      </c>
    </row>
    <row r="697" spans="1:24" x14ac:dyDescent="0.2">
      <c r="A697" s="7" t="s">
        <v>1451</v>
      </c>
      <c r="B697" t="s">
        <v>1443</v>
      </c>
      <c r="C697" t="s">
        <v>42</v>
      </c>
      <c r="D697" s="2">
        <v>45259</v>
      </c>
      <c r="E697" t="s">
        <v>17</v>
      </c>
      <c r="F697" t="s">
        <v>12</v>
      </c>
      <c r="G697" t="s">
        <v>1452</v>
      </c>
      <c r="H697" t="s">
        <v>14</v>
      </c>
      <c r="I697">
        <v>7</v>
      </c>
      <c r="J697" t="s">
        <v>1658</v>
      </c>
      <c r="K697">
        <v>130</v>
      </c>
      <c r="L697">
        <v>5</v>
      </c>
      <c r="M697" t="s">
        <v>1679</v>
      </c>
      <c r="N697" s="3">
        <f t="shared" ca="1" si="6"/>
        <v>0.37059217982774728</v>
      </c>
      <c r="O697" t="s">
        <v>1686</v>
      </c>
      <c r="P697">
        <v>650</v>
      </c>
      <c r="Q697">
        <v>143</v>
      </c>
      <c r="R697">
        <v>69</v>
      </c>
      <c r="S697" s="10">
        <v>628.97841725014541</v>
      </c>
      <c r="U697" s="44">
        <f t="shared" ca="1" si="7"/>
        <v>0.89922082213785293</v>
      </c>
      <c r="V697" s="45">
        <v>143</v>
      </c>
      <c r="W697" s="45">
        <v>5</v>
      </c>
      <c r="X697" s="46">
        <v>628.97841725014541</v>
      </c>
    </row>
    <row r="698" spans="1:24" x14ac:dyDescent="0.2">
      <c r="A698" s="7" t="s">
        <v>1453</v>
      </c>
      <c r="B698" t="s">
        <v>1445</v>
      </c>
      <c r="C698" t="s">
        <v>33</v>
      </c>
      <c r="D698" s="2">
        <v>45244</v>
      </c>
      <c r="E698" t="s">
        <v>22</v>
      </c>
      <c r="F698" t="s">
        <v>12</v>
      </c>
      <c r="G698" t="s">
        <v>1454</v>
      </c>
      <c r="H698" t="s">
        <v>19</v>
      </c>
      <c r="I698">
        <v>9</v>
      </c>
      <c r="J698" t="s">
        <v>1668</v>
      </c>
      <c r="K698">
        <v>72</v>
      </c>
      <c r="L698">
        <v>9</v>
      </c>
      <c r="M698" t="s">
        <v>1680</v>
      </c>
      <c r="N698" s="3">
        <f t="shared" ca="1" si="6"/>
        <v>0.94394963361303608</v>
      </c>
      <c r="O698" t="s">
        <v>1683</v>
      </c>
      <c r="P698">
        <v>648</v>
      </c>
      <c r="Q698">
        <v>568</v>
      </c>
      <c r="R698">
        <v>19</v>
      </c>
      <c r="S698" s="10">
        <v>313.80065660002356</v>
      </c>
      <c r="U698" s="44">
        <f t="shared" ca="1" si="7"/>
        <v>0.34342381726567384</v>
      </c>
      <c r="V698" s="45">
        <v>568</v>
      </c>
      <c r="W698" s="45">
        <v>9</v>
      </c>
      <c r="X698" s="46">
        <v>313.80065660002356</v>
      </c>
    </row>
    <row r="699" spans="1:24" x14ac:dyDescent="0.2">
      <c r="A699" s="7" t="s">
        <v>1455</v>
      </c>
      <c r="B699" t="s">
        <v>1447</v>
      </c>
      <c r="C699" t="s">
        <v>47</v>
      </c>
      <c r="D699" s="2">
        <v>45242</v>
      </c>
      <c r="E699" t="s">
        <v>11</v>
      </c>
      <c r="F699" t="s">
        <v>12</v>
      </c>
      <c r="G699" t="s">
        <v>1456</v>
      </c>
      <c r="H699" t="s">
        <v>25</v>
      </c>
      <c r="I699">
        <v>7</v>
      </c>
      <c r="J699" t="s">
        <v>1669</v>
      </c>
      <c r="K699">
        <v>65</v>
      </c>
      <c r="L699">
        <v>7</v>
      </c>
      <c r="M699" t="s">
        <v>1679</v>
      </c>
      <c r="N699" s="3">
        <f t="shared" ca="1" si="6"/>
        <v>0.44046449557790446</v>
      </c>
      <c r="O699" t="s">
        <v>1684</v>
      </c>
      <c r="P699">
        <v>455</v>
      </c>
      <c r="Q699">
        <v>138</v>
      </c>
      <c r="R699">
        <v>40</v>
      </c>
      <c r="S699" s="10">
        <v>283.63983403297158</v>
      </c>
      <c r="U699" s="44">
        <f t="shared" ca="1" si="7"/>
        <v>0.78043057294802987</v>
      </c>
      <c r="V699" s="45">
        <v>138</v>
      </c>
      <c r="W699" s="45">
        <v>7</v>
      </c>
      <c r="X699" s="46">
        <v>283.63983403297158</v>
      </c>
    </row>
    <row r="700" spans="1:24" x14ac:dyDescent="0.2">
      <c r="A700" s="7" t="s">
        <v>1457</v>
      </c>
      <c r="B700" t="s">
        <v>1449</v>
      </c>
      <c r="C700" t="s">
        <v>50</v>
      </c>
      <c r="D700" s="2">
        <v>45250</v>
      </c>
      <c r="E700" t="s">
        <v>17</v>
      </c>
      <c r="F700" t="s">
        <v>12</v>
      </c>
      <c r="G700" t="s">
        <v>1458</v>
      </c>
      <c r="H700" t="s">
        <v>14</v>
      </c>
      <c r="I700">
        <v>8</v>
      </c>
      <c r="J700" t="s">
        <v>1670</v>
      </c>
      <c r="K700">
        <v>250</v>
      </c>
      <c r="L700">
        <v>2</v>
      </c>
      <c r="M700" t="s">
        <v>1680</v>
      </c>
      <c r="N700" s="3">
        <f t="shared" ca="1" si="6"/>
        <v>0.47172373591047267</v>
      </c>
      <c r="O700" t="s">
        <v>1685</v>
      </c>
      <c r="P700">
        <v>500</v>
      </c>
      <c r="Q700">
        <v>94</v>
      </c>
      <c r="R700">
        <v>98</v>
      </c>
      <c r="S700" s="10">
        <v>254.76350264110098</v>
      </c>
      <c r="U700" s="44">
        <f t="shared" ca="1" si="7"/>
        <v>0.98615847577168492</v>
      </c>
      <c r="V700" s="45">
        <v>94</v>
      </c>
      <c r="W700" s="45">
        <v>2</v>
      </c>
      <c r="X700" s="46">
        <v>254.76350264110098</v>
      </c>
    </row>
    <row r="701" spans="1:24" x14ac:dyDescent="0.2">
      <c r="A701" s="7" t="s">
        <v>1459</v>
      </c>
      <c r="B701" t="s">
        <v>1451</v>
      </c>
      <c r="C701" t="s">
        <v>53</v>
      </c>
      <c r="D701" s="2">
        <v>45235</v>
      </c>
      <c r="E701" t="s">
        <v>17</v>
      </c>
      <c r="F701" t="s">
        <v>12</v>
      </c>
      <c r="G701" t="s">
        <v>1460</v>
      </c>
      <c r="H701" t="s">
        <v>14</v>
      </c>
      <c r="I701">
        <v>10</v>
      </c>
      <c r="J701" t="s">
        <v>1671</v>
      </c>
      <c r="K701">
        <v>130</v>
      </c>
      <c r="L701">
        <v>7</v>
      </c>
      <c r="M701" t="s">
        <v>1679</v>
      </c>
      <c r="N701" s="3">
        <f t="shared" ca="1" si="6"/>
        <v>0.65202187425628866</v>
      </c>
      <c r="O701" t="s">
        <v>1686</v>
      </c>
      <c r="P701">
        <v>910</v>
      </c>
      <c r="Q701">
        <v>269</v>
      </c>
      <c r="R701">
        <v>59</v>
      </c>
      <c r="S701" s="10">
        <v>174.09319773554341</v>
      </c>
      <c r="U701" s="44">
        <f t="shared" ca="1" si="7"/>
        <v>0.21793737946250891</v>
      </c>
      <c r="V701" s="45">
        <v>269</v>
      </c>
      <c r="W701" s="45">
        <v>7</v>
      </c>
      <c r="X701" s="46">
        <v>174.09319773554341</v>
      </c>
    </row>
    <row r="702" spans="1:24" x14ac:dyDescent="0.2">
      <c r="A702" s="7" t="s">
        <v>1461</v>
      </c>
      <c r="B702" t="s">
        <v>1453</v>
      </c>
      <c r="C702" t="s">
        <v>56</v>
      </c>
      <c r="D702" s="2">
        <v>45232</v>
      </c>
      <c r="E702" t="s">
        <v>11</v>
      </c>
      <c r="F702" t="s">
        <v>23</v>
      </c>
      <c r="G702" t="s">
        <v>1462</v>
      </c>
      <c r="H702" t="s">
        <v>14</v>
      </c>
      <c r="I702">
        <v>9</v>
      </c>
      <c r="J702" t="s">
        <v>1672</v>
      </c>
      <c r="K702">
        <v>60</v>
      </c>
      <c r="L702">
        <v>8</v>
      </c>
      <c r="M702" t="s">
        <v>1679</v>
      </c>
      <c r="N702" s="3">
        <f t="shared" ca="1" si="6"/>
        <v>0.80193588837280327</v>
      </c>
      <c r="O702" t="s">
        <v>1687</v>
      </c>
      <c r="P702">
        <v>480</v>
      </c>
      <c r="Q702">
        <v>280</v>
      </c>
      <c r="R702">
        <v>17</v>
      </c>
      <c r="S702" s="10">
        <v>371.5061059811361</v>
      </c>
      <c r="U702" s="44">
        <f t="shared" ca="1" si="7"/>
        <v>0.75804190678701855</v>
      </c>
      <c r="V702" s="45">
        <v>280</v>
      </c>
      <c r="W702" s="45">
        <v>8</v>
      </c>
      <c r="X702" s="46">
        <v>371.5061059811361</v>
      </c>
    </row>
    <row r="703" spans="1:24" x14ac:dyDescent="0.2">
      <c r="A703" s="7" t="s">
        <v>1463</v>
      </c>
      <c r="B703" t="s">
        <v>1455</v>
      </c>
      <c r="C703" t="s">
        <v>33</v>
      </c>
      <c r="D703" s="2">
        <v>45248</v>
      </c>
      <c r="E703" t="s">
        <v>17</v>
      </c>
      <c r="F703" t="s">
        <v>12</v>
      </c>
      <c r="G703" t="s">
        <v>1464</v>
      </c>
      <c r="H703" t="s">
        <v>19</v>
      </c>
      <c r="I703">
        <v>7</v>
      </c>
      <c r="J703" t="s">
        <v>1650</v>
      </c>
      <c r="K703">
        <v>95</v>
      </c>
      <c r="L703">
        <v>2</v>
      </c>
      <c r="M703" t="s">
        <v>1680</v>
      </c>
      <c r="N703" s="3">
        <f t="shared" ca="1" si="6"/>
        <v>0.5412652731873554</v>
      </c>
      <c r="O703" t="s">
        <v>1688</v>
      </c>
      <c r="P703">
        <v>190</v>
      </c>
      <c r="Q703">
        <v>126</v>
      </c>
      <c r="R703">
        <v>37</v>
      </c>
      <c r="S703" s="10">
        <v>127.7629542664699</v>
      </c>
      <c r="U703" s="44">
        <f t="shared" ca="1" si="7"/>
        <v>0.53245314900861984</v>
      </c>
      <c r="V703" s="45">
        <v>126</v>
      </c>
      <c r="W703" s="45">
        <v>2</v>
      </c>
      <c r="X703" s="46">
        <v>127.7629542664699</v>
      </c>
    </row>
    <row r="704" spans="1:24" x14ac:dyDescent="0.2">
      <c r="A704" s="7" t="s">
        <v>1465</v>
      </c>
      <c r="B704" t="s">
        <v>1457</v>
      </c>
      <c r="C704" t="s">
        <v>61</v>
      </c>
      <c r="D704" s="2">
        <v>45251</v>
      </c>
      <c r="E704" t="s">
        <v>11</v>
      </c>
      <c r="F704" t="s">
        <v>12</v>
      </c>
      <c r="G704" t="s">
        <v>1466</v>
      </c>
      <c r="H704" t="s">
        <v>25</v>
      </c>
      <c r="I704">
        <v>8</v>
      </c>
      <c r="J704" t="s">
        <v>1651</v>
      </c>
      <c r="K704">
        <v>72</v>
      </c>
      <c r="L704">
        <v>5</v>
      </c>
      <c r="M704" t="s">
        <v>1680</v>
      </c>
      <c r="N704" s="3">
        <f t="shared" ca="1" si="6"/>
        <v>1.6470713841015172E-2</v>
      </c>
      <c r="O704" t="s">
        <v>1683</v>
      </c>
      <c r="P704">
        <v>360</v>
      </c>
      <c r="Q704">
        <v>108</v>
      </c>
      <c r="R704">
        <v>46</v>
      </c>
      <c r="S704" s="10">
        <v>111.6262936296842</v>
      </c>
      <c r="U704" s="44">
        <f t="shared" ca="1" si="7"/>
        <v>0.76460376337309677</v>
      </c>
      <c r="V704" s="45">
        <v>108</v>
      </c>
      <c r="W704" s="45">
        <v>5</v>
      </c>
      <c r="X704" s="46">
        <v>111.6262936296842</v>
      </c>
    </row>
    <row r="705" spans="1:24" x14ac:dyDescent="0.2">
      <c r="A705" s="7" t="s">
        <v>1467</v>
      </c>
      <c r="B705" t="s">
        <v>1459</v>
      </c>
      <c r="C705" t="s">
        <v>50</v>
      </c>
      <c r="D705" s="2">
        <v>45246</v>
      </c>
      <c r="E705" t="s">
        <v>17</v>
      </c>
      <c r="F705" t="s">
        <v>12</v>
      </c>
      <c r="G705" t="s">
        <v>1468</v>
      </c>
      <c r="H705" t="s">
        <v>14</v>
      </c>
      <c r="I705">
        <v>7</v>
      </c>
      <c r="J705" t="s">
        <v>1663</v>
      </c>
      <c r="K705">
        <v>65</v>
      </c>
      <c r="L705">
        <v>13</v>
      </c>
      <c r="M705" t="s">
        <v>1680</v>
      </c>
      <c r="N705" s="3">
        <f t="shared" ca="1" si="6"/>
        <v>0.27542939922963805</v>
      </c>
      <c r="O705" t="s">
        <v>1684</v>
      </c>
      <c r="P705">
        <v>845</v>
      </c>
      <c r="Q705">
        <v>259</v>
      </c>
      <c r="R705">
        <v>36</v>
      </c>
      <c r="S705" s="10">
        <v>385.50824905868694</v>
      </c>
      <c r="U705" s="44">
        <f t="shared" ca="1" si="7"/>
        <v>0.65356893277797634</v>
      </c>
      <c r="V705" s="45">
        <v>259</v>
      </c>
      <c r="W705" s="45">
        <v>13</v>
      </c>
      <c r="X705" s="46">
        <v>385.50824905868694</v>
      </c>
    </row>
    <row r="706" spans="1:24" x14ac:dyDescent="0.2">
      <c r="A706" s="7" t="s">
        <v>1469</v>
      </c>
      <c r="B706" t="s">
        <v>1461</v>
      </c>
      <c r="C706" t="s">
        <v>30</v>
      </c>
      <c r="D706" s="2">
        <v>45233</v>
      </c>
      <c r="E706" t="s">
        <v>17</v>
      </c>
      <c r="F706" t="s">
        <v>12</v>
      </c>
      <c r="G706" t="s">
        <v>1470</v>
      </c>
      <c r="H706" t="s">
        <v>19</v>
      </c>
      <c r="I706">
        <v>9</v>
      </c>
      <c r="J706" t="s">
        <v>1664</v>
      </c>
      <c r="K706">
        <v>250</v>
      </c>
      <c r="L706">
        <v>3</v>
      </c>
      <c r="M706" t="s">
        <v>1679</v>
      </c>
      <c r="N706" s="3">
        <f t="shared" ca="1" si="6"/>
        <v>0.66716497038502554</v>
      </c>
      <c r="O706" t="s">
        <v>1685</v>
      </c>
      <c r="P706">
        <v>750</v>
      </c>
      <c r="Q706">
        <v>675</v>
      </c>
      <c r="R706">
        <v>103</v>
      </c>
      <c r="S706" s="10">
        <v>188.15329683956227</v>
      </c>
      <c r="U706" s="44">
        <f t="shared" ca="1" si="7"/>
        <v>0.29300826781373446</v>
      </c>
      <c r="V706" s="45">
        <v>675</v>
      </c>
      <c r="W706" s="45">
        <v>3</v>
      </c>
      <c r="X706" s="46">
        <v>188.15329683956227</v>
      </c>
    </row>
    <row r="707" spans="1:24" x14ac:dyDescent="0.2">
      <c r="A707" s="7" t="s">
        <v>1471</v>
      </c>
      <c r="B707" t="s">
        <v>1463</v>
      </c>
      <c r="C707" t="s">
        <v>68</v>
      </c>
      <c r="D707" s="2">
        <v>45236</v>
      </c>
      <c r="E707" t="s">
        <v>11</v>
      </c>
      <c r="F707" t="s">
        <v>12</v>
      </c>
      <c r="G707" t="s">
        <v>1472</v>
      </c>
      <c r="H707" t="s">
        <v>25</v>
      </c>
      <c r="I707">
        <v>10</v>
      </c>
      <c r="J707" t="s">
        <v>1665</v>
      </c>
      <c r="K707">
        <v>130</v>
      </c>
      <c r="L707">
        <v>2</v>
      </c>
      <c r="M707" t="s">
        <v>1679</v>
      </c>
      <c r="N707" s="3">
        <f t="shared" ca="1" si="6"/>
        <v>0.21123364752872897</v>
      </c>
      <c r="O707" t="s">
        <v>1686</v>
      </c>
      <c r="P707">
        <v>260</v>
      </c>
      <c r="Q707">
        <v>242</v>
      </c>
      <c r="R707">
        <v>83</v>
      </c>
      <c r="S707" s="10">
        <v>56.050974569361514</v>
      </c>
      <c r="U707" s="44">
        <f t="shared" ca="1" si="7"/>
        <v>0.32085133559704326</v>
      </c>
      <c r="V707" s="45">
        <v>242</v>
      </c>
      <c r="W707" s="45">
        <v>2</v>
      </c>
      <c r="X707" s="46">
        <v>56.050974569361514</v>
      </c>
    </row>
    <row r="708" spans="1:24" x14ac:dyDescent="0.2">
      <c r="A708" s="7" t="s">
        <v>1473</v>
      </c>
      <c r="B708" t="s">
        <v>1465</v>
      </c>
      <c r="C708" t="s">
        <v>71</v>
      </c>
      <c r="D708" s="2">
        <v>45243</v>
      </c>
      <c r="E708" t="s">
        <v>17</v>
      </c>
      <c r="F708" t="s">
        <v>23</v>
      </c>
      <c r="G708" t="s">
        <v>1474</v>
      </c>
      <c r="H708" t="s">
        <v>14</v>
      </c>
      <c r="I708">
        <v>7</v>
      </c>
      <c r="J708" t="s">
        <v>1666</v>
      </c>
      <c r="K708">
        <v>72</v>
      </c>
      <c r="L708">
        <v>5</v>
      </c>
      <c r="M708" t="s">
        <v>1679</v>
      </c>
      <c r="N708" s="3">
        <f t="shared" ca="1" si="6"/>
        <v>0.20249665777821568</v>
      </c>
      <c r="O708" t="s">
        <v>1683</v>
      </c>
      <c r="P708">
        <v>360</v>
      </c>
      <c r="Q708">
        <v>330</v>
      </c>
      <c r="R708">
        <v>30</v>
      </c>
      <c r="S708" s="10">
        <v>295.90207203846165</v>
      </c>
      <c r="U708" s="44">
        <f t="shared" ca="1" si="7"/>
        <v>0.63030311130121996</v>
      </c>
      <c r="V708" s="45">
        <v>330</v>
      </c>
      <c r="W708" s="45">
        <v>5</v>
      </c>
      <c r="X708" s="46">
        <v>295.90207203846165</v>
      </c>
    </row>
    <row r="709" spans="1:24" x14ac:dyDescent="0.2">
      <c r="A709" s="7" t="s">
        <v>1475</v>
      </c>
      <c r="B709" t="s">
        <v>1467</v>
      </c>
      <c r="C709" t="s">
        <v>74</v>
      </c>
      <c r="D709" s="2">
        <v>45250</v>
      </c>
      <c r="E709" t="s">
        <v>17</v>
      </c>
      <c r="F709" t="s">
        <v>12</v>
      </c>
      <c r="G709" t="s">
        <v>1476</v>
      </c>
      <c r="H709" t="s">
        <v>19</v>
      </c>
      <c r="I709">
        <v>7</v>
      </c>
      <c r="J709" t="s">
        <v>1656</v>
      </c>
      <c r="K709">
        <v>65</v>
      </c>
      <c r="L709">
        <v>6</v>
      </c>
      <c r="M709" t="s">
        <v>1679</v>
      </c>
      <c r="N709" s="3">
        <f t="shared" ca="1" si="6"/>
        <v>0.63498749483964168</v>
      </c>
      <c r="O709" t="s">
        <v>1684</v>
      </c>
      <c r="P709">
        <v>390</v>
      </c>
      <c r="Q709">
        <v>189</v>
      </c>
      <c r="R709">
        <v>40</v>
      </c>
      <c r="S709" s="10">
        <v>352.03455348055883</v>
      </c>
      <c r="U709" s="44">
        <f t="shared" ca="1" si="7"/>
        <v>0.47162390069918447</v>
      </c>
      <c r="V709" s="45">
        <v>189</v>
      </c>
      <c r="W709" s="45">
        <v>6</v>
      </c>
      <c r="X709" s="46">
        <v>352.03455348055883</v>
      </c>
    </row>
    <row r="710" spans="1:24" x14ac:dyDescent="0.2">
      <c r="A710" s="7" t="s">
        <v>1477</v>
      </c>
      <c r="B710" t="s">
        <v>1469</v>
      </c>
      <c r="C710" t="s">
        <v>77</v>
      </c>
      <c r="D710" s="2">
        <v>45258</v>
      </c>
      <c r="E710" t="s">
        <v>11</v>
      </c>
      <c r="F710" t="s">
        <v>12</v>
      </c>
      <c r="G710" t="s">
        <v>1478</v>
      </c>
      <c r="H710" t="s">
        <v>25</v>
      </c>
      <c r="I710">
        <v>7</v>
      </c>
      <c r="J710" t="s">
        <v>1657</v>
      </c>
      <c r="K710">
        <v>250</v>
      </c>
      <c r="L710">
        <v>1</v>
      </c>
      <c r="M710" t="s">
        <v>1679</v>
      </c>
      <c r="N710" s="3">
        <f t="shared" ca="1" si="6"/>
        <v>5.6638554824863907E-2</v>
      </c>
      <c r="O710" t="s">
        <v>1685</v>
      </c>
      <c r="P710">
        <v>250</v>
      </c>
      <c r="Q710">
        <v>200</v>
      </c>
      <c r="R710">
        <v>73</v>
      </c>
      <c r="S710" s="10">
        <v>143.43672019465762</v>
      </c>
      <c r="U710" s="44">
        <f t="shared" ca="1" si="7"/>
        <v>0.66189528828708966</v>
      </c>
      <c r="V710" s="45">
        <v>200</v>
      </c>
      <c r="W710" s="45">
        <v>1</v>
      </c>
      <c r="X710" s="46">
        <v>143.43672019465762</v>
      </c>
    </row>
    <row r="711" spans="1:24" x14ac:dyDescent="0.2">
      <c r="A711" s="7" t="s">
        <v>1479</v>
      </c>
      <c r="B711" t="s">
        <v>1471</v>
      </c>
      <c r="C711" t="s">
        <v>80</v>
      </c>
      <c r="D711" s="2">
        <v>45257</v>
      </c>
      <c r="E711" t="s">
        <v>17</v>
      </c>
      <c r="F711" t="s">
        <v>12</v>
      </c>
      <c r="G711" t="s">
        <v>1480</v>
      </c>
      <c r="H711" t="s">
        <v>14</v>
      </c>
      <c r="I711">
        <v>9</v>
      </c>
      <c r="J711" t="s">
        <v>1658</v>
      </c>
      <c r="K711">
        <v>130</v>
      </c>
      <c r="L711">
        <v>4</v>
      </c>
      <c r="M711" t="s">
        <v>1679</v>
      </c>
      <c r="N711" s="3">
        <f t="shared" ca="1" si="6"/>
        <v>0.92983474927166032</v>
      </c>
      <c r="O711" t="s">
        <v>1686</v>
      </c>
      <c r="P711">
        <v>520</v>
      </c>
      <c r="Q711">
        <v>212</v>
      </c>
      <c r="R711">
        <v>60</v>
      </c>
      <c r="S711" s="10">
        <v>515.5538902987048</v>
      </c>
      <c r="U711" s="44">
        <f t="shared" ca="1" si="7"/>
        <v>0.17895891179660539</v>
      </c>
      <c r="V711" s="45">
        <v>212</v>
      </c>
      <c r="W711" s="45">
        <v>4</v>
      </c>
      <c r="X711" s="46">
        <v>515.5538902987048</v>
      </c>
    </row>
    <row r="712" spans="1:24" x14ac:dyDescent="0.2">
      <c r="A712" s="7" t="s">
        <v>1481</v>
      </c>
      <c r="B712" t="s">
        <v>1473</v>
      </c>
      <c r="C712" t="s">
        <v>83</v>
      </c>
      <c r="D712" s="2">
        <v>45254</v>
      </c>
      <c r="E712" t="s">
        <v>11</v>
      </c>
      <c r="F712" t="s">
        <v>12</v>
      </c>
      <c r="G712" t="s">
        <v>1482</v>
      </c>
      <c r="H712" t="s">
        <v>19</v>
      </c>
      <c r="I712">
        <v>10</v>
      </c>
      <c r="J712" t="s">
        <v>1668</v>
      </c>
      <c r="K712">
        <v>60</v>
      </c>
      <c r="L712">
        <v>7</v>
      </c>
      <c r="M712" t="s">
        <v>1679</v>
      </c>
      <c r="N712" s="3">
        <f t="shared" ca="1" si="6"/>
        <v>0.46848489682591365</v>
      </c>
      <c r="O712" t="s">
        <v>1687</v>
      </c>
      <c r="P712">
        <v>420</v>
      </c>
      <c r="Q712">
        <v>296</v>
      </c>
      <c r="R712">
        <v>37</v>
      </c>
      <c r="S712" s="10">
        <v>73.755047224150488</v>
      </c>
      <c r="U712" s="44">
        <f t="shared" ca="1" si="7"/>
        <v>0.52583091332103848</v>
      </c>
      <c r="V712" s="45">
        <v>296</v>
      </c>
      <c r="W712" s="45">
        <v>7</v>
      </c>
      <c r="X712" s="46">
        <v>73.755047224150488</v>
      </c>
    </row>
    <row r="713" spans="1:24" x14ac:dyDescent="0.2">
      <c r="A713" s="7" t="s">
        <v>1483</v>
      </c>
      <c r="B713" t="s">
        <v>1475</v>
      </c>
      <c r="C713" t="s">
        <v>86</v>
      </c>
      <c r="D713" s="2">
        <v>45235</v>
      </c>
      <c r="E713" t="s">
        <v>17</v>
      </c>
      <c r="F713" t="s">
        <v>12</v>
      </c>
      <c r="G713" t="s">
        <v>1484</v>
      </c>
      <c r="H713" t="s">
        <v>25</v>
      </c>
      <c r="I713">
        <v>7</v>
      </c>
      <c r="J713" t="s">
        <v>1669</v>
      </c>
      <c r="K713">
        <v>72</v>
      </c>
      <c r="L713">
        <v>6</v>
      </c>
      <c r="M713" t="s">
        <v>1679</v>
      </c>
      <c r="N713" s="3">
        <f t="shared" ca="1" si="6"/>
        <v>0.3672379595838895</v>
      </c>
      <c r="O713" t="s">
        <v>1683</v>
      </c>
      <c r="P713">
        <v>432</v>
      </c>
      <c r="Q713">
        <v>336</v>
      </c>
      <c r="R713">
        <v>24</v>
      </c>
      <c r="S713" s="10">
        <v>335.94741018137785</v>
      </c>
      <c r="U713" s="44">
        <f t="shared" ca="1" si="7"/>
        <v>0.69086155991185216</v>
      </c>
      <c r="V713" s="45">
        <v>336</v>
      </c>
      <c r="W713" s="45">
        <v>6</v>
      </c>
      <c r="X713" s="46">
        <v>335.94741018137785</v>
      </c>
    </row>
    <row r="714" spans="1:24" x14ac:dyDescent="0.2">
      <c r="A714" s="7" t="s">
        <v>1485</v>
      </c>
      <c r="B714" t="s">
        <v>1477</v>
      </c>
      <c r="C714" t="s">
        <v>89</v>
      </c>
      <c r="D714" s="2">
        <v>45253</v>
      </c>
      <c r="E714" t="s">
        <v>11</v>
      </c>
      <c r="F714" t="s">
        <v>12</v>
      </c>
      <c r="G714" t="s">
        <v>1486</v>
      </c>
      <c r="H714" t="s">
        <v>14</v>
      </c>
      <c r="I714">
        <v>7</v>
      </c>
      <c r="J714" t="s">
        <v>1670</v>
      </c>
      <c r="K714">
        <v>65</v>
      </c>
      <c r="L714">
        <v>11</v>
      </c>
      <c r="M714" t="s">
        <v>1679</v>
      </c>
      <c r="N714" s="3">
        <f t="shared" ca="1" si="6"/>
        <v>0.60604983154669223</v>
      </c>
      <c r="O714" t="s">
        <v>1684</v>
      </c>
      <c r="P714">
        <v>715</v>
      </c>
      <c r="Q714">
        <v>118</v>
      </c>
      <c r="R714">
        <v>42</v>
      </c>
      <c r="S714" s="10">
        <v>585.85817424851643</v>
      </c>
      <c r="U714" s="44">
        <f t="shared" ca="1" si="7"/>
        <v>0.32992377417392449</v>
      </c>
      <c r="V714" s="45">
        <v>118</v>
      </c>
      <c r="W714" s="45">
        <v>11</v>
      </c>
      <c r="X714" s="46">
        <v>585.85817424851643</v>
      </c>
    </row>
    <row r="715" spans="1:24" x14ac:dyDescent="0.2">
      <c r="A715" s="7" t="s">
        <v>1487</v>
      </c>
      <c r="B715" t="s">
        <v>1479</v>
      </c>
      <c r="C715" t="s">
        <v>92</v>
      </c>
      <c r="D715" s="2">
        <v>45235</v>
      </c>
      <c r="E715" t="s">
        <v>17</v>
      </c>
      <c r="F715" t="s">
        <v>12</v>
      </c>
      <c r="G715" t="s">
        <v>1488</v>
      </c>
      <c r="H715" t="s">
        <v>19</v>
      </c>
      <c r="I715">
        <v>8</v>
      </c>
      <c r="J715" t="s">
        <v>1671</v>
      </c>
      <c r="K715">
        <v>250</v>
      </c>
      <c r="L715">
        <v>1</v>
      </c>
      <c r="M715" t="s">
        <v>1680</v>
      </c>
      <c r="N715" s="3">
        <f t="shared" ca="1" si="6"/>
        <v>0.12232193839216077</v>
      </c>
      <c r="O715" t="s">
        <v>1685</v>
      </c>
      <c r="P715">
        <v>250</v>
      </c>
      <c r="Q715">
        <v>186</v>
      </c>
      <c r="R715">
        <v>133</v>
      </c>
      <c r="S715" s="10">
        <v>116.86772412158867</v>
      </c>
      <c r="U715" s="44">
        <f t="shared" ca="1" si="7"/>
        <v>0.63603368996597354</v>
      </c>
      <c r="V715" s="45">
        <v>186</v>
      </c>
      <c r="W715" s="45">
        <v>1</v>
      </c>
      <c r="X715" s="46">
        <v>116.86772412158867</v>
      </c>
    </row>
    <row r="716" spans="1:24" x14ac:dyDescent="0.2">
      <c r="A716" s="7" t="s">
        <v>1489</v>
      </c>
      <c r="B716" t="s">
        <v>1481</v>
      </c>
      <c r="C716" t="s">
        <v>96</v>
      </c>
      <c r="D716" s="2">
        <v>45244</v>
      </c>
      <c r="E716" t="s">
        <v>22</v>
      </c>
      <c r="F716" t="s">
        <v>12</v>
      </c>
      <c r="G716" t="s">
        <v>1490</v>
      </c>
      <c r="H716" t="s">
        <v>25</v>
      </c>
      <c r="I716">
        <v>8</v>
      </c>
      <c r="J716" t="s">
        <v>1672</v>
      </c>
      <c r="K716">
        <v>130</v>
      </c>
      <c r="L716">
        <v>2</v>
      </c>
      <c r="M716" t="s">
        <v>1679</v>
      </c>
      <c r="N716" s="3">
        <f t="shared" ca="1" si="6"/>
        <v>0.23413762603858468</v>
      </c>
      <c r="O716" t="s">
        <v>1686</v>
      </c>
      <c r="P716">
        <v>260</v>
      </c>
      <c r="Q716">
        <v>149</v>
      </c>
      <c r="R716">
        <v>70</v>
      </c>
      <c r="S716" s="10">
        <v>12.488460076355919</v>
      </c>
      <c r="U716" s="44">
        <f t="shared" ca="1" si="7"/>
        <v>0.66127341409948748</v>
      </c>
      <c r="V716" s="45">
        <v>149</v>
      </c>
      <c r="W716" s="45">
        <v>2</v>
      </c>
      <c r="X716" s="46">
        <v>12.488460076355919</v>
      </c>
    </row>
    <row r="717" spans="1:24" x14ac:dyDescent="0.2">
      <c r="A717" s="7" t="s">
        <v>1491</v>
      </c>
      <c r="B717" t="s">
        <v>1483</v>
      </c>
      <c r="C717" t="s">
        <v>99</v>
      </c>
      <c r="D717" s="2">
        <v>45247</v>
      </c>
      <c r="E717" t="s">
        <v>11</v>
      </c>
      <c r="F717" t="s">
        <v>12</v>
      </c>
      <c r="G717" t="s">
        <v>1492</v>
      </c>
      <c r="H717" t="s">
        <v>14</v>
      </c>
      <c r="I717">
        <v>10</v>
      </c>
      <c r="J717" t="s">
        <v>1650</v>
      </c>
      <c r="K717">
        <v>72</v>
      </c>
      <c r="L717">
        <v>12</v>
      </c>
      <c r="M717" t="s">
        <v>1679</v>
      </c>
      <c r="N717" s="3">
        <f t="shared" ca="1" si="6"/>
        <v>0.36187183688485436</v>
      </c>
      <c r="O717" t="s">
        <v>1683</v>
      </c>
      <c r="P717">
        <v>864</v>
      </c>
      <c r="Q717">
        <v>517</v>
      </c>
      <c r="R717">
        <v>47</v>
      </c>
      <c r="S717" s="10">
        <v>304.07680647077632</v>
      </c>
      <c r="U717" s="44">
        <f t="shared" ca="1" si="7"/>
        <v>0.30170321266171285</v>
      </c>
      <c r="V717" s="45">
        <v>517</v>
      </c>
      <c r="W717" s="45">
        <v>12</v>
      </c>
      <c r="X717" s="46">
        <v>304.07680647077632</v>
      </c>
    </row>
    <row r="718" spans="1:24" x14ac:dyDescent="0.2">
      <c r="A718" s="7" t="s">
        <v>1493</v>
      </c>
      <c r="B718" t="s">
        <v>1485</v>
      </c>
      <c r="C718" t="s">
        <v>102</v>
      </c>
      <c r="D718" s="2">
        <v>45251</v>
      </c>
      <c r="E718" t="s">
        <v>17</v>
      </c>
      <c r="F718" t="s">
        <v>12</v>
      </c>
      <c r="G718" t="s">
        <v>1494</v>
      </c>
      <c r="H718" t="s">
        <v>19</v>
      </c>
      <c r="I718">
        <v>9</v>
      </c>
      <c r="J718" t="s">
        <v>1651</v>
      </c>
      <c r="K718">
        <v>65</v>
      </c>
      <c r="L718">
        <v>9</v>
      </c>
      <c r="M718" t="s">
        <v>1679</v>
      </c>
      <c r="N718" s="3">
        <f t="shared" ca="1" si="6"/>
        <v>0.73565922278375551</v>
      </c>
      <c r="O718" t="s">
        <v>1684</v>
      </c>
      <c r="P718">
        <v>585</v>
      </c>
      <c r="Q718">
        <v>521</v>
      </c>
      <c r="R718">
        <v>40</v>
      </c>
      <c r="S718" s="10">
        <v>232.46293796675783</v>
      </c>
      <c r="U718" s="44">
        <f t="shared" ca="1" si="7"/>
        <v>3.7208966630018048E-2</v>
      </c>
      <c r="V718" s="45">
        <v>521</v>
      </c>
      <c r="W718" s="45">
        <v>9</v>
      </c>
      <c r="X718" s="46">
        <v>232.46293796675783</v>
      </c>
    </row>
    <row r="719" spans="1:24" x14ac:dyDescent="0.2">
      <c r="A719" s="7" t="s">
        <v>1495</v>
      </c>
      <c r="B719" t="s">
        <v>1487</v>
      </c>
      <c r="C719" t="s">
        <v>105</v>
      </c>
      <c r="D719" s="2">
        <v>45256</v>
      </c>
      <c r="E719" t="s">
        <v>17</v>
      </c>
      <c r="F719" t="s">
        <v>12</v>
      </c>
      <c r="G719" t="s">
        <v>1496</v>
      </c>
      <c r="H719" t="s">
        <v>25</v>
      </c>
      <c r="I719">
        <v>9</v>
      </c>
      <c r="J719" t="s">
        <v>1663</v>
      </c>
      <c r="K719">
        <v>250</v>
      </c>
      <c r="L719">
        <v>2</v>
      </c>
      <c r="M719" t="s">
        <v>1679</v>
      </c>
      <c r="N719" s="3">
        <f t="shared" ca="1" si="6"/>
        <v>0.30446908528088623</v>
      </c>
      <c r="O719" t="s">
        <v>1685</v>
      </c>
      <c r="P719">
        <v>500</v>
      </c>
      <c r="Q719">
        <v>293</v>
      </c>
      <c r="R719">
        <v>65</v>
      </c>
      <c r="S719" s="10">
        <v>372.9044213700862</v>
      </c>
      <c r="U719" s="44">
        <f t="shared" ca="1" si="7"/>
        <v>0.515620788328366</v>
      </c>
      <c r="V719" s="45">
        <v>293</v>
      </c>
      <c r="W719" s="45">
        <v>2</v>
      </c>
      <c r="X719" s="46">
        <v>372.9044213700862</v>
      </c>
    </row>
    <row r="720" spans="1:24" x14ac:dyDescent="0.2">
      <c r="A720" s="7" t="s">
        <v>1497</v>
      </c>
      <c r="B720" t="s">
        <v>1489</v>
      </c>
      <c r="C720" t="s">
        <v>108</v>
      </c>
      <c r="D720" s="2">
        <v>45250</v>
      </c>
      <c r="E720" t="s">
        <v>11</v>
      </c>
      <c r="F720" t="s">
        <v>12</v>
      </c>
      <c r="G720" t="s">
        <v>1498</v>
      </c>
      <c r="H720" t="s">
        <v>14</v>
      </c>
      <c r="I720">
        <v>7</v>
      </c>
      <c r="J720" t="s">
        <v>1664</v>
      </c>
      <c r="K720">
        <v>130</v>
      </c>
      <c r="L720">
        <v>2</v>
      </c>
      <c r="M720" t="s">
        <v>1679</v>
      </c>
      <c r="N720" s="3">
        <f t="shared" ca="1" si="6"/>
        <v>6.3160508335417531E-2</v>
      </c>
      <c r="O720" t="s">
        <v>1686</v>
      </c>
      <c r="P720">
        <v>260</v>
      </c>
      <c r="Q720">
        <v>108</v>
      </c>
      <c r="R720">
        <v>78</v>
      </c>
      <c r="S720" s="10">
        <v>148.3203837426598</v>
      </c>
      <c r="U720" s="44">
        <f t="shared" ca="1" si="7"/>
        <v>0.97643394677950224</v>
      </c>
      <c r="V720" s="45">
        <v>108</v>
      </c>
      <c r="W720" s="45">
        <v>2</v>
      </c>
      <c r="X720" s="46">
        <v>148.3203837426598</v>
      </c>
    </row>
    <row r="721" spans="1:24" x14ac:dyDescent="0.2">
      <c r="A721" s="7" t="s">
        <v>1499</v>
      </c>
      <c r="B721" t="s">
        <v>1491</v>
      </c>
      <c r="C721" t="s">
        <v>56</v>
      </c>
      <c r="D721" s="2">
        <v>45235</v>
      </c>
      <c r="E721" t="s">
        <v>17</v>
      </c>
      <c r="F721" t="s">
        <v>12</v>
      </c>
      <c r="G721" t="s">
        <v>1500</v>
      </c>
      <c r="H721" t="s">
        <v>19</v>
      </c>
      <c r="I721">
        <v>10</v>
      </c>
      <c r="J721" t="s">
        <v>1665</v>
      </c>
      <c r="K721">
        <v>60</v>
      </c>
      <c r="L721">
        <v>12</v>
      </c>
      <c r="M721" t="s">
        <v>1680</v>
      </c>
      <c r="N721" s="3">
        <f t="shared" ca="1" si="6"/>
        <v>0.18152937443503281</v>
      </c>
      <c r="O721" t="s">
        <v>1687</v>
      </c>
      <c r="P721">
        <v>720</v>
      </c>
      <c r="Q721">
        <v>237</v>
      </c>
      <c r="R721">
        <v>20</v>
      </c>
      <c r="S721" s="10">
        <v>697.58233027934932</v>
      </c>
      <c r="U721" s="44">
        <f t="shared" ca="1" si="7"/>
        <v>0.62910314144714741</v>
      </c>
      <c r="V721" s="45">
        <v>237</v>
      </c>
      <c r="W721" s="45">
        <v>12</v>
      </c>
      <c r="X721" s="46">
        <v>697.58233027934932</v>
      </c>
    </row>
    <row r="722" spans="1:24" x14ac:dyDescent="0.2">
      <c r="A722" s="7" t="s">
        <v>1501</v>
      </c>
      <c r="B722" t="s">
        <v>1493</v>
      </c>
      <c r="C722" t="s">
        <v>80</v>
      </c>
      <c r="D722" s="2">
        <v>45243</v>
      </c>
      <c r="E722" t="s">
        <v>11</v>
      </c>
      <c r="F722" t="s">
        <v>12</v>
      </c>
      <c r="G722" t="s">
        <v>1502</v>
      </c>
      <c r="H722" t="s">
        <v>25</v>
      </c>
      <c r="I722">
        <v>7</v>
      </c>
      <c r="J722" t="s">
        <v>1666</v>
      </c>
      <c r="K722">
        <v>95</v>
      </c>
      <c r="L722">
        <v>5</v>
      </c>
      <c r="M722" t="s">
        <v>1679</v>
      </c>
      <c r="N722" s="3">
        <f t="shared" ca="1" si="6"/>
        <v>9.7223314162526941E-2</v>
      </c>
      <c r="O722" t="s">
        <v>1688</v>
      </c>
      <c r="P722">
        <v>475</v>
      </c>
      <c r="Q722">
        <v>109</v>
      </c>
      <c r="R722">
        <v>50</v>
      </c>
      <c r="S722" s="10">
        <v>2.6004816541059683</v>
      </c>
      <c r="U722" s="44">
        <f t="shared" ca="1" si="7"/>
        <v>0.94235044308082461</v>
      </c>
      <c r="V722" s="45">
        <v>109</v>
      </c>
      <c r="W722" s="45">
        <v>5</v>
      </c>
      <c r="X722" s="46">
        <v>2.6004816541059683</v>
      </c>
    </row>
    <row r="723" spans="1:24" x14ac:dyDescent="0.2">
      <c r="A723" s="7" t="s">
        <v>1503</v>
      </c>
      <c r="B723" t="s">
        <v>1495</v>
      </c>
      <c r="C723" t="s">
        <v>96</v>
      </c>
      <c r="D723" s="2">
        <v>45233</v>
      </c>
      <c r="E723" t="s">
        <v>17</v>
      </c>
      <c r="F723" t="s">
        <v>12</v>
      </c>
      <c r="G723" t="s">
        <v>1504</v>
      </c>
      <c r="H723" t="s">
        <v>14</v>
      </c>
      <c r="I723">
        <v>7</v>
      </c>
      <c r="J723" t="s">
        <v>1656</v>
      </c>
      <c r="K723">
        <v>72</v>
      </c>
      <c r="L723">
        <v>8</v>
      </c>
      <c r="M723" t="s">
        <v>1679</v>
      </c>
      <c r="N723" s="3">
        <f t="shared" ca="1" si="6"/>
        <v>0.68052423195971401</v>
      </c>
      <c r="O723" t="s">
        <v>1683</v>
      </c>
      <c r="P723">
        <v>576</v>
      </c>
      <c r="Q723">
        <v>57</v>
      </c>
      <c r="R723">
        <v>29</v>
      </c>
      <c r="S723" s="10">
        <v>17.064871024560389</v>
      </c>
      <c r="U723" s="44">
        <f t="shared" ca="1" si="7"/>
        <v>0.52716754619757689</v>
      </c>
      <c r="V723" s="45">
        <v>57</v>
      </c>
      <c r="W723" s="45">
        <v>8</v>
      </c>
      <c r="X723" s="46">
        <v>17.064871024560389</v>
      </c>
    </row>
    <row r="724" spans="1:24" x14ac:dyDescent="0.2">
      <c r="A724" s="7" t="s">
        <v>1505</v>
      </c>
      <c r="B724" t="s">
        <v>1497</v>
      </c>
      <c r="C724" t="s">
        <v>30</v>
      </c>
      <c r="D724" s="2">
        <v>45244</v>
      </c>
      <c r="E724" t="s">
        <v>17</v>
      </c>
      <c r="F724" t="s">
        <v>12</v>
      </c>
      <c r="G724" t="s">
        <v>1506</v>
      </c>
      <c r="H724" t="s">
        <v>19</v>
      </c>
      <c r="I724">
        <v>10</v>
      </c>
      <c r="J724" t="s">
        <v>1657</v>
      </c>
      <c r="K724">
        <v>65</v>
      </c>
      <c r="L724">
        <v>4</v>
      </c>
      <c r="M724" t="s">
        <v>1679</v>
      </c>
      <c r="N724" s="3">
        <f t="shared" ca="1" si="6"/>
        <v>0.31991006155772805</v>
      </c>
      <c r="O724" t="s">
        <v>1684</v>
      </c>
      <c r="P724">
        <v>260</v>
      </c>
      <c r="Q724">
        <v>243</v>
      </c>
      <c r="R724">
        <v>21</v>
      </c>
      <c r="S724" s="10">
        <v>249.56641629673138</v>
      </c>
      <c r="U724" s="44">
        <f t="shared" ca="1" si="7"/>
        <v>0.35797743434029428</v>
      </c>
      <c r="V724" s="45">
        <v>243</v>
      </c>
      <c r="W724" s="45">
        <v>4</v>
      </c>
      <c r="X724" s="46">
        <v>249.56641629673138</v>
      </c>
    </row>
    <row r="725" spans="1:24" x14ac:dyDescent="0.2">
      <c r="A725" s="7" t="s">
        <v>1507</v>
      </c>
      <c r="B725" t="s">
        <v>1499</v>
      </c>
      <c r="C725" t="s">
        <v>61</v>
      </c>
      <c r="D725" s="2">
        <v>45249</v>
      </c>
      <c r="E725" t="s">
        <v>11</v>
      </c>
      <c r="F725" t="s">
        <v>12</v>
      </c>
      <c r="G725" t="s">
        <v>1508</v>
      </c>
      <c r="H725" t="s">
        <v>25</v>
      </c>
      <c r="I725">
        <v>7</v>
      </c>
      <c r="J725" t="s">
        <v>1658</v>
      </c>
      <c r="K725">
        <v>250</v>
      </c>
      <c r="L725">
        <v>2</v>
      </c>
      <c r="M725" t="s">
        <v>1680</v>
      </c>
      <c r="N725" s="3">
        <f t="shared" ca="1" si="6"/>
        <v>0.38569681820620749</v>
      </c>
      <c r="O725" t="s">
        <v>1685</v>
      </c>
      <c r="P725">
        <v>500</v>
      </c>
      <c r="Q725">
        <v>149</v>
      </c>
      <c r="R725">
        <v>93</v>
      </c>
      <c r="S725" s="10">
        <v>383.52110705451042</v>
      </c>
      <c r="U725" s="44">
        <f t="shared" ca="1" si="7"/>
        <v>0.76220257003367731</v>
      </c>
      <c r="V725" s="45">
        <v>149</v>
      </c>
      <c r="W725" s="45">
        <v>2</v>
      </c>
      <c r="X725" s="46">
        <v>383.52110705451042</v>
      </c>
    </row>
    <row r="726" spans="1:24" x14ac:dyDescent="0.2">
      <c r="A726" s="7" t="s">
        <v>1509</v>
      </c>
      <c r="B726" t="s">
        <v>1501</v>
      </c>
      <c r="C726" t="s">
        <v>102</v>
      </c>
      <c r="D726" s="2">
        <v>45256</v>
      </c>
      <c r="E726" t="s">
        <v>17</v>
      </c>
      <c r="F726" t="s">
        <v>12</v>
      </c>
      <c r="G726" t="s">
        <v>1510</v>
      </c>
      <c r="H726" t="s">
        <v>14</v>
      </c>
      <c r="I726">
        <v>10</v>
      </c>
      <c r="J726" t="s">
        <v>1668</v>
      </c>
      <c r="K726">
        <v>130</v>
      </c>
      <c r="L726">
        <v>4</v>
      </c>
      <c r="M726" t="s">
        <v>1680</v>
      </c>
      <c r="N726" s="3">
        <f t="shared" ca="1" si="6"/>
        <v>0.42527369369511847</v>
      </c>
      <c r="O726" t="s">
        <v>1686</v>
      </c>
      <c r="P726">
        <v>520</v>
      </c>
      <c r="Q726">
        <v>103</v>
      </c>
      <c r="R726">
        <v>33</v>
      </c>
      <c r="S726" s="10">
        <v>241.98426184815315</v>
      </c>
      <c r="U726" s="44">
        <f t="shared" ca="1" si="7"/>
        <v>0.725059117249513</v>
      </c>
      <c r="V726" s="45">
        <v>103</v>
      </c>
      <c r="W726" s="45">
        <v>4</v>
      </c>
      <c r="X726" s="46">
        <v>241.98426184815315</v>
      </c>
    </row>
    <row r="727" spans="1:24" x14ac:dyDescent="0.2">
      <c r="A727" s="7" t="s">
        <v>1511</v>
      </c>
      <c r="B727" t="s">
        <v>1503</v>
      </c>
      <c r="C727" t="s">
        <v>105</v>
      </c>
      <c r="D727" s="2">
        <v>45260</v>
      </c>
      <c r="E727" t="s">
        <v>17</v>
      </c>
      <c r="F727" t="s">
        <v>12</v>
      </c>
      <c r="G727" t="s">
        <v>1512</v>
      </c>
      <c r="H727" t="s">
        <v>19</v>
      </c>
      <c r="I727">
        <v>9</v>
      </c>
      <c r="J727" t="s">
        <v>1669</v>
      </c>
      <c r="K727">
        <v>72</v>
      </c>
      <c r="L727">
        <v>5</v>
      </c>
      <c r="M727" t="s">
        <v>1680</v>
      </c>
      <c r="N727" s="3">
        <f t="shared" ca="1" si="6"/>
        <v>0.49921013019214389</v>
      </c>
      <c r="O727" t="s">
        <v>1683</v>
      </c>
      <c r="P727">
        <v>360</v>
      </c>
      <c r="Q727">
        <v>314</v>
      </c>
      <c r="R727">
        <v>22</v>
      </c>
      <c r="S727" s="10">
        <v>186.12509670733237</v>
      </c>
      <c r="U727" s="44">
        <f t="shared" ca="1" si="7"/>
        <v>0.87554735959165186</v>
      </c>
      <c r="V727" s="45">
        <v>314</v>
      </c>
      <c r="W727" s="45">
        <v>5</v>
      </c>
      <c r="X727" s="46">
        <v>186.12509670733237</v>
      </c>
    </row>
    <row r="728" spans="1:24" x14ac:dyDescent="0.2">
      <c r="A728" s="7" t="s">
        <v>1513</v>
      </c>
      <c r="B728" t="s">
        <v>1505</v>
      </c>
      <c r="C728" t="s">
        <v>127</v>
      </c>
      <c r="D728" s="2">
        <v>45233</v>
      </c>
      <c r="E728" t="s">
        <v>11</v>
      </c>
      <c r="F728" t="s">
        <v>12</v>
      </c>
      <c r="G728" t="s">
        <v>1514</v>
      </c>
      <c r="H728" t="s">
        <v>25</v>
      </c>
      <c r="I728">
        <v>10</v>
      </c>
      <c r="J728" t="s">
        <v>1670</v>
      </c>
      <c r="K728">
        <v>65</v>
      </c>
      <c r="L728">
        <v>10</v>
      </c>
      <c r="M728" t="s">
        <v>1680</v>
      </c>
      <c r="N728" s="3">
        <f t="shared" ca="1" si="6"/>
        <v>0.828681838763076</v>
      </c>
      <c r="O728" t="s">
        <v>1684</v>
      </c>
      <c r="P728">
        <v>650</v>
      </c>
      <c r="Q728">
        <v>141</v>
      </c>
      <c r="R728">
        <v>26</v>
      </c>
      <c r="S728" s="10">
        <v>82.104684172683562</v>
      </c>
      <c r="U728" s="44">
        <f t="shared" ca="1" si="7"/>
        <v>0.16365033863176226</v>
      </c>
      <c r="V728" s="45">
        <v>141</v>
      </c>
      <c r="W728" s="45">
        <v>10</v>
      </c>
      <c r="X728" s="46">
        <v>82.104684172683562</v>
      </c>
    </row>
    <row r="729" spans="1:24" x14ac:dyDescent="0.2">
      <c r="A729" s="7" t="s">
        <v>1515</v>
      </c>
      <c r="B729" t="s">
        <v>1507</v>
      </c>
      <c r="C729" t="s">
        <v>271</v>
      </c>
      <c r="D729" s="2">
        <v>45258</v>
      </c>
      <c r="E729" t="s">
        <v>17</v>
      </c>
      <c r="F729" t="s">
        <v>12</v>
      </c>
      <c r="G729" t="s">
        <v>1516</v>
      </c>
      <c r="H729" t="s">
        <v>14</v>
      </c>
      <c r="I729">
        <v>7</v>
      </c>
      <c r="J729" t="s">
        <v>1671</v>
      </c>
      <c r="K729">
        <v>250</v>
      </c>
      <c r="L729">
        <v>2</v>
      </c>
      <c r="M729" t="s">
        <v>1680</v>
      </c>
      <c r="N729" s="3">
        <f t="shared" ca="1" si="6"/>
        <v>0.49814225838623016</v>
      </c>
      <c r="O729" t="s">
        <v>1685</v>
      </c>
      <c r="P729">
        <v>500</v>
      </c>
      <c r="Q729">
        <v>119</v>
      </c>
      <c r="R729">
        <v>95</v>
      </c>
      <c r="S729" s="10">
        <v>398.88824143627653</v>
      </c>
      <c r="U729" s="44">
        <f t="shared" ca="1" si="7"/>
        <v>0.85678909759684219</v>
      </c>
      <c r="V729" s="45">
        <v>119</v>
      </c>
      <c r="W729" s="45">
        <v>2</v>
      </c>
      <c r="X729" s="46">
        <v>398.88824143627653</v>
      </c>
    </row>
    <row r="730" spans="1:24" x14ac:dyDescent="0.2">
      <c r="A730" s="7" t="s">
        <v>1517</v>
      </c>
      <c r="B730" t="s">
        <v>1509</v>
      </c>
      <c r="C730" t="s">
        <v>132</v>
      </c>
      <c r="D730" s="2">
        <v>45257</v>
      </c>
      <c r="E730" t="s">
        <v>11</v>
      </c>
      <c r="F730" t="s">
        <v>23</v>
      </c>
      <c r="G730" t="s">
        <v>1518</v>
      </c>
      <c r="H730" t="s">
        <v>19</v>
      </c>
      <c r="I730">
        <v>10</v>
      </c>
      <c r="J730" t="s">
        <v>1672</v>
      </c>
      <c r="K730">
        <v>130</v>
      </c>
      <c r="L730">
        <v>3</v>
      </c>
      <c r="M730" t="s">
        <v>1680</v>
      </c>
      <c r="N730" s="3">
        <f t="shared" ca="1" si="6"/>
        <v>3.4871270370367968E-2</v>
      </c>
      <c r="O730" t="s">
        <v>1686</v>
      </c>
      <c r="P730">
        <v>390</v>
      </c>
      <c r="Q730">
        <v>164</v>
      </c>
      <c r="R730">
        <v>85</v>
      </c>
      <c r="S730" s="10">
        <v>44.953234740837267</v>
      </c>
      <c r="U730" s="44">
        <f t="shared" ca="1" si="7"/>
        <v>0.75125118252087175</v>
      </c>
      <c r="V730" s="45">
        <v>164</v>
      </c>
      <c r="W730" s="45">
        <v>3</v>
      </c>
      <c r="X730" s="46">
        <v>44.953234740837267</v>
      </c>
    </row>
    <row r="731" spans="1:24" x14ac:dyDescent="0.2">
      <c r="A731" s="7" t="s">
        <v>1519</v>
      </c>
      <c r="B731" t="s">
        <v>1511</v>
      </c>
      <c r="C731" t="s">
        <v>135</v>
      </c>
      <c r="D731" s="2">
        <v>45238</v>
      </c>
      <c r="E731" t="s">
        <v>17</v>
      </c>
      <c r="F731" t="s">
        <v>12</v>
      </c>
      <c r="G731" t="s">
        <v>1520</v>
      </c>
      <c r="H731" t="s">
        <v>25</v>
      </c>
      <c r="I731">
        <v>10</v>
      </c>
      <c r="J731" t="s">
        <v>1650</v>
      </c>
      <c r="K731">
        <v>72</v>
      </c>
      <c r="L731">
        <v>9</v>
      </c>
      <c r="M731" t="s">
        <v>1680</v>
      </c>
      <c r="N731" s="3">
        <f t="shared" ca="1" si="6"/>
        <v>0.88328163935115045</v>
      </c>
      <c r="O731" t="s">
        <v>1683</v>
      </c>
      <c r="P731">
        <v>648</v>
      </c>
      <c r="Q731">
        <v>87</v>
      </c>
      <c r="R731">
        <v>27</v>
      </c>
      <c r="S731" s="10">
        <v>112.02597326142889</v>
      </c>
      <c r="U731" s="44">
        <f t="shared" ca="1" si="7"/>
        <v>0.77930458744902897</v>
      </c>
      <c r="V731" s="45">
        <v>87</v>
      </c>
      <c r="W731" s="45">
        <v>9</v>
      </c>
      <c r="X731" s="46">
        <v>112.02597326142889</v>
      </c>
    </row>
    <row r="732" spans="1:24" x14ac:dyDescent="0.2">
      <c r="A732" s="7" t="s">
        <v>1521</v>
      </c>
      <c r="B732" t="s">
        <v>1513</v>
      </c>
      <c r="C732" t="s">
        <v>138</v>
      </c>
      <c r="D732" s="2">
        <v>45259</v>
      </c>
      <c r="E732" t="s">
        <v>11</v>
      </c>
      <c r="F732" t="s">
        <v>12</v>
      </c>
      <c r="G732" t="s">
        <v>1522</v>
      </c>
      <c r="H732" t="s">
        <v>14</v>
      </c>
      <c r="I732">
        <v>8</v>
      </c>
      <c r="J732" t="s">
        <v>1651</v>
      </c>
      <c r="K732">
        <v>65</v>
      </c>
      <c r="L732">
        <v>11</v>
      </c>
      <c r="M732" t="s">
        <v>1679</v>
      </c>
      <c r="N732" s="3">
        <f t="shared" ca="1" si="6"/>
        <v>0.35917481201836654</v>
      </c>
      <c r="O732" t="s">
        <v>1684</v>
      </c>
      <c r="P732">
        <v>715</v>
      </c>
      <c r="Q732">
        <v>86</v>
      </c>
      <c r="R732">
        <v>24</v>
      </c>
      <c r="S732" s="10">
        <v>387.7737776235993</v>
      </c>
      <c r="U732" s="44">
        <f t="shared" ca="1" si="7"/>
        <v>0.58286785646835415</v>
      </c>
      <c r="V732" s="45">
        <v>86</v>
      </c>
      <c r="W732" s="45">
        <v>11</v>
      </c>
      <c r="X732" s="46">
        <v>387.7737776235993</v>
      </c>
    </row>
    <row r="733" spans="1:24" x14ac:dyDescent="0.2">
      <c r="A733" s="7" t="s">
        <v>1523</v>
      </c>
      <c r="B733" t="s">
        <v>1515</v>
      </c>
      <c r="C733" t="s">
        <v>141</v>
      </c>
      <c r="D733" s="2">
        <v>45253</v>
      </c>
      <c r="E733" t="s">
        <v>17</v>
      </c>
      <c r="F733" t="s">
        <v>12</v>
      </c>
      <c r="G733" t="s">
        <v>1524</v>
      </c>
      <c r="H733" t="s">
        <v>19</v>
      </c>
      <c r="I733">
        <v>10</v>
      </c>
      <c r="J733" t="s">
        <v>1652</v>
      </c>
      <c r="K733">
        <v>250</v>
      </c>
      <c r="L733">
        <v>1</v>
      </c>
      <c r="M733" t="s">
        <v>1679</v>
      </c>
      <c r="N733" s="3">
        <f t="shared" ca="1" si="6"/>
        <v>2.7720276272593991E-2</v>
      </c>
      <c r="O733" t="s">
        <v>1685</v>
      </c>
      <c r="P733">
        <v>250</v>
      </c>
      <c r="Q733">
        <v>78</v>
      </c>
      <c r="R733">
        <v>153</v>
      </c>
      <c r="S733" s="10">
        <v>186.4206150649286</v>
      </c>
      <c r="U733" s="44">
        <f t="shared" ca="1" si="7"/>
        <v>0.49922040724924766</v>
      </c>
      <c r="V733" s="45">
        <v>78</v>
      </c>
      <c r="W733" s="45">
        <v>1</v>
      </c>
      <c r="X733" s="46">
        <v>186.4206150649286</v>
      </c>
    </row>
    <row r="734" spans="1:24" x14ac:dyDescent="0.2">
      <c r="A734" s="7" t="s">
        <v>1525</v>
      </c>
      <c r="B734" t="s">
        <v>1517</v>
      </c>
      <c r="C734" t="s">
        <v>144</v>
      </c>
      <c r="D734" s="2">
        <v>45237</v>
      </c>
      <c r="E734" t="s">
        <v>17</v>
      </c>
      <c r="F734" t="s">
        <v>12</v>
      </c>
      <c r="G734" t="s">
        <v>1526</v>
      </c>
      <c r="H734" t="s">
        <v>25</v>
      </c>
      <c r="I734">
        <v>9</v>
      </c>
      <c r="J734" t="s">
        <v>1653</v>
      </c>
      <c r="K734">
        <v>130</v>
      </c>
      <c r="L734">
        <v>5</v>
      </c>
      <c r="M734" t="s">
        <v>1679</v>
      </c>
      <c r="N734" s="3">
        <f t="shared" ca="1" si="6"/>
        <v>0.69164029334953925</v>
      </c>
      <c r="O734" t="s">
        <v>1686</v>
      </c>
      <c r="P734">
        <v>650</v>
      </c>
      <c r="Q734">
        <v>590</v>
      </c>
      <c r="R734">
        <v>81</v>
      </c>
      <c r="S734" s="10">
        <v>216.60089788115451</v>
      </c>
      <c r="U734" s="44">
        <f t="shared" ca="1" si="7"/>
        <v>0.39985022280800386</v>
      </c>
      <c r="V734" s="45">
        <v>590</v>
      </c>
      <c r="W734" s="45">
        <v>5</v>
      </c>
      <c r="X734" s="46">
        <v>216.60089788115451</v>
      </c>
    </row>
    <row r="735" spans="1:24" x14ac:dyDescent="0.2">
      <c r="A735" s="7" t="s">
        <v>1527</v>
      </c>
      <c r="B735" t="s">
        <v>1519</v>
      </c>
      <c r="C735" t="s">
        <v>147</v>
      </c>
      <c r="D735" s="2">
        <v>45237</v>
      </c>
      <c r="E735" t="s">
        <v>11</v>
      </c>
      <c r="F735" t="s">
        <v>12</v>
      </c>
      <c r="G735" t="s">
        <v>1528</v>
      </c>
      <c r="H735" t="s">
        <v>14</v>
      </c>
      <c r="I735">
        <v>9</v>
      </c>
      <c r="J735" t="s">
        <v>1654</v>
      </c>
      <c r="K735">
        <v>72</v>
      </c>
      <c r="L735">
        <v>11</v>
      </c>
      <c r="M735" t="s">
        <v>1680</v>
      </c>
      <c r="N735" s="3">
        <f t="shared" ca="1" si="6"/>
        <v>2.22494530968389E-2</v>
      </c>
      <c r="O735" t="s">
        <v>1683</v>
      </c>
      <c r="P735">
        <v>792</v>
      </c>
      <c r="Q735">
        <v>140</v>
      </c>
      <c r="R735">
        <v>34</v>
      </c>
      <c r="S735" s="10">
        <v>540.05537539092927</v>
      </c>
      <c r="U735" s="44">
        <f t="shared" ca="1" si="7"/>
        <v>0.64662521083504421</v>
      </c>
      <c r="V735" s="45">
        <v>140</v>
      </c>
      <c r="W735" s="45">
        <v>11</v>
      </c>
      <c r="X735" s="46">
        <v>540.05537539092927</v>
      </c>
    </row>
    <row r="736" spans="1:24" x14ac:dyDescent="0.2">
      <c r="A736" s="7" t="s">
        <v>1529</v>
      </c>
      <c r="B736" t="s">
        <v>1521</v>
      </c>
      <c r="C736" t="s">
        <v>77</v>
      </c>
      <c r="D736" s="2">
        <v>45244</v>
      </c>
      <c r="E736" t="s">
        <v>17</v>
      </c>
      <c r="F736" t="s">
        <v>23</v>
      </c>
      <c r="G736" t="s">
        <v>1530</v>
      </c>
      <c r="H736" t="s">
        <v>19</v>
      </c>
      <c r="I736">
        <v>9</v>
      </c>
      <c r="J736" t="s">
        <v>1655</v>
      </c>
      <c r="K736">
        <v>65</v>
      </c>
      <c r="L736">
        <v>10</v>
      </c>
      <c r="M736" t="s">
        <v>1680</v>
      </c>
      <c r="N736" s="3">
        <f t="shared" ca="1" si="6"/>
        <v>0.69969869436133891</v>
      </c>
      <c r="O736" t="s">
        <v>1684</v>
      </c>
      <c r="P736">
        <v>650</v>
      </c>
      <c r="Q736">
        <v>506</v>
      </c>
      <c r="R736">
        <v>21</v>
      </c>
      <c r="S736" s="10">
        <v>391.94487024678966</v>
      </c>
      <c r="U736" s="44">
        <f t="shared" ca="1" si="7"/>
        <v>0.77012546635433898</v>
      </c>
      <c r="V736" s="45">
        <v>506</v>
      </c>
      <c r="W736" s="45">
        <v>10</v>
      </c>
      <c r="X736" s="46">
        <v>391.94487024678966</v>
      </c>
    </row>
    <row r="737" spans="1:24" x14ac:dyDescent="0.2">
      <c r="A737" s="7" t="s">
        <v>1531</v>
      </c>
      <c r="B737" t="s">
        <v>1523</v>
      </c>
      <c r="C737" t="s">
        <v>80</v>
      </c>
      <c r="D737" s="2">
        <v>45240</v>
      </c>
      <c r="E737" t="s">
        <v>11</v>
      </c>
      <c r="F737" t="s">
        <v>12</v>
      </c>
      <c r="G737" t="s">
        <v>1532</v>
      </c>
      <c r="H737" t="s">
        <v>25</v>
      </c>
      <c r="I737">
        <v>10</v>
      </c>
      <c r="J737" t="s">
        <v>1656</v>
      </c>
      <c r="K737">
        <v>250</v>
      </c>
      <c r="L737">
        <v>2</v>
      </c>
      <c r="M737" t="s">
        <v>1680</v>
      </c>
      <c r="N737" s="3">
        <f t="shared" ca="1" si="6"/>
        <v>0.25841170359848986</v>
      </c>
      <c r="O737" t="s">
        <v>1685</v>
      </c>
      <c r="P737">
        <v>500</v>
      </c>
      <c r="Q737">
        <v>109</v>
      </c>
      <c r="R737">
        <v>75</v>
      </c>
      <c r="S737" s="10">
        <v>453.45992636473574</v>
      </c>
      <c r="U737" s="44">
        <f t="shared" ca="1" si="7"/>
        <v>0.56480223579627897</v>
      </c>
      <c r="V737" s="45">
        <v>109</v>
      </c>
      <c r="W737" s="45">
        <v>2</v>
      </c>
      <c r="X737" s="46">
        <v>453.45992636473574</v>
      </c>
    </row>
    <row r="738" spans="1:24" x14ac:dyDescent="0.2">
      <c r="A738" s="7" t="s">
        <v>1533</v>
      </c>
      <c r="B738" t="s">
        <v>1525</v>
      </c>
      <c r="C738" t="s">
        <v>83</v>
      </c>
      <c r="D738" s="2">
        <v>45242</v>
      </c>
      <c r="E738" t="s">
        <v>17</v>
      </c>
      <c r="F738" t="s">
        <v>12</v>
      </c>
      <c r="G738" t="s">
        <v>1534</v>
      </c>
      <c r="H738" t="s">
        <v>14</v>
      </c>
      <c r="I738">
        <v>9</v>
      </c>
      <c r="J738" t="s">
        <v>1657</v>
      </c>
      <c r="K738">
        <v>130</v>
      </c>
      <c r="L738">
        <v>4</v>
      </c>
      <c r="M738" t="s">
        <v>1680</v>
      </c>
      <c r="N738" s="3">
        <f t="shared" ca="1" si="6"/>
        <v>0.12464839249359716</v>
      </c>
      <c r="O738" t="s">
        <v>1686</v>
      </c>
      <c r="P738">
        <v>520</v>
      </c>
      <c r="Q738">
        <v>515</v>
      </c>
      <c r="R738">
        <v>33</v>
      </c>
      <c r="S738" s="10">
        <v>407.73705503578356</v>
      </c>
      <c r="U738" s="44">
        <f t="shared" ca="1" si="7"/>
        <v>0.62947892947797002</v>
      </c>
      <c r="V738" s="45">
        <v>515</v>
      </c>
      <c r="W738" s="45">
        <v>4</v>
      </c>
      <c r="X738" s="46">
        <v>407.73705503578356</v>
      </c>
    </row>
    <row r="739" spans="1:24" x14ac:dyDescent="0.2">
      <c r="A739" s="7" t="s">
        <v>1535</v>
      </c>
      <c r="B739" t="s">
        <v>1527</v>
      </c>
      <c r="C739" t="s">
        <v>86</v>
      </c>
      <c r="D739" s="2">
        <v>45253</v>
      </c>
      <c r="E739" t="s">
        <v>11</v>
      </c>
      <c r="F739" t="s">
        <v>12</v>
      </c>
      <c r="G739" t="s">
        <v>1536</v>
      </c>
      <c r="H739" t="s">
        <v>19</v>
      </c>
      <c r="I739">
        <v>10</v>
      </c>
      <c r="J739" t="s">
        <v>1658</v>
      </c>
      <c r="K739">
        <v>60</v>
      </c>
      <c r="L739">
        <v>4</v>
      </c>
      <c r="M739" t="s">
        <v>1680</v>
      </c>
      <c r="N739" s="3">
        <f t="shared" ca="1" si="6"/>
        <v>0.33481640153186032</v>
      </c>
      <c r="O739" t="s">
        <v>1687</v>
      </c>
      <c r="P739">
        <v>240</v>
      </c>
      <c r="Q739">
        <v>223</v>
      </c>
      <c r="R739">
        <v>38</v>
      </c>
      <c r="S739" s="10">
        <v>188.44841059558601</v>
      </c>
      <c r="U739" s="44">
        <f t="shared" ca="1" si="7"/>
        <v>0.27483453249765055</v>
      </c>
      <c r="V739" s="45">
        <v>223</v>
      </c>
      <c r="W739" s="45">
        <v>4</v>
      </c>
      <c r="X739" s="46">
        <v>188.44841059558601</v>
      </c>
    </row>
    <row r="740" spans="1:24" x14ac:dyDescent="0.2">
      <c r="A740" s="7" t="s">
        <v>1537</v>
      </c>
      <c r="B740" t="s">
        <v>1529</v>
      </c>
      <c r="C740" t="s">
        <v>89</v>
      </c>
      <c r="D740" s="2">
        <v>45256</v>
      </c>
      <c r="E740" t="s">
        <v>17</v>
      </c>
      <c r="F740" t="s">
        <v>12</v>
      </c>
      <c r="G740" t="s">
        <v>1538</v>
      </c>
      <c r="H740" t="s">
        <v>25</v>
      </c>
      <c r="I740">
        <v>9</v>
      </c>
      <c r="J740" t="s">
        <v>1659</v>
      </c>
      <c r="K740">
        <v>72</v>
      </c>
      <c r="L740">
        <v>12</v>
      </c>
      <c r="M740" t="s">
        <v>1680</v>
      </c>
      <c r="N740" s="3">
        <f t="shared" ca="1" si="6"/>
        <v>0.23108133226308269</v>
      </c>
      <c r="O740" t="s">
        <v>1683</v>
      </c>
      <c r="P740">
        <v>864</v>
      </c>
      <c r="Q740">
        <v>156</v>
      </c>
      <c r="R740">
        <v>30</v>
      </c>
      <c r="S740" s="10">
        <v>658.28687312475267</v>
      </c>
      <c r="U740" s="44">
        <f t="shared" ca="1" si="7"/>
        <v>0.98366451928059706</v>
      </c>
      <c r="V740" s="45">
        <v>156</v>
      </c>
      <c r="W740" s="45">
        <v>12</v>
      </c>
      <c r="X740" s="46">
        <v>658.28687312475267</v>
      </c>
    </row>
    <row r="741" spans="1:24" x14ac:dyDescent="0.2">
      <c r="A741" s="7" t="s">
        <v>1539</v>
      </c>
      <c r="B741" t="s">
        <v>1531</v>
      </c>
      <c r="C741" t="s">
        <v>92</v>
      </c>
      <c r="D741" s="2">
        <v>45255</v>
      </c>
      <c r="E741" t="s">
        <v>22</v>
      </c>
      <c r="F741" t="s">
        <v>12</v>
      </c>
      <c r="G741" t="s">
        <v>1540</v>
      </c>
      <c r="H741" t="s">
        <v>14</v>
      </c>
      <c r="I741">
        <v>8</v>
      </c>
      <c r="J741" t="s">
        <v>1660</v>
      </c>
      <c r="K741">
        <v>65</v>
      </c>
      <c r="L741">
        <v>5</v>
      </c>
      <c r="M741" t="s">
        <v>1680</v>
      </c>
      <c r="N741" s="3">
        <f t="shared" ca="1" si="6"/>
        <v>0.98285108511327812</v>
      </c>
      <c r="O741" t="s">
        <v>1684</v>
      </c>
      <c r="P741">
        <v>325</v>
      </c>
      <c r="Q741">
        <v>84</v>
      </c>
      <c r="R741">
        <v>42</v>
      </c>
      <c r="S741" s="10">
        <v>64.461189007458515</v>
      </c>
      <c r="U741" s="44">
        <f t="shared" ca="1" si="7"/>
        <v>0.27878664251405927</v>
      </c>
      <c r="V741" s="45">
        <v>84</v>
      </c>
      <c r="W741" s="45">
        <v>5</v>
      </c>
      <c r="X741" s="46">
        <v>64.461189007458515</v>
      </c>
    </row>
    <row r="742" spans="1:24" x14ac:dyDescent="0.2">
      <c r="A742" s="7" t="s">
        <v>1541</v>
      </c>
      <c r="B742" t="s">
        <v>1533</v>
      </c>
      <c r="C742" t="s">
        <v>96</v>
      </c>
      <c r="D742" s="2">
        <v>45233</v>
      </c>
      <c r="E742" t="s">
        <v>11</v>
      </c>
      <c r="F742" t="s">
        <v>12</v>
      </c>
      <c r="G742" t="s">
        <v>1542</v>
      </c>
      <c r="H742" t="s">
        <v>19</v>
      </c>
      <c r="I742">
        <v>7</v>
      </c>
      <c r="J742" t="s">
        <v>1661</v>
      </c>
      <c r="K742">
        <v>250</v>
      </c>
      <c r="L742">
        <v>3</v>
      </c>
      <c r="M742" t="s">
        <v>1679</v>
      </c>
      <c r="N742" s="3">
        <f t="shared" ca="1" si="6"/>
        <v>0.85547528735751388</v>
      </c>
      <c r="O742" t="s">
        <v>1685</v>
      </c>
      <c r="P742">
        <v>750</v>
      </c>
      <c r="Q742">
        <v>52</v>
      </c>
      <c r="R742">
        <v>95</v>
      </c>
      <c r="S742" s="10">
        <v>572.80609803550396</v>
      </c>
      <c r="U742" s="44">
        <f t="shared" ca="1" si="7"/>
        <v>0.32989771086044739</v>
      </c>
      <c r="V742" s="45">
        <v>52</v>
      </c>
      <c r="W742" s="45">
        <v>3</v>
      </c>
      <c r="X742" s="46">
        <v>572.80609803550396</v>
      </c>
    </row>
    <row r="743" spans="1:24" x14ac:dyDescent="0.2">
      <c r="A743" s="7" t="s">
        <v>1543</v>
      </c>
      <c r="B743" t="s">
        <v>1535</v>
      </c>
      <c r="C743" t="s">
        <v>99</v>
      </c>
      <c r="D743" s="2">
        <v>45257</v>
      </c>
      <c r="E743" t="s">
        <v>17</v>
      </c>
      <c r="F743" t="s">
        <v>12</v>
      </c>
      <c r="G743" t="s">
        <v>1544</v>
      </c>
      <c r="H743" t="s">
        <v>25</v>
      </c>
      <c r="I743">
        <v>10</v>
      </c>
      <c r="J743" t="s">
        <v>1662</v>
      </c>
      <c r="K743">
        <v>130</v>
      </c>
      <c r="L743">
        <v>2</v>
      </c>
      <c r="M743" t="s">
        <v>1679</v>
      </c>
      <c r="N743" s="3">
        <f t="shared" ca="1" si="6"/>
        <v>1.4569682847718091E-2</v>
      </c>
      <c r="O743" t="s">
        <v>1686</v>
      </c>
      <c r="P743">
        <v>260</v>
      </c>
      <c r="Q743">
        <v>161</v>
      </c>
      <c r="R743">
        <v>40</v>
      </c>
      <c r="S743" s="10">
        <v>206.64881077346223</v>
      </c>
      <c r="U743" s="44">
        <f t="shared" ca="1" si="7"/>
        <v>0.18440099997620596</v>
      </c>
      <c r="V743" s="45">
        <v>161</v>
      </c>
      <c r="W743" s="45">
        <v>2</v>
      </c>
      <c r="X743" s="46">
        <v>206.64881077346223</v>
      </c>
    </row>
    <row r="744" spans="1:24" x14ac:dyDescent="0.2">
      <c r="A744" s="7" t="s">
        <v>1545</v>
      </c>
      <c r="B744" t="s">
        <v>1537</v>
      </c>
      <c r="C744" t="s">
        <v>102</v>
      </c>
      <c r="D744" s="2">
        <v>45234</v>
      </c>
      <c r="E744" t="s">
        <v>17</v>
      </c>
      <c r="F744" t="s">
        <v>12</v>
      </c>
      <c r="G744" t="s">
        <v>1546</v>
      </c>
      <c r="H744" t="s">
        <v>14</v>
      </c>
      <c r="I744">
        <v>7</v>
      </c>
      <c r="J744" t="s">
        <v>1650</v>
      </c>
      <c r="K744">
        <v>72</v>
      </c>
      <c r="L744">
        <v>7</v>
      </c>
      <c r="M744" t="s">
        <v>1679</v>
      </c>
      <c r="N744" s="3">
        <f t="shared" ca="1" si="6"/>
        <v>0.75667029563791266</v>
      </c>
      <c r="O744" t="s">
        <v>1683</v>
      </c>
      <c r="P744">
        <v>504</v>
      </c>
      <c r="Q744">
        <v>98</v>
      </c>
      <c r="R744">
        <v>19</v>
      </c>
      <c r="S744" s="10">
        <v>159.12820102335755</v>
      </c>
      <c r="U744" s="44">
        <f t="shared" ca="1" si="7"/>
        <v>0.68576181768070599</v>
      </c>
      <c r="V744" s="45">
        <v>98</v>
      </c>
      <c r="W744" s="45">
        <v>7</v>
      </c>
      <c r="X744" s="46">
        <v>159.12820102335755</v>
      </c>
    </row>
    <row r="745" spans="1:24" x14ac:dyDescent="0.2">
      <c r="A745" s="7" t="s">
        <v>1547</v>
      </c>
      <c r="B745" t="s">
        <v>1539</v>
      </c>
      <c r="C745" t="s">
        <v>105</v>
      </c>
      <c r="D745" s="2">
        <v>45240</v>
      </c>
      <c r="E745" t="s">
        <v>11</v>
      </c>
      <c r="F745" t="s">
        <v>12</v>
      </c>
      <c r="G745" t="s">
        <v>1548</v>
      </c>
      <c r="H745" t="s">
        <v>19</v>
      </c>
      <c r="I745">
        <v>8</v>
      </c>
      <c r="J745" t="s">
        <v>1651</v>
      </c>
      <c r="K745">
        <v>65</v>
      </c>
      <c r="L745">
        <v>12</v>
      </c>
      <c r="M745" t="s">
        <v>1680</v>
      </c>
      <c r="N745" s="3">
        <f t="shared" ca="1" si="6"/>
        <v>0.17725664997023793</v>
      </c>
      <c r="O745" t="s">
        <v>1684</v>
      </c>
      <c r="P745">
        <v>780</v>
      </c>
      <c r="Q745">
        <v>363</v>
      </c>
      <c r="R745">
        <v>24</v>
      </c>
      <c r="S745" s="10">
        <v>763.50822642580317</v>
      </c>
      <c r="U745" s="44">
        <f t="shared" ca="1" si="7"/>
        <v>0.60990223235200347</v>
      </c>
      <c r="V745" s="45">
        <v>363</v>
      </c>
      <c r="W745" s="45">
        <v>12</v>
      </c>
      <c r="X745" s="46">
        <v>763.50822642580317</v>
      </c>
    </row>
    <row r="746" spans="1:24" x14ac:dyDescent="0.2">
      <c r="A746" s="7" t="s">
        <v>1549</v>
      </c>
      <c r="B746" t="s">
        <v>1541</v>
      </c>
      <c r="C746" t="s">
        <v>159</v>
      </c>
      <c r="D746" s="2">
        <v>45257</v>
      </c>
      <c r="E746" t="s">
        <v>17</v>
      </c>
      <c r="F746" t="s">
        <v>12</v>
      </c>
      <c r="G746" t="s">
        <v>1550</v>
      </c>
      <c r="H746" t="s">
        <v>25</v>
      </c>
      <c r="I746">
        <v>9</v>
      </c>
      <c r="J746" t="s">
        <v>1652</v>
      </c>
      <c r="K746">
        <v>250</v>
      </c>
      <c r="L746">
        <v>3</v>
      </c>
      <c r="M746" t="s">
        <v>1680</v>
      </c>
      <c r="N746" s="3">
        <f t="shared" ca="1" si="6"/>
        <v>0.17264650659364222</v>
      </c>
      <c r="O746" t="s">
        <v>1685</v>
      </c>
      <c r="P746">
        <v>750</v>
      </c>
      <c r="Q746">
        <v>729</v>
      </c>
      <c r="R746">
        <v>160</v>
      </c>
      <c r="S746" s="10">
        <v>34.877871494037123</v>
      </c>
      <c r="U746" s="44">
        <f t="shared" ca="1" si="7"/>
        <v>0.96021769795780376</v>
      </c>
      <c r="V746" s="45">
        <v>729</v>
      </c>
      <c r="W746" s="45">
        <v>3</v>
      </c>
      <c r="X746" s="46">
        <v>34.877871494037123</v>
      </c>
    </row>
    <row r="747" spans="1:24" x14ac:dyDescent="0.2">
      <c r="A747" s="7" t="s">
        <v>1551</v>
      </c>
      <c r="B747" t="s">
        <v>1543</v>
      </c>
      <c r="C747" t="s">
        <v>16</v>
      </c>
      <c r="D747" s="2">
        <v>45255</v>
      </c>
      <c r="E747" t="s">
        <v>11</v>
      </c>
      <c r="F747" t="s">
        <v>12</v>
      </c>
      <c r="G747" t="s">
        <v>1552</v>
      </c>
      <c r="H747" t="s">
        <v>14</v>
      </c>
      <c r="I747">
        <v>9</v>
      </c>
      <c r="J747" t="s">
        <v>1653</v>
      </c>
      <c r="K747">
        <v>130</v>
      </c>
      <c r="L747">
        <v>4</v>
      </c>
      <c r="M747" t="s">
        <v>1680</v>
      </c>
      <c r="N747" s="3">
        <f t="shared" ca="1" si="6"/>
        <v>0.86719526336940989</v>
      </c>
      <c r="O747" t="s">
        <v>1686</v>
      </c>
      <c r="P747">
        <v>520</v>
      </c>
      <c r="Q747">
        <v>229</v>
      </c>
      <c r="R747">
        <v>65</v>
      </c>
      <c r="S747" s="10">
        <v>67.8680647497916</v>
      </c>
      <c r="U747" s="44">
        <f t="shared" ca="1" si="7"/>
        <v>0.72558985457391156</v>
      </c>
      <c r="V747" s="45">
        <v>229</v>
      </c>
      <c r="W747" s="45">
        <v>4</v>
      </c>
      <c r="X747" s="46">
        <v>67.8680647497916</v>
      </c>
    </row>
    <row r="748" spans="1:24" x14ac:dyDescent="0.2">
      <c r="A748" s="7" t="s">
        <v>1553</v>
      </c>
      <c r="B748" t="s">
        <v>1545</v>
      </c>
      <c r="C748" t="s">
        <v>21</v>
      </c>
      <c r="D748" s="2">
        <v>45251</v>
      </c>
      <c r="E748" t="s">
        <v>17</v>
      </c>
      <c r="F748" t="s">
        <v>12</v>
      </c>
      <c r="G748" t="s">
        <v>1554</v>
      </c>
      <c r="H748" t="s">
        <v>19</v>
      </c>
      <c r="I748">
        <v>9</v>
      </c>
      <c r="J748" t="s">
        <v>1654</v>
      </c>
      <c r="K748">
        <v>60</v>
      </c>
      <c r="L748">
        <v>8</v>
      </c>
      <c r="M748" t="s">
        <v>1680</v>
      </c>
      <c r="N748" s="3">
        <f t="shared" ca="1" si="6"/>
        <v>0.84320116018030844</v>
      </c>
      <c r="O748" t="s">
        <v>1687</v>
      </c>
      <c r="P748">
        <v>480</v>
      </c>
      <c r="Q748">
        <v>250</v>
      </c>
      <c r="R748">
        <v>20</v>
      </c>
      <c r="S748" s="10">
        <v>319.39538418962076</v>
      </c>
      <c r="U748" s="44">
        <f t="shared" ca="1" si="7"/>
        <v>0.57622281876208081</v>
      </c>
      <c r="V748" s="45">
        <v>250</v>
      </c>
      <c r="W748" s="45">
        <v>8</v>
      </c>
      <c r="X748" s="46">
        <v>319.39538418962076</v>
      </c>
    </row>
    <row r="749" spans="1:24" x14ac:dyDescent="0.2">
      <c r="A749" s="7" t="s">
        <v>1555</v>
      </c>
      <c r="B749" t="s">
        <v>1547</v>
      </c>
      <c r="C749" t="s">
        <v>27</v>
      </c>
      <c r="D749" s="2">
        <v>45250</v>
      </c>
      <c r="E749" t="s">
        <v>17</v>
      </c>
      <c r="F749" t="s">
        <v>12</v>
      </c>
      <c r="G749" t="s">
        <v>1556</v>
      </c>
      <c r="H749" t="s">
        <v>25</v>
      </c>
      <c r="I749">
        <v>9</v>
      </c>
      <c r="J749" t="s">
        <v>1655</v>
      </c>
      <c r="K749">
        <v>95</v>
      </c>
      <c r="L749">
        <v>3</v>
      </c>
      <c r="M749" t="s">
        <v>1680</v>
      </c>
      <c r="N749" s="3">
        <f t="shared" ca="1" si="6"/>
        <v>0.52877927839189587</v>
      </c>
      <c r="O749" t="s">
        <v>1688</v>
      </c>
      <c r="P749">
        <v>285</v>
      </c>
      <c r="Q749">
        <v>7</v>
      </c>
      <c r="R749">
        <v>46</v>
      </c>
      <c r="S749" s="10">
        <v>42.581651511926346</v>
      </c>
      <c r="U749" s="44">
        <f t="shared" ca="1" si="7"/>
        <v>0.14008522804123091</v>
      </c>
      <c r="V749" s="45">
        <v>7</v>
      </c>
      <c r="W749" s="45">
        <v>3</v>
      </c>
      <c r="X749" s="46">
        <v>42.581651511926346</v>
      </c>
    </row>
    <row r="750" spans="1:24" x14ac:dyDescent="0.2">
      <c r="A750" s="7" t="s">
        <v>1557</v>
      </c>
      <c r="B750" t="s">
        <v>1549</v>
      </c>
      <c r="C750" t="s">
        <v>30</v>
      </c>
      <c r="D750" s="2">
        <v>45238</v>
      </c>
      <c r="E750" t="s">
        <v>11</v>
      </c>
      <c r="F750" t="s">
        <v>12</v>
      </c>
      <c r="G750" t="s">
        <v>1558</v>
      </c>
      <c r="H750" t="s">
        <v>14</v>
      </c>
      <c r="I750">
        <v>9</v>
      </c>
      <c r="J750" t="s">
        <v>1656</v>
      </c>
      <c r="K750">
        <v>72</v>
      </c>
      <c r="L750">
        <v>8</v>
      </c>
      <c r="M750" t="s">
        <v>1680</v>
      </c>
      <c r="N750" s="3">
        <f t="shared" ca="1" si="6"/>
        <v>0.13462272152670474</v>
      </c>
      <c r="O750" t="s">
        <v>1683</v>
      </c>
      <c r="P750">
        <v>576</v>
      </c>
      <c r="Q750">
        <v>414</v>
      </c>
      <c r="R750">
        <v>25</v>
      </c>
      <c r="S750" s="10">
        <v>316.28105699012622</v>
      </c>
      <c r="U750" s="44">
        <f t="shared" ca="1" si="7"/>
        <v>0.10702417852967472</v>
      </c>
      <c r="V750" s="45">
        <v>414</v>
      </c>
      <c r="W750" s="45">
        <v>8</v>
      </c>
      <c r="X750" s="46">
        <v>316.28105699012622</v>
      </c>
    </row>
    <row r="751" spans="1:24" x14ac:dyDescent="0.2">
      <c r="A751" s="7" t="s">
        <v>1559</v>
      </c>
      <c r="B751" t="s">
        <v>1551</v>
      </c>
      <c r="C751" t="s">
        <v>33</v>
      </c>
      <c r="D751" s="2">
        <v>45232</v>
      </c>
      <c r="E751" t="s">
        <v>17</v>
      </c>
      <c r="F751" t="s">
        <v>12</v>
      </c>
      <c r="G751" t="s">
        <v>1560</v>
      </c>
      <c r="H751" t="s">
        <v>14</v>
      </c>
      <c r="I751">
        <v>7</v>
      </c>
      <c r="J751" t="s">
        <v>1657</v>
      </c>
      <c r="K751">
        <v>65</v>
      </c>
      <c r="L751">
        <v>12</v>
      </c>
      <c r="M751" t="s">
        <v>1680</v>
      </c>
      <c r="N751" s="3">
        <f t="shared" ca="1" si="6"/>
        <v>0.91166766268485322</v>
      </c>
      <c r="O751" t="s">
        <v>1684</v>
      </c>
      <c r="P751">
        <v>780</v>
      </c>
      <c r="Q751">
        <v>644</v>
      </c>
      <c r="R751">
        <v>31</v>
      </c>
      <c r="S751" s="10">
        <v>413.87171409475326</v>
      </c>
      <c r="U751" s="44">
        <f t="shared" ca="1" si="7"/>
        <v>0.13372643854379695</v>
      </c>
      <c r="V751" s="45">
        <v>644</v>
      </c>
      <c r="W751" s="45">
        <v>12</v>
      </c>
      <c r="X751" s="46">
        <v>413.87171409475326</v>
      </c>
    </row>
    <row r="752" spans="1:24" x14ac:dyDescent="0.2">
      <c r="A752" s="7" t="s">
        <v>1561</v>
      </c>
      <c r="B752" t="s">
        <v>1553</v>
      </c>
      <c r="C752" t="s">
        <v>159</v>
      </c>
      <c r="D752" s="2">
        <v>45247</v>
      </c>
      <c r="E752" t="s">
        <v>11</v>
      </c>
      <c r="F752" t="s">
        <v>12</v>
      </c>
      <c r="G752" t="s">
        <v>1562</v>
      </c>
      <c r="H752" t="s">
        <v>14</v>
      </c>
      <c r="I752">
        <v>9</v>
      </c>
      <c r="J752" t="s">
        <v>1658</v>
      </c>
      <c r="K752">
        <v>250</v>
      </c>
      <c r="L752">
        <v>3</v>
      </c>
      <c r="M752" t="s">
        <v>1679</v>
      </c>
      <c r="N752" s="3">
        <f t="shared" ca="1" si="6"/>
        <v>0.22665952105239418</v>
      </c>
      <c r="O752" t="s">
        <v>1685</v>
      </c>
      <c r="P752">
        <v>750</v>
      </c>
      <c r="Q752">
        <v>185</v>
      </c>
      <c r="R752">
        <v>160</v>
      </c>
      <c r="S752" s="10">
        <v>637.41967265584583</v>
      </c>
      <c r="U752" s="44">
        <f t="shared" ca="1" si="7"/>
        <v>0.52456641880421429</v>
      </c>
      <c r="V752" s="45">
        <v>185</v>
      </c>
      <c r="W752" s="45">
        <v>3</v>
      </c>
      <c r="X752" s="46">
        <v>637.41967265584583</v>
      </c>
    </row>
    <row r="753" spans="1:24" x14ac:dyDescent="0.2">
      <c r="A753" s="7" t="s">
        <v>1563</v>
      </c>
      <c r="B753" t="s">
        <v>1555</v>
      </c>
      <c r="C753" t="s">
        <v>16</v>
      </c>
      <c r="D753" s="2">
        <v>45240</v>
      </c>
      <c r="E753" t="s">
        <v>17</v>
      </c>
      <c r="F753" t="s">
        <v>12</v>
      </c>
      <c r="G753" t="s">
        <v>1564</v>
      </c>
      <c r="H753" t="s">
        <v>19</v>
      </c>
      <c r="I753">
        <v>7</v>
      </c>
      <c r="J753" t="s">
        <v>1659</v>
      </c>
      <c r="K753">
        <v>130</v>
      </c>
      <c r="L753">
        <v>4</v>
      </c>
      <c r="M753" t="s">
        <v>1679</v>
      </c>
      <c r="N753" s="3">
        <f t="shared" ca="1" si="6"/>
        <v>0.41902755665559543</v>
      </c>
      <c r="O753" t="s">
        <v>1686</v>
      </c>
      <c r="P753">
        <v>520</v>
      </c>
      <c r="Q753">
        <v>275</v>
      </c>
      <c r="R753">
        <v>48</v>
      </c>
      <c r="S753" s="10">
        <v>352.25369775869348</v>
      </c>
      <c r="U753" s="44">
        <f t="shared" ca="1" si="7"/>
        <v>0.45514874999386434</v>
      </c>
      <c r="V753" s="45">
        <v>275</v>
      </c>
      <c r="W753" s="45">
        <v>4</v>
      </c>
      <c r="X753" s="46">
        <v>352.25369775869348</v>
      </c>
    </row>
    <row r="754" spans="1:24" x14ac:dyDescent="0.2">
      <c r="A754" s="7" t="s">
        <v>1565</v>
      </c>
      <c r="B754" t="s">
        <v>1557</v>
      </c>
      <c r="C754" t="s">
        <v>21</v>
      </c>
      <c r="D754" s="2">
        <v>45242</v>
      </c>
      <c r="E754" t="s">
        <v>22</v>
      </c>
      <c r="F754" t="s">
        <v>23</v>
      </c>
      <c r="G754" t="s">
        <v>1566</v>
      </c>
      <c r="H754" t="s">
        <v>25</v>
      </c>
      <c r="I754">
        <v>8</v>
      </c>
      <c r="J754" t="s">
        <v>1660</v>
      </c>
      <c r="K754">
        <v>72</v>
      </c>
      <c r="L754">
        <v>11</v>
      </c>
      <c r="M754" t="s">
        <v>1679</v>
      </c>
      <c r="N754" s="3">
        <f t="shared" ca="1" si="6"/>
        <v>0.35158189209015567</v>
      </c>
      <c r="O754" t="s">
        <v>1683</v>
      </c>
      <c r="P754">
        <v>792</v>
      </c>
      <c r="Q754">
        <v>413</v>
      </c>
      <c r="R754">
        <v>46</v>
      </c>
      <c r="S754" s="10">
        <v>777.46435587877352</v>
      </c>
      <c r="U754" s="44">
        <f t="shared" ca="1" si="7"/>
        <v>0.25128363429908362</v>
      </c>
      <c r="V754" s="45">
        <v>413</v>
      </c>
      <c r="W754" s="45">
        <v>11</v>
      </c>
      <c r="X754" s="46">
        <v>777.46435587877352</v>
      </c>
    </row>
    <row r="755" spans="1:24" x14ac:dyDescent="0.2">
      <c r="A755" s="7" t="s">
        <v>1567</v>
      </c>
      <c r="B755" t="s">
        <v>1559</v>
      </c>
      <c r="C755" t="s">
        <v>27</v>
      </c>
      <c r="D755" s="2">
        <v>45233</v>
      </c>
      <c r="E755" t="s">
        <v>11</v>
      </c>
      <c r="F755" t="s">
        <v>12</v>
      </c>
      <c r="G755" t="s">
        <v>1568</v>
      </c>
      <c r="H755" t="s">
        <v>14</v>
      </c>
      <c r="I755">
        <v>6</v>
      </c>
      <c r="J755" t="s">
        <v>1661</v>
      </c>
      <c r="K755">
        <v>65</v>
      </c>
      <c r="L755">
        <v>9</v>
      </c>
      <c r="M755" t="s">
        <v>1680</v>
      </c>
      <c r="N755" s="3">
        <f t="shared" ca="1" si="6"/>
        <v>3.7478755217757787E-2</v>
      </c>
      <c r="O755" t="s">
        <v>1684</v>
      </c>
      <c r="P755">
        <v>585</v>
      </c>
      <c r="Q755">
        <v>255</v>
      </c>
      <c r="R755">
        <v>40</v>
      </c>
      <c r="S755" s="10">
        <v>80.121759522630967</v>
      </c>
      <c r="U755" s="44">
        <f t="shared" ca="1" si="7"/>
        <v>0.81051016060460834</v>
      </c>
      <c r="V755" s="45">
        <v>255</v>
      </c>
      <c r="W755" s="45">
        <v>9</v>
      </c>
      <c r="X755" s="46">
        <v>80.121759522630967</v>
      </c>
    </row>
    <row r="756" spans="1:24" x14ac:dyDescent="0.2">
      <c r="A756" s="7" t="s">
        <v>1569</v>
      </c>
      <c r="B756" t="s">
        <v>1561</v>
      </c>
      <c r="C756" t="s">
        <v>30</v>
      </c>
      <c r="D756" s="2">
        <v>45237</v>
      </c>
      <c r="E756" t="s">
        <v>17</v>
      </c>
      <c r="F756" t="s">
        <v>12</v>
      </c>
      <c r="G756" t="s">
        <v>1570</v>
      </c>
      <c r="H756" t="s">
        <v>19</v>
      </c>
      <c r="I756">
        <v>2</v>
      </c>
      <c r="J756" t="s">
        <v>1662</v>
      </c>
      <c r="K756">
        <v>250</v>
      </c>
      <c r="L756">
        <v>3</v>
      </c>
      <c r="M756" t="s">
        <v>1680</v>
      </c>
      <c r="N756" s="3">
        <f t="shared" ca="1" si="6"/>
        <v>7.6852754906437393E-2</v>
      </c>
      <c r="O756" t="s">
        <v>1685</v>
      </c>
      <c r="P756">
        <v>750</v>
      </c>
      <c r="Q756">
        <v>279</v>
      </c>
      <c r="R756">
        <v>160</v>
      </c>
      <c r="S756" s="10">
        <v>377.93635530891959</v>
      </c>
      <c r="U756" s="44">
        <f t="shared" ca="1" si="7"/>
        <v>0.51859583564516976</v>
      </c>
      <c r="V756" s="45">
        <v>279</v>
      </c>
      <c r="W756" s="45">
        <v>3</v>
      </c>
      <c r="X756" s="46">
        <v>377.93635530891959</v>
      </c>
    </row>
    <row r="757" spans="1:24" x14ac:dyDescent="0.2">
      <c r="A757" s="7" t="s">
        <v>1571</v>
      </c>
      <c r="B757" t="s">
        <v>1563</v>
      </c>
      <c r="C757" t="s">
        <v>33</v>
      </c>
      <c r="D757" s="2">
        <v>45236</v>
      </c>
      <c r="E757" t="s">
        <v>17</v>
      </c>
      <c r="F757" t="s">
        <v>12</v>
      </c>
      <c r="G757" t="s">
        <v>1572</v>
      </c>
      <c r="H757" t="s">
        <v>25</v>
      </c>
      <c r="I757">
        <v>4</v>
      </c>
      <c r="J757" t="s">
        <v>1650</v>
      </c>
      <c r="K757">
        <v>130</v>
      </c>
      <c r="L757">
        <v>3</v>
      </c>
      <c r="M757" t="s">
        <v>1680</v>
      </c>
      <c r="N757" s="3">
        <f t="shared" ca="1" si="6"/>
        <v>0.12636831524711367</v>
      </c>
      <c r="O757" t="s">
        <v>1686</v>
      </c>
      <c r="P757">
        <v>390</v>
      </c>
      <c r="Q757">
        <v>355</v>
      </c>
      <c r="R757">
        <v>79</v>
      </c>
      <c r="S757" s="10">
        <v>116.08374759107922</v>
      </c>
      <c r="U757" s="44">
        <f t="shared" ca="1" si="7"/>
        <v>0.94876929440179636</v>
      </c>
      <c r="V757" s="45">
        <v>355</v>
      </c>
      <c r="W757" s="45">
        <v>3</v>
      </c>
      <c r="X757" s="46">
        <v>116.08374759107922</v>
      </c>
    </row>
    <row r="758" spans="1:24" x14ac:dyDescent="0.2">
      <c r="A758" s="7" t="s">
        <v>1573</v>
      </c>
      <c r="B758" t="s">
        <v>1565</v>
      </c>
      <c r="C758" t="s">
        <v>36</v>
      </c>
      <c r="D758" s="2">
        <v>45241</v>
      </c>
      <c r="E758" t="s">
        <v>11</v>
      </c>
      <c r="F758" t="s">
        <v>12</v>
      </c>
      <c r="G758" t="s">
        <v>1574</v>
      </c>
      <c r="H758" t="s">
        <v>14</v>
      </c>
      <c r="I758">
        <v>1</v>
      </c>
      <c r="J758" t="s">
        <v>1651</v>
      </c>
      <c r="K758">
        <v>60</v>
      </c>
      <c r="L758">
        <v>13</v>
      </c>
      <c r="M758" t="s">
        <v>1680</v>
      </c>
      <c r="N758" s="3">
        <f t="shared" ref="N758:N795" ca="1" si="8">RAND()</f>
        <v>0.39061907150072883</v>
      </c>
      <c r="O758" t="s">
        <v>1687</v>
      </c>
      <c r="P758">
        <v>780</v>
      </c>
      <c r="Q758">
        <v>151</v>
      </c>
      <c r="R758">
        <v>33</v>
      </c>
      <c r="S758" s="10">
        <v>24.493649269836016</v>
      </c>
      <c r="U758" s="44">
        <f t="shared" ref="U758:U795" ca="1" si="9">RAND()</f>
        <v>0.88228828240239199</v>
      </c>
      <c r="V758" s="45">
        <v>151</v>
      </c>
      <c r="W758" s="45">
        <v>13</v>
      </c>
      <c r="X758" s="46">
        <v>24.493649269836016</v>
      </c>
    </row>
    <row r="759" spans="1:24" x14ac:dyDescent="0.2">
      <c r="A759" s="7" t="s">
        <v>1575</v>
      </c>
      <c r="B759" t="s">
        <v>1567</v>
      </c>
      <c r="C759" t="s">
        <v>36</v>
      </c>
      <c r="D759" s="2">
        <v>45241</v>
      </c>
      <c r="E759" t="s">
        <v>17</v>
      </c>
      <c r="F759" t="s">
        <v>12</v>
      </c>
      <c r="G759" t="s">
        <v>1576</v>
      </c>
      <c r="H759" t="s">
        <v>19</v>
      </c>
      <c r="I759">
        <v>9</v>
      </c>
      <c r="J759" t="s">
        <v>1652</v>
      </c>
      <c r="K759">
        <v>72</v>
      </c>
      <c r="L759">
        <v>12</v>
      </c>
      <c r="M759" t="s">
        <v>1680</v>
      </c>
      <c r="N759" s="3">
        <f t="shared" ca="1" si="8"/>
        <v>0.4953226474468414</v>
      </c>
      <c r="O759" t="s">
        <v>1683</v>
      </c>
      <c r="P759">
        <v>864</v>
      </c>
      <c r="Q759">
        <v>676</v>
      </c>
      <c r="R759">
        <v>45</v>
      </c>
      <c r="S759" s="10">
        <v>83.79173314287064</v>
      </c>
      <c r="U759" s="44">
        <f t="shared" ca="1" si="9"/>
        <v>0.73783195682701308</v>
      </c>
      <c r="V759" s="45">
        <v>676</v>
      </c>
      <c r="W759" s="45">
        <v>12</v>
      </c>
      <c r="X759" s="46">
        <v>83.79173314287064</v>
      </c>
    </row>
    <row r="760" spans="1:24" x14ac:dyDescent="0.2">
      <c r="A760" s="7" t="s">
        <v>1577</v>
      </c>
      <c r="B760" t="s">
        <v>1569</v>
      </c>
      <c r="C760" t="s">
        <v>42</v>
      </c>
      <c r="D760" s="2">
        <v>45250</v>
      </c>
      <c r="E760" t="s">
        <v>17</v>
      </c>
      <c r="F760" t="s">
        <v>23</v>
      </c>
      <c r="G760" t="s">
        <v>1578</v>
      </c>
      <c r="H760" t="s">
        <v>25</v>
      </c>
      <c r="I760">
        <v>6</v>
      </c>
      <c r="J760" t="s">
        <v>1653</v>
      </c>
      <c r="K760">
        <v>65</v>
      </c>
      <c r="L760">
        <v>5</v>
      </c>
      <c r="M760" t="s">
        <v>1680</v>
      </c>
      <c r="N760" s="3">
        <f t="shared" ca="1" si="8"/>
        <v>0.3377433594126984</v>
      </c>
      <c r="O760" t="s">
        <v>1684</v>
      </c>
      <c r="P760">
        <v>325</v>
      </c>
      <c r="Q760">
        <v>24</v>
      </c>
      <c r="R760">
        <v>22</v>
      </c>
      <c r="S760" s="10">
        <v>98.367252269771427</v>
      </c>
      <c r="U760" s="44">
        <f t="shared" ca="1" si="9"/>
        <v>0.67792242601783115</v>
      </c>
      <c r="V760" s="45">
        <v>24</v>
      </c>
      <c r="W760" s="45">
        <v>5</v>
      </c>
      <c r="X760" s="46">
        <v>98.367252269771427</v>
      </c>
    </row>
    <row r="761" spans="1:24" x14ac:dyDescent="0.2">
      <c r="A761" s="7" t="s">
        <v>1579</v>
      </c>
      <c r="B761" t="s">
        <v>1571</v>
      </c>
      <c r="C761" t="s">
        <v>33</v>
      </c>
      <c r="D761" s="2">
        <v>45250</v>
      </c>
      <c r="E761" t="s">
        <v>11</v>
      </c>
      <c r="F761" t="s">
        <v>12</v>
      </c>
      <c r="G761" t="s">
        <v>1580</v>
      </c>
      <c r="H761" t="s">
        <v>14</v>
      </c>
      <c r="I761">
        <v>9</v>
      </c>
      <c r="J761" t="s">
        <v>1654</v>
      </c>
      <c r="K761">
        <v>250</v>
      </c>
      <c r="L761">
        <v>3</v>
      </c>
      <c r="M761" t="s">
        <v>1679</v>
      </c>
      <c r="N761" s="3">
        <f t="shared" ca="1" si="8"/>
        <v>0.91516107822727011</v>
      </c>
      <c r="O761" t="s">
        <v>1685</v>
      </c>
      <c r="P761">
        <v>750</v>
      </c>
      <c r="Q761">
        <v>239</v>
      </c>
      <c r="R761">
        <v>103</v>
      </c>
      <c r="S761" s="10">
        <v>605.61454551723568</v>
      </c>
      <c r="U761" s="44">
        <f t="shared" ca="1" si="9"/>
        <v>0.25967433609568991</v>
      </c>
      <c r="V761" s="45">
        <v>239</v>
      </c>
      <c r="W761" s="45">
        <v>3</v>
      </c>
      <c r="X761" s="46">
        <v>605.61454551723568</v>
      </c>
    </row>
    <row r="762" spans="1:24" x14ac:dyDescent="0.2">
      <c r="A762" s="7" t="s">
        <v>1581</v>
      </c>
      <c r="B762" t="s">
        <v>1573</v>
      </c>
      <c r="C762" t="s">
        <v>47</v>
      </c>
      <c r="D762" s="2">
        <v>45247</v>
      </c>
      <c r="E762" t="s">
        <v>17</v>
      </c>
      <c r="F762" t="s">
        <v>12</v>
      </c>
      <c r="G762" t="s">
        <v>1582</v>
      </c>
      <c r="H762" t="s">
        <v>19</v>
      </c>
      <c r="I762">
        <v>9</v>
      </c>
      <c r="J762" t="s">
        <v>1655</v>
      </c>
      <c r="K762">
        <v>130</v>
      </c>
      <c r="L762">
        <v>5</v>
      </c>
      <c r="M762" t="s">
        <v>1680</v>
      </c>
      <c r="N762" s="3">
        <f t="shared" ca="1" si="8"/>
        <v>0.54146076355565853</v>
      </c>
      <c r="O762" t="s">
        <v>1686</v>
      </c>
      <c r="P762">
        <v>650</v>
      </c>
      <c r="Q762">
        <v>383</v>
      </c>
      <c r="R762">
        <v>56</v>
      </c>
      <c r="S762" s="10">
        <v>462.27427143800975</v>
      </c>
      <c r="U762" s="44">
        <f t="shared" ca="1" si="9"/>
        <v>0.79538941485725745</v>
      </c>
      <c r="V762" s="45">
        <v>383</v>
      </c>
      <c r="W762" s="45">
        <v>5</v>
      </c>
      <c r="X762" s="46">
        <v>462.27427143800975</v>
      </c>
    </row>
    <row r="763" spans="1:24" x14ac:dyDescent="0.2">
      <c r="A763" s="7" t="s">
        <v>1583</v>
      </c>
      <c r="B763" t="s">
        <v>1575</v>
      </c>
      <c r="C763" t="s">
        <v>50</v>
      </c>
      <c r="D763" s="2">
        <v>45242</v>
      </c>
      <c r="E763" t="s">
        <v>22</v>
      </c>
      <c r="F763" t="s">
        <v>12</v>
      </c>
      <c r="G763" t="s">
        <v>1584</v>
      </c>
      <c r="H763" t="s">
        <v>25</v>
      </c>
      <c r="I763">
        <v>3</v>
      </c>
      <c r="J763" t="s">
        <v>1656</v>
      </c>
      <c r="K763">
        <v>72</v>
      </c>
      <c r="L763">
        <v>8</v>
      </c>
      <c r="M763" t="s">
        <v>1679</v>
      </c>
      <c r="N763" s="3">
        <f t="shared" ca="1" si="8"/>
        <v>0.76108755287067009</v>
      </c>
      <c r="O763" t="s">
        <v>1683</v>
      </c>
      <c r="P763">
        <v>576</v>
      </c>
      <c r="Q763">
        <v>77</v>
      </c>
      <c r="R763">
        <v>46</v>
      </c>
      <c r="S763" s="10">
        <v>64.140019437140396</v>
      </c>
      <c r="U763" s="44">
        <f t="shared" ca="1" si="9"/>
        <v>9.6229125532070636E-2</v>
      </c>
      <c r="V763" s="45">
        <v>77</v>
      </c>
      <c r="W763" s="45">
        <v>8</v>
      </c>
      <c r="X763" s="46">
        <v>64.140019437140396</v>
      </c>
    </row>
    <row r="764" spans="1:24" x14ac:dyDescent="0.2">
      <c r="A764" s="7" t="s">
        <v>1585</v>
      </c>
      <c r="B764" t="s">
        <v>1577</v>
      </c>
      <c r="C764" t="s">
        <v>53</v>
      </c>
      <c r="D764" s="2">
        <v>45245</v>
      </c>
      <c r="E764" t="s">
        <v>11</v>
      </c>
      <c r="F764" t="s">
        <v>12</v>
      </c>
      <c r="G764" t="s">
        <v>1586</v>
      </c>
      <c r="H764" t="s">
        <v>14</v>
      </c>
      <c r="I764">
        <v>2</v>
      </c>
      <c r="J764" t="s">
        <v>1657</v>
      </c>
      <c r="K764">
        <v>65</v>
      </c>
      <c r="L764">
        <v>4</v>
      </c>
      <c r="M764" t="s">
        <v>1680</v>
      </c>
      <c r="N764" s="3">
        <f t="shared" ca="1" si="8"/>
        <v>0.42848533194024774</v>
      </c>
      <c r="O764" t="s">
        <v>1684</v>
      </c>
      <c r="P764">
        <v>260</v>
      </c>
      <c r="Q764">
        <v>205</v>
      </c>
      <c r="R764">
        <v>39</v>
      </c>
      <c r="S764" s="10">
        <v>248.09444374876472</v>
      </c>
      <c r="U764" s="44">
        <f t="shared" ca="1" si="9"/>
        <v>0.71330411709168395</v>
      </c>
      <c r="V764" s="45">
        <v>205</v>
      </c>
      <c r="W764" s="45">
        <v>4</v>
      </c>
      <c r="X764" s="46">
        <v>248.09444374876472</v>
      </c>
    </row>
    <row r="765" spans="1:24" x14ac:dyDescent="0.2">
      <c r="A765" s="7" t="s">
        <v>1587</v>
      </c>
      <c r="B765" t="s">
        <v>1579</v>
      </c>
      <c r="C765" t="s">
        <v>56</v>
      </c>
      <c r="D765" s="2">
        <v>45245</v>
      </c>
      <c r="E765" t="s">
        <v>17</v>
      </c>
      <c r="F765" t="s">
        <v>12</v>
      </c>
      <c r="G765" t="s">
        <v>1588</v>
      </c>
      <c r="H765" t="s">
        <v>19</v>
      </c>
      <c r="I765">
        <v>3</v>
      </c>
      <c r="J765" t="s">
        <v>1658</v>
      </c>
      <c r="K765">
        <v>250</v>
      </c>
      <c r="L765">
        <v>3</v>
      </c>
      <c r="M765" t="s">
        <v>1679</v>
      </c>
      <c r="N765" s="3">
        <f t="shared" ca="1" si="8"/>
        <v>0.17371814195279855</v>
      </c>
      <c r="O765" t="s">
        <v>1685</v>
      </c>
      <c r="P765">
        <v>750</v>
      </c>
      <c r="Q765">
        <v>87</v>
      </c>
      <c r="R765">
        <v>93</v>
      </c>
      <c r="S765" s="10">
        <v>714.76063823348022</v>
      </c>
      <c r="U765" s="44">
        <f t="shared" ca="1" si="9"/>
        <v>0.99425798345357852</v>
      </c>
      <c r="V765" s="45">
        <v>87</v>
      </c>
      <c r="W765" s="45">
        <v>3</v>
      </c>
      <c r="X765" s="46">
        <v>714.76063823348022</v>
      </c>
    </row>
    <row r="766" spans="1:24" x14ac:dyDescent="0.2">
      <c r="A766" s="7" t="s">
        <v>1589</v>
      </c>
      <c r="B766" t="s">
        <v>1581</v>
      </c>
      <c r="C766" t="s">
        <v>33</v>
      </c>
      <c r="D766" s="2">
        <v>45254</v>
      </c>
      <c r="E766" t="s">
        <v>22</v>
      </c>
      <c r="F766" t="s">
        <v>23</v>
      </c>
      <c r="G766" t="s">
        <v>1590</v>
      </c>
      <c r="H766" t="s">
        <v>25</v>
      </c>
      <c r="I766">
        <v>10</v>
      </c>
      <c r="J766" t="s">
        <v>1659</v>
      </c>
      <c r="K766">
        <v>130</v>
      </c>
      <c r="L766">
        <v>7</v>
      </c>
      <c r="M766" t="s">
        <v>1680</v>
      </c>
      <c r="N766" s="3">
        <f t="shared" ca="1" si="8"/>
        <v>0.25119156260737496</v>
      </c>
      <c r="O766" t="s">
        <v>1686</v>
      </c>
      <c r="P766">
        <v>910</v>
      </c>
      <c r="Q766">
        <v>536</v>
      </c>
      <c r="R766">
        <v>33</v>
      </c>
      <c r="S766" s="10">
        <v>173.82519355377704</v>
      </c>
      <c r="U766" s="44">
        <f t="shared" ca="1" si="9"/>
        <v>0.25115201018426625</v>
      </c>
      <c r="V766" s="45">
        <v>536</v>
      </c>
      <c r="W766" s="45">
        <v>7</v>
      </c>
      <c r="X766" s="46">
        <v>173.82519355377704</v>
      </c>
    </row>
    <row r="767" spans="1:24" x14ac:dyDescent="0.2">
      <c r="A767" s="7" t="s">
        <v>1591</v>
      </c>
      <c r="B767" t="s">
        <v>1583</v>
      </c>
      <c r="C767" t="s">
        <v>61</v>
      </c>
      <c r="D767" s="2">
        <v>45247</v>
      </c>
      <c r="E767" t="s">
        <v>11</v>
      </c>
      <c r="F767" t="s">
        <v>12</v>
      </c>
      <c r="G767" t="s">
        <v>1592</v>
      </c>
      <c r="H767" t="s">
        <v>14</v>
      </c>
      <c r="I767">
        <v>3</v>
      </c>
      <c r="J767" t="s">
        <v>1660</v>
      </c>
      <c r="K767">
        <v>60</v>
      </c>
      <c r="L767">
        <v>7</v>
      </c>
      <c r="M767" t="s">
        <v>1679</v>
      </c>
      <c r="N767" s="3">
        <f t="shared" ca="1" si="8"/>
        <v>0.68753529548694359</v>
      </c>
      <c r="O767" t="s">
        <v>1687</v>
      </c>
      <c r="P767">
        <v>420</v>
      </c>
      <c r="Q767">
        <v>71</v>
      </c>
      <c r="R767">
        <v>23</v>
      </c>
      <c r="S767" s="10">
        <v>195.57143295918593</v>
      </c>
      <c r="U767" s="44">
        <f t="shared" ca="1" si="9"/>
        <v>0.71965882608130993</v>
      </c>
      <c r="V767" s="45">
        <v>71</v>
      </c>
      <c r="W767" s="45">
        <v>7</v>
      </c>
      <c r="X767" s="46">
        <v>195.57143295918593</v>
      </c>
    </row>
    <row r="768" spans="1:24" x14ac:dyDescent="0.2">
      <c r="A768" s="7" t="s">
        <v>1593</v>
      </c>
      <c r="B768" t="s">
        <v>1585</v>
      </c>
      <c r="C768" t="s">
        <v>50</v>
      </c>
      <c r="D768" s="2">
        <v>45246</v>
      </c>
      <c r="E768" t="s">
        <v>17</v>
      </c>
      <c r="F768" t="s">
        <v>12</v>
      </c>
      <c r="G768" t="s">
        <v>1594</v>
      </c>
      <c r="H768" t="s">
        <v>19</v>
      </c>
      <c r="I768">
        <v>1</v>
      </c>
      <c r="J768" t="s">
        <v>1661</v>
      </c>
      <c r="K768">
        <v>95</v>
      </c>
      <c r="L768">
        <v>7</v>
      </c>
      <c r="M768" t="s">
        <v>1680</v>
      </c>
      <c r="N768" s="3">
        <f t="shared" ca="1" si="8"/>
        <v>4.7544797093627467E-2</v>
      </c>
      <c r="O768" t="s">
        <v>1688</v>
      </c>
      <c r="P768">
        <v>665</v>
      </c>
      <c r="Q768">
        <v>385</v>
      </c>
      <c r="R768">
        <v>39</v>
      </c>
      <c r="S768" s="10">
        <v>614.99236695266563</v>
      </c>
      <c r="U768" s="44">
        <f t="shared" ca="1" si="9"/>
        <v>0.24455512985623107</v>
      </c>
      <c r="V768" s="45">
        <v>385</v>
      </c>
      <c r="W768" s="45">
        <v>7</v>
      </c>
      <c r="X768" s="46">
        <v>614.99236695266563</v>
      </c>
    </row>
    <row r="769" spans="1:24" x14ac:dyDescent="0.2">
      <c r="A769" s="7" t="s">
        <v>1595</v>
      </c>
      <c r="B769" t="s">
        <v>1587</v>
      </c>
      <c r="C769" t="s">
        <v>30</v>
      </c>
      <c r="D769" s="2">
        <v>45243</v>
      </c>
      <c r="E769" t="s">
        <v>22</v>
      </c>
      <c r="F769" t="s">
        <v>12</v>
      </c>
      <c r="G769" t="s">
        <v>1596</v>
      </c>
      <c r="H769" t="s">
        <v>25</v>
      </c>
      <c r="I769">
        <v>5</v>
      </c>
      <c r="J769" t="s">
        <v>1662</v>
      </c>
      <c r="K769">
        <v>72</v>
      </c>
      <c r="L769">
        <v>5</v>
      </c>
      <c r="M769" t="s">
        <v>1679</v>
      </c>
      <c r="N769" s="3">
        <f t="shared" ca="1" si="8"/>
        <v>0.7125205345838459</v>
      </c>
      <c r="O769" t="s">
        <v>1683</v>
      </c>
      <c r="P769">
        <v>360</v>
      </c>
      <c r="Q769">
        <v>64</v>
      </c>
      <c r="R769">
        <v>26</v>
      </c>
      <c r="S769" s="10">
        <v>203.08141571015264</v>
      </c>
      <c r="U769" s="44">
        <f t="shared" ca="1" si="9"/>
        <v>0.8563223357418106</v>
      </c>
      <c r="V769" s="45">
        <v>64</v>
      </c>
      <c r="W769" s="45">
        <v>5</v>
      </c>
      <c r="X769" s="46">
        <v>203.08141571015264</v>
      </c>
    </row>
    <row r="770" spans="1:24" x14ac:dyDescent="0.2">
      <c r="A770" s="7" t="s">
        <v>1597</v>
      </c>
      <c r="B770" t="s">
        <v>1589</v>
      </c>
      <c r="C770" t="s">
        <v>68</v>
      </c>
      <c r="D770" s="2">
        <v>45234</v>
      </c>
      <c r="E770" t="s">
        <v>11</v>
      </c>
      <c r="F770" t="s">
        <v>12</v>
      </c>
      <c r="G770" t="s">
        <v>1598</v>
      </c>
      <c r="H770" t="s">
        <v>14</v>
      </c>
      <c r="I770">
        <v>1</v>
      </c>
      <c r="J770" t="s">
        <v>1650</v>
      </c>
      <c r="K770">
        <v>65</v>
      </c>
      <c r="L770">
        <v>6</v>
      </c>
      <c r="M770" t="s">
        <v>1680</v>
      </c>
      <c r="N770" s="3">
        <f t="shared" ca="1" si="8"/>
        <v>0.91608067935613335</v>
      </c>
      <c r="O770" t="s">
        <v>1684</v>
      </c>
      <c r="P770">
        <v>390</v>
      </c>
      <c r="Q770">
        <v>227</v>
      </c>
      <c r="R770">
        <v>40</v>
      </c>
      <c r="S770" s="10">
        <v>297.12771822738728</v>
      </c>
      <c r="U770" s="44">
        <f t="shared" ca="1" si="9"/>
        <v>0.80070528490363946</v>
      </c>
      <c r="V770" s="45">
        <v>227</v>
      </c>
      <c r="W770" s="45">
        <v>6</v>
      </c>
      <c r="X770" s="46">
        <v>297.12771822738728</v>
      </c>
    </row>
    <row r="771" spans="1:24" x14ac:dyDescent="0.2">
      <c r="A771" s="7" t="s">
        <v>1599</v>
      </c>
      <c r="B771" t="s">
        <v>1591</v>
      </c>
      <c r="C771" t="s">
        <v>71</v>
      </c>
      <c r="D771" s="2">
        <v>45248</v>
      </c>
      <c r="E771" t="s">
        <v>17</v>
      </c>
      <c r="F771" t="s">
        <v>12</v>
      </c>
      <c r="G771" t="s">
        <v>1600</v>
      </c>
      <c r="H771" t="s">
        <v>19</v>
      </c>
      <c r="I771">
        <v>5</v>
      </c>
      <c r="J771" t="s">
        <v>1651</v>
      </c>
      <c r="K771">
        <v>250</v>
      </c>
      <c r="L771">
        <v>2</v>
      </c>
      <c r="M771" t="s">
        <v>1679</v>
      </c>
      <c r="N771" s="3">
        <f t="shared" ca="1" si="8"/>
        <v>0.87180294731461905</v>
      </c>
      <c r="O771" t="s">
        <v>1685</v>
      </c>
      <c r="P771">
        <v>500</v>
      </c>
      <c r="Q771">
        <v>406</v>
      </c>
      <c r="R771">
        <v>118</v>
      </c>
      <c r="S771" s="10">
        <v>80.999134265840212</v>
      </c>
      <c r="U771" s="44">
        <f t="shared" ca="1" si="9"/>
        <v>0.74924985659639998</v>
      </c>
      <c r="V771" s="45">
        <v>406</v>
      </c>
      <c r="W771" s="45">
        <v>2</v>
      </c>
      <c r="X771" s="46">
        <v>80.999134265840212</v>
      </c>
    </row>
    <row r="772" spans="1:24" x14ac:dyDescent="0.2">
      <c r="A772" s="7" t="s">
        <v>1601</v>
      </c>
      <c r="B772" t="s">
        <v>1593</v>
      </c>
      <c r="C772" t="s">
        <v>74</v>
      </c>
      <c r="D772" s="2">
        <v>45236</v>
      </c>
      <c r="E772" t="s">
        <v>17</v>
      </c>
      <c r="F772" t="s">
        <v>23</v>
      </c>
      <c r="G772" t="s">
        <v>1602</v>
      </c>
      <c r="H772" t="s">
        <v>25</v>
      </c>
      <c r="I772">
        <v>5</v>
      </c>
      <c r="J772" t="s">
        <v>1652</v>
      </c>
      <c r="K772">
        <v>130</v>
      </c>
      <c r="L772">
        <v>2</v>
      </c>
      <c r="M772" t="s">
        <v>1680</v>
      </c>
      <c r="N772" s="3">
        <f t="shared" ca="1" si="8"/>
        <v>3.9122940029385656E-2</v>
      </c>
      <c r="O772" t="s">
        <v>1686</v>
      </c>
      <c r="P772">
        <v>260</v>
      </c>
      <c r="Q772">
        <v>246</v>
      </c>
      <c r="R772">
        <v>40</v>
      </c>
      <c r="S772" s="10">
        <v>66.470121610499803</v>
      </c>
      <c r="U772" s="44">
        <f t="shared" ca="1" si="9"/>
        <v>0.8255541464606112</v>
      </c>
      <c r="V772" s="45">
        <v>246</v>
      </c>
      <c r="W772" s="45">
        <v>2</v>
      </c>
      <c r="X772" s="46">
        <v>66.470121610499803</v>
      </c>
    </row>
    <row r="773" spans="1:24" x14ac:dyDescent="0.2">
      <c r="A773" s="7" t="s">
        <v>1603</v>
      </c>
      <c r="B773" t="s">
        <v>1595</v>
      </c>
      <c r="C773" t="s">
        <v>77</v>
      </c>
      <c r="D773" s="2">
        <v>45250</v>
      </c>
      <c r="E773" t="s">
        <v>11</v>
      </c>
      <c r="F773" t="s">
        <v>12</v>
      </c>
      <c r="G773" t="s">
        <v>1604</v>
      </c>
      <c r="H773" t="s">
        <v>14</v>
      </c>
      <c r="I773">
        <v>3</v>
      </c>
      <c r="J773" t="s">
        <v>1653</v>
      </c>
      <c r="K773">
        <v>72</v>
      </c>
      <c r="L773">
        <v>4</v>
      </c>
      <c r="M773" t="s">
        <v>1679</v>
      </c>
      <c r="N773" s="3">
        <f t="shared" ca="1" si="8"/>
        <v>0.84080183532327013</v>
      </c>
      <c r="O773" t="s">
        <v>1683</v>
      </c>
      <c r="P773">
        <v>288</v>
      </c>
      <c r="Q773">
        <v>215</v>
      </c>
      <c r="R773">
        <v>19</v>
      </c>
      <c r="S773" s="10">
        <v>113.48571415127573</v>
      </c>
      <c r="U773" s="44">
        <f t="shared" ca="1" si="9"/>
        <v>0.95691358084375477</v>
      </c>
      <c r="V773" s="45">
        <v>215</v>
      </c>
      <c r="W773" s="45">
        <v>4</v>
      </c>
      <c r="X773" s="46">
        <v>113.48571415127573</v>
      </c>
    </row>
    <row r="774" spans="1:24" x14ac:dyDescent="0.2">
      <c r="A774" s="7" t="s">
        <v>1605</v>
      </c>
      <c r="B774" t="s">
        <v>1597</v>
      </c>
      <c r="C774" t="s">
        <v>80</v>
      </c>
      <c r="D774" s="2">
        <v>45258</v>
      </c>
      <c r="E774" t="s">
        <v>17</v>
      </c>
      <c r="F774" t="s">
        <v>12</v>
      </c>
      <c r="G774" t="s">
        <v>1606</v>
      </c>
      <c r="H774" t="s">
        <v>19</v>
      </c>
      <c r="I774">
        <v>3</v>
      </c>
      <c r="J774" t="s">
        <v>1654</v>
      </c>
      <c r="K774">
        <v>65</v>
      </c>
      <c r="L774">
        <v>10</v>
      </c>
      <c r="M774" t="s">
        <v>1680</v>
      </c>
      <c r="N774" s="3">
        <f t="shared" ca="1" si="8"/>
        <v>0.29575464512933469</v>
      </c>
      <c r="O774" t="s">
        <v>1684</v>
      </c>
      <c r="P774">
        <v>650</v>
      </c>
      <c r="Q774">
        <v>140</v>
      </c>
      <c r="R774">
        <v>32</v>
      </c>
      <c r="S774" s="10">
        <v>308.45482435694964</v>
      </c>
      <c r="U774" s="44">
        <f t="shared" ca="1" si="9"/>
        <v>7.5718159462026868E-2</v>
      </c>
      <c r="V774" s="45">
        <v>140</v>
      </c>
      <c r="W774" s="45">
        <v>10</v>
      </c>
      <c r="X774" s="46">
        <v>308.45482435694964</v>
      </c>
    </row>
    <row r="775" spans="1:24" x14ac:dyDescent="0.2">
      <c r="A775" s="7" t="s">
        <v>1607</v>
      </c>
      <c r="B775" t="s">
        <v>1599</v>
      </c>
      <c r="C775" t="s">
        <v>83</v>
      </c>
      <c r="D775" s="2">
        <v>45257</v>
      </c>
      <c r="E775" t="s">
        <v>22</v>
      </c>
      <c r="F775" t="s">
        <v>12</v>
      </c>
      <c r="G775" t="s">
        <v>1608</v>
      </c>
      <c r="H775" t="s">
        <v>25</v>
      </c>
      <c r="I775">
        <v>7</v>
      </c>
      <c r="J775" t="s">
        <v>1655</v>
      </c>
      <c r="K775">
        <v>250</v>
      </c>
      <c r="L775">
        <v>1</v>
      </c>
      <c r="M775" t="s">
        <v>1679</v>
      </c>
      <c r="N775" s="3">
        <f t="shared" ca="1" si="8"/>
        <v>0.36652651917546886</v>
      </c>
      <c r="O775" t="s">
        <v>1685</v>
      </c>
      <c r="P775">
        <v>250</v>
      </c>
      <c r="Q775">
        <v>60</v>
      </c>
      <c r="R775">
        <v>98</v>
      </c>
      <c r="S775" s="10">
        <v>9.5021978587026261</v>
      </c>
      <c r="U775" s="44">
        <f t="shared" ca="1" si="9"/>
        <v>0.29449565395089206</v>
      </c>
      <c r="V775" s="45">
        <v>60</v>
      </c>
      <c r="W775" s="45">
        <v>1</v>
      </c>
      <c r="X775" s="46">
        <v>9.5021978587026261</v>
      </c>
    </row>
    <row r="776" spans="1:24" x14ac:dyDescent="0.2">
      <c r="A776" s="7" t="s">
        <v>1609</v>
      </c>
      <c r="B776" t="s">
        <v>1601</v>
      </c>
      <c r="C776" t="s">
        <v>86</v>
      </c>
      <c r="D776" s="2">
        <v>45239</v>
      </c>
      <c r="E776" t="s">
        <v>11</v>
      </c>
      <c r="F776" t="s">
        <v>12</v>
      </c>
      <c r="G776" t="s">
        <v>1610</v>
      </c>
      <c r="H776" t="s">
        <v>14</v>
      </c>
      <c r="I776">
        <v>4</v>
      </c>
      <c r="J776" t="s">
        <v>1656</v>
      </c>
      <c r="K776">
        <v>72</v>
      </c>
      <c r="L776">
        <v>12</v>
      </c>
      <c r="M776" t="s">
        <v>1680</v>
      </c>
      <c r="N776" s="3">
        <f t="shared" ca="1" si="8"/>
        <v>0.15606628609541595</v>
      </c>
      <c r="O776" t="s">
        <v>1683</v>
      </c>
      <c r="P776">
        <v>864</v>
      </c>
      <c r="Q776">
        <v>336</v>
      </c>
      <c r="R776">
        <v>37</v>
      </c>
      <c r="S776" s="10">
        <v>50.155643806850286</v>
      </c>
      <c r="U776" s="44">
        <f t="shared" ca="1" si="9"/>
        <v>0.56068070891805633</v>
      </c>
      <c r="V776" s="45">
        <v>336</v>
      </c>
      <c r="W776" s="45">
        <v>12</v>
      </c>
      <c r="X776" s="46">
        <v>50.155643806850286</v>
      </c>
    </row>
    <row r="777" spans="1:24" x14ac:dyDescent="0.2">
      <c r="A777" s="7" t="s">
        <v>1611</v>
      </c>
      <c r="B777" t="s">
        <v>1603</v>
      </c>
      <c r="C777" t="s">
        <v>89</v>
      </c>
      <c r="D777" s="2">
        <v>45258</v>
      </c>
      <c r="E777" t="s">
        <v>17</v>
      </c>
      <c r="F777" t="s">
        <v>12</v>
      </c>
      <c r="G777" t="s">
        <v>1612</v>
      </c>
      <c r="H777" t="s">
        <v>19</v>
      </c>
      <c r="I777">
        <v>3</v>
      </c>
      <c r="J777" t="s">
        <v>1657</v>
      </c>
      <c r="K777">
        <v>65</v>
      </c>
      <c r="L777">
        <v>11</v>
      </c>
      <c r="M777" t="s">
        <v>1679</v>
      </c>
      <c r="N777" s="3">
        <f t="shared" ca="1" si="8"/>
        <v>0.96541945433178344</v>
      </c>
      <c r="O777" t="s">
        <v>1684</v>
      </c>
      <c r="P777">
        <v>715</v>
      </c>
      <c r="Q777">
        <v>562</v>
      </c>
      <c r="R777">
        <v>42</v>
      </c>
      <c r="S777" s="10">
        <v>152.17815163014484</v>
      </c>
      <c r="U777" s="44">
        <f t="shared" ca="1" si="9"/>
        <v>0.23749905914423475</v>
      </c>
      <c r="V777" s="45">
        <v>562</v>
      </c>
      <c r="W777" s="45">
        <v>11</v>
      </c>
      <c r="X777" s="46">
        <v>152.17815163014484</v>
      </c>
    </row>
    <row r="778" spans="1:24" x14ac:dyDescent="0.2">
      <c r="A778" s="7" t="s">
        <v>1613</v>
      </c>
      <c r="B778" t="s">
        <v>1605</v>
      </c>
      <c r="C778" t="s">
        <v>92</v>
      </c>
      <c r="D778" s="2">
        <v>45260</v>
      </c>
      <c r="E778" t="s">
        <v>22</v>
      </c>
      <c r="F778" t="s">
        <v>23</v>
      </c>
      <c r="G778" t="s">
        <v>1614</v>
      </c>
      <c r="H778" t="s">
        <v>25</v>
      </c>
      <c r="I778">
        <v>8</v>
      </c>
      <c r="J778" t="s">
        <v>1658</v>
      </c>
      <c r="K778">
        <v>250</v>
      </c>
      <c r="L778">
        <v>2</v>
      </c>
      <c r="M778" t="s">
        <v>1680</v>
      </c>
      <c r="N778" s="3">
        <f t="shared" ca="1" si="8"/>
        <v>0.6409620587323972</v>
      </c>
      <c r="O778" t="s">
        <v>1685</v>
      </c>
      <c r="P778">
        <v>500</v>
      </c>
      <c r="Q778">
        <v>449</v>
      </c>
      <c r="R778">
        <v>88</v>
      </c>
      <c r="S778" s="10">
        <v>141.12641267845694</v>
      </c>
      <c r="U778" s="44">
        <f t="shared" ca="1" si="9"/>
        <v>0.58092811218443008</v>
      </c>
      <c r="V778" s="45">
        <v>449</v>
      </c>
      <c r="W778" s="45">
        <v>2</v>
      </c>
      <c r="X778" s="46">
        <v>141.12641267845694</v>
      </c>
    </row>
    <row r="779" spans="1:24" x14ac:dyDescent="0.2">
      <c r="A779" s="7" t="s">
        <v>1615</v>
      </c>
      <c r="B779" t="s">
        <v>1607</v>
      </c>
      <c r="C779" t="s">
        <v>96</v>
      </c>
      <c r="D779" s="2">
        <v>45253</v>
      </c>
      <c r="E779" t="s">
        <v>11</v>
      </c>
      <c r="F779" t="s">
        <v>12</v>
      </c>
      <c r="G779" t="s">
        <v>1616</v>
      </c>
      <c r="H779" t="s">
        <v>14</v>
      </c>
      <c r="I779">
        <v>2</v>
      </c>
      <c r="J779" t="s">
        <v>1659</v>
      </c>
      <c r="K779">
        <v>130</v>
      </c>
      <c r="L779">
        <v>7</v>
      </c>
      <c r="M779" t="s">
        <v>1680</v>
      </c>
      <c r="N779" s="3">
        <f t="shared" ca="1" si="8"/>
        <v>9.47296369032401E-2</v>
      </c>
      <c r="O779" t="s">
        <v>1686</v>
      </c>
      <c r="P779">
        <v>910</v>
      </c>
      <c r="Q779">
        <v>182</v>
      </c>
      <c r="R779">
        <v>60</v>
      </c>
      <c r="S779" s="10">
        <v>336.51179619941558</v>
      </c>
      <c r="U779" s="44">
        <f t="shared" ca="1" si="9"/>
        <v>0.77588252884453091</v>
      </c>
      <c r="V779" s="45">
        <v>182</v>
      </c>
      <c r="W779" s="45">
        <v>7</v>
      </c>
      <c r="X779" s="46">
        <v>336.51179619941558</v>
      </c>
    </row>
    <row r="780" spans="1:24" x14ac:dyDescent="0.2">
      <c r="A780" s="7" t="s">
        <v>1617</v>
      </c>
      <c r="B780" t="s">
        <v>1609</v>
      </c>
      <c r="C780" t="s">
        <v>99</v>
      </c>
      <c r="D780" s="2">
        <v>45238</v>
      </c>
      <c r="E780" t="s">
        <v>17</v>
      </c>
      <c r="F780" t="s">
        <v>12</v>
      </c>
      <c r="G780" t="s">
        <v>1618</v>
      </c>
      <c r="H780" t="s">
        <v>19</v>
      </c>
      <c r="I780">
        <v>9</v>
      </c>
      <c r="J780" t="s">
        <v>1660</v>
      </c>
      <c r="K780">
        <v>72</v>
      </c>
      <c r="L780">
        <v>6</v>
      </c>
      <c r="M780" t="s">
        <v>1680</v>
      </c>
      <c r="N780" s="3">
        <f t="shared" ca="1" si="8"/>
        <v>0.51967809249809649</v>
      </c>
      <c r="O780" t="s">
        <v>1683</v>
      </c>
      <c r="P780">
        <v>432</v>
      </c>
      <c r="Q780">
        <v>121</v>
      </c>
      <c r="R780">
        <v>42</v>
      </c>
      <c r="S780" s="10">
        <v>155.29032969345266</v>
      </c>
      <c r="U780" s="44">
        <f t="shared" ca="1" si="9"/>
        <v>6.1752226759314133E-2</v>
      </c>
      <c r="V780" s="45">
        <v>121</v>
      </c>
      <c r="W780" s="45">
        <v>6</v>
      </c>
      <c r="X780" s="46">
        <v>155.29032969345266</v>
      </c>
    </row>
    <row r="781" spans="1:24" x14ac:dyDescent="0.2">
      <c r="A781" s="7" t="s">
        <v>1619</v>
      </c>
      <c r="B781" t="s">
        <v>1611</v>
      </c>
      <c r="C781" t="s">
        <v>102</v>
      </c>
      <c r="D781" s="2">
        <v>45235</v>
      </c>
      <c r="E781" t="s">
        <v>22</v>
      </c>
      <c r="F781" t="s">
        <v>12</v>
      </c>
      <c r="G781" t="s">
        <v>1620</v>
      </c>
      <c r="H781" t="s">
        <v>25</v>
      </c>
      <c r="I781">
        <v>6</v>
      </c>
      <c r="J781" t="s">
        <v>1661</v>
      </c>
      <c r="K781">
        <v>65</v>
      </c>
      <c r="L781">
        <v>4</v>
      </c>
      <c r="M781" t="s">
        <v>1680</v>
      </c>
      <c r="N781" s="3">
        <f t="shared" ca="1" si="8"/>
        <v>0.18312777228618504</v>
      </c>
      <c r="O781" t="s">
        <v>1684</v>
      </c>
      <c r="P781">
        <v>260</v>
      </c>
      <c r="Q781">
        <v>13</v>
      </c>
      <c r="R781">
        <v>20</v>
      </c>
      <c r="S781" s="10">
        <v>128.85139896724593</v>
      </c>
      <c r="U781" s="44">
        <f t="shared" ca="1" si="9"/>
        <v>0.50437849094478515</v>
      </c>
      <c r="V781" s="45">
        <v>13</v>
      </c>
      <c r="W781" s="45">
        <v>4</v>
      </c>
      <c r="X781" s="46">
        <v>128.85139896724593</v>
      </c>
    </row>
    <row r="782" spans="1:24" x14ac:dyDescent="0.2">
      <c r="A782" s="7" t="s">
        <v>1621</v>
      </c>
      <c r="B782" t="s">
        <v>1613</v>
      </c>
      <c r="C782" t="s">
        <v>105</v>
      </c>
      <c r="D782" s="2">
        <v>45237</v>
      </c>
      <c r="E782" t="s">
        <v>11</v>
      </c>
      <c r="F782" t="s">
        <v>12</v>
      </c>
      <c r="G782" t="s">
        <v>1622</v>
      </c>
      <c r="H782" t="s">
        <v>14</v>
      </c>
      <c r="I782">
        <v>7</v>
      </c>
      <c r="J782" t="s">
        <v>1662</v>
      </c>
      <c r="K782">
        <v>250</v>
      </c>
      <c r="L782">
        <v>2</v>
      </c>
      <c r="M782" t="s">
        <v>1680</v>
      </c>
      <c r="N782" s="3">
        <f t="shared" ca="1" si="8"/>
        <v>0.35538692267769945</v>
      </c>
      <c r="O782" t="s">
        <v>1685</v>
      </c>
      <c r="P782">
        <v>500</v>
      </c>
      <c r="Q782">
        <v>224</v>
      </c>
      <c r="R782">
        <v>150</v>
      </c>
      <c r="S782" s="10">
        <v>232.39822102372997</v>
      </c>
      <c r="U782" s="44">
        <f t="shared" ca="1" si="9"/>
        <v>0.17368344617384279</v>
      </c>
      <c r="V782" s="45">
        <v>224</v>
      </c>
      <c r="W782" s="45">
        <v>2</v>
      </c>
      <c r="X782" s="46">
        <v>232.39822102372997</v>
      </c>
    </row>
    <row r="783" spans="1:24" x14ac:dyDescent="0.2">
      <c r="A783" s="7" t="s">
        <v>1623</v>
      </c>
      <c r="B783" t="s">
        <v>1615</v>
      </c>
      <c r="C783" t="s">
        <v>108</v>
      </c>
      <c r="D783" s="2">
        <v>45256</v>
      </c>
      <c r="E783" t="s">
        <v>17</v>
      </c>
      <c r="F783" t="s">
        <v>12</v>
      </c>
      <c r="G783" t="s">
        <v>1624</v>
      </c>
      <c r="H783" t="s">
        <v>19</v>
      </c>
      <c r="I783">
        <v>9</v>
      </c>
      <c r="J783" t="s">
        <v>1650</v>
      </c>
      <c r="K783">
        <v>130</v>
      </c>
      <c r="L783">
        <v>4</v>
      </c>
      <c r="M783" t="s">
        <v>1679</v>
      </c>
      <c r="N783" s="3">
        <f t="shared" ca="1" si="8"/>
        <v>0.85085827326221519</v>
      </c>
      <c r="O783" t="s">
        <v>1686</v>
      </c>
      <c r="P783">
        <v>520</v>
      </c>
      <c r="Q783">
        <v>339</v>
      </c>
      <c r="R783">
        <v>74</v>
      </c>
      <c r="S783" s="10">
        <v>132.50666710160246</v>
      </c>
      <c r="U783" s="44">
        <f t="shared" ca="1" si="9"/>
        <v>0.76696950791894769</v>
      </c>
      <c r="V783" s="45">
        <v>339</v>
      </c>
      <c r="W783" s="45">
        <v>4</v>
      </c>
      <c r="X783" s="46">
        <v>132.50666710160246</v>
      </c>
    </row>
    <row r="784" spans="1:24" x14ac:dyDescent="0.2">
      <c r="A784" s="7" t="s">
        <v>1625</v>
      </c>
      <c r="B784" t="s">
        <v>1617</v>
      </c>
      <c r="C784" t="s">
        <v>56</v>
      </c>
      <c r="D784" s="2">
        <v>45249</v>
      </c>
      <c r="E784" t="s">
        <v>17</v>
      </c>
      <c r="F784" t="s">
        <v>23</v>
      </c>
      <c r="G784" t="s">
        <v>1626</v>
      </c>
      <c r="H784" t="s">
        <v>25</v>
      </c>
      <c r="I784">
        <v>2</v>
      </c>
      <c r="J784" t="s">
        <v>1651</v>
      </c>
      <c r="K784">
        <v>60</v>
      </c>
      <c r="L784">
        <v>8</v>
      </c>
      <c r="M784" t="s">
        <v>1680</v>
      </c>
      <c r="N784" s="3">
        <f t="shared" ca="1" si="8"/>
        <v>0.54983135652538606</v>
      </c>
      <c r="O784" t="s">
        <v>1687</v>
      </c>
      <c r="P784">
        <v>480</v>
      </c>
      <c r="Q784">
        <v>163</v>
      </c>
      <c r="R784">
        <v>32</v>
      </c>
      <c r="S784" s="10">
        <v>391.30421823785213</v>
      </c>
      <c r="U784" s="44">
        <f t="shared" ca="1" si="9"/>
        <v>0.40091303032081671</v>
      </c>
      <c r="V784" s="45">
        <v>163</v>
      </c>
      <c r="W784" s="45">
        <v>8</v>
      </c>
      <c r="X784" s="46">
        <v>391.30421823785213</v>
      </c>
    </row>
    <row r="785" spans="1:24" x14ac:dyDescent="0.2">
      <c r="A785" s="7" t="s">
        <v>1627</v>
      </c>
      <c r="B785" t="s">
        <v>1619</v>
      </c>
      <c r="C785" t="s">
        <v>80</v>
      </c>
      <c r="D785" s="2">
        <v>45240</v>
      </c>
      <c r="E785" t="s">
        <v>11</v>
      </c>
      <c r="F785" t="s">
        <v>12</v>
      </c>
      <c r="G785" t="s">
        <v>1628</v>
      </c>
      <c r="H785" t="s">
        <v>14</v>
      </c>
      <c r="I785">
        <v>9</v>
      </c>
      <c r="J785" t="s">
        <v>1652</v>
      </c>
      <c r="K785">
        <v>72</v>
      </c>
      <c r="L785">
        <v>4</v>
      </c>
      <c r="M785" t="s">
        <v>1679</v>
      </c>
      <c r="N785" s="3">
        <f t="shared" ca="1" si="8"/>
        <v>0.8022551144496689</v>
      </c>
      <c r="O785" t="s">
        <v>1683</v>
      </c>
      <c r="P785">
        <v>288</v>
      </c>
      <c r="Q785">
        <v>10</v>
      </c>
      <c r="R785">
        <v>23</v>
      </c>
      <c r="S785" s="10">
        <v>200.77635323995722</v>
      </c>
      <c r="U785" s="44">
        <f t="shared" ca="1" si="9"/>
        <v>0.92373700965848726</v>
      </c>
      <c r="V785" s="45">
        <v>10</v>
      </c>
      <c r="W785" s="45">
        <v>4</v>
      </c>
      <c r="X785" s="46">
        <v>200.77635323995722</v>
      </c>
    </row>
    <row r="786" spans="1:24" x14ac:dyDescent="0.2">
      <c r="A786" s="7" t="s">
        <v>1629</v>
      </c>
      <c r="B786" t="s">
        <v>1621</v>
      </c>
      <c r="C786" t="s">
        <v>96</v>
      </c>
      <c r="D786" s="2">
        <v>45238</v>
      </c>
      <c r="E786" t="s">
        <v>17</v>
      </c>
      <c r="F786" t="s">
        <v>12</v>
      </c>
      <c r="G786" t="s">
        <v>1630</v>
      </c>
      <c r="H786" t="s">
        <v>19</v>
      </c>
      <c r="I786">
        <v>10</v>
      </c>
      <c r="J786" t="s">
        <v>1653</v>
      </c>
      <c r="K786">
        <v>65</v>
      </c>
      <c r="L786">
        <v>5</v>
      </c>
      <c r="M786" t="s">
        <v>1680</v>
      </c>
      <c r="N786" s="3">
        <f t="shared" ca="1" si="8"/>
        <v>0.12961601545637669</v>
      </c>
      <c r="O786" t="s">
        <v>1684</v>
      </c>
      <c r="P786">
        <v>325</v>
      </c>
      <c r="Q786">
        <v>311</v>
      </c>
      <c r="R786">
        <v>34</v>
      </c>
      <c r="S786" s="10">
        <v>8.6006416503304379</v>
      </c>
      <c r="U786" s="44">
        <f t="shared" ca="1" si="9"/>
        <v>1.6599305352071658E-2</v>
      </c>
      <c r="V786" s="45">
        <v>311</v>
      </c>
      <c r="W786" s="45">
        <v>5</v>
      </c>
      <c r="X786" s="46">
        <v>8.6006416503304379</v>
      </c>
    </row>
    <row r="787" spans="1:24" x14ac:dyDescent="0.2">
      <c r="A787" s="7" t="s">
        <v>1631</v>
      </c>
      <c r="B787" t="s">
        <v>1623</v>
      </c>
      <c r="C787" t="s">
        <v>30</v>
      </c>
      <c r="D787" s="2">
        <v>45242</v>
      </c>
      <c r="E787" t="s">
        <v>22</v>
      </c>
      <c r="F787" t="s">
        <v>12</v>
      </c>
      <c r="G787" t="s">
        <v>1632</v>
      </c>
      <c r="H787" t="s">
        <v>25</v>
      </c>
      <c r="I787">
        <v>1</v>
      </c>
      <c r="J787" t="s">
        <v>1654</v>
      </c>
      <c r="K787">
        <v>250</v>
      </c>
      <c r="L787">
        <v>3</v>
      </c>
      <c r="M787" t="s">
        <v>1679</v>
      </c>
      <c r="N787" s="3">
        <f t="shared" ca="1" si="8"/>
        <v>0.61334178466600642</v>
      </c>
      <c r="O787" t="s">
        <v>1685</v>
      </c>
      <c r="P787">
        <v>750</v>
      </c>
      <c r="Q787">
        <v>59</v>
      </c>
      <c r="R787">
        <v>118</v>
      </c>
      <c r="S787" s="10">
        <v>362.23226074627161</v>
      </c>
      <c r="U787" s="44">
        <f t="shared" ca="1" si="9"/>
        <v>0.28988578441729651</v>
      </c>
      <c r="V787" s="45">
        <v>59</v>
      </c>
      <c r="W787" s="45">
        <v>3</v>
      </c>
      <c r="X787" s="46">
        <v>362.23226074627161</v>
      </c>
    </row>
    <row r="788" spans="1:24" x14ac:dyDescent="0.2">
      <c r="A788" s="7" t="s">
        <v>1633</v>
      </c>
      <c r="B788" t="s">
        <v>1625</v>
      </c>
      <c r="C788" t="s">
        <v>61</v>
      </c>
      <c r="D788" s="2">
        <v>45254</v>
      </c>
      <c r="E788" t="s">
        <v>11</v>
      </c>
      <c r="F788" t="s">
        <v>12</v>
      </c>
      <c r="G788" t="s">
        <v>1634</v>
      </c>
      <c r="H788" t="s">
        <v>14</v>
      </c>
      <c r="I788">
        <v>1</v>
      </c>
      <c r="J788" t="s">
        <v>1655</v>
      </c>
      <c r="K788">
        <v>130</v>
      </c>
      <c r="L788">
        <v>4</v>
      </c>
      <c r="M788" t="s">
        <v>1680</v>
      </c>
      <c r="N788" s="3">
        <f t="shared" ca="1" si="8"/>
        <v>0.23787285766146593</v>
      </c>
      <c r="O788" t="s">
        <v>1686</v>
      </c>
      <c r="P788">
        <v>520</v>
      </c>
      <c r="Q788">
        <v>379</v>
      </c>
      <c r="R788">
        <v>74</v>
      </c>
      <c r="S788" s="10">
        <v>6.1727945092683312</v>
      </c>
      <c r="U788" s="44">
        <f t="shared" ca="1" si="9"/>
        <v>0.64653507590921089</v>
      </c>
      <c r="V788" s="45">
        <v>379</v>
      </c>
      <c r="W788" s="45">
        <v>4</v>
      </c>
      <c r="X788" s="46">
        <v>6.1727945092683312</v>
      </c>
    </row>
    <row r="789" spans="1:24" x14ac:dyDescent="0.2">
      <c r="A789" s="7" t="s">
        <v>1635</v>
      </c>
      <c r="B789" t="s">
        <v>1627</v>
      </c>
      <c r="C789" t="s">
        <v>102</v>
      </c>
      <c r="D789" s="2">
        <v>45283</v>
      </c>
      <c r="E789" t="s">
        <v>17</v>
      </c>
      <c r="F789" t="s">
        <v>12</v>
      </c>
      <c r="G789" t="s">
        <v>1636</v>
      </c>
      <c r="H789" t="s">
        <v>19</v>
      </c>
      <c r="I789">
        <v>10</v>
      </c>
      <c r="J789" t="s">
        <v>1656</v>
      </c>
      <c r="K789">
        <v>72</v>
      </c>
      <c r="L789">
        <v>5</v>
      </c>
      <c r="M789" t="s">
        <v>1679</v>
      </c>
      <c r="N789" s="3">
        <f t="shared" ca="1" si="8"/>
        <v>0.9773941225616245</v>
      </c>
      <c r="O789" t="s">
        <v>1683</v>
      </c>
      <c r="P789">
        <v>360</v>
      </c>
      <c r="Q789">
        <v>232</v>
      </c>
      <c r="R789">
        <v>27</v>
      </c>
      <c r="S789" s="10">
        <v>179.9190574284525</v>
      </c>
      <c r="U789" s="44">
        <f t="shared" ca="1" si="9"/>
        <v>0.40153119547682303</v>
      </c>
      <c r="V789" s="45">
        <v>232</v>
      </c>
      <c r="W789" s="45">
        <v>5</v>
      </c>
      <c r="X789" s="46">
        <v>179.9190574284525</v>
      </c>
    </row>
    <row r="790" spans="1:24" x14ac:dyDescent="0.2">
      <c r="A790" s="7" t="s">
        <v>1637</v>
      </c>
      <c r="B790" t="s">
        <v>1629</v>
      </c>
      <c r="C790" t="s">
        <v>105</v>
      </c>
      <c r="D790" s="2">
        <v>45238</v>
      </c>
      <c r="E790" t="s">
        <v>17</v>
      </c>
      <c r="F790" t="s">
        <v>23</v>
      </c>
      <c r="G790" t="s">
        <v>1638</v>
      </c>
      <c r="H790" t="s">
        <v>25</v>
      </c>
      <c r="I790">
        <v>4</v>
      </c>
      <c r="J790" t="s">
        <v>1657</v>
      </c>
      <c r="K790">
        <v>65</v>
      </c>
      <c r="L790">
        <v>7</v>
      </c>
      <c r="M790" t="s">
        <v>1680</v>
      </c>
      <c r="N790" s="3">
        <f t="shared" ca="1" si="8"/>
        <v>5.5072019015524054E-2</v>
      </c>
      <c r="O790" t="s">
        <v>1684</v>
      </c>
      <c r="P790">
        <v>455</v>
      </c>
      <c r="Q790">
        <v>367</v>
      </c>
      <c r="R790">
        <v>25</v>
      </c>
      <c r="S790" s="10">
        <v>249.76829626735997</v>
      </c>
      <c r="U790" s="44">
        <f t="shared" ca="1" si="9"/>
        <v>0.53989471802042932</v>
      </c>
      <c r="V790" s="45">
        <v>367</v>
      </c>
      <c r="W790" s="45">
        <v>7</v>
      </c>
      <c r="X790" s="46">
        <v>249.76829626735997</v>
      </c>
    </row>
    <row r="791" spans="1:24" x14ac:dyDescent="0.2">
      <c r="A791" s="7" t="s">
        <v>1639</v>
      </c>
      <c r="B791" t="s">
        <v>1631</v>
      </c>
      <c r="C791" t="s">
        <v>127</v>
      </c>
      <c r="D791" s="2">
        <v>45233</v>
      </c>
      <c r="E791" t="s">
        <v>11</v>
      </c>
      <c r="F791" t="s">
        <v>12</v>
      </c>
      <c r="G791" t="s">
        <v>1640</v>
      </c>
      <c r="H791" t="s">
        <v>14</v>
      </c>
      <c r="I791">
        <v>7</v>
      </c>
      <c r="J791" t="s">
        <v>1658</v>
      </c>
      <c r="K791">
        <v>250</v>
      </c>
      <c r="L791">
        <v>1</v>
      </c>
      <c r="M791" t="s">
        <v>1679</v>
      </c>
      <c r="N791" s="3">
        <f t="shared" ca="1" si="8"/>
        <v>0.53533441670121107</v>
      </c>
      <c r="O791" t="s">
        <v>1685</v>
      </c>
      <c r="P791">
        <v>250</v>
      </c>
      <c r="Q791">
        <v>172</v>
      </c>
      <c r="R791">
        <v>83</v>
      </c>
      <c r="S791" s="10">
        <v>123.31207860254683</v>
      </c>
      <c r="U791" s="44">
        <f t="shared" ca="1" si="9"/>
        <v>8.181183743171061E-2</v>
      </c>
      <c r="V791" s="45">
        <v>172</v>
      </c>
      <c r="W791" s="45">
        <v>1</v>
      </c>
      <c r="X791" s="46">
        <v>123.31207860254683</v>
      </c>
    </row>
    <row r="792" spans="1:24" x14ac:dyDescent="0.2">
      <c r="A792" s="7" t="s">
        <v>1641</v>
      </c>
      <c r="B792" t="s">
        <v>1633</v>
      </c>
      <c r="C792" t="s">
        <v>47</v>
      </c>
      <c r="D792" s="2">
        <v>45254</v>
      </c>
      <c r="E792" t="s">
        <v>17</v>
      </c>
      <c r="F792" t="s">
        <v>12</v>
      </c>
      <c r="G792" t="s">
        <v>1642</v>
      </c>
      <c r="H792" t="s">
        <v>19</v>
      </c>
      <c r="I792">
        <v>3</v>
      </c>
      <c r="J792" t="s">
        <v>1659</v>
      </c>
      <c r="K792">
        <v>130</v>
      </c>
      <c r="L792">
        <v>6</v>
      </c>
      <c r="M792" t="s">
        <v>1680</v>
      </c>
      <c r="N792" s="3">
        <f t="shared" ca="1" si="8"/>
        <v>0.13157873990069813</v>
      </c>
      <c r="O792" t="s">
        <v>1686</v>
      </c>
      <c r="P792">
        <v>780</v>
      </c>
      <c r="Q792">
        <v>359</v>
      </c>
      <c r="R792">
        <v>60</v>
      </c>
      <c r="S792" s="10">
        <v>372.09788145826985</v>
      </c>
      <c r="U792" s="44">
        <f t="shared" ca="1" si="9"/>
        <v>0.77545825314862626</v>
      </c>
      <c r="V792" s="45">
        <v>359</v>
      </c>
      <c r="W792" s="45">
        <v>6</v>
      </c>
      <c r="X792" s="46">
        <v>372.09788145826985</v>
      </c>
    </row>
    <row r="793" spans="1:24" x14ac:dyDescent="0.2">
      <c r="A793" s="7" t="s">
        <v>1643</v>
      </c>
      <c r="B793" t="s">
        <v>1635</v>
      </c>
      <c r="C793" t="s">
        <v>132</v>
      </c>
      <c r="D793" s="2">
        <v>45258</v>
      </c>
      <c r="E793" t="s">
        <v>22</v>
      </c>
      <c r="F793" t="s">
        <v>12</v>
      </c>
      <c r="G793" t="s">
        <v>1644</v>
      </c>
      <c r="H793" t="s">
        <v>25</v>
      </c>
      <c r="I793">
        <v>6</v>
      </c>
      <c r="J793" t="s">
        <v>1660</v>
      </c>
      <c r="K793">
        <v>60</v>
      </c>
      <c r="L793">
        <v>13</v>
      </c>
      <c r="M793" t="s">
        <v>1679</v>
      </c>
      <c r="N793" s="3">
        <f t="shared" ca="1" si="8"/>
        <v>0.93964096736773162</v>
      </c>
      <c r="O793" t="s">
        <v>1687</v>
      </c>
      <c r="P793">
        <v>780</v>
      </c>
      <c r="Q793">
        <v>122</v>
      </c>
      <c r="R793">
        <v>39</v>
      </c>
      <c r="S793" s="10">
        <v>370.92899339391636</v>
      </c>
      <c r="U793" s="44">
        <f t="shared" ca="1" si="9"/>
        <v>0.49251348033330922</v>
      </c>
      <c r="V793" s="45">
        <v>122</v>
      </c>
      <c r="W793" s="45">
        <v>13</v>
      </c>
      <c r="X793" s="46">
        <v>370.92899339391636</v>
      </c>
    </row>
    <row r="794" spans="1:24" x14ac:dyDescent="0.2">
      <c r="A794" s="7" t="s">
        <v>1645</v>
      </c>
      <c r="B794" t="s">
        <v>1637</v>
      </c>
      <c r="C794" t="s">
        <v>135</v>
      </c>
      <c r="D794" s="2">
        <v>45241</v>
      </c>
      <c r="E794" t="s">
        <v>11</v>
      </c>
      <c r="F794" t="s">
        <v>12</v>
      </c>
      <c r="G794" t="s">
        <v>1646</v>
      </c>
      <c r="H794" t="s">
        <v>14</v>
      </c>
      <c r="I794">
        <v>6</v>
      </c>
      <c r="J794" t="s">
        <v>1661</v>
      </c>
      <c r="K794">
        <v>95</v>
      </c>
      <c r="L794">
        <v>6</v>
      </c>
      <c r="M794" t="s">
        <v>1680</v>
      </c>
      <c r="N794" s="3">
        <f t="shared" ca="1" si="8"/>
        <v>0.85605294862637538</v>
      </c>
      <c r="O794" t="s">
        <v>1688</v>
      </c>
      <c r="P794">
        <v>570</v>
      </c>
      <c r="Q794">
        <v>251</v>
      </c>
      <c r="R794">
        <v>46</v>
      </c>
      <c r="S794" s="10">
        <v>226.22681948908888</v>
      </c>
      <c r="U794" s="44">
        <f t="shared" ca="1" si="9"/>
        <v>0.17509939989633017</v>
      </c>
      <c r="V794" s="45">
        <v>251</v>
      </c>
      <c r="W794" s="45">
        <v>6</v>
      </c>
      <c r="X794" s="46">
        <v>226.22681948908888</v>
      </c>
    </row>
    <row r="795" spans="1:24" x14ac:dyDescent="0.2">
      <c r="A795" s="7" t="s">
        <v>1647</v>
      </c>
      <c r="B795" t="s">
        <v>1639</v>
      </c>
      <c r="C795" t="s">
        <v>138</v>
      </c>
      <c r="D795" s="2">
        <v>45245</v>
      </c>
      <c r="E795" t="s">
        <v>17</v>
      </c>
      <c r="F795" t="s">
        <v>12</v>
      </c>
      <c r="G795" t="s">
        <v>1648</v>
      </c>
      <c r="H795" t="s">
        <v>19</v>
      </c>
      <c r="I795">
        <v>5</v>
      </c>
      <c r="J795" t="s">
        <v>1662</v>
      </c>
      <c r="K795">
        <v>72</v>
      </c>
      <c r="L795">
        <v>12</v>
      </c>
      <c r="M795" t="s">
        <v>1679</v>
      </c>
      <c r="N795" s="3">
        <f t="shared" ca="1" si="8"/>
        <v>0.61856801490441238</v>
      </c>
      <c r="O795" t="s">
        <v>1683</v>
      </c>
      <c r="P795">
        <v>864</v>
      </c>
      <c r="Q795">
        <v>56</v>
      </c>
      <c r="R795">
        <v>30</v>
      </c>
      <c r="S795" s="10">
        <v>129.81300676680374</v>
      </c>
      <c r="U795" s="44">
        <f t="shared" ca="1" si="9"/>
        <v>0.22095653586157205</v>
      </c>
      <c r="V795" s="45">
        <v>56</v>
      </c>
      <c r="W795" s="45">
        <v>12</v>
      </c>
      <c r="X795" s="46">
        <v>129.81300676680374</v>
      </c>
    </row>
  </sheetData>
  <autoFilter ref="A1:S795" xr:uid="{928D2625-2069-487D-83CE-4E554A4532B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0537-F748-8B46-9C29-1EFFC7EE1A3C}">
  <dimension ref="A2:G22"/>
  <sheetViews>
    <sheetView showGridLines="0" topLeftCell="B1" workbookViewId="0">
      <selection activeCell="G16" sqref="G16"/>
    </sheetView>
  </sheetViews>
  <sheetFormatPr baseColWidth="10" defaultRowHeight="15" x14ac:dyDescent="0.2"/>
  <cols>
    <col min="1" max="1" width="9" bestFit="1" customWidth="1"/>
    <col min="2" max="2" width="31.83203125" bestFit="1" customWidth="1"/>
    <col min="3" max="3" width="74.33203125" bestFit="1" customWidth="1"/>
    <col min="4" max="4" width="19.1640625" bestFit="1" customWidth="1"/>
    <col min="6" max="6" width="12.33203125" bestFit="1" customWidth="1"/>
  </cols>
  <sheetData>
    <row r="2" spans="1:7" ht="33" x14ac:dyDescent="0.35">
      <c r="A2" s="52" t="s">
        <v>1777</v>
      </c>
      <c r="B2" s="53"/>
      <c r="C2" s="53"/>
      <c r="D2" s="53"/>
    </row>
    <row r="3" spans="1:7" ht="44" x14ac:dyDescent="0.2">
      <c r="A3" s="17" t="s">
        <v>1778</v>
      </c>
      <c r="B3" s="18" t="s">
        <v>1779</v>
      </c>
      <c r="C3" s="18" t="s">
        <v>1780</v>
      </c>
      <c r="D3" s="18" t="s">
        <v>1781</v>
      </c>
    </row>
    <row r="4" spans="1:7" ht="23" x14ac:dyDescent="0.25">
      <c r="A4" s="15">
        <v>1</v>
      </c>
      <c r="B4" s="16" t="s">
        <v>0</v>
      </c>
      <c r="C4" s="16" t="s">
        <v>1754</v>
      </c>
      <c r="D4" s="16" t="s">
        <v>1772</v>
      </c>
    </row>
    <row r="5" spans="1:7" ht="23" x14ac:dyDescent="0.25">
      <c r="A5" s="15">
        <v>2</v>
      </c>
      <c r="B5" s="16" t="s">
        <v>1</v>
      </c>
      <c r="C5" s="16" t="s">
        <v>1754</v>
      </c>
      <c r="D5" s="16" t="s">
        <v>1772</v>
      </c>
    </row>
    <row r="6" spans="1:7" ht="23" x14ac:dyDescent="0.25">
      <c r="A6" s="15">
        <v>3</v>
      </c>
      <c r="B6" s="16" t="s">
        <v>2</v>
      </c>
      <c r="C6" s="16" t="s">
        <v>1755</v>
      </c>
      <c r="D6" s="16" t="s">
        <v>1772</v>
      </c>
    </row>
    <row r="7" spans="1:7" ht="23" x14ac:dyDescent="0.25">
      <c r="A7" s="15">
        <v>4</v>
      </c>
      <c r="B7" s="16" t="s">
        <v>3</v>
      </c>
      <c r="C7" s="16" t="s">
        <v>1756</v>
      </c>
      <c r="D7" s="16" t="s">
        <v>1773</v>
      </c>
    </row>
    <row r="8" spans="1:7" ht="26" x14ac:dyDescent="0.3">
      <c r="A8" s="15">
        <v>5</v>
      </c>
      <c r="B8" s="16" t="s">
        <v>4</v>
      </c>
      <c r="C8" s="16" t="s">
        <v>1757</v>
      </c>
      <c r="D8" s="16" t="s">
        <v>1772</v>
      </c>
      <c r="F8" s="19" t="s">
        <v>1782</v>
      </c>
      <c r="G8" s="20">
        <v>795</v>
      </c>
    </row>
    <row r="9" spans="1:7" ht="28" x14ac:dyDescent="0.3">
      <c r="A9" s="15">
        <v>6</v>
      </c>
      <c r="B9" s="16" t="s">
        <v>5</v>
      </c>
      <c r="C9" s="16" t="s">
        <v>1758</v>
      </c>
      <c r="D9" s="16" t="s">
        <v>1774</v>
      </c>
      <c r="F9" s="19" t="s">
        <v>1783</v>
      </c>
      <c r="G9" s="21">
        <v>19</v>
      </c>
    </row>
    <row r="10" spans="1:7" ht="23" x14ac:dyDescent="0.25">
      <c r="A10" s="15">
        <v>7</v>
      </c>
      <c r="B10" s="16" t="s">
        <v>6</v>
      </c>
      <c r="C10" s="16" t="s">
        <v>1759</v>
      </c>
      <c r="D10" s="16" t="s">
        <v>1772</v>
      </c>
    </row>
    <row r="11" spans="1:7" ht="23" x14ac:dyDescent="0.25">
      <c r="A11" s="15">
        <v>8</v>
      </c>
      <c r="B11" s="16" t="s">
        <v>7</v>
      </c>
      <c r="C11" s="16" t="s">
        <v>1760</v>
      </c>
      <c r="D11" s="16" t="s">
        <v>1772</v>
      </c>
    </row>
    <row r="12" spans="1:7" ht="23" x14ac:dyDescent="0.25">
      <c r="A12" s="15">
        <v>9</v>
      </c>
      <c r="B12" s="16" t="s">
        <v>8</v>
      </c>
      <c r="C12" s="16" t="s">
        <v>1761</v>
      </c>
      <c r="D12" s="16" t="s">
        <v>1775</v>
      </c>
    </row>
    <row r="13" spans="1:7" ht="23" x14ac:dyDescent="0.25">
      <c r="A13" s="15">
        <v>10</v>
      </c>
      <c r="B13" s="16" t="s">
        <v>1649</v>
      </c>
      <c r="C13" s="16" t="s">
        <v>1762</v>
      </c>
      <c r="D13" s="16" t="s">
        <v>1772</v>
      </c>
    </row>
    <row r="14" spans="1:7" ht="23" x14ac:dyDescent="0.25">
      <c r="A14" s="15">
        <v>11</v>
      </c>
      <c r="B14" s="16" t="s">
        <v>1690</v>
      </c>
      <c r="C14" s="16" t="s">
        <v>1763</v>
      </c>
      <c r="D14" s="16" t="s">
        <v>1775</v>
      </c>
    </row>
    <row r="15" spans="1:7" ht="23" x14ac:dyDescent="0.25">
      <c r="A15" s="15">
        <v>12</v>
      </c>
      <c r="B15" s="16" t="s">
        <v>1689</v>
      </c>
      <c r="C15" s="16" t="s">
        <v>1764</v>
      </c>
      <c r="D15" s="16" t="s">
        <v>1775</v>
      </c>
    </row>
    <row r="16" spans="1:7" ht="23" x14ac:dyDescent="0.25">
      <c r="A16" s="15">
        <v>13</v>
      </c>
      <c r="B16" s="16" t="s">
        <v>1678</v>
      </c>
      <c r="C16" s="16" t="s">
        <v>1765</v>
      </c>
      <c r="D16" s="16" t="s">
        <v>1772</v>
      </c>
    </row>
    <row r="17" spans="1:4" ht="23" x14ac:dyDescent="0.25">
      <c r="A17" s="15">
        <v>14</v>
      </c>
      <c r="B17" s="16" t="s">
        <v>1681</v>
      </c>
      <c r="C17" s="16" t="s">
        <v>1776</v>
      </c>
      <c r="D17" s="16" t="s">
        <v>1766</v>
      </c>
    </row>
    <row r="18" spans="1:4" ht="23" x14ac:dyDescent="0.25">
      <c r="A18" s="15">
        <v>15</v>
      </c>
      <c r="B18" s="16" t="s">
        <v>1682</v>
      </c>
      <c r="C18" s="16" t="s">
        <v>1767</v>
      </c>
      <c r="D18" s="16" t="s">
        <v>1772</v>
      </c>
    </row>
    <row r="19" spans="1:4" ht="23" x14ac:dyDescent="0.25">
      <c r="A19" s="15">
        <v>16</v>
      </c>
      <c r="B19" s="16" t="s">
        <v>1692</v>
      </c>
      <c r="C19" s="16" t="s">
        <v>1768</v>
      </c>
      <c r="D19" s="16" t="s">
        <v>1775</v>
      </c>
    </row>
    <row r="20" spans="1:4" ht="23" x14ac:dyDescent="0.25">
      <c r="A20" s="15">
        <v>17</v>
      </c>
      <c r="B20" s="16" t="s">
        <v>1693</v>
      </c>
      <c r="C20" s="16" t="s">
        <v>1769</v>
      </c>
      <c r="D20" s="16" t="s">
        <v>1775</v>
      </c>
    </row>
    <row r="21" spans="1:4" ht="23" x14ac:dyDescent="0.25">
      <c r="A21" s="15">
        <v>18</v>
      </c>
      <c r="B21" s="16" t="s">
        <v>1691</v>
      </c>
      <c r="C21" s="16" t="s">
        <v>1770</v>
      </c>
      <c r="D21" s="16" t="s">
        <v>1775</v>
      </c>
    </row>
    <row r="22" spans="1:4" ht="23" x14ac:dyDescent="0.25">
      <c r="A22" s="15">
        <v>19</v>
      </c>
      <c r="B22" s="16" t="s">
        <v>1739</v>
      </c>
      <c r="C22" s="16" t="s">
        <v>1771</v>
      </c>
      <c r="D22" s="16" t="s">
        <v>1775</v>
      </c>
    </row>
  </sheetData>
  <mergeCells count="1">
    <mergeCell ref="A2:D2"/>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A65C-657F-6747-9B89-65AF2E8234B0}">
  <dimension ref="A1:M110"/>
  <sheetViews>
    <sheetView showGridLines="0" topLeftCell="A13" zoomScale="107" zoomScaleNormal="107" workbookViewId="0">
      <selection activeCell="C18" sqref="C18"/>
    </sheetView>
  </sheetViews>
  <sheetFormatPr baseColWidth="10" defaultRowHeight="15" x14ac:dyDescent="0.2"/>
  <cols>
    <col min="1" max="1" width="15.33203125" bestFit="1" customWidth="1"/>
    <col min="2" max="2" width="15.6640625" bestFit="1" customWidth="1"/>
    <col min="3" max="3" width="20.33203125" bestFit="1" customWidth="1"/>
    <col min="4" max="4" width="14.83203125" bestFit="1" customWidth="1"/>
    <col min="5" max="5" width="18.5" bestFit="1" customWidth="1"/>
    <col min="6" max="6" width="15.5" bestFit="1" customWidth="1"/>
    <col min="7" max="7" width="19.1640625" bestFit="1" customWidth="1"/>
    <col min="8" max="8" width="20" bestFit="1" customWidth="1"/>
    <col min="9" max="9" width="30.5" bestFit="1" customWidth="1"/>
    <col min="10" max="10" width="15.5" bestFit="1" customWidth="1"/>
    <col min="12" max="12" width="30.5" bestFit="1" customWidth="1"/>
    <col min="13" max="13" width="15.5" bestFit="1" customWidth="1"/>
  </cols>
  <sheetData>
    <row r="1" spans="1:8" x14ac:dyDescent="0.2">
      <c r="A1" s="4" t="s">
        <v>1695</v>
      </c>
    </row>
    <row r="2" spans="1:8" x14ac:dyDescent="0.2">
      <c r="A2" t="s">
        <v>1696</v>
      </c>
    </row>
    <row r="3" spans="1:8" x14ac:dyDescent="0.2">
      <c r="A3" t="s">
        <v>1697</v>
      </c>
    </row>
    <row r="4" spans="1:8" x14ac:dyDescent="0.2">
      <c r="A4" t="s">
        <v>1698</v>
      </c>
    </row>
    <row r="5" spans="1:8" x14ac:dyDescent="0.2">
      <c r="A5" t="s">
        <v>1699</v>
      </c>
    </row>
    <row r="6" spans="1:8" x14ac:dyDescent="0.2">
      <c r="A6" t="s">
        <v>1700</v>
      </c>
      <c r="E6" t="s">
        <v>1738</v>
      </c>
      <c r="F6" t="s">
        <v>1740</v>
      </c>
      <c r="G6" t="s">
        <v>1751</v>
      </c>
    </row>
    <row r="7" spans="1:8" x14ac:dyDescent="0.2">
      <c r="A7" t="s">
        <v>1701</v>
      </c>
      <c r="E7">
        <v>794</v>
      </c>
      <c r="F7" s="7">
        <v>234077.81559777897</v>
      </c>
      <c r="G7" s="7">
        <v>294.80833198712719</v>
      </c>
      <c r="H7" t="s">
        <v>1742</v>
      </c>
    </row>
    <row r="8" spans="1:8" x14ac:dyDescent="0.2">
      <c r="A8" t="s">
        <v>1750</v>
      </c>
      <c r="H8" s="7">
        <v>0.46077962441255976</v>
      </c>
    </row>
    <row r="10" spans="1:8" x14ac:dyDescent="0.2">
      <c r="A10" t="s">
        <v>1696</v>
      </c>
    </row>
    <row r="12" spans="1:8" x14ac:dyDescent="0.2">
      <c r="A12" t="s">
        <v>1738</v>
      </c>
      <c r="B12" t="s">
        <v>1740</v>
      </c>
      <c r="C12" t="s">
        <v>1741</v>
      </c>
      <c r="D12" t="s">
        <v>1742</v>
      </c>
    </row>
    <row r="13" spans="1:8" x14ac:dyDescent="0.2">
      <c r="A13">
        <v>794</v>
      </c>
      <c r="B13" s="11">
        <v>234077.81559777897</v>
      </c>
      <c r="C13" s="11">
        <v>294.80833198712719</v>
      </c>
      <c r="D13" s="11">
        <v>0.46077962441255976</v>
      </c>
    </row>
    <row r="19" spans="1:10" x14ac:dyDescent="0.2">
      <c r="D19" t="s">
        <v>1750</v>
      </c>
    </row>
    <row r="20" spans="1:10" x14ac:dyDescent="0.2">
      <c r="A20" t="s">
        <v>1697</v>
      </c>
      <c r="D20" s="5" t="s">
        <v>1705</v>
      </c>
      <c r="E20" t="s">
        <v>1737</v>
      </c>
      <c r="I20" t="s">
        <v>1700</v>
      </c>
    </row>
    <row r="21" spans="1:10" x14ac:dyDescent="0.2">
      <c r="A21" s="5" t="s">
        <v>1743</v>
      </c>
      <c r="B21" t="s">
        <v>1745</v>
      </c>
      <c r="D21" s="8" t="s">
        <v>1706</v>
      </c>
      <c r="E21" s="9">
        <v>27</v>
      </c>
      <c r="I21" s="5" t="s">
        <v>1748</v>
      </c>
      <c r="J21" t="s">
        <v>1740</v>
      </c>
    </row>
    <row r="22" spans="1:10" x14ac:dyDescent="0.2">
      <c r="A22" s="6" t="s">
        <v>1683</v>
      </c>
      <c r="B22">
        <v>174</v>
      </c>
      <c r="D22" s="8" t="s">
        <v>1707</v>
      </c>
      <c r="E22" s="9">
        <v>23</v>
      </c>
      <c r="I22" s="6" t="s">
        <v>1688</v>
      </c>
      <c r="J22" s="10">
        <v>10100.762035870417</v>
      </c>
    </row>
    <row r="23" spans="1:10" x14ac:dyDescent="0.2">
      <c r="A23" s="6" t="s">
        <v>1684</v>
      </c>
      <c r="B23">
        <v>173</v>
      </c>
      <c r="D23" s="8" t="s">
        <v>1708</v>
      </c>
      <c r="E23" s="9">
        <v>32</v>
      </c>
      <c r="I23" s="6" t="s">
        <v>1684</v>
      </c>
      <c r="J23" s="10">
        <v>44852.219556844306</v>
      </c>
    </row>
    <row r="24" spans="1:10" x14ac:dyDescent="0.2">
      <c r="A24" s="6" t="s">
        <v>1685</v>
      </c>
      <c r="B24">
        <v>173</v>
      </c>
      <c r="D24" s="8" t="s">
        <v>1709</v>
      </c>
      <c r="E24" s="9">
        <v>22</v>
      </c>
      <c r="I24" s="6" t="s">
        <v>1685</v>
      </c>
      <c r="J24" s="10">
        <v>55130.809031641606</v>
      </c>
    </row>
    <row r="25" spans="1:10" x14ac:dyDescent="0.2">
      <c r="A25" s="6" t="s">
        <v>1686</v>
      </c>
      <c r="B25">
        <v>169</v>
      </c>
      <c r="D25" s="8" t="s">
        <v>1710</v>
      </c>
      <c r="E25" s="9">
        <v>33</v>
      </c>
      <c r="I25" s="6" t="s">
        <v>1686</v>
      </c>
      <c r="J25" s="10">
        <v>51455.356264430186</v>
      </c>
    </row>
    <row r="26" spans="1:10" x14ac:dyDescent="0.2">
      <c r="A26" s="6" t="s">
        <v>1687</v>
      </c>
      <c r="B26">
        <v>70</v>
      </c>
      <c r="D26" s="8" t="s">
        <v>1711</v>
      </c>
      <c r="E26" s="9">
        <v>20</v>
      </c>
      <c r="I26" s="6" t="s">
        <v>1687</v>
      </c>
      <c r="J26" s="10">
        <v>21218.743445889304</v>
      </c>
    </row>
    <row r="27" spans="1:10" x14ac:dyDescent="0.2">
      <c r="A27" s="6" t="s">
        <v>1688</v>
      </c>
      <c r="B27">
        <v>35</v>
      </c>
      <c r="D27" s="8" t="s">
        <v>1712</v>
      </c>
      <c r="E27" s="9">
        <v>22</v>
      </c>
      <c r="I27" s="6" t="s">
        <v>1683</v>
      </c>
      <c r="J27" s="10">
        <v>51319.925263103374</v>
      </c>
    </row>
    <row r="28" spans="1:10" x14ac:dyDescent="0.2">
      <c r="A28" s="6" t="s">
        <v>1702</v>
      </c>
      <c r="B28">
        <v>794</v>
      </c>
      <c r="D28" s="8" t="s">
        <v>1713</v>
      </c>
      <c r="E28" s="9">
        <v>29</v>
      </c>
      <c r="I28" s="6" t="s">
        <v>1702</v>
      </c>
      <c r="J28" s="10">
        <v>234077.81559777918</v>
      </c>
    </row>
    <row r="29" spans="1:10" x14ac:dyDescent="0.2">
      <c r="D29" s="8" t="s">
        <v>1714</v>
      </c>
      <c r="E29" s="9">
        <v>20</v>
      </c>
    </row>
    <row r="30" spans="1:10" x14ac:dyDescent="0.2">
      <c r="D30" s="8" t="s">
        <v>1715</v>
      </c>
      <c r="E30" s="9">
        <v>24</v>
      </c>
    </row>
    <row r="31" spans="1:10" x14ac:dyDescent="0.2">
      <c r="D31" s="8" t="s">
        <v>1716</v>
      </c>
      <c r="E31" s="9">
        <v>25</v>
      </c>
      <c r="F31" s="5" t="s">
        <v>1784</v>
      </c>
      <c r="G31" t="s">
        <v>1787</v>
      </c>
    </row>
    <row r="32" spans="1:10" ht="64" x14ac:dyDescent="0.2">
      <c r="A32" s="12" t="s">
        <v>1694</v>
      </c>
      <c r="D32" s="8" t="s">
        <v>1717</v>
      </c>
      <c r="E32" s="9">
        <v>26</v>
      </c>
      <c r="F32" s="6" t="s">
        <v>1785</v>
      </c>
      <c r="G32">
        <v>233214</v>
      </c>
    </row>
    <row r="33" spans="1:13" x14ac:dyDescent="0.2">
      <c r="A33" s="5" t="s">
        <v>1703</v>
      </c>
      <c r="B33" t="s">
        <v>1704</v>
      </c>
      <c r="D33" s="8" t="s">
        <v>1718</v>
      </c>
      <c r="E33" s="9">
        <v>24</v>
      </c>
      <c r="F33" s="6" t="s">
        <v>1786</v>
      </c>
      <c r="G33">
        <v>232</v>
      </c>
    </row>
    <row r="34" spans="1:13" x14ac:dyDescent="0.2">
      <c r="A34" s="6" t="s">
        <v>19</v>
      </c>
      <c r="B34">
        <v>255</v>
      </c>
      <c r="D34" s="8" t="s">
        <v>1719</v>
      </c>
      <c r="E34" s="9">
        <v>32</v>
      </c>
      <c r="F34" s="6" t="s">
        <v>1702</v>
      </c>
      <c r="G34">
        <v>233446</v>
      </c>
    </row>
    <row r="35" spans="1:13" x14ac:dyDescent="0.2">
      <c r="A35" s="6" t="s">
        <v>25</v>
      </c>
      <c r="B35">
        <v>254</v>
      </c>
      <c r="D35" s="8" t="s">
        <v>1720</v>
      </c>
      <c r="E35" s="9">
        <v>37</v>
      </c>
      <c r="I35" t="s">
        <v>1749</v>
      </c>
    </row>
    <row r="36" spans="1:13" x14ac:dyDescent="0.2">
      <c r="A36" s="6" t="s">
        <v>14</v>
      </c>
      <c r="B36">
        <v>285</v>
      </c>
      <c r="D36" s="8" t="s">
        <v>1721</v>
      </c>
      <c r="E36" s="9">
        <v>24</v>
      </c>
      <c r="I36" s="5" t="s">
        <v>1746</v>
      </c>
      <c r="J36" t="s">
        <v>1747</v>
      </c>
    </row>
    <row r="37" spans="1:13" x14ac:dyDescent="0.2">
      <c r="D37" s="8" t="s">
        <v>1722</v>
      </c>
      <c r="E37" s="9">
        <v>27</v>
      </c>
      <c r="I37" s="6" t="s">
        <v>1679</v>
      </c>
      <c r="J37" s="9">
        <v>144</v>
      </c>
    </row>
    <row r="38" spans="1:13" x14ac:dyDescent="0.2">
      <c r="D38" s="8" t="s">
        <v>1723</v>
      </c>
      <c r="E38" s="9">
        <v>40</v>
      </c>
      <c r="I38" s="6" t="s">
        <v>1680</v>
      </c>
      <c r="J38" s="9">
        <v>141</v>
      </c>
      <c r="L38" t="s">
        <v>1752</v>
      </c>
    </row>
    <row r="39" spans="1:13" x14ac:dyDescent="0.2">
      <c r="D39" s="8" t="s">
        <v>1724</v>
      </c>
      <c r="E39" s="9">
        <v>21</v>
      </c>
      <c r="I39" s="6" t="s">
        <v>1702</v>
      </c>
      <c r="J39" s="9">
        <v>285</v>
      </c>
      <c r="L39" s="5" t="s">
        <v>1748</v>
      </c>
      <c r="M39" t="s">
        <v>1740</v>
      </c>
    </row>
    <row r="40" spans="1:13" x14ac:dyDescent="0.2">
      <c r="D40" s="8" t="s">
        <v>1725</v>
      </c>
      <c r="E40" s="9">
        <v>23</v>
      </c>
      <c r="L40" s="6" t="s">
        <v>1650</v>
      </c>
      <c r="M40" s="10">
        <v>12076.757610558136</v>
      </c>
    </row>
    <row r="41" spans="1:13" x14ac:dyDescent="0.2">
      <c r="D41" s="8" t="s">
        <v>1726</v>
      </c>
      <c r="E41" s="9">
        <v>31</v>
      </c>
      <c r="L41" s="6" t="s">
        <v>1651</v>
      </c>
      <c r="M41" s="10">
        <v>12183.929150161748</v>
      </c>
    </row>
    <row r="42" spans="1:13" x14ac:dyDescent="0.2">
      <c r="D42" s="8" t="s">
        <v>1727</v>
      </c>
      <c r="E42" s="9">
        <v>15</v>
      </c>
      <c r="L42" s="6" t="s">
        <v>1652</v>
      </c>
      <c r="M42" s="10">
        <v>4284.035530908096</v>
      </c>
    </row>
    <row r="43" spans="1:13" x14ac:dyDescent="0.2">
      <c r="D43" s="8" t="s">
        <v>1728</v>
      </c>
      <c r="E43" s="9">
        <v>27</v>
      </c>
      <c r="L43" s="6" t="s">
        <v>1653</v>
      </c>
      <c r="M43" s="10">
        <v>5779.7127845898085</v>
      </c>
    </row>
    <row r="44" spans="1:13" x14ac:dyDescent="0.2">
      <c r="D44" s="8" t="s">
        <v>1729</v>
      </c>
      <c r="E44" s="9">
        <v>25</v>
      </c>
      <c r="L44" s="6" t="s">
        <v>1654</v>
      </c>
      <c r="M44" s="10">
        <v>6594.5858369692378</v>
      </c>
    </row>
    <row r="45" spans="1:13" x14ac:dyDescent="0.2">
      <c r="D45" s="8" t="s">
        <v>1730</v>
      </c>
      <c r="E45" s="9">
        <v>18</v>
      </c>
      <c r="L45" s="6" t="s">
        <v>1655</v>
      </c>
      <c r="M45" s="10">
        <v>4782.6408246256287</v>
      </c>
    </row>
    <row r="46" spans="1:13" x14ac:dyDescent="0.2">
      <c r="D46" s="8" t="s">
        <v>1731</v>
      </c>
      <c r="E46" s="9">
        <v>33</v>
      </c>
      <c r="L46" s="6" t="s">
        <v>1656</v>
      </c>
      <c r="M46" s="10">
        <v>9959.6926481549199</v>
      </c>
    </row>
    <row r="47" spans="1:13" x14ac:dyDescent="0.2">
      <c r="D47" s="8" t="s">
        <v>1732</v>
      </c>
      <c r="E47" s="9">
        <v>26</v>
      </c>
      <c r="L47" s="6" t="s">
        <v>1657</v>
      </c>
      <c r="M47" s="10">
        <v>16933.055841438123</v>
      </c>
    </row>
    <row r="48" spans="1:13" x14ac:dyDescent="0.2">
      <c r="D48" s="8" t="s">
        <v>1733</v>
      </c>
      <c r="E48" s="9">
        <v>27</v>
      </c>
      <c r="L48" s="6" t="s">
        <v>1658</v>
      </c>
      <c r="M48" s="10">
        <v>15578.72911921907</v>
      </c>
    </row>
    <row r="49" spans="4:13" x14ac:dyDescent="0.2">
      <c r="D49" s="8" t="s">
        <v>1734</v>
      </c>
      <c r="E49" s="9">
        <v>25</v>
      </c>
      <c r="L49" s="6" t="s">
        <v>1659</v>
      </c>
      <c r="M49" s="10">
        <v>11107.98354281898</v>
      </c>
    </row>
    <row r="50" spans="4:13" x14ac:dyDescent="0.2">
      <c r="D50" s="8" t="s">
        <v>1735</v>
      </c>
      <c r="E50" s="9">
        <v>35</v>
      </c>
      <c r="L50" s="6" t="s">
        <v>1660</v>
      </c>
      <c r="M50" s="10">
        <v>5088.2590936646475</v>
      </c>
    </row>
    <row r="51" spans="4:13" x14ac:dyDescent="0.2">
      <c r="D51" s="8" t="s">
        <v>1736</v>
      </c>
      <c r="E51" s="9">
        <v>1</v>
      </c>
      <c r="L51" s="6" t="s">
        <v>1661</v>
      </c>
      <c r="M51" s="10">
        <v>5914.0101126972131</v>
      </c>
    </row>
    <row r="52" spans="4:13" x14ac:dyDescent="0.2">
      <c r="L52" s="6" t="s">
        <v>1662</v>
      </c>
      <c r="M52" s="10">
        <v>5251.6633260278841</v>
      </c>
    </row>
    <row r="53" spans="4:13" x14ac:dyDescent="0.2">
      <c r="L53" s="6" t="s">
        <v>1663</v>
      </c>
      <c r="M53" s="10">
        <v>16307.504145885354</v>
      </c>
    </row>
    <row r="54" spans="4:13" x14ac:dyDescent="0.2">
      <c r="L54" s="6" t="s">
        <v>1664</v>
      </c>
      <c r="M54" s="10">
        <v>7231.1449485648063</v>
      </c>
    </row>
    <row r="55" spans="4:13" x14ac:dyDescent="0.2">
      <c r="L55" s="6" t="s">
        <v>1665</v>
      </c>
      <c r="M55" s="10">
        <v>8677.8395717431995</v>
      </c>
    </row>
    <row r="56" spans="4:13" x14ac:dyDescent="0.2">
      <c r="L56" s="6" t="s">
        <v>1666</v>
      </c>
      <c r="M56" s="10">
        <v>6231.5175317397725</v>
      </c>
    </row>
    <row r="57" spans="4:13" x14ac:dyDescent="0.2">
      <c r="L57" s="6" t="s">
        <v>1667</v>
      </c>
      <c r="M57" s="10">
        <v>3107.3919666735546</v>
      </c>
    </row>
    <row r="58" spans="4:13" x14ac:dyDescent="0.2">
      <c r="L58" s="6" t="s">
        <v>1668</v>
      </c>
      <c r="M58" s="10">
        <v>8095.5365467769752</v>
      </c>
    </row>
    <row r="59" spans="4:13" x14ac:dyDescent="0.2">
      <c r="L59" s="6" t="s">
        <v>1669</v>
      </c>
      <c r="M59" s="10">
        <v>8822.0971635281858</v>
      </c>
    </row>
    <row r="60" spans="4:13" x14ac:dyDescent="0.2">
      <c r="L60" s="6" t="s">
        <v>1670</v>
      </c>
      <c r="M60" s="10">
        <v>7789.2289821693139</v>
      </c>
    </row>
    <row r="61" spans="4:13" x14ac:dyDescent="0.2">
      <c r="L61" s="6" t="s">
        <v>1671</v>
      </c>
      <c r="M61" s="10">
        <v>7781.4913957976223</v>
      </c>
    </row>
    <row r="62" spans="4:13" x14ac:dyDescent="0.2">
      <c r="L62" s="6" t="s">
        <v>1672</v>
      </c>
      <c r="M62" s="10">
        <v>16440.931522433621</v>
      </c>
    </row>
    <row r="63" spans="4:13" x14ac:dyDescent="0.2">
      <c r="L63" s="6" t="s">
        <v>1673</v>
      </c>
      <c r="M63" s="10">
        <v>7733.787571958941</v>
      </c>
    </row>
    <row r="64" spans="4:13" x14ac:dyDescent="0.2">
      <c r="L64" s="6" t="s">
        <v>1674</v>
      </c>
      <c r="M64" s="10">
        <v>5556.9786402675272</v>
      </c>
    </row>
    <row r="65" spans="1:13" x14ac:dyDescent="0.2">
      <c r="L65" s="6" t="s">
        <v>1675</v>
      </c>
      <c r="M65" s="10">
        <v>5221.250405839467</v>
      </c>
    </row>
    <row r="66" spans="1:13" x14ac:dyDescent="0.2">
      <c r="L66" s="6" t="s">
        <v>1676</v>
      </c>
      <c r="M66" s="10">
        <v>5143.6328308835455</v>
      </c>
    </row>
    <row r="67" spans="1:13" x14ac:dyDescent="0.2">
      <c r="L67" s="6" t="s">
        <v>1677</v>
      </c>
      <c r="M67" s="10">
        <v>4402.4269516837339</v>
      </c>
    </row>
    <row r="68" spans="1:13" x14ac:dyDescent="0.2">
      <c r="L68" s="6" t="s">
        <v>1702</v>
      </c>
      <c r="M68" s="10">
        <v>234077.81559777912</v>
      </c>
    </row>
    <row r="76" spans="1:13" x14ac:dyDescent="0.2">
      <c r="A76" t="s">
        <v>1699</v>
      </c>
    </row>
    <row r="78" spans="1:13" x14ac:dyDescent="0.2">
      <c r="A78" s="5" t="s">
        <v>1744</v>
      </c>
      <c r="B78" t="s">
        <v>1740</v>
      </c>
    </row>
    <row r="79" spans="1:13" x14ac:dyDescent="0.2">
      <c r="A79" s="8" t="s">
        <v>1706</v>
      </c>
      <c r="B79" s="10">
        <v>7786.7084125387955</v>
      </c>
    </row>
    <row r="80" spans="1:13" x14ac:dyDescent="0.2">
      <c r="A80" s="8" t="s">
        <v>1707</v>
      </c>
      <c r="B80" s="10">
        <v>7507.5580192449524</v>
      </c>
    </row>
    <row r="81" spans="1:2" x14ac:dyDescent="0.2">
      <c r="A81" s="8" t="s">
        <v>1708</v>
      </c>
      <c r="B81" s="10">
        <v>10563.689016827106</v>
      </c>
    </row>
    <row r="82" spans="1:2" x14ac:dyDescent="0.2">
      <c r="A82" s="8" t="s">
        <v>1709</v>
      </c>
      <c r="B82" s="10">
        <v>6357.3638780169704</v>
      </c>
    </row>
    <row r="83" spans="1:2" x14ac:dyDescent="0.2">
      <c r="A83" s="8" t="s">
        <v>1710</v>
      </c>
      <c r="B83" s="10">
        <v>9843.9936944623241</v>
      </c>
    </row>
    <row r="84" spans="1:2" x14ac:dyDescent="0.2">
      <c r="A84" s="8" t="s">
        <v>1711</v>
      </c>
      <c r="B84" s="10">
        <v>4426.9475144817361</v>
      </c>
    </row>
    <row r="85" spans="1:2" x14ac:dyDescent="0.2">
      <c r="A85" s="8" t="s">
        <v>1712</v>
      </c>
      <c r="B85" s="10">
        <v>5533.8297465053056</v>
      </c>
    </row>
    <row r="86" spans="1:2" x14ac:dyDescent="0.2">
      <c r="A86" s="8" t="s">
        <v>1713</v>
      </c>
      <c r="B86" s="10">
        <v>8981.9772883208916</v>
      </c>
    </row>
    <row r="87" spans="1:2" x14ac:dyDescent="0.2">
      <c r="A87" s="8" t="s">
        <v>1714</v>
      </c>
      <c r="B87" s="10">
        <v>5870.9639991428203</v>
      </c>
    </row>
    <row r="88" spans="1:2" x14ac:dyDescent="0.2">
      <c r="A88" s="8" t="s">
        <v>1715</v>
      </c>
      <c r="B88" s="10">
        <v>6502.8310504891006</v>
      </c>
    </row>
    <row r="89" spans="1:2" x14ac:dyDescent="0.2">
      <c r="A89" s="8" t="s">
        <v>1716</v>
      </c>
      <c r="B89" s="10">
        <v>7422.4109913175298</v>
      </c>
    </row>
    <row r="90" spans="1:2" x14ac:dyDescent="0.2">
      <c r="A90" s="8" t="s">
        <v>1717</v>
      </c>
      <c r="B90" s="10">
        <v>7556.3583804172722</v>
      </c>
    </row>
    <row r="91" spans="1:2" x14ac:dyDescent="0.2">
      <c r="A91" s="8" t="s">
        <v>1718</v>
      </c>
      <c r="B91" s="10">
        <v>7460.5058446200983</v>
      </c>
    </row>
    <row r="92" spans="1:2" x14ac:dyDescent="0.2">
      <c r="A92" s="8" t="s">
        <v>1719</v>
      </c>
      <c r="B92" s="10">
        <v>9592.2765576934744</v>
      </c>
    </row>
    <row r="93" spans="1:2" x14ac:dyDescent="0.2">
      <c r="A93" s="8" t="s">
        <v>1720</v>
      </c>
      <c r="B93" s="10">
        <v>10481.314451411547</v>
      </c>
    </row>
    <row r="94" spans="1:2" x14ac:dyDescent="0.2">
      <c r="A94" s="8" t="s">
        <v>1721</v>
      </c>
      <c r="B94" s="10">
        <v>8215.3651720255748</v>
      </c>
    </row>
    <row r="95" spans="1:2" x14ac:dyDescent="0.2">
      <c r="A95" s="8" t="s">
        <v>1722</v>
      </c>
      <c r="B95" s="10">
        <v>10150.610280388039</v>
      </c>
    </row>
    <row r="96" spans="1:2" x14ac:dyDescent="0.2">
      <c r="A96" s="8" t="s">
        <v>1723</v>
      </c>
      <c r="B96" s="10">
        <v>12360.348392571721</v>
      </c>
    </row>
    <row r="97" spans="1:2" x14ac:dyDescent="0.2">
      <c r="A97" s="8" t="s">
        <v>1724</v>
      </c>
      <c r="B97" s="10">
        <v>8196.6213149681844</v>
      </c>
    </row>
    <row r="98" spans="1:2" x14ac:dyDescent="0.2">
      <c r="A98" s="8" t="s">
        <v>1725</v>
      </c>
      <c r="B98" s="10">
        <v>6476.1067703937615</v>
      </c>
    </row>
    <row r="99" spans="1:2" x14ac:dyDescent="0.2">
      <c r="A99" s="8" t="s">
        <v>1726</v>
      </c>
      <c r="B99" s="10">
        <v>7951.0315660996248</v>
      </c>
    </row>
    <row r="100" spans="1:2" x14ac:dyDescent="0.2">
      <c r="A100" s="8" t="s">
        <v>1727</v>
      </c>
      <c r="B100" s="10">
        <v>3989.4936536597224</v>
      </c>
    </row>
    <row r="101" spans="1:2" x14ac:dyDescent="0.2">
      <c r="A101" s="8" t="s">
        <v>1728</v>
      </c>
      <c r="B101" s="10">
        <v>8361.4032431938358</v>
      </c>
    </row>
    <row r="102" spans="1:2" x14ac:dyDescent="0.2">
      <c r="A102" s="8" t="s">
        <v>1729</v>
      </c>
      <c r="B102" s="10">
        <v>7689.2581217743173</v>
      </c>
    </row>
    <row r="103" spans="1:2" x14ac:dyDescent="0.2">
      <c r="A103" s="8" t="s">
        <v>1730</v>
      </c>
      <c r="B103" s="10">
        <v>4445.7232750623134</v>
      </c>
    </row>
    <row r="104" spans="1:2" x14ac:dyDescent="0.2">
      <c r="A104" s="8" t="s">
        <v>1731</v>
      </c>
      <c r="B104" s="10">
        <v>10893.73384965217</v>
      </c>
    </row>
    <row r="105" spans="1:2" x14ac:dyDescent="0.2">
      <c r="A105" s="8" t="s">
        <v>1732</v>
      </c>
      <c r="B105" s="10">
        <v>5464.428542888264</v>
      </c>
    </row>
    <row r="106" spans="1:2" x14ac:dyDescent="0.2">
      <c r="A106" s="8" t="s">
        <v>1733</v>
      </c>
      <c r="B106" s="10">
        <v>7360.7544043734179</v>
      </c>
    </row>
    <row r="107" spans="1:2" x14ac:dyDescent="0.2">
      <c r="A107" s="8" t="s">
        <v>1734</v>
      </c>
      <c r="B107" s="10">
        <v>6770.9580244519893</v>
      </c>
    </row>
    <row r="108" spans="1:2" x14ac:dyDescent="0.2">
      <c r="A108" s="8" t="s">
        <v>1735</v>
      </c>
      <c r="B108" s="10">
        <v>9683.3310833578144</v>
      </c>
    </row>
    <row r="109" spans="1:2" x14ac:dyDescent="0.2">
      <c r="A109" s="8" t="s">
        <v>1736</v>
      </c>
      <c r="B109" s="10">
        <v>179.9190574284525</v>
      </c>
    </row>
    <row r="110" spans="1:2" x14ac:dyDescent="0.2">
      <c r="A110" s="8" t="s">
        <v>1702</v>
      </c>
      <c r="B110" s="10">
        <v>234077.81559777909</v>
      </c>
    </row>
  </sheetData>
  <pageMargins left="0.7" right="0.7" top="0.75" bottom="0.75" header="0.3" footer="0.3"/>
  <pageSetup paperSize="9" orientation="portrait" horizontalDpi="0" verticalDpi="0"/>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3FD7-0DDB-314B-B419-E12DD5A9B9DD}">
  <dimension ref="A1"/>
  <sheetViews>
    <sheetView showGridLines="0" showRowColHeaders="0" topLeftCell="B8" zoomScale="50" zoomScaleNormal="50" workbookViewId="0">
      <selection activeCell="AD66" sqref="AD66"/>
    </sheetView>
  </sheetViews>
  <sheetFormatPr baseColWidth="10" defaultRowHeight="15" x14ac:dyDescent="0.2"/>
  <cols>
    <col min="1" max="16384" width="10.83203125" style="13"/>
  </cols>
  <sheetData/>
  <pageMargins left="0.7" right="0.7" top="0.75" bottom="0.75" header="0.3" footer="0.3"/>
  <pageSetup paperSize="9" orientation="landscape"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1124A-B062-A84A-9356-464E666791C8}">
  <dimension ref="A1:L32"/>
  <sheetViews>
    <sheetView showGridLines="0" topLeftCell="A11" workbookViewId="0">
      <selection activeCell="H43" sqref="H43"/>
    </sheetView>
  </sheetViews>
  <sheetFormatPr baseColWidth="10" defaultRowHeight="15" x14ac:dyDescent="0.2"/>
  <cols>
    <col min="1" max="1" width="14" bestFit="1" customWidth="1"/>
    <col min="2" max="3" width="17.83203125" bestFit="1" customWidth="1"/>
  </cols>
  <sheetData>
    <row r="1" spans="1:12" x14ac:dyDescent="0.2">
      <c r="A1" s="24" t="s">
        <v>1773</v>
      </c>
      <c r="B1" s="25" t="s">
        <v>1789</v>
      </c>
    </row>
    <row r="2" spans="1:12" x14ac:dyDescent="0.2">
      <c r="A2" s="22" t="s">
        <v>1706</v>
      </c>
      <c r="B2" s="23">
        <v>8367</v>
      </c>
      <c r="F2" s="54" t="s">
        <v>1788</v>
      </c>
      <c r="G2" s="54"/>
      <c r="H2" s="54"/>
      <c r="I2" s="54"/>
      <c r="J2" s="54"/>
      <c r="K2" s="54"/>
      <c r="L2" s="54"/>
    </row>
    <row r="3" spans="1:12" x14ac:dyDescent="0.2">
      <c r="A3" s="22" t="s">
        <v>1707</v>
      </c>
      <c r="B3" s="23">
        <v>7808</v>
      </c>
      <c r="F3" s="54"/>
      <c r="G3" s="54"/>
      <c r="H3" s="54"/>
      <c r="I3" s="54"/>
      <c r="J3" s="54"/>
      <c r="K3" s="54"/>
      <c r="L3" s="54"/>
    </row>
    <row r="4" spans="1:12" x14ac:dyDescent="0.2">
      <c r="A4" s="22" t="s">
        <v>1708</v>
      </c>
      <c r="B4" s="23">
        <v>10842</v>
      </c>
    </row>
    <row r="5" spans="1:12" x14ac:dyDescent="0.2">
      <c r="A5" s="22" t="s">
        <v>1709</v>
      </c>
      <c r="B5" s="23">
        <v>6165</v>
      </c>
    </row>
    <row r="6" spans="1:12" x14ac:dyDescent="0.2">
      <c r="A6" s="22" t="s">
        <v>1710</v>
      </c>
      <c r="B6" s="23">
        <v>10102</v>
      </c>
    </row>
    <row r="7" spans="1:12" x14ac:dyDescent="0.2">
      <c r="A7" s="22" t="s">
        <v>1711</v>
      </c>
      <c r="B7" s="23">
        <v>5152</v>
      </c>
    </row>
    <row r="8" spans="1:12" x14ac:dyDescent="0.2">
      <c r="A8" s="22" t="s">
        <v>1712</v>
      </c>
      <c r="B8" s="23">
        <v>4943</v>
      </c>
    </row>
    <row r="9" spans="1:12" x14ac:dyDescent="0.2">
      <c r="A9" s="22" t="s">
        <v>1713</v>
      </c>
      <c r="B9" s="23">
        <v>9359</v>
      </c>
    </row>
    <row r="10" spans="1:12" x14ac:dyDescent="0.2">
      <c r="A10" s="22" t="s">
        <v>1714</v>
      </c>
      <c r="B10" s="23">
        <v>5671</v>
      </c>
    </row>
    <row r="11" spans="1:12" x14ac:dyDescent="0.2">
      <c r="A11" s="22" t="s">
        <v>1715</v>
      </c>
      <c r="B11" s="23">
        <v>5467</v>
      </c>
    </row>
    <row r="12" spans="1:12" x14ac:dyDescent="0.2">
      <c r="A12" s="22" t="s">
        <v>1716</v>
      </c>
      <c r="B12" s="23">
        <v>8574</v>
      </c>
    </row>
    <row r="13" spans="1:12" x14ac:dyDescent="0.2">
      <c r="A13" s="22" t="s">
        <v>1717</v>
      </c>
      <c r="B13" s="23">
        <v>7545</v>
      </c>
    </row>
    <row r="14" spans="1:12" x14ac:dyDescent="0.2">
      <c r="A14" s="22" t="s">
        <v>1718</v>
      </c>
      <c r="B14" s="23">
        <v>6757</v>
      </c>
    </row>
    <row r="15" spans="1:12" x14ac:dyDescent="0.2">
      <c r="A15" s="22" t="s">
        <v>1719</v>
      </c>
      <c r="B15" s="23">
        <v>10000</v>
      </c>
    </row>
    <row r="16" spans="1:12" x14ac:dyDescent="0.2">
      <c r="A16" s="22" t="s">
        <v>1720</v>
      </c>
      <c r="B16" s="23">
        <v>9348</v>
      </c>
    </row>
    <row r="17" spans="1:2" x14ac:dyDescent="0.2">
      <c r="A17" s="22" t="s">
        <v>1721</v>
      </c>
      <c r="B17" s="23">
        <v>7874</v>
      </c>
    </row>
    <row r="18" spans="1:2" x14ac:dyDescent="0.2">
      <c r="A18" s="22" t="s">
        <v>1722</v>
      </c>
      <c r="B18" s="23">
        <v>9291</v>
      </c>
    </row>
    <row r="19" spans="1:2" x14ac:dyDescent="0.2">
      <c r="A19" s="22" t="s">
        <v>1723</v>
      </c>
      <c r="B19" s="23">
        <v>13467</v>
      </c>
    </row>
    <row r="20" spans="1:2" x14ac:dyDescent="0.2">
      <c r="A20" s="22" t="s">
        <v>1724</v>
      </c>
      <c r="B20" s="23">
        <v>7145</v>
      </c>
    </row>
    <row r="21" spans="1:2" x14ac:dyDescent="0.2">
      <c r="A21" s="22" t="s">
        <v>1725</v>
      </c>
      <c r="B21" s="23">
        <v>5828</v>
      </c>
    </row>
    <row r="22" spans="1:2" x14ac:dyDescent="0.2">
      <c r="A22" s="22" t="s">
        <v>1726</v>
      </c>
      <c r="B22" s="23">
        <v>8349</v>
      </c>
    </row>
    <row r="23" spans="1:2" x14ac:dyDescent="0.2">
      <c r="A23" s="22" t="s">
        <v>1727</v>
      </c>
      <c r="B23" s="23">
        <v>4556</v>
      </c>
    </row>
    <row r="24" spans="1:2" x14ac:dyDescent="0.2">
      <c r="A24" s="22" t="s">
        <v>1728</v>
      </c>
      <c r="B24" s="23">
        <v>7245</v>
      </c>
    </row>
    <row r="25" spans="1:2" x14ac:dyDescent="0.2">
      <c r="A25" s="22" t="s">
        <v>1729</v>
      </c>
      <c r="B25" s="23">
        <v>8254</v>
      </c>
    </row>
    <row r="26" spans="1:2" x14ac:dyDescent="0.2">
      <c r="A26" s="22" t="s">
        <v>1730</v>
      </c>
      <c r="B26" s="23">
        <v>4202</v>
      </c>
    </row>
    <row r="27" spans="1:2" x14ac:dyDescent="0.2">
      <c r="A27" s="22" t="s">
        <v>1731</v>
      </c>
      <c r="B27" s="23">
        <v>9962</v>
      </c>
    </row>
    <row r="28" spans="1:2" x14ac:dyDescent="0.2">
      <c r="A28" s="22" t="s">
        <v>1732</v>
      </c>
      <c r="B28" s="23">
        <v>6768</v>
      </c>
    </row>
    <row r="29" spans="1:2" x14ac:dyDescent="0.2">
      <c r="A29" s="22" t="s">
        <v>1733</v>
      </c>
      <c r="B29" s="23">
        <v>6913</v>
      </c>
    </row>
    <row r="30" spans="1:2" x14ac:dyDescent="0.2">
      <c r="A30" s="22" t="s">
        <v>1734</v>
      </c>
      <c r="B30" s="23">
        <v>7079</v>
      </c>
    </row>
    <row r="31" spans="1:2" x14ac:dyDescent="0.2">
      <c r="A31" s="22" t="s">
        <v>1735</v>
      </c>
      <c r="B31" s="23">
        <v>10181</v>
      </c>
    </row>
    <row r="32" spans="1:2" x14ac:dyDescent="0.2">
      <c r="A32" s="22" t="s">
        <v>1736</v>
      </c>
      <c r="B32" s="23">
        <v>232</v>
      </c>
    </row>
  </sheetData>
  <mergeCells count="1">
    <mergeCell ref="F2:L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438A-805C-034A-A2B5-FBD84173E729}">
  <dimension ref="H3:Q22"/>
  <sheetViews>
    <sheetView tabSelected="1" topLeftCell="F3" zoomScale="90" zoomScaleNormal="90" workbookViewId="0">
      <selection activeCell="H23" sqref="H23"/>
    </sheetView>
  </sheetViews>
  <sheetFormatPr baseColWidth="10" defaultRowHeight="15" x14ac:dyDescent="0.2"/>
  <cols>
    <col min="8" max="8" width="47" bestFit="1" customWidth="1"/>
    <col min="9" max="9" width="20" bestFit="1" customWidth="1"/>
    <col min="10" max="10" width="22.6640625" bestFit="1" customWidth="1"/>
    <col min="11" max="11" width="20" bestFit="1" customWidth="1"/>
    <col min="12" max="12" width="20.5" bestFit="1" customWidth="1"/>
    <col min="13" max="13" width="21.33203125" bestFit="1" customWidth="1"/>
    <col min="14" max="14" width="20" bestFit="1" customWidth="1"/>
    <col min="15" max="15" width="20.5" bestFit="1" customWidth="1"/>
    <col min="16" max="16" width="20.6640625" bestFit="1" customWidth="1"/>
  </cols>
  <sheetData>
    <row r="3" spans="8:16" ht="35" x14ac:dyDescent="0.35">
      <c r="H3" s="55" t="s">
        <v>1801</v>
      </c>
      <c r="I3" s="55"/>
      <c r="J3" s="55"/>
      <c r="K3" s="55"/>
      <c r="L3" s="55"/>
      <c r="M3" s="55"/>
      <c r="N3" s="55"/>
      <c r="O3" s="55"/>
      <c r="P3" s="55"/>
    </row>
    <row r="4" spans="8:16" ht="23" x14ac:dyDescent="0.25">
      <c r="H4" s="56" t="s">
        <v>1813</v>
      </c>
      <c r="I4" s="56"/>
      <c r="J4" s="56"/>
      <c r="K4" s="56"/>
      <c r="L4" s="56"/>
      <c r="M4" s="56"/>
      <c r="N4" s="56"/>
      <c r="O4" s="56"/>
      <c r="P4" s="56"/>
    </row>
    <row r="5" spans="8:16" ht="23" x14ac:dyDescent="0.25">
      <c r="H5" s="48"/>
      <c r="I5" s="48"/>
      <c r="J5" s="48"/>
      <c r="K5" s="48"/>
      <c r="L5" s="48"/>
      <c r="M5" s="48"/>
      <c r="N5" s="48"/>
      <c r="O5" s="48"/>
      <c r="P5" s="48"/>
    </row>
    <row r="6" spans="8:16" ht="23" x14ac:dyDescent="0.25">
      <c r="H6" s="49" t="s">
        <v>1812</v>
      </c>
      <c r="I6" s="49"/>
      <c r="J6" s="48"/>
      <c r="K6" s="48"/>
      <c r="L6" s="48"/>
      <c r="M6" s="48"/>
      <c r="N6" s="48"/>
      <c r="O6" s="48"/>
      <c r="P6" s="48"/>
    </row>
    <row r="7" spans="8:16" ht="23" x14ac:dyDescent="0.25">
      <c r="H7" s="50" t="s">
        <v>1811</v>
      </c>
      <c r="I7" s="50">
        <v>0.75362500806376231</v>
      </c>
      <c r="J7" s="48"/>
      <c r="K7" s="48"/>
      <c r="L7" s="48"/>
      <c r="M7" s="48"/>
      <c r="N7" s="48"/>
      <c r="O7" s="48"/>
      <c r="P7" s="48"/>
    </row>
    <row r="8" spans="8:16" ht="23" x14ac:dyDescent="0.25">
      <c r="H8" s="50" t="s">
        <v>1810</v>
      </c>
      <c r="I8" s="50">
        <v>0.56795065277910584</v>
      </c>
      <c r="J8" s="48"/>
      <c r="K8" s="48"/>
      <c r="L8" s="48"/>
      <c r="M8" s="48"/>
      <c r="N8" s="48"/>
      <c r="O8" s="48"/>
      <c r="P8" s="48"/>
    </row>
    <row r="9" spans="8:16" ht="23" x14ac:dyDescent="0.25">
      <c r="H9" s="50" t="s">
        <v>1809</v>
      </c>
      <c r="I9" s="50">
        <v>0.56740444627187336</v>
      </c>
      <c r="J9" s="48"/>
      <c r="K9" s="48"/>
      <c r="L9" s="48"/>
      <c r="M9" s="48"/>
      <c r="N9" s="48"/>
      <c r="O9" s="48"/>
      <c r="P9" s="48"/>
    </row>
    <row r="10" spans="8:16" ht="23" x14ac:dyDescent="0.25">
      <c r="H10" s="50" t="s">
        <v>1797</v>
      </c>
      <c r="I10" s="50">
        <v>136.23599296788882</v>
      </c>
      <c r="J10" s="48"/>
      <c r="K10" s="48"/>
      <c r="L10" s="48"/>
      <c r="M10" s="48"/>
      <c r="N10" s="48"/>
      <c r="O10" s="48"/>
      <c r="P10" s="48"/>
    </row>
    <row r="11" spans="8:16" ht="23" x14ac:dyDescent="0.25">
      <c r="H11" s="50" t="s">
        <v>1808</v>
      </c>
      <c r="I11" s="50">
        <v>793</v>
      </c>
      <c r="J11" s="48"/>
      <c r="K11" s="48"/>
      <c r="L11" s="48"/>
      <c r="M11" s="48"/>
      <c r="N11" s="48"/>
      <c r="O11" s="48"/>
      <c r="P11" s="48"/>
    </row>
    <row r="12" spans="8:16" ht="23" x14ac:dyDescent="0.25">
      <c r="H12" s="48"/>
      <c r="I12" s="48"/>
      <c r="J12" s="48"/>
      <c r="K12" s="48"/>
      <c r="L12" s="48"/>
      <c r="M12" s="48"/>
      <c r="N12" s="48"/>
      <c r="O12" s="48"/>
      <c r="P12" s="48"/>
    </row>
    <row r="13" spans="8:16" ht="23" x14ac:dyDescent="0.25">
      <c r="H13" s="57" t="s">
        <v>1807</v>
      </c>
      <c r="I13" s="57"/>
      <c r="J13" s="57"/>
      <c r="K13" s="57"/>
      <c r="L13" s="57"/>
      <c r="M13" s="57"/>
      <c r="N13" s="48"/>
      <c r="O13" s="48"/>
      <c r="P13" s="48"/>
    </row>
    <row r="14" spans="8:16" ht="23" x14ac:dyDescent="0.25">
      <c r="H14" s="51"/>
      <c r="I14" s="51" t="s">
        <v>1806</v>
      </c>
      <c r="J14" s="51" t="s">
        <v>1805</v>
      </c>
      <c r="K14" s="51" t="s">
        <v>1804</v>
      </c>
      <c r="L14" s="51" t="s">
        <v>1803</v>
      </c>
      <c r="M14" s="51" t="s">
        <v>1802</v>
      </c>
      <c r="N14" s="48"/>
      <c r="O14" s="48"/>
      <c r="P14" s="48"/>
    </row>
    <row r="15" spans="8:16" ht="23" x14ac:dyDescent="0.25">
      <c r="H15" s="50" t="s">
        <v>1801</v>
      </c>
      <c r="I15" s="50">
        <v>1</v>
      </c>
      <c r="J15" s="50">
        <v>19299117.763850853</v>
      </c>
      <c r="K15" s="50">
        <v>19299117.763850853</v>
      </c>
      <c r="L15" s="50">
        <v>1039.8093857519123</v>
      </c>
      <c r="M15" s="50">
        <v>2.682778794224411E-146</v>
      </c>
      <c r="N15" s="48"/>
      <c r="O15" s="48"/>
      <c r="P15" s="48"/>
    </row>
    <row r="16" spans="8:16" ht="23" x14ac:dyDescent="0.25">
      <c r="H16" s="50" t="s">
        <v>1800</v>
      </c>
      <c r="I16" s="50">
        <v>791</v>
      </c>
      <c r="J16" s="50">
        <v>14681154.411937803</v>
      </c>
      <c r="K16" s="50">
        <v>18560.245779946654</v>
      </c>
      <c r="L16" s="50"/>
      <c r="M16" s="50"/>
      <c r="N16" s="48"/>
      <c r="O16" s="48"/>
      <c r="P16" s="48"/>
    </row>
    <row r="17" spans="8:17" ht="23" x14ac:dyDescent="0.25">
      <c r="H17" s="50" t="s">
        <v>1799</v>
      </c>
      <c r="I17" s="50">
        <v>792</v>
      </c>
      <c r="J17" s="50">
        <v>33980272.175788656</v>
      </c>
      <c r="K17" s="50"/>
      <c r="L17" s="50"/>
      <c r="M17" s="50"/>
      <c r="N17" s="48"/>
      <c r="O17" s="48"/>
      <c r="P17" s="48"/>
    </row>
    <row r="18" spans="8:17" ht="23" x14ac:dyDescent="0.25">
      <c r="H18" s="48"/>
      <c r="I18" s="48"/>
      <c r="J18" s="48"/>
      <c r="K18" s="48"/>
      <c r="L18" s="48"/>
      <c r="M18" s="48"/>
      <c r="N18" s="48"/>
      <c r="O18" s="48"/>
      <c r="P18" s="48"/>
    </row>
    <row r="19" spans="8:17" ht="24" x14ac:dyDescent="0.3">
      <c r="H19" s="58" t="s">
        <v>1814</v>
      </c>
      <c r="I19" s="59"/>
      <c r="J19" s="59"/>
      <c r="K19" s="59"/>
      <c r="L19" s="59"/>
      <c r="M19" s="59"/>
      <c r="N19" s="59"/>
      <c r="O19" s="59"/>
      <c r="P19" s="59"/>
    </row>
    <row r="20" spans="8:17" ht="23" x14ac:dyDescent="0.25">
      <c r="H20" s="51"/>
      <c r="I20" s="51" t="s">
        <v>1798</v>
      </c>
      <c r="J20" s="51" t="s">
        <v>1797</v>
      </c>
      <c r="K20" s="51" t="s">
        <v>1796</v>
      </c>
      <c r="L20" s="51" t="s">
        <v>1795</v>
      </c>
      <c r="M20" s="51" t="s">
        <v>1794</v>
      </c>
      <c r="N20" s="51" t="s">
        <v>1793</v>
      </c>
      <c r="O20" s="51" t="s">
        <v>1792</v>
      </c>
      <c r="P20" s="51" t="s">
        <v>1791</v>
      </c>
    </row>
    <row r="21" spans="8:17" ht="23" x14ac:dyDescent="0.25">
      <c r="H21" s="50" t="s">
        <v>1817</v>
      </c>
      <c r="I21" s="50">
        <v>71.417528954675731</v>
      </c>
      <c r="J21" s="50">
        <v>8.440972813208198</v>
      </c>
      <c r="K21" s="50">
        <v>8.4608173175162449</v>
      </c>
      <c r="L21" s="50">
        <v>1.2776456392487601E-16</v>
      </c>
      <c r="M21" s="50">
        <v>54.848172983212784</v>
      </c>
      <c r="N21" s="50">
        <v>87.986884926138686</v>
      </c>
      <c r="O21" s="50">
        <v>54.848172983212784</v>
      </c>
      <c r="P21" s="50">
        <v>87.986884926138686</v>
      </c>
    </row>
    <row r="22" spans="8:17" ht="23" x14ac:dyDescent="0.25">
      <c r="H22" s="50" t="s">
        <v>1818</v>
      </c>
      <c r="I22" s="50">
        <v>0.75952051425309142</v>
      </c>
      <c r="J22" s="50">
        <v>2.3553889962016652E-2</v>
      </c>
      <c r="K22" s="50">
        <v>32.246075509306756</v>
      </c>
      <c r="L22" s="50">
        <v>2.6827787942241061E-146</v>
      </c>
      <c r="M22" s="50">
        <v>0.71328499188739514</v>
      </c>
      <c r="N22" s="50">
        <v>0.8057560366187877</v>
      </c>
      <c r="O22" s="50">
        <v>0.71328499188739514</v>
      </c>
      <c r="P22" s="50">
        <v>0.8057560366187877</v>
      </c>
      <c r="Q22" s="48"/>
    </row>
  </sheetData>
  <mergeCells count="4">
    <mergeCell ref="H3:P3"/>
    <mergeCell ref="H4:P4"/>
    <mergeCell ref="H13:M13"/>
    <mergeCell ref="H19:P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4B1B-0F27-9F41-A2B6-06928C604C03}">
  <dimension ref="C3:M29"/>
  <sheetViews>
    <sheetView showGridLines="0" topLeftCell="B6" workbookViewId="0">
      <selection activeCell="E31" sqref="E31"/>
    </sheetView>
  </sheetViews>
  <sheetFormatPr baseColWidth="10" defaultRowHeight="15" x14ac:dyDescent="0.2"/>
  <cols>
    <col min="4" max="4" width="28.33203125" bestFit="1" customWidth="1"/>
    <col min="5" max="5" width="16.6640625" bestFit="1" customWidth="1"/>
    <col min="6" max="6" width="18.33203125" bestFit="1" customWidth="1"/>
    <col min="7" max="7" width="15.1640625" bestFit="1" customWidth="1"/>
    <col min="8" max="8" width="11.33203125" bestFit="1" customWidth="1"/>
    <col min="9" max="9" width="18.6640625" bestFit="1" customWidth="1"/>
    <col min="10" max="10" width="16.6640625" bestFit="1" customWidth="1"/>
    <col min="11" max="11" width="18.33203125" bestFit="1" customWidth="1"/>
    <col min="12" max="12" width="18.33203125" customWidth="1"/>
  </cols>
  <sheetData>
    <row r="3" spans="3:13" x14ac:dyDescent="0.2">
      <c r="C3" s="29"/>
      <c r="D3" s="35"/>
      <c r="E3" s="35"/>
      <c r="F3" s="35"/>
      <c r="G3" s="35"/>
      <c r="H3" s="35"/>
      <c r="I3" s="35"/>
      <c r="J3" s="35"/>
      <c r="K3" s="35"/>
      <c r="L3" s="35"/>
      <c r="M3" s="30"/>
    </row>
    <row r="4" spans="3:13" x14ac:dyDescent="0.2">
      <c r="C4" s="31"/>
      <c r="M4" s="32"/>
    </row>
    <row r="5" spans="3:13" x14ac:dyDescent="0.2">
      <c r="C5" s="31"/>
      <c r="D5" s="68" t="s">
        <v>1801</v>
      </c>
      <c r="E5" s="68"/>
      <c r="F5" s="68"/>
      <c r="G5" s="68"/>
      <c r="H5" s="68"/>
      <c r="I5" s="68"/>
      <c r="J5" s="68"/>
      <c r="K5" s="68"/>
      <c r="L5" s="68"/>
      <c r="M5" s="32"/>
    </row>
    <row r="6" spans="3:13" x14ac:dyDescent="0.2">
      <c r="C6" s="31"/>
      <c r="D6" s="68"/>
      <c r="E6" s="68"/>
      <c r="F6" s="68"/>
      <c r="G6" s="68"/>
      <c r="H6" s="68"/>
      <c r="I6" s="68"/>
      <c r="J6" s="68"/>
      <c r="K6" s="68"/>
      <c r="L6" s="68"/>
      <c r="M6" s="32"/>
    </row>
    <row r="7" spans="3:13" ht="24" customHeight="1" x14ac:dyDescent="0.2">
      <c r="C7" s="31"/>
      <c r="D7" s="68"/>
      <c r="E7" s="68"/>
      <c r="F7" s="68"/>
      <c r="G7" s="68"/>
      <c r="H7" s="68"/>
      <c r="I7" s="68"/>
      <c r="J7" s="68"/>
      <c r="K7" s="68"/>
      <c r="L7" s="68"/>
      <c r="M7" s="32"/>
    </row>
    <row r="8" spans="3:13" ht="26" x14ac:dyDescent="0.3">
      <c r="C8" s="31"/>
      <c r="D8" s="66" t="s">
        <v>1813</v>
      </c>
      <c r="E8" s="67"/>
      <c r="F8" s="67"/>
      <c r="G8" s="67"/>
      <c r="H8" s="67"/>
      <c r="I8" s="67"/>
      <c r="J8" s="67"/>
      <c r="K8" s="67"/>
      <c r="L8" s="67"/>
      <c r="M8" s="32"/>
    </row>
    <row r="9" spans="3:13" ht="24" x14ac:dyDescent="0.3">
      <c r="C9" s="31"/>
      <c r="D9" s="69" t="s">
        <v>1812</v>
      </c>
      <c r="E9" s="70"/>
      <c r="F9" s="40"/>
      <c r="G9" s="40"/>
      <c r="H9" s="40"/>
      <c r="I9" s="40"/>
      <c r="J9" s="40"/>
      <c r="K9" s="40"/>
      <c r="L9" s="40"/>
      <c r="M9" s="32"/>
    </row>
    <row r="10" spans="3:13" ht="24" x14ac:dyDescent="0.3">
      <c r="C10" s="31"/>
      <c r="D10" s="36" t="s">
        <v>1811</v>
      </c>
      <c r="E10" s="28">
        <v>0.76958415999999996</v>
      </c>
      <c r="F10" s="40"/>
      <c r="G10" s="40"/>
      <c r="H10" s="40"/>
      <c r="I10" s="40"/>
      <c r="J10" s="40"/>
      <c r="K10" s="40"/>
      <c r="L10" s="40"/>
      <c r="M10" s="32"/>
    </row>
    <row r="11" spans="3:13" ht="24" x14ac:dyDescent="0.3">
      <c r="C11" s="31"/>
      <c r="D11" s="38" t="s">
        <v>1810</v>
      </c>
      <c r="E11" s="37">
        <v>0.59225978000000001</v>
      </c>
      <c r="F11" s="40"/>
      <c r="G11" s="40"/>
      <c r="H11" s="40"/>
      <c r="I11" s="40"/>
      <c r="J11" s="40"/>
      <c r="K11" s="40"/>
      <c r="L11" s="40"/>
      <c r="M11" s="32"/>
    </row>
    <row r="12" spans="3:13" ht="24" x14ac:dyDescent="0.3">
      <c r="C12" s="31"/>
      <c r="D12" s="38" t="s">
        <v>1809</v>
      </c>
      <c r="E12" s="37">
        <v>0.59070942999999998</v>
      </c>
      <c r="F12" s="40"/>
      <c r="G12" s="40"/>
      <c r="H12" s="40"/>
      <c r="I12" s="40"/>
      <c r="J12" s="40"/>
      <c r="K12" s="40"/>
      <c r="L12" s="40"/>
      <c r="M12" s="32"/>
    </row>
    <row r="13" spans="3:13" ht="24" x14ac:dyDescent="0.3">
      <c r="C13" s="31"/>
      <c r="D13" s="36" t="s">
        <v>1797</v>
      </c>
      <c r="E13" s="28">
        <v>132.51550700000001</v>
      </c>
      <c r="F13" s="40"/>
      <c r="G13" s="40"/>
      <c r="H13" s="40"/>
      <c r="I13" s="40"/>
      <c r="J13" s="40"/>
      <c r="K13" s="40"/>
      <c r="L13" s="40"/>
      <c r="M13" s="32"/>
    </row>
    <row r="14" spans="3:13" ht="24" x14ac:dyDescent="0.3">
      <c r="C14" s="31"/>
      <c r="D14" s="36" t="s">
        <v>1808</v>
      </c>
      <c r="E14" s="28">
        <v>793</v>
      </c>
      <c r="F14" s="40"/>
      <c r="G14" s="40"/>
      <c r="H14" s="40"/>
      <c r="I14" s="40"/>
      <c r="J14" s="40"/>
      <c r="K14" s="40"/>
      <c r="L14" s="40"/>
      <c r="M14" s="32"/>
    </row>
    <row r="15" spans="3:13" ht="24" x14ac:dyDescent="0.3">
      <c r="C15" s="31"/>
      <c r="D15" s="40"/>
      <c r="E15" s="40"/>
      <c r="F15" s="40"/>
      <c r="G15" s="40"/>
      <c r="H15" s="40"/>
      <c r="I15" s="40"/>
      <c r="J15" s="40"/>
      <c r="K15" s="40"/>
      <c r="L15" s="40"/>
      <c r="M15" s="32"/>
    </row>
    <row r="16" spans="3:13" ht="24" x14ac:dyDescent="0.3">
      <c r="C16" s="31"/>
      <c r="D16" s="60" t="s">
        <v>1807</v>
      </c>
      <c r="E16" s="61"/>
      <c r="F16" s="61"/>
      <c r="G16" s="61"/>
      <c r="H16" s="61"/>
      <c r="I16" s="62"/>
      <c r="J16" s="40"/>
      <c r="K16" s="40"/>
      <c r="L16" s="40"/>
      <c r="M16" s="32"/>
    </row>
    <row r="17" spans="3:13" ht="24" x14ac:dyDescent="0.3">
      <c r="C17" s="31"/>
      <c r="D17" s="27"/>
      <c r="E17" s="27" t="s">
        <v>1806</v>
      </c>
      <c r="F17" s="27" t="s">
        <v>1805</v>
      </c>
      <c r="G17" s="27" t="s">
        <v>1804</v>
      </c>
      <c r="H17" s="27" t="s">
        <v>1803</v>
      </c>
      <c r="I17" s="27" t="s">
        <v>1802</v>
      </c>
      <c r="J17" s="40"/>
      <c r="K17" s="40"/>
      <c r="L17" s="40"/>
      <c r="M17" s="32"/>
    </row>
    <row r="18" spans="3:13" ht="24" x14ac:dyDescent="0.3">
      <c r="C18" s="31"/>
      <c r="D18" s="36" t="s">
        <v>1801</v>
      </c>
      <c r="E18" s="28">
        <v>3</v>
      </c>
      <c r="F18" s="28">
        <v>20125148.399999999</v>
      </c>
      <c r="G18" s="28">
        <v>6708382.7999999998</v>
      </c>
      <c r="H18" s="28">
        <v>382.018531</v>
      </c>
      <c r="I18" s="37">
        <v>3.419E-153</v>
      </c>
      <c r="J18" s="40"/>
      <c r="K18" s="40"/>
      <c r="L18" s="40"/>
      <c r="M18" s="32"/>
    </row>
    <row r="19" spans="3:13" ht="24" x14ac:dyDescent="0.3">
      <c r="C19" s="31"/>
      <c r="D19" s="36" t="s">
        <v>1800</v>
      </c>
      <c r="E19" s="28">
        <v>789</v>
      </c>
      <c r="F19" s="28">
        <v>13855123.800000001</v>
      </c>
      <c r="G19" s="28">
        <v>17560.3596</v>
      </c>
      <c r="H19" s="28"/>
      <c r="I19" s="28"/>
      <c r="J19" s="40"/>
      <c r="K19" s="40"/>
      <c r="L19" s="40"/>
      <c r="M19" s="32"/>
    </row>
    <row r="20" spans="3:13" ht="24" x14ac:dyDescent="0.3">
      <c r="C20" s="31"/>
      <c r="D20" s="36" t="s">
        <v>1799</v>
      </c>
      <c r="E20" s="28">
        <v>792</v>
      </c>
      <c r="F20" s="28">
        <v>33980272.200000003</v>
      </c>
      <c r="G20" s="28"/>
      <c r="H20" s="28"/>
      <c r="I20" s="28"/>
      <c r="J20" s="40"/>
      <c r="K20" s="40"/>
      <c r="L20" s="40"/>
      <c r="M20" s="32"/>
    </row>
    <row r="21" spans="3:13" ht="24" x14ac:dyDescent="0.3">
      <c r="C21" s="31"/>
      <c r="D21" s="40"/>
      <c r="E21" s="40"/>
      <c r="F21" s="40"/>
      <c r="G21" s="40"/>
      <c r="H21" s="40"/>
      <c r="I21" s="40"/>
      <c r="J21" s="40"/>
      <c r="K21" s="40"/>
      <c r="L21" s="40"/>
      <c r="M21" s="32"/>
    </row>
    <row r="22" spans="3:13" ht="24" x14ac:dyDescent="0.3">
      <c r="C22" s="31"/>
      <c r="D22" s="63" t="s">
        <v>1814</v>
      </c>
      <c r="E22" s="64"/>
      <c r="F22" s="64"/>
      <c r="G22" s="64"/>
      <c r="H22" s="64"/>
      <c r="I22" s="64"/>
      <c r="J22" s="64"/>
      <c r="K22" s="64"/>
      <c r="L22" s="65"/>
      <c r="M22" s="32"/>
    </row>
    <row r="23" spans="3:13" ht="24" x14ac:dyDescent="0.3">
      <c r="C23" s="31"/>
      <c r="D23" s="27"/>
      <c r="E23" s="27" t="s">
        <v>1798</v>
      </c>
      <c r="F23" s="27" t="s">
        <v>1797</v>
      </c>
      <c r="G23" s="27" t="s">
        <v>1796</v>
      </c>
      <c r="H23" s="39" t="s">
        <v>1795</v>
      </c>
      <c r="I23" s="27" t="s">
        <v>1794</v>
      </c>
      <c r="J23" s="27" t="s">
        <v>1793</v>
      </c>
      <c r="K23" s="27" t="s">
        <v>1792</v>
      </c>
      <c r="L23" s="27" t="s">
        <v>1791</v>
      </c>
      <c r="M23" s="32"/>
    </row>
    <row r="24" spans="3:13" ht="24" x14ac:dyDescent="0.3">
      <c r="C24" s="31"/>
      <c r="D24" s="36" t="s">
        <v>1790</v>
      </c>
      <c r="E24" s="28">
        <v>133.83033800000001</v>
      </c>
      <c r="F24" s="28">
        <v>15.5580356</v>
      </c>
      <c r="G24" s="28">
        <v>8.6020074500000003</v>
      </c>
      <c r="H24" s="37">
        <v>4.1947E-17</v>
      </c>
      <c r="I24" s="28">
        <v>103.2903</v>
      </c>
      <c r="J24" s="28">
        <v>164.37037599999999</v>
      </c>
      <c r="K24" s="28">
        <v>103.2903</v>
      </c>
      <c r="L24" s="28">
        <v>164.37037599999999</v>
      </c>
      <c r="M24" s="32"/>
    </row>
    <row r="25" spans="3:13" ht="24" x14ac:dyDescent="0.3">
      <c r="C25" s="31"/>
      <c r="D25" s="47" t="s">
        <v>1816</v>
      </c>
      <c r="E25" s="28">
        <v>-122.58275</v>
      </c>
      <c r="F25" s="28">
        <v>18.7923741</v>
      </c>
      <c r="G25" s="28">
        <v>-6.5230047999999998</v>
      </c>
      <c r="H25" s="37">
        <v>1.2306000000000001E-10</v>
      </c>
      <c r="I25" s="28">
        <v>-159.47171</v>
      </c>
      <c r="J25" s="28">
        <v>-85.693782999999996</v>
      </c>
      <c r="K25" s="28">
        <v>-159.47171</v>
      </c>
      <c r="L25" s="28">
        <v>-85.693782999999996</v>
      </c>
      <c r="M25" s="32"/>
    </row>
    <row r="26" spans="3:13" ht="24" x14ac:dyDescent="0.3">
      <c r="C26" s="31"/>
      <c r="D26" s="36" t="s">
        <v>1693</v>
      </c>
      <c r="E26" s="28">
        <v>0.64457394999999995</v>
      </c>
      <c r="F26" s="28">
        <v>2.8468110000000001E-2</v>
      </c>
      <c r="G26" s="28">
        <v>22.6419654</v>
      </c>
      <c r="H26" s="37">
        <v>7.6301000000000005E-88</v>
      </c>
      <c r="I26" s="28">
        <v>0.58869176000000001</v>
      </c>
      <c r="J26" s="28">
        <v>0.70045615000000006</v>
      </c>
      <c r="K26" s="28">
        <v>0.58869176000000001</v>
      </c>
      <c r="L26" s="28">
        <v>0.70045615000000006</v>
      </c>
      <c r="M26" s="32"/>
    </row>
    <row r="27" spans="3:13" ht="24" x14ac:dyDescent="0.3">
      <c r="C27" s="31"/>
      <c r="D27" s="36" t="s">
        <v>1815</v>
      </c>
      <c r="E27" s="28">
        <v>4.79410983</v>
      </c>
      <c r="F27" s="28">
        <v>1.44202933</v>
      </c>
      <c r="G27" s="28">
        <v>3.3245577900000001</v>
      </c>
      <c r="H27" s="37">
        <v>9.2646999999999998E-4</v>
      </c>
      <c r="I27" s="28">
        <v>1.96344202</v>
      </c>
      <c r="J27" s="28">
        <v>7.6247776399999996</v>
      </c>
      <c r="K27" s="28">
        <v>1.96344202</v>
      </c>
      <c r="L27" s="28">
        <v>7.6247776399999996</v>
      </c>
      <c r="M27" s="32"/>
    </row>
    <row r="28" spans="3:13" ht="24" x14ac:dyDescent="0.3">
      <c r="C28" s="31"/>
      <c r="D28" s="40"/>
      <c r="E28" s="40"/>
      <c r="F28" s="40"/>
      <c r="G28" s="40"/>
      <c r="H28" s="40"/>
      <c r="I28" s="40"/>
      <c r="J28" s="40"/>
      <c r="K28" s="40"/>
      <c r="L28" s="40"/>
      <c r="M28" s="32"/>
    </row>
    <row r="29" spans="3:13" ht="24" x14ac:dyDescent="0.3">
      <c r="C29" s="33"/>
      <c r="D29" s="41"/>
      <c r="E29" s="41"/>
      <c r="F29" s="41"/>
      <c r="G29" s="41"/>
      <c r="H29" s="41"/>
      <c r="I29" s="41"/>
      <c r="J29" s="41"/>
      <c r="K29" s="41"/>
      <c r="L29" s="41"/>
      <c r="M29" s="34"/>
    </row>
  </sheetData>
  <mergeCells count="5">
    <mergeCell ref="D16:I16"/>
    <mergeCell ref="D22:L22"/>
    <mergeCell ref="D8:L8"/>
    <mergeCell ref="D5:L7"/>
    <mergeCell ref="D9:E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3163-4C33-504D-B447-CE81E3B48F19}">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Business Data</vt:lpstr>
      <vt:lpstr>data dictionary</vt:lpstr>
      <vt:lpstr>fulfillment pivot</vt:lpstr>
      <vt:lpstr>fullfillment dashboard</vt:lpstr>
      <vt:lpstr>Time series</vt:lpstr>
      <vt:lpstr>Regression (2)</vt:lpstr>
      <vt:lpstr>regression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Kadhiravan Jayachandiran</dc:creator>
  <cp:lastModifiedBy>priya kashyap</cp:lastModifiedBy>
  <dcterms:created xsi:type="dcterms:W3CDTF">2023-12-28T06:42:43Z</dcterms:created>
  <dcterms:modified xsi:type="dcterms:W3CDTF">2026-10-28T18:18:35Z</dcterms:modified>
</cp:coreProperties>
</file>