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Y PC\Desktop\"/>
    </mc:Choice>
  </mc:AlternateContent>
  <xr:revisionPtr revIDLastSave="0" documentId="8_{5D3B32B4-346D-45D9-85DA-05D5F0B1629D}" xr6:coauthVersionLast="47" xr6:coauthVersionMax="47" xr10:uidLastSave="{00000000-0000-0000-0000-000000000000}"/>
  <bookViews>
    <workbookView xWindow="-108" yWindow="-108" windowWidth="23256" windowHeight="13176" activeTab="2" xr2:uid="{84319537-9372-49E3-92E1-EA672FB55255}"/>
  </bookViews>
  <sheets>
    <sheet name="Pivot Tables for Healthcare_Ins" sheetId="3" r:id="rId1"/>
    <sheet name="Healthcare Insurance" sheetId="2" r:id="rId2"/>
    <sheet name="DashBoard" sheetId="1" r:id="rId3"/>
  </sheets>
  <definedNames>
    <definedName name="ExternalData_1" localSheetId="1" hidden="1">'Healthcare Insurance'!$A$1:$O$47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2651A1-8989-4DF0-9767-C26173E96A64}" keepAlive="1" name="Query - Healthcare Insurance" description="Connection to the 'Healthcare Insurance' query in the workbook." type="5" refreshedVersion="8" background="1" saveData="1">
    <dbPr connection="Provider=Microsoft.Mashup.OleDb.1;Data Source=$Workbook$;Location=&quot;Healthcare Insurance&quot;;Extended Properties=&quot;&quot;" command="SELECT * FROM [Healthcare Insurance]"/>
  </connection>
</connections>
</file>

<file path=xl/sharedStrings.xml><?xml version="1.0" encoding="utf-8"?>
<sst xmlns="http://schemas.openxmlformats.org/spreadsheetml/2006/main" count="776" uniqueCount="147">
  <si>
    <t>Name</t>
  </si>
  <si>
    <t>Age</t>
  </si>
  <si>
    <t>Gender</t>
  </si>
  <si>
    <t>BMI</t>
  </si>
  <si>
    <t>Children</t>
  </si>
  <si>
    <t>Smoking Status</t>
  </si>
  <si>
    <t>Location</t>
  </si>
  <si>
    <t>Insurance Price (USD)</t>
  </si>
  <si>
    <t>BMI_Category</t>
  </si>
  <si>
    <t>Health_Risk_Score</t>
  </si>
  <si>
    <t>Age_BMI_Interaction</t>
  </si>
  <si>
    <t>Adjusted_Price_Smoker</t>
  </si>
  <si>
    <t>Total_Cost_With_BMI_Penalty</t>
  </si>
  <si>
    <t>Age_Group</t>
  </si>
  <si>
    <t>Cost_Per_Child</t>
  </si>
  <si>
    <t>John Smith</t>
  </si>
  <si>
    <t>Male</t>
  </si>
  <si>
    <t>Non-Smoker</t>
  </si>
  <si>
    <t>New York</t>
  </si>
  <si>
    <t>Overweight</t>
  </si>
  <si>
    <t>31-40</t>
  </si>
  <si>
    <t>Emily Johnson</t>
  </si>
  <si>
    <t>Female</t>
  </si>
  <si>
    <t>Los Angeles</t>
  </si>
  <si>
    <t>41-50</t>
  </si>
  <si>
    <t>Michael Williams</t>
  </si>
  <si>
    <t>Smoker</t>
  </si>
  <si>
    <t>Chicago</t>
  </si>
  <si>
    <t>Obese</t>
  </si>
  <si>
    <t>Sarah Brown</t>
  </si>
  <si>
    <t>Houston</t>
  </si>
  <si>
    <t>Normal weight</t>
  </si>
  <si>
    <t>20-30</t>
  </si>
  <si>
    <t>David Jones</t>
  </si>
  <si>
    <t>Phoenix</t>
  </si>
  <si>
    <t>Jennifer Martinez</t>
  </si>
  <si>
    <t>Philadelphia</t>
  </si>
  <si>
    <t>Daniel Anderson</t>
  </si>
  <si>
    <t>San Antonio</t>
  </si>
  <si>
    <t>Jessica Wilson</t>
  </si>
  <si>
    <t>San Diego</t>
  </si>
  <si>
    <t>Matthew Taylor</t>
  </si>
  <si>
    <t>Dallas</t>
  </si>
  <si>
    <t>Emma Garcia</t>
  </si>
  <si>
    <t>San Jose</t>
  </si>
  <si>
    <t>Christopher Rodriguez</t>
  </si>
  <si>
    <t>Austin</t>
  </si>
  <si>
    <t>Olivia Hernandez</t>
  </si>
  <si>
    <t>Jacksonville</t>
  </si>
  <si>
    <t>James Martinez</t>
  </si>
  <si>
    <t>San Francisco</t>
  </si>
  <si>
    <t>Sophia Thompson</t>
  </si>
  <si>
    <t>Indianapolis</t>
  </si>
  <si>
    <t>David Lopez</t>
  </si>
  <si>
    <t>Columbus</t>
  </si>
  <si>
    <t>Isabella Perez</t>
  </si>
  <si>
    <t>Fort Worth</t>
  </si>
  <si>
    <t>Daniel Scott</t>
  </si>
  <si>
    <t>Charlotte</t>
  </si>
  <si>
    <t>Amelia Moore</t>
  </si>
  <si>
    <t>Seattle</t>
  </si>
  <si>
    <t>Michael Wilson</t>
  </si>
  <si>
    <t>Denver</t>
  </si>
  <si>
    <t>Mia Taylor</t>
  </si>
  <si>
    <t>Detroit</t>
  </si>
  <si>
    <t>Ethan Harris</t>
  </si>
  <si>
    <t>Washington</t>
  </si>
  <si>
    <t>Ava Martin</t>
  </si>
  <si>
    <t>Boston</t>
  </si>
  <si>
    <t>Alexander King</t>
  </si>
  <si>
    <t>Nashville</t>
  </si>
  <si>
    <t>Chloe Lee</t>
  </si>
  <si>
    <t>Memphis</t>
  </si>
  <si>
    <t>William White</t>
  </si>
  <si>
    <t>Portland</t>
  </si>
  <si>
    <t>Abigail Allen</t>
  </si>
  <si>
    <t>Oklahoma City</t>
  </si>
  <si>
    <t>Ryan Hall</t>
  </si>
  <si>
    <t>Las Vegas</t>
  </si>
  <si>
    <t>51-60</t>
  </si>
  <si>
    <t>Harper Young</t>
  </si>
  <si>
    <t>Louisville</t>
  </si>
  <si>
    <t>Benjamin Hernandez</t>
  </si>
  <si>
    <t>Baltimore</t>
  </si>
  <si>
    <t>Evelyn Garcia</t>
  </si>
  <si>
    <t>Milwaukee</t>
  </si>
  <si>
    <t>Lucas Martinez</t>
  </si>
  <si>
    <t>Albuquerque</t>
  </si>
  <si>
    <t>Zoe Scott</t>
  </si>
  <si>
    <t>Tucson</t>
  </si>
  <si>
    <t>Aiden Adams</t>
  </si>
  <si>
    <t>Fresno</t>
  </si>
  <si>
    <t>Nora Wood</t>
  </si>
  <si>
    <t>Sacramento</t>
  </si>
  <si>
    <t>Jackson Mitchell</t>
  </si>
  <si>
    <t>Mesa</t>
  </si>
  <si>
    <t>Leah Price</t>
  </si>
  <si>
    <t>Atlanta</t>
  </si>
  <si>
    <t>Logan Carter</t>
  </si>
  <si>
    <t>Kansas City</t>
  </si>
  <si>
    <t>Avery Cooper</t>
  </si>
  <si>
    <t>Miami</t>
  </si>
  <si>
    <t>Henry Rivera</t>
  </si>
  <si>
    <t>Long Beach</t>
  </si>
  <si>
    <t>Ella Richardson</t>
  </si>
  <si>
    <t>Virginia Beach</t>
  </si>
  <si>
    <t>David Perez</t>
  </si>
  <si>
    <t>Oakland</t>
  </si>
  <si>
    <t>Scarlett Ross</t>
  </si>
  <si>
    <t>Tulsa</t>
  </si>
  <si>
    <t>Jack Ward</t>
  </si>
  <si>
    <t>Tampa</t>
  </si>
  <si>
    <t>Lily Morris</t>
  </si>
  <si>
    <t>Arlington</t>
  </si>
  <si>
    <t>Lucas Baker</t>
  </si>
  <si>
    <t>Wichita</t>
  </si>
  <si>
    <t>Sophia Foster</t>
  </si>
  <si>
    <t>New Orleans</t>
  </si>
  <si>
    <t>Row Labels</t>
  </si>
  <si>
    <t>Grand Total</t>
  </si>
  <si>
    <t>Sum of Health_Risk_Score</t>
  </si>
  <si>
    <t>Sum of Total_Cost_With_BMI_Penalty</t>
  </si>
  <si>
    <t>Column Labels</t>
  </si>
  <si>
    <t>Sum of Insurance Price (USD)</t>
  </si>
  <si>
    <t>Sum of Adjusted_Price_Smoker</t>
  </si>
  <si>
    <t>Average of Insurance Price (USD)</t>
  </si>
  <si>
    <t>Total Average of Insurance Price (USD)</t>
  </si>
  <si>
    <t>Total Sum of Insurance Price (USD)</t>
  </si>
  <si>
    <t>Total Sum of Health_Risk_Score</t>
  </si>
  <si>
    <t>Total Average of Health_Risk_Score2</t>
  </si>
  <si>
    <t>Average of Health_Risk_Score2</t>
  </si>
  <si>
    <t>Total Sum of Adjusted_Price_Smoker</t>
  </si>
  <si>
    <t>Total Average of Adjusted_Price_Smoker2</t>
  </si>
  <si>
    <t>Average of Adjusted_Price_Smoker2</t>
  </si>
  <si>
    <t>Total Sum of Total_Cost_With_BMI_Penalty</t>
  </si>
  <si>
    <t>Total Average of Total_Cost_With_BMI_Penalty2</t>
  </si>
  <si>
    <t>Average of Total_Cost_With_BMI_Penalty2</t>
  </si>
  <si>
    <t>Total Average of Insurance Price (USD)2</t>
  </si>
  <si>
    <t>Average of Insurance Price (USD)2</t>
  </si>
  <si>
    <t>Total Average of Health_Risk_Score</t>
  </si>
  <si>
    <t>Average of Health_Risk_Score</t>
  </si>
  <si>
    <t>Average of Cost_Per_Child</t>
  </si>
  <si>
    <t>Average of Age</t>
  </si>
  <si>
    <t>Average of BMI</t>
  </si>
  <si>
    <t>Count of Location</t>
  </si>
  <si>
    <t>Average of Adjusted_Price_Smoker</t>
  </si>
  <si>
    <t>Average of Total_Cost_With_BMI_Penalty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</si>
</sst>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[Health_Insurance_Project.xlsx]Pivot Tables for Healthcare_Ins!PivotTable2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baseline="0">
                <a:solidFill>
                  <a:schemeClr val="bg1"/>
                </a:solidFill>
              </a:rPr>
              <a:t>Insurance Cost Analysis</a:t>
            </a:r>
          </a:p>
        </c:rich>
      </c:tx>
      <c:layout>
        <c:manualLayout>
          <c:xMode val="edge"/>
          <c:yMode val="edge"/>
          <c:x val="0.26091588551431072"/>
          <c:y val="0.1288208075752896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 for Healthcare_Ins'!$B$3:$B$5</c:f>
              <c:strCache>
                <c:ptCount val="1"/>
                <c:pt idx="0">
                  <c:v>Non-Smoker - Average of Insurance Price (USD)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'Pivot Tables for Healthcare_Ins'!$A$6:$A$10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Healthcare_Ins'!$B$6:$B$10</c:f>
              <c:numCache>
                <c:formatCode>General</c:formatCode>
                <c:ptCount val="4"/>
                <c:pt idx="0">
                  <c:v>11350</c:v>
                </c:pt>
                <c:pt idx="1">
                  <c:v>14403.529411764706</c:v>
                </c:pt>
                <c:pt idx="2">
                  <c:v>21396.363636363636</c:v>
                </c:pt>
                <c:pt idx="3">
                  <c:v>22200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E-4810-BC32-0FD208EB1AE0}"/>
            </c:ext>
          </c:extLst>
        </c:ser>
        <c:ser>
          <c:idx val="1"/>
          <c:order val="1"/>
          <c:tx>
            <c:strRef>
              <c:f>'Pivot Tables for Healthcare_Ins'!$C$3:$C$5</c:f>
              <c:strCache>
                <c:ptCount val="1"/>
                <c:pt idx="0">
                  <c:v>Non-Smoker - Sum of Insurance Price (USD)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'Pivot Tables for Healthcare_Ins'!$A$6:$A$10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Healthcare_Ins'!$C$6:$C$10</c:f>
              <c:numCache>
                <c:formatCode>General</c:formatCode>
                <c:ptCount val="4"/>
                <c:pt idx="0">
                  <c:v>68100</c:v>
                </c:pt>
                <c:pt idx="1">
                  <c:v>244860</c:v>
                </c:pt>
                <c:pt idx="2">
                  <c:v>235360</c:v>
                </c:pt>
                <c:pt idx="3">
                  <c:v>22200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9E-4810-BC32-0FD208EB1AE0}"/>
            </c:ext>
          </c:extLst>
        </c:ser>
        <c:ser>
          <c:idx val="2"/>
          <c:order val="2"/>
          <c:tx>
            <c:strRef>
              <c:f>'Pivot Tables for Healthcare_Ins'!$D$3:$D$5</c:f>
              <c:strCache>
                <c:ptCount val="1"/>
                <c:pt idx="0">
                  <c:v>Smoker - Average of Insurance Price (USD)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'Pivot Tables for Healthcare_Ins'!$A$6:$A$10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Healthcare_Ins'!$D$6:$D$10</c:f>
              <c:numCache>
                <c:formatCode>General</c:formatCode>
                <c:ptCount val="4"/>
                <c:pt idx="1">
                  <c:v>22256.666666666668</c:v>
                </c:pt>
                <c:pt idx="2">
                  <c:v>24345</c:v>
                </c:pt>
                <c:pt idx="3">
                  <c:v>27940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9E-4810-BC32-0FD208EB1AE0}"/>
            </c:ext>
          </c:extLst>
        </c:ser>
        <c:ser>
          <c:idx val="3"/>
          <c:order val="3"/>
          <c:tx>
            <c:strRef>
              <c:f>'Pivot Tables for Healthcare_Ins'!$E$3:$E$5</c:f>
              <c:strCache>
                <c:ptCount val="1"/>
                <c:pt idx="0">
                  <c:v>Smoker - Sum of Insurance Price (USD)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f>'Pivot Tables for Healthcare_Ins'!$A$6:$A$10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Healthcare_Ins'!$E$6:$E$10</c:f>
              <c:numCache>
                <c:formatCode>General</c:formatCode>
                <c:ptCount val="4"/>
                <c:pt idx="1">
                  <c:v>66770</c:v>
                </c:pt>
                <c:pt idx="2">
                  <c:v>146070</c:v>
                </c:pt>
                <c:pt idx="3">
                  <c:v>55880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9E-4810-BC32-0FD208EB1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2021409407"/>
        <c:axId val="2021407007"/>
        <c:axId val="0"/>
      </c:bar3DChart>
      <c:catAx>
        <c:axId val="202140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07007"/>
        <c:crosses val="autoZero"/>
        <c:auto val="1"/>
        <c:lblAlgn val="ctr"/>
        <c:lblOffset val="100"/>
        <c:noMultiLvlLbl val="0"/>
      </c:catAx>
      <c:valAx>
        <c:axId val="202140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094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28000">
          <a:schemeClr val="tx1">
            <a:lumMod val="75000"/>
            <a:lumOff val="25000"/>
          </a:schemeClr>
        </a:gs>
        <a:gs pos="100000">
          <a:schemeClr val="accent5">
            <a:lumMod val="75000"/>
          </a:schemeClr>
        </a:gs>
        <a:gs pos="100000">
          <a:srgbClr val="6A2862"/>
        </a:gs>
        <a:gs pos="100000">
          <a:schemeClr val="accent5">
            <a:lumMod val="75000"/>
          </a:schemeClr>
        </a:gs>
      </a:gsLst>
      <a:lin ang="2700000" scaled="1"/>
      <a:tileRect/>
    </a:gradFill>
    <a:ln w="9525" cap="flat" cmpd="sng" algn="ctr">
      <a:noFill/>
      <a:round/>
    </a:ln>
    <a:effectLst>
      <a:outerShdw blurRad="596900" dist="50800" dir="5400000" sx="101000" sy="101000" algn="ctr" rotWithShape="0">
        <a:schemeClr val="tx1">
          <a:lumMod val="65000"/>
          <a:lumOff val="35000"/>
        </a:schemeClr>
      </a:outerShdw>
      <a:softEdge rad="12700"/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[Health_Insurance_Project.xlsx]Pivot Tables for Healthcare_Ins!PivotTable3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baseline="0">
                <a:solidFill>
                  <a:schemeClr val="bg1"/>
                </a:solidFill>
              </a:rPr>
              <a:t>Health Risk Score Analysis</a:t>
            </a:r>
          </a:p>
        </c:rich>
      </c:tx>
      <c:layout>
        <c:manualLayout>
          <c:xMode val="edge"/>
          <c:yMode val="edge"/>
          <c:x val="0.26091588551431072"/>
          <c:y val="0.1288208075752896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782413454242387E-2"/>
          <c:y val="0.33084183979077303"/>
          <c:w val="0.56028087721262332"/>
          <c:h val="0.456224610927783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'Pivot Tables for Healthcare_Ins'!$B$12:$B$14</c:f>
              <c:strCache>
                <c:ptCount val="1"/>
                <c:pt idx="0">
                  <c:v>Female - Sum of Health_Risk_Score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'Pivot Tables for Healthcare_Ins'!$A$15:$A$18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Healthcare_Ins'!$B$15:$B$18</c:f>
              <c:numCache>
                <c:formatCode>General</c:formatCode>
                <c:ptCount val="3"/>
                <c:pt idx="0">
                  <c:v>220.4</c:v>
                </c:pt>
                <c:pt idx="1">
                  <c:v>72.5</c:v>
                </c:pt>
                <c:pt idx="2">
                  <c:v>1191.1000000000001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4-458E-98EA-E818153A2F99}"/>
            </c:ext>
          </c:extLst>
        </c:ser>
        <c:ser>
          <c:idx val="1"/>
          <c:order val="1"/>
          <c:tx>
            <c:strRef>
              <c:f>'Pivot Tables for Healthcare_Ins'!$C$12:$C$14</c:f>
              <c:strCache>
                <c:ptCount val="1"/>
                <c:pt idx="0">
                  <c:v>Female - Average of Health_Risk_Score2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'Pivot Tables for Healthcare_Ins'!$A$15:$A$18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Healthcare_Ins'!$C$15:$C$18</c:f>
              <c:numCache>
                <c:formatCode>General</c:formatCode>
                <c:ptCount val="3"/>
                <c:pt idx="0">
                  <c:v>55.1</c:v>
                </c:pt>
                <c:pt idx="1">
                  <c:v>72.5</c:v>
                </c:pt>
                <c:pt idx="2">
                  <c:v>66.172222222222231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64-458E-98EA-E818153A2F99}"/>
            </c:ext>
          </c:extLst>
        </c:ser>
        <c:ser>
          <c:idx val="2"/>
          <c:order val="2"/>
          <c:tx>
            <c:strRef>
              <c:f>'Pivot Tables for Healthcare_Ins'!$D$12:$D$14</c:f>
              <c:strCache>
                <c:ptCount val="1"/>
                <c:pt idx="0">
                  <c:v>Male - Sum of Health_Risk_Score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'Pivot Tables for Healthcare_Ins'!$A$15:$A$18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Healthcare_Ins'!$D$15:$D$18</c:f>
              <c:numCache>
                <c:formatCode>General</c:formatCode>
                <c:ptCount val="3"/>
                <c:pt idx="1">
                  <c:v>1563.1</c:v>
                </c:pt>
                <c:pt idx="2">
                  <c:v>562.69999999999993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64-458E-98EA-E818153A2F99}"/>
            </c:ext>
          </c:extLst>
        </c:ser>
        <c:ser>
          <c:idx val="3"/>
          <c:order val="3"/>
          <c:tx>
            <c:strRef>
              <c:f>'Pivot Tables for Healthcare_Ins'!$E$12:$E$14</c:f>
              <c:strCache>
                <c:ptCount val="1"/>
                <c:pt idx="0">
                  <c:v>Male - Average of Health_Risk_Score2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f>'Pivot Tables for Healthcare_Ins'!$A$15:$A$18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Healthcare_Ins'!$E$15:$E$18</c:f>
              <c:numCache>
                <c:formatCode>General</c:formatCode>
                <c:ptCount val="3"/>
                <c:pt idx="1">
                  <c:v>97.693749999999994</c:v>
                </c:pt>
                <c:pt idx="2">
                  <c:v>80.385714285714272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64-458E-98EA-E818153A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2021409407"/>
        <c:axId val="2021407007"/>
        <c:axId val="0"/>
      </c:bar3DChart>
      <c:catAx>
        <c:axId val="202140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07007"/>
        <c:crosses val="autoZero"/>
        <c:auto val="1"/>
        <c:lblAlgn val="ctr"/>
        <c:lblOffset val="100"/>
        <c:noMultiLvlLbl val="0"/>
      </c:catAx>
      <c:valAx>
        <c:axId val="202140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094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28000">
          <a:schemeClr val="tx1">
            <a:lumMod val="75000"/>
            <a:lumOff val="25000"/>
          </a:schemeClr>
        </a:gs>
        <a:gs pos="100000">
          <a:schemeClr val="accent5">
            <a:lumMod val="75000"/>
          </a:schemeClr>
        </a:gs>
        <a:gs pos="100000">
          <a:srgbClr val="6A2862"/>
        </a:gs>
        <a:gs pos="100000">
          <a:schemeClr val="accent5">
            <a:lumMod val="75000"/>
          </a:schemeClr>
        </a:gs>
      </a:gsLst>
      <a:lin ang="2700000" scaled="1"/>
      <a:tileRect/>
    </a:gradFill>
    <a:ln w="9525" cap="flat" cmpd="sng" algn="ctr">
      <a:noFill/>
      <a:round/>
    </a:ln>
    <a:effectLst>
      <a:outerShdw blurRad="596900" dist="50800" dir="5400000" sx="101000" sy="101000" algn="ctr" rotWithShape="0">
        <a:schemeClr val="tx1">
          <a:lumMod val="65000"/>
          <a:lumOff val="35000"/>
        </a:schemeClr>
      </a:outerShdw>
      <a:softEdge rad="12700"/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[Health_Insurance_Project.xlsx]Pivot Tables for Healthcare_Ins!PivotTable4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baseline="0">
                <a:solidFill>
                  <a:schemeClr val="bg1"/>
                </a:solidFill>
              </a:rPr>
              <a:t> Cost Efficiency Per Child</a:t>
            </a:r>
          </a:p>
        </c:rich>
      </c:tx>
      <c:layout>
        <c:manualLayout>
          <c:xMode val="edge"/>
          <c:yMode val="edge"/>
          <c:x val="0.26091588551431072"/>
          <c:y val="0.1288208075752896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 for Healthcare_Ins'!$B$20:$B$22</c:f>
              <c:strCache>
                <c:ptCount val="1"/>
                <c:pt idx="0">
                  <c:v>Albuquerque - Sum of Adjusted_Price_Smoker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Healthcare_Ins'!$B$23:$B$27</c:f>
              <c:numCache>
                <c:formatCode>General</c:formatCode>
                <c:ptCount val="4"/>
                <c:pt idx="2">
                  <c:v>26880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2-49E7-94C0-FCC1292D1E19}"/>
            </c:ext>
          </c:extLst>
        </c:ser>
        <c:ser>
          <c:idx val="1"/>
          <c:order val="1"/>
          <c:tx>
            <c:strRef>
              <c:f>'Pivot Tables for Healthcare_Ins'!$C$20:$C$22</c:f>
              <c:strCache>
                <c:ptCount val="1"/>
                <c:pt idx="0">
                  <c:v>Albuquerque - Average of Adjusted_Price_Smoker2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Healthcare_Ins'!$C$23:$C$27</c:f>
              <c:numCache>
                <c:formatCode>General</c:formatCode>
                <c:ptCount val="4"/>
                <c:pt idx="2">
                  <c:v>26880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2-49E7-94C0-FCC1292D1E19}"/>
            </c:ext>
          </c:extLst>
        </c:ser>
        <c:ser>
          <c:idx val="2"/>
          <c:order val="2"/>
          <c:tx>
            <c:strRef>
              <c:f>'Pivot Tables for Healthcare_Ins'!$D$20:$D$22</c:f>
              <c:strCache>
                <c:ptCount val="1"/>
                <c:pt idx="0">
                  <c:v>Arlington - Sum of Adjusted_Price_Smoker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Healthcare_Ins'!$D$23:$D$27</c:f>
              <c:numCache>
                <c:formatCode>General</c:formatCode>
                <c:ptCount val="4"/>
                <c:pt idx="1">
                  <c:v>15640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2-49E7-94C0-FCC1292D1E19}"/>
            </c:ext>
          </c:extLst>
        </c:ser>
        <c:ser>
          <c:idx val="3"/>
          <c:order val="3"/>
          <c:tx>
            <c:strRef>
              <c:f>'Pivot Tables for Healthcare_Ins'!$E$20:$E$22</c:f>
              <c:strCache>
                <c:ptCount val="1"/>
                <c:pt idx="0">
                  <c:v>Arlington - Average of Adjusted_Price_Smoker2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Healthcare_Ins'!$E$23:$E$27</c:f>
              <c:numCache>
                <c:formatCode>General</c:formatCode>
                <c:ptCount val="4"/>
                <c:pt idx="1">
                  <c:v>15640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2-49E7-94C0-FCC1292D1E19}"/>
            </c:ext>
          </c:extLst>
        </c:ser>
        <c:ser>
          <c:idx val="4"/>
          <c:order val="4"/>
          <c:tx>
            <c:strRef>
              <c:f>'Pivot Tables for Healthcare_Ins'!$F$20:$F$22</c:f>
              <c:strCache>
                <c:ptCount val="1"/>
                <c:pt idx="0">
                  <c:v>Atlanta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Healthcare_Ins'!$F$23:$F$27</c:f>
              <c:numCache>
                <c:formatCode>General</c:formatCode>
                <c:ptCount val="4"/>
                <c:pt idx="0">
                  <c:v>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2-49E7-94C0-FCC1292D1E19}"/>
            </c:ext>
          </c:extLst>
        </c:ser>
        <c:ser>
          <c:idx val="5"/>
          <c:order val="5"/>
          <c:tx>
            <c:strRef>
              <c:f>'Pivot Tables for Healthcare_Ins'!$G$20:$G$22</c:f>
              <c:strCache>
                <c:ptCount val="1"/>
                <c:pt idx="0">
                  <c:v>Atlanta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Healthcare_Ins'!$G$23:$G$27</c:f>
              <c:numCache>
                <c:formatCode>General</c:formatCode>
                <c:ptCount val="4"/>
                <c:pt idx="0">
                  <c:v>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82-49E7-94C0-FCC1292D1E19}"/>
            </c:ext>
          </c:extLst>
        </c:ser>
        <c:ser>
          <c:idx val="6"/>
          <c:order val="6"/>
          <c:tx>
            <c:strRef>
              <c:f>'Pivot Tables for Healthcare_Ins'!$H$20:$H$22</c:f>
              <c:strCache>
                <c:ptCount val="1"/>
                <c:pt idx="0">
                  <c:v>Austin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Healthcare_Ins'!$H$23:$H$27</c:f>
              <c:numCache>
                <c:formatCode>General</c:formatCode>
                <c:ptCount val="4"/>
                <c:pt idx="1">
                  <c:v>18920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82-49E7-94C0-FCC1292D1E19}"/>
            </c:ext>
          </c:extLst>
        </c:ser>
        <c:ser>
          <c:idx val="7"/>
          <c:order val="7"/>
          <c:tx>
            <c:strRef>
              <c:f>'Pivot Tables for Healthcare_Ins'!$I$20:$I$22</c:f>
              <c:strCache>
                <c:ptCount val="1"/>
                <c:pt idx="0">
                  <c:v>Austin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Healthcare_Ins'!$I$23:$I$27</c:f>
              <c:numCache>
                <c:formatCode>General</c:formatCode>
                <c:ptCount val="4"/>
                <c:pt idx="1">
                  <c:v>18920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82-49E7-94C0-FCC1292D1E19}"/>
            </c:ext>
          </c:extLst>
        </c:ser>
        <c:ser>
          <c:idx val="8"/>
          <c:order val="8"/>
          <c:tx>
            <c:strRef>
              <c:f>'Pivot Tables for Healthcare_Ins'!$J$20:$J$22</c:f>
              <c:strCache>
                <c:ptCount val="1"/>
                <c:pt idx="0">
                  <c:v>Baltimore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Healthcare_Ins'!$J$23:$J$27</c:f>
              <c:numCache>
                <c:formatCode>General</c:formatCode>
                <c:ptCount val="4"/>
                <c:pt idx="2">
                  <c:v>21830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82-49E7-94C0-FCC1292D1E19}"/>
            </c:ext>
          </c:extLst>
        </c:ser>
        <c:ser>
          <c:idx val="9"/>
          <c:order val="9"/>
          <c:tx>
            <c:strRef>
              <c:f>'Pivot Tables for Healthcare_Ins'!$K$20:$K$22</c:f>
              <c:strCache>
                <c:ptCount val="1"/>
                <c:pt idx="0">
                  <c:v>Baltimore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Healthcare_Ins'!$K$23:$K$27</c:f>
              <c:numCache>
                <c:formatCode>General</c:formatCode>
                <c:ptCount val="4"/>
                <c:pt idx="2">
                  <c:v>21830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82-49E7-94C0-FCC1292D1E19}"/>
            </c:ext>
          </c:extLst>
        </c:ser>
        <c:ser>
          <c:idx val="10"/>
          <c:order val="10"/>
          <c:tx>
            <c:strRef>
              <c:f>'Pivot Tables for Healthcare_Ins'!$L$20:$L$22</c:f>
              <c:strCache>
                <c:ptCount val="1"/>
                <c:pt idx="0">
                  <c:v>Boston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Healthcare_Ins'!$L$23:$L$27</c:f>
              <c:numCache>
                <c:formatCode>General</c:formatCode>
                <c:ptCount val="4"/>
                <c:pt idx="1">
                  <c:v>12210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82-49E7-94C0-FCC1292D1E19}"/>
            </c:ext>
          </c:extLst>
        </c:ser>
        <c:ser>
          <c:idx val="11"/>
          <c:order val="11"/>
          <c:tx>
            <c:strRef>
              <c:f>'Pivot Tables for Healthcare_Ins'!$M$20:$M$22</c:f>
              <c:strCache>
                <c:ptCount val="1"/>
                <c:pt idx="0">
                  <c:v>Boston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Healthcare_Ins'!$M$23:$M$27</c:f>
              <c:numCache>
                <c:formatCode>General</c:formatCode>
                <c:ptCount val="4"/>
                <c:pt idx="1">
                  <c:v>12210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82-49E7-94C0-FCC1292D1E19}"/>
            </c:ext>
          </c:extLst>
        </c:ser>
        <c:ser>
          <c:idx val="12"/>
          <c:order val="12"/>
          <c:tx>
            <c:strRef>
              <c:f>'Pivot Tables for Healthcare_Ins'!$N$20:$N$22</c:f>
              <c:strCache>
                <c:ptCount val="1"/>
                <c:pt idx="0">
                  <c:v>Charlotte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Healthcare_Ins'!$N$23:$N$27</c:f>
              <c:numCache>
                <c:formatCode>General</c:formatCode>
                <c:ptCount val="4"/>
                <c:pt idx="1">
                  <c:v>24120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E82-49E7-94C0-FCC1292D1E19}"/>
            </c:ext>
          </c:extLst>
        </c:ser>
        <c:ser>
          <c:idx val="13"/>
          <c:order val="13"/>
          <c:tx>
            <c:strRef>
              <c:f>'Pivot Tables for Healthcare_Ins'!$O$20:$O$22</c:f>
              <c:strCache>
                <c:ptCount val="1"/>
                <c:pt idx="0">
                  <c:v>Charlotte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Healthcare_Ins'!$O$23:$O$27</c:f>
              <c:numCache>
                <c:formatCode>General</c:formatCode>
                <c:ptCount val="4"/>
                <c:pt idx="1">
                  <c:v>24120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E82-49E7-94C0-FCC1292D1E19}"/>
            </c:ext>
          </c:extLst>
        </c:ser>
        <c:ser>
          <c:idx val="14"/>
          <c:order val="14"/>
          <c:tx>
            <c:strRef>
              <c:f>'Pivot Tables for Healthcare_Ins'!$P$20:$P$22</c:f>
              <c:strCache>
                <c:ptCount val="1"/>
                <c:pt idx="0">
                  <c:v>Chicago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Healthcare_Ins'!$P$23:$P$27</c:f>
              <c:numCache>
                <c:formatCode>General</c:formatCode>
                <c:ptCount val="4"/>
                <c:pt idx="2">
                  <c:v>25296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E82-49E7-94C0-FCC1292D1E19}"/>
            </c:ext>
          </c:extLst>
        </c:ser>
        <c:ser>
          <c:idx val="15"/>
          <c:order val="15"/>
          <c:tx>
            <c:strRef>
              <c:f>'Pivot Tables for Healthcare_Ins'!$Q$20:$Q$22</c:f>
              <c:strCache>
                <c:ptCount val="1"/>
                <c:pt idx="0">
                  <c:v>Chicago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Healthcare_Ins'!$Q$23:$Q$27</c:f>
              <c:numCache>
                <c:formatCode>General</c:formatCode>
                <c:ptCount val="4"/>
                <c:pt idx="2">
                  <c:v>25296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E82-49E7-94C0-FCC1292D1E19}"/>
            </c:ext>
          </c:extLst>
        </c:ser>
        <c:ser>
          <c:idx val="16"/>
          <c:order val="16"/>
          <c:tx>
            <c:strRef>
              <c:f>'Pivot Tables for Healthcare_Ins'!$R$20:$R$22</c:f>
              <c:strCache>
                <c:ptCount val="1"/>
                <c:pt idx="0">
                  <c:v>Columbus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Healthcare_Ins'!$R$23:$R$27</c:f>
              <c:numCache>
                <c:formatCode>General</c:formatCode>
                <c:ptCount val="4"/>
                <c:pt idx="2">
                  <c:v>17550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E82-49E7-94C0-FCC1292D1E19}"/>
            </c:ext>
          </c:extLst>
        </c:ser>
        <c:ser>
          <c:idx val="17"/>
          <c:order val="17"/>
          <c:tx>
            <c:strRef>
              <c:f>'Pivot Tables for Healthcare_Ins'!$S$20:$S$22</c:f>
              <c:strCache>
                <c:ptCount val="1"/>
                <c:pt idx="0">
                  <c:v>Columbus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Healthcare_Ins'!$S$23:$S$27</c:f>
              <c:numCache>
                <c:formatCode>General</c:formatCode>
                <c:ptCount val="4"/>
                <c:pt idx="2">
                  <c:v>17550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E82-49E7-94C0-FCC1292D1E19}"/>
            </c:ext>
          </c:extLst>
        </c:ser>
        <c:ser>
          <c:idx val="18"/>
          <c:order val="18"/>
          <c:tx>
            <c:strRef>
              <c:f>'Pivot Tables for Healthcare_Ins'!$T$20:$T$22</c:f>
              <c:strCache>
                <c:ptCount val="1"/>
                <c:pt idx="0">
                  <c:v>Dallas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Healthcare_Ins'!$T$23:$T$27</c:f>
              <c:numCache>
                <c:formatCode>General</c:formatCode>
                <c:ptCount val="4"/>
                <c:pt idx="2">
                  <c:v>19720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E82-49E7-94C0-FCC1292D1E19}"/>
            </c:ext>
          </c:extLst>
        </c:ser>
        <c:ser>
          <c:idx val="19"/>
          <c:order val="19"/>
          <c:tx>
            <c:strRef>
              <c:f>'Pivot Tables for Healthcare_Ins'!$U$20:$U$22</c:f>
              <c:strCache>
                <c:ptCount val="1"/>
                <c:pt idx="0">
                  <c:v>Dallas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Healthcare_Ins'!$U$23:$U$27</c:f>
              <c:numCache>
                <c:formatCode>General</c:formatCode>
                <c:ptCount val="4"/>
                <c:pt idx="2">
                  <c:v>19720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E82-49E7-94C0-FCC1292D1E19}"/>
            </c:ext>
          </c:extLst>
        </c:ser>
        <c:ser>
          <c:idx val="20"/>
          <c:order val="20"/>
          <c:tx>
            <c:strRef>
              <c:f>'Pivot Tables for Healthcare_Ins'!$V$20:$V$22</c:f>
              <c:strCache>
                <c:ptCount val="1"/>
                <c:pt idx="0">
                  <c:v>Denver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Healthcare_Ins'!$V$23:$V$27</c:f>
              <c:numCache>
                <c:formatCode>General</c:formatCode>
                <c:ptCount val="4"/>
                <c:pt idx="2">
                  <c:v>17280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E82-49E7-94C0-FCC1292D1E19}"/>
            </c:ext>
          </c:extLst>
        </c:ser>
        <c:ser>
          <c:idx val="21"/>
          <c:order val="21"/>
          <c:tx>
            <c:strRef>
              <c:f>'Pivot Tables for Healthcare_Ins'!$W$20:$W$22</c:f>
              <c:strCache>
                <c:ptCount val="1"/>
                <c:pt idx="0">
                  <c:v>Denver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Healthcare_Ins'!$W$23:$W$27</c:f>
              <c:numCache>
                <c:formatCode>General</c:formatCode>
                <c:ptCount val="4"/>
                <c:pt idx="2">
                  <c:v>17280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E82-49E7-94C0-FCC1292D1E19}"/>
            </c:ext>
          </c:extLst>
        </c:ser>
        <c:ser>
          <c:idx val="22"/>
          <c:order val="22"/>
          <c:tx>
            <c:strRef>
              <c:f>'Pivot Tables for Healthcare_Ins'!$X$20:$X$22</c:f>
              <c:strCache>
                <c:ptCount val="1"/>
                <c:pt idx="0">
                  <c:v>Detroit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Healthcare_Ins'!$X$23:$X$27</c:f>
              <c:numCache>
                <c:formatCode>General</c:formatCode>
                <c:ptCount val="4"/>
                <c:pt idx="0">
                  <c:v>12210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E82-49E7-94C0-FCC1292D1E19}"/>
            </c:ext>
          </c:extLst>
        </c:ser>
        <c:ser>
          <c:idx val="23"/>
          <c:order val="23"/>
          <c:tx>
            <c:strRef>
              <c:f>'Pivot Tables for Healthcare_Ins'!$Y$20:$Y$22</c:f>
              <c:strCache>
                <c:ptCount val="1"/>
                <c:pt idx="0">
                  <c:v>Detroit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Healthcare_Ins'!$Y$23:$Y$27</c:f>
              <c:numCache>
                <c:formatCode>General</c:formatCode>
                <c:ptCount val="4"/>
                <c:pt idx="0">
                  <c:v>12210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E82-49E7-94C0-FCC1292D1E19}"/>
            </c:ext>
          </c:extLst>
        </c:ser>
        <c:ser>
          <c:idx val="24"/>
          <c:order val="24"/>
          <c:tx>
            <c:strRef>
              <c:f>'Pivot Tables for Healthcare_Ins'!$Z$20:$Z$22</c:f>
              <c:strCache>
                <c:ptCount val="1"/>
                <c:pt idx="0">
                  <c:v>Fort Worth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Healthcare_Ins'!$Z$23:$Z$27</c:f>
              <c:numCache>
                <c:formatCode>General</c:formatCode>
                <c:ptCount val="4"/>
                <c:pt idx="1">
                  <c:v>10540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E82-49E7-94C0-FCC1292D1E19}"/>
            </c:ext>
          </c:extLst>
        </c:ser>
        <c:ser>
          <c:idx val="25"/>
          <c:order val="25"/>
          <c:tx>
            <c:strRef>
              <c:f>'Pivot Tables for Healthcare_Ins'!$AA$20:$AA$22</c:f>
              <c:strCache>
                <c:ptCount val="1"/>
                <c:pt idx="0">
                  <c:v>Fort Worth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Healthcare_Ins'!$AA$23:$AA$27</c:f>
              <c:numCache>
                <c:formatCode>General</c:formatCode>
                <c:ptCount val="4"/>
                <c:pt idx="1">
                  <c:v>10540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E82-49E7-94C0-FCC1292D1E19}"/>
            </c:ext>
          </c:extLst>
        </c:ser>
        <c:ser>
          <c:idx val="26"/>
          <c:order val="26"/>
          <c:tx>
            <c:strRef>
              <c:f>'Pivot Tables for Healthcare_Ins'!$AB$20:$AB$22</c:f>
              <c:strCache>
                <c:ptCount val="1"/>
                <c:pt idx="0">
                  <c:v>Fresno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Healthcare_Ins'!$AB$23:$AB$27</c:f>
              <c:numCache>
                <c:formatCode>General</c:formatCode>
                <c:ptCount val="4"/>
                <c:pt idx="2">
                  <c:v>25080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E82-49E7-94C0-FCC1292D1E19}"/>
            </c:ext>
          </c:extLst>
        </c:ser>
        <c:ser>
          <c:idx val="27"/>
          <c:order val="27"/>
          <c:tx>
            <c:strRef>
              <c:f>'Pivot Tables for Healthcare_Ins'!$AC$20:$AC$22</c:f>
              <c:strCache>
                <c:ptCount val="1"/>
                <c:pt idx="0">
                  <c:v>Fresno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Healthcare_Ins'!$AC$23:$AC$27</c:f>
              <c:numCache>
                <c:formatCode>General</c:formatCode>
                <c:ptCount val="4"/>
                <c:pt idx="2">
                  <c:v>25080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E82-49E7-94C0-FCC1292D1E19}"/>
            </c:ext>
          </c:extLst>
        </c:ser>
        <c:ser>
          <c:idx val="28"/>
          <c:order val="28"/>
          <c:tx>
            <c:strRef>
              <c:f>'Pivot Tables for Healthcare_Ins'!$AD$20:$AD$22</c:f>
              <c:strCache>
                <c:ptCount val="1"/>
                <c:pt idx="0">
                  <c:v>Houston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Healthcare_Ins'!$AD$23:$AD$27</c:f>
              <c:numCache>
                <c:formatCode>General</c:formatCode>
                <c:ptCount val="4"/>
                <c:pt idx="0">
                  <c:v>10080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E82-49E7-94C0-FCC1292D1E19}"/>
            </c:ext>
          </c:extLst>
        </c:ser>
        <c:ser>
          <c:idx val="29"/>
          <c:order val="29"/>
          <c:tx>
            <c:strRef>
              <c:f>'Pivot Tables for Healthcare_Ins'!$AE$20:$AE$22</c:f>
              <c:strCache>
                <c:ptCount val="1"/>
                <c:pt idx="0">
                  <c:v>Houston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Healthcare_Ins'!$AE$23:$AE$27</c:f>
              <c:numCache>
                <c:formatCode>General</c:formatCode>
                <c:ptCount val="4"/>
                <c:pt idx="0">
                  <c:v>10080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E82-49E7-94C0-FCC1292D1E19}"/>
            </c:ext>
          </c:extLst>
        </c:ser>
        <c:ser>
          <c:idx val="30"/>
          <c:order val="30"/>
          <c:tx>
            <c:strRef>
              <c:f>'Pivot Tables for Healthcare_Ins'!$AF$20:$AF$22</c:f>
              <c:strCache>
                <c:ptCount val="1"/>
                <c:pt idx="0">
                  <c:v>Indianapolis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Healthcare_Ins'!$AF$23:$AF$27</c:f>
              <c:numCache>
                <c:formatCode>General</c:formatCode>
                <c:ptCount val="4"/>
                <c:pt idx="1">
                  <c:v>15960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E82-49E7-94C0-FCC1292D1E19}"/>
            </c:ext>
          </c:extLst>
        </c:ser>
        <c:ser>
          <c:idx val="31"/>
          <c:order val="31"/>
          <c:tx>
            <c:strRef>
              <c:f>'Pivot Tables for Healthcare_Ins'!$AG$20:$AG$22</c:f>
              <c:strCache>
                <c:ptCount val="1"/>
                <c:pt idx="0">
                  <c:v>Indianapolis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Healthcare_Ins'!$AG$23:$AG$27</c:f>
              <c:numCache>
                <c:formatCode>General</c:formatCode>
                <c:ptCount val="4"/>
                <c:pt idx="1">
                  <c:v>15960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E82-49E7-94C0-FCC1292D1E19}"/>
            </c:ext>
          </c:extLst>
        </c:ser>
        <c:ser>
          <c:idx val="32"/>
          <c:order val="32"/>
          <c:tx>
            <c:strRef>
              <c:f>'Pivot Tables for Healthcare_Ins'!$AH$20:$AH$22</c:f>
              <c:strCache>
                <c:ptCount val="1"/>
                <c:pt idx="0">
                  <c:v>Jacksonville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Healthcare_Ins'!$AH$23:$AH$27</c:f>
              <c:numCache>
                <c:formatCode>General</c:formatCode>
                <c:ptCount val="4"/>
                <c:pt idx="0">
                  <c:v>11020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E82-49E7-94C0-FCC1292D1E19}"/>
            </c:ext>
          </c:extLst>
        </c:ser>
        <c:ser>
          <c:idx val="33"/>
          <c:order val="33"/>
          <c:tx>
            <c:strRef>
              <c:f>'Pivot Tables for Healthcare_Ins'!$AI$20:$AI$22</c:f>
              <c:strCache>
                <c:ptCount val="1"/>
                <c:pt idx="0">
                  <c:v>Jacksonville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Healthcare_Ins'!$AI$23:$AI$27</c:f>
              <c:numCache>
                <c:formatCode>General</c:formatCode>
                <c:ptCount val="4"/>
                <c:pt idx="0">
                  <c:v>11020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E82-49E7-94C0-FCC1292D1E19}"/>
            </c:ext>
          </c:extLst>
        </c:ser>
        <c:ser>
          <c:idx val="34"/>
          <c:order val="34"/>
          <c:tx>
            <c:strRef>
              <c:f>'Pivot Tables for Healthcare_Ins'!$AJ$20:$AJ$22</c:f>
              <c:strCache>
                <c:ptCount val="1"/>
                <c:pt idx="0">
                  <c:v>Kansas City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Healthcare_Ins'!$AJ$23:$AJ$27</c:f>
              <c:numCache>
                <c:formatCode>General</c:formatCode>
                <c:ptCount val="4"/>
                <c:pt idx="3">
                  <c:v>22200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E82-49E7-94C0-FCC1292D1E19}"/>
            </c:ext>
          </c:extLst>
        </c:ser>
        <c:ser>
          <c:idx val="35"/>
          <c:order val="35"/>
          <c:tx>
            <c:strRef>
              <c:f>'Pivot Tables for Healthcare_Ins'!$AK$20:$AK$22</c:f>
              <c:strCache>
                <c:ptCount val="1"/>
                <c:pt idx="0">
                  <c:v>Kansas City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Healthcare_Ins'!$AK$23:$AK$27</c:f>
              <c:numCache>
                <c:formatCode>General</c:formatCode>
                <c:ptCount val="4"/>
                <c:pt idx="3">
                  <c:v>22200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E82-49E7-94C0-FCC1292D1E19}"/>
            </c:ext>
          </c:extLst>
        </c:ser>
        <c:ser>
          <c:idx val="36"/>
          <c:order val="36"/>
          <c:tx>
            <c:strRef>
              <c:f>'Pivot Tables for Healthcare_Ins'!$AL$20:$AL$22</c:f>
              <c:strCache>
                <c:ptCount val="1"/>
                <c:pt idx="0">
                  <c:v>Las Vegas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Healthcare_Ins'!$AL$23:$AL$27</c:f>
              <c:numCache>
                <c:formatCode>General</c:formatCode>
                <c:ptCount val="4"/>
                <c:pt idx="3">
                  <c:v>28512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E82-49E7-94C0-FCC1292D1E19}"/>
            </c:ext>
          </c:extLst>
        </c:ser>
        <c:ser>
          <c:idx val="37"/>
          <c:order val="37"/>
          <c:tx>
            <c:strRef>
              <c:f>'Pivot Tables for Healthcare_Ins'!$AM$20:$AM$22</c:f>
              <c:strCache>
                <c:ptCount val="1"/>
                <c:pt idx="0">
                  <c:v>Las Vegas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Healthcare_Ins'!$AM$23:$AM$27</c:f>
              <c:numCache>
                <c:formatCode>General</c:formatCode>
                <c:ptCount val="4"/>
                <c:pt idx="3">
                  <c:v>28512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E82-49E7-94C0-FCC1292D1E19}"/>
            </c:ext>
          </c:extLst>
        </c:ser>
        <c:ser>
          <c:idx val="38"/>
          <c:order val="38"/>
          <c:tx>
            <c:strRef>
              <c:f>'Pivot Tables for Healthcare_Ins'!$AN$20:$AN$22</c:f>
              <c:strCache>
                <c:ptCount val="1"/>
                <c:pt idx="0">
                  <c:v>Long Beach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Healthcare_Ins'!$AN$23:$AN$27</c:f>
              <c:numCache>
                <c:formatCode>General</c:formatCode>
                <c:ptCount val="4"/>
                <c:pt idx="2">
                  <c:v>29376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E82-49E7-94C0-FCC1292D1E19}"/>
            </c:ext>
          </c:extLst>
        </c:ser>
        <c:ser>
          <c:idx val="39"/>
          <c:order val="39"/>
          <c:tx>
            <c:strRef>
              <c:f>'Pivot Tables for Healthcare_Ins'!$AO$20:$AO$22</c:f>
              <c:strCache>
                <c:ptCount val="1"/>
                <c:pt idx="0">
                  <c:v>Long Beach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Healthcare_Ins'!$AO$23:$AO$27</c:f>
              <c:numCache>
                <c:formatCode>General</c:formatCode>
                <c:ptCount val="4"/>
                <c:pt idx="2">
                  <c:v>29376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E82-49E7-94C0-FCC1292D1E19}"/>
            </c:ext>
          </c:extLst>
        </c:ser>
        <c:ser>
          <c:idx val="40"/>
          <c:order val="40"/>
          <c:tx>
            <c:strRef>
              <c:f>'Pivot Tables for Healthcare_Ins'!$AP$20:$AP$22</c:f>
              <c:strCache>
                <c:ptCount val="1"/>
                <c:pt idx="0">
                  <c:v>Los Angeles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Healthcare_Ins'!$AP$23:$AP$27</c:f>
              <c:numCache>
                <c:formatCode>General</c:formatCode>
                <c:ptCount val="4"/>
                <c:pt idx="2">
                  <c:v>21600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E82-49E7-94C0-FCC1292D1E19}"/>
            </c:ext>
          </c:extLst>
        </c:ser>
        <c:ser>
          <c:idx val="41"/>
          <c:order val="41"/>
          <c:tx>
            <c:strRef>
              <c:f>'Pivot Tables for Healthcare_Ins'!$AQ$20:$AQ$22</c:f>
              <c:strCache>
                <c:ptCount val="1"/>
                <c:pt idx="0">
                  <c:v>Los Angeles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Healthcare_Ins'!$AQ$23:$AQ$27</c:f>
              <c:numCache>
                <c:formatCode>General</c:formatCode>
                <c:ptCount val="4"/>
                <c:pt idx="2">
                  <c:v>21600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E82-49E7-94C0-FCC1292D1E19}"/>
            </c:ext>
          </c:extLst>
        </c:ser>
        <c:ser>
          <c:idx val="42"/>
          <c:order val="42"/>
          <c:tx>
            <c:strRef>
              <c:f>'Pivot Tables for Healthcare_Ins'!$AR$20:$AR$22</c:f>
              <c:strCache>
                <c:ptCount val="1"/>
                <c:pt idx="0">
                  <c:v>Louisville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Healthcare_Ins'!$AR$23:$AR$27</c:f>
              <c:numCache>
                <c:formatCode>General</c:formatCode>
                <c:ptCount val="4"/>
                <c:pt idx="1">
                  <c:v>13940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E82-49E7-94C0-FCC1292D1E19}"/>
            </c:ext>
          </c:extLst>
        </c:ser>
        <c:ser>
          <c:idx val="43"/>
          <c:order val="43"/>
          <c:tx>
            <c:strRef>
              <c:f>'Pivot Tables for Healthcare_Ins'!$AS$20:$AS$22</c:f>
              <c:strCache>
                <c:ptCount val="1"/>
                <c:pt idx="0">
                  <c:v>Louisville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Healthcare_Ins'!$AS$23:$AS$27</c:f>
              <c:numCache>
                <c:formatCode>General</c:formatCode>
                <c:ptCount val="4"/>
                <c:pt idx="1">
                  <c:v>13940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E82-49E7-94C0-FCC1292D1E19}"/>
            </c:ext>
          </c:extLst>
        </c:ser>
        <c:ser>
          <c:idx val="44"/>
          <c:order val="44"/>
          <c:tx>
            <c:strRef>
              <c:f>'Pivot Tables for Healthcare_Ins'!$AT$20:$AT$22</c:f>
              <c:strCache>
                <c:ptCount val="1"/>
                <c:pt idx="0">
                  <c:v>Memphis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Healthcare_Ins'!$AT$23:$AT$27</c:f>
              <c:numCache>
                <c:formatCode>General</c:formatCode>
                <c:ptCount val="4"/>
                <c:pt idx="1">
                  <c:v>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E82-49E7-94C0-FCC1292D1E19}"/>
            </c:ext>
          </c:extLst>
        </c:ser>
        <c:ser>
          <c:idx val="45"/>
          <c:order val="45"/>
          <c:tx>
            <c:strRef>
              <c:f>'Pivot Tables for Healthcare_Ins'!$AU$20:$AU$22</c:f>
              <c:strCache>
                <c:ptCount val="1"/>
                <c:pt idx="0">
                  <c:v>Memphis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Healthcare_Ins'!$AU$23:$AU$27</c:f>
              <c:numCache>
                <c:formatCode>General</c:formatCode>
                <c:ptCount val="4"/>
                <c:pt idx="1">
                  <c:v>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E82-49E7-94C0-FCC1292D1E19}"/>
            </c:ext>
          </c:extLst>
        </c:ser>
        <c:ser>
          <c:idx val="46"/>
          <c:order val="46"/>
          <c:tx>
            <c:strRef>
              <c:f>'Pivot Tables for Healthcare_Ins'!$AV$20:$AV$22</c:f>
              <c:strCache>
                <c:ptCount val="1"/>
                <c:pt idx="0">
                  <c:v>Mesa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Healthcare_Ins'!$AV$23:$AV$27</c:f>
              <c:numCache>
                <c:formatCode>General</c:formatCode>
                <c:ptCount val="4"/>
                <c:pt idx="2">
                  <c:v>36636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E82-49E7-94C0-FCC1292D1E19}"/>
            </c:ext>
          </c:extLst>
        </c:ser>
        <c:ser>
          <c:idx val="47"/>
          <c:order val="47"/>
          <c:tx>
            <c:strRef>
              <c:f>'Pivot Tables for Healthcare_Ins'!$AW$20:$AW$22</c:f>
              <c:strCache>
                <c:ptCount val="1"/>
                <c:pt idx="0">
                  <c:v>Mesa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Healthcare_Ins'!$AW$23:$AW$27</c:f>
              <c:numCache>
                <c:formatCode>General</c:formatCode>
                <c:ptCount val="4"/>
                <c:pt idx="2">
                  <c:v>36636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E82-49E7-94C0-FCC1292D1E19}"/>
            </c:ext>
          </c:extLst>
        </c:ser>
        <c:ser>
          <c:idx val="48"/>
          <c:order val="48"/>
          <c:tx>
            <c:strRef>
              <c:f>'Pivot Tables for Healthcare_Ins'!$AX$20:$AX$22</c:f>
              <c:strCache>
                <c:ptCount val="1"/>
                <c:pt idx="0">
                  <c:v>Miami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Healthcare_Ins'!$AX$23:$AX$27</c:f>
              <c:numCache>
                <c:formatCode>General</c:formatCode>
                <c:ptCount val="4"/>
                <c:pt idx="1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E82-49E7-94C0-FCC1292D1E19}"/>
            </c:ext>
          </c:extLst>
        </c:ser>
        <c:ser>
          <c:idx val="49"/>
          <c:order val="49"/>
          <c:tx>
            <c:strRef>
              <c:f>'Pivot Tables for Healthcare_Ins'!$AY$20:$AY$22</c:f>
              <c:strCache>
                <c:ptCount val="1"/>
                <c:pt idx="0">
                  <c:v>Miami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Healthcare_Ins'!$AY$23:$AY$27</c:f>
              <c:numCache>
                <c:formatCode>General</c:formatCode>
                <c:ptCount val="4"/>
                <c:pt idx="1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E82-49E7-94C0-FCC1292D1E19}"/>
            </c:ext>
          </c:extLst>
        </c:ser>
        <c:ser>
          <c:idx val="50"/>
          <c:order val="50"/>
          <c:tx>
            <c:strRef>
              <c:f>'Pivot Tables for Healthcare_Ins'!$AZ$20:$AZ$22</c:f>
              <c:strCache>
                <c:ptCount val="1"/>
                <c:pt idx="0">
                  <c:v>Milwaukee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Healthcare_Ins'!$AZ$23:$AZ$27</c:f>
              <c:numCache>
                <c:formatCode>General</c:formatCode>
                <c:ptCount val="4"/>
                <c:pt idx="1">
                  <c:v>19270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E82-49E7-94C0-FCC1292D1E19}"/>
            </c:ext>
          </c:extLst>
        </c:ser>
        <c:ser>
          <c:idx val="51"/>
          <c:order val="51"/>
          <c:tx>
            <c:strRef>
              <c:f>'Pivot Tables for Healthcare_Ins'!$BA$20:$BA$22</c:f>
              <c:strCache>
                <c:ptCount val="1"/>
                <c:pt idx="0">
                  <c:v>Milwaukee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Healthcare_Ins'!$BA$23:$BA$27</c:f>
              <c:numCache>
                <c:formatCode>General</c:formatCode>
                <c:ptCount val="4"/>
                <c:pt idx="1">
                  <c:v>19270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E82-49E7-94C0-FCC1292D1E19}"/>
            </c:ext>
          </c:extLst>
        </c:ser>
        <c:ser>
          <c:idx val="52"/>
          <c:order val="52"/>
          <c:tx>
            <c:strRef>
              <c:f>'Pivot Tables for Healthcare_Ins'!$BB$20:$BB$22</c:f>
              <c:strCache>
                <c:ptCount val="1"/>
                <c:pt idx="0">
                  <c:v>Nashville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Healthcare_Ins'!$BB$23:$BB$27</c:f>
              <c:numCache>
                <c:formatCode>General</c:formatCode>
                <c:ptCount val="4"/>
                <c:pt idx="2">
                  <c:v>25760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E82-49E7-94C0-FCC1292D1E19}"/>
            </c:ext>
          </c:extLst>
        </c:ser>
        <c:ser>
          <c:idx val="53"/>
          <c:order val="53"/>
          <c:tx>
            <c:strRef>
              <c:f>'Pivot Tables for Healthcare_Ins'!$BC$20:$BC$22</c:f>
              <c:strCache>
                <c:ptCount val="1"/>
                <c:pt idx="0">
                  <c:v>Nashville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Healthcare_Ins'!$BC$23:$BC$27</c:f>
              <c:numCache>
                <c:formatCode>General</c:formatCode>
                <c:ptCount val="4"/>
                <c:pt idx="2">
                  <c:v>25760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E82-49E7-94C0-FCC1292D1E19}"/>
            </c:ext>
          </c:extLst>
        </c:ser>
        <c:ser>
          <c:idx val="54"/>
          <c:order val="54"/>
          <c:tx>
            <c:strRef>
              <c:f>'Pivot Tables for Healthcare_Ins'!$BD$20:$BD$22</c:f>
              <c:strCache>
                <c:ptCount val="1"/>
                <c:pt idx="0">
                  <c:v>New Orleans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Healthcare_Ins'!$BD$23:$BD$27</c:f>
              <c:numCache>
                <c:formatCode>General</c:formatCode>
                <c:ptCount val="4"/>
                <c:pt idx="0">
                  <c:v>11840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E82-49E7-94C0-FCC1292D1E19}"/>
            </c:ext>
          </c:extLst>
        </c:ser>
        <c:ser>
          <c:idx val="55"/>
          <c:order val="55"/>
          <c:tx>
            <c:strRef>
              <c:f>'Pivot Tables for Healthcare_Ins'!$BE$20:$BE$22</c:f>
              <c:strCache>
                <c:ptCount val="1"/>
                <c:pt idx="0">
                  <c:v>New Orleans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Healthcare_Ins'!$BE$23:$BE$27</c:f>
              <c:numCache>
                <c:formatCode>General</c:formatCode>
                <c:ptCount val="4"/>
                <c:pt idx="0">
                  <c:v>11840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E82-49E7-94C0-FCC1292D1E19}"/>
            </c:ext>
          </c:extLst>
        </c:ser>
        <c:ser>
          <c:idx val="56"/>
          <c:order val="56"/>
          <c:tx>
            <c:strRef>
              <c:f>'Pivot Tables for Healthcare_Ins'!$BF$20:$BF$22</c:f>
              <c:strCache>
                <c:ptCount val="1"/>
                <c:pt idx="0">
                  <c:v>New York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Healthcare_Ins'!$BF$23:$BF$27</c:f>
              <c:numCache>
                <c:formatCode>General</c:formatCode>
                <c:ptCount val="4"/>
                <c:pt idx="1">
                  <c:v>16450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E82-49E7-94C0-FCC1292D1E19}"/>
            </c:ext>
          </c:extLst>
        </c:ser>
        <c:ser>
          <c:idx val="57"/>
          <c:order val="57"/>
          <c:tx>
            <c:strRef>
              <c:f>'Pivot Tables for Healthcare_Ins'!$BG$20:$BG$22</c:f>
              <c:strCache>
                <c:ptCount val="1"/>
                <c:pt idx="0">
                  <c:v>New York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Healthcare_Ins'!$BG$23:$BG$27</c:f>
              <c:numCache>
                <c:formatCode>General</c:formatCode>
                <c:ptCount val="4"/>
                <c:pt idx="1">
                  <c:v>16450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E82-49E7-94C0-FCC1292D1E19}"/>
            </c:ext>
          </c:extLst>
        </c:ser>
        <c:ser>
          <c:idx val="58"/>
          <c:order val="58"/>
          <c:tx>
            <c:strRef>
              <c:f>'Pivot Tables for Healthcare_Ins'!$BH$20:$BH$22</c:f>
              <c:strCache>
                <c:ptCount val="1"/>
                <c:pt idx="0">
                  <c:v>Oakland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Healthcare_Ins'!$BH$23:$BH$27</c:f>
              <c:numCache>
                <c:formatCode>General</c:formatCode>
                <c:ptCount val="4"/>
                <c:pt idx="2">
                  <c:v>28060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E82-49E7-94C0-FCC1292D1E19}"/>
            </c:ext>
          </c:extLst>
        </c:ser>
        <c:ser>
          <c:idx val="59"/>
          <c:order val="59"/>
          <c:tx>
            <c:strRef>
              <c:f>'Pivot Tables for Healthcare_Ins'!$BI$20:$BI$22</c:f>
              <c:strCache>
                <c:ptCount val="1"/>
                <c:pt idx="0">
                  <c:v>Oakland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Healthcare_Ins'!$BI$23:$BI$27</c:f>
              <c:numCache>
                <c:formatCode>General</c:formatCode>
                <c:ptCount val="4"/>
                <c:pt idx="2">
                  <c:v>28060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E82-49E7-94C0-FCC1292D1E19}"/>
            </c:ext>
          </c:extLst>
        </c:ser>
        <c:ser>
          <c:idx val="60"/>
          <c:order val="60"/>
          <c:tx>
            <c:strRef>
              <c:f>'Pivot Tables for Healthcare_Ins'!$BJ$20:$BJ$22</c:f>
              <c:strCache>
                <c:ptCount val="1"/>
                <c:pt idx="0">
                  <c:v>Oklahoma City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Healthcare_Ins'!$BJ$23:$BJ$27</c:f>
              <c:numCache>
                <c:formatCode>General</c:formatCode>
                <c:ptCount val="4"/>
                <c:pt idx="0">
                  <c:v>13050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E82-49E7-94C0-FCC1292D1E19}"/>
            </c:ext>
          </c:extLst>
        </c:ser>
        <c:ser>
          <c:idx val="61"/>
          <c:order val="61"/>
          <c:tx>
            <c:strRef>
              <c:f>'Pivot Tables for Healthcare_Ins'!$BK$20:$BK$22</c:f>
              <c:strCache>
                <c:ptCount val="1"/>
                <c:pt idx="0">
                  <c:v>Oklahoma City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Healthcare_Ins'!$BK$23:$BK$27</c:f>
              <c:numCache>
                <c:formatCode>General</c:formatCode>
                <c:ptCount val="4"/>
                <c:pt idx="0">
                  <c:v>13050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E82-49E7-94C0-FCC1292D1E19}"/>
            </c:ext>
          </c:extLst>
        </c:ser>
        <c:ser>
          <c:idx val="62"/>
          <c:order val="62"/>
          <c:tx>
            <c:strRef>
              <c:f>'Pivot Tables for Healthcare_Ins'!$BL$20:$BL$22</c:f>
              <c:strCache>
                <c:ptCount val="1"/>
                <c:pt idx="0">
                  <c:v>Philadelphia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Healthcare_Ins'!$BL$23:$BL$27</c:f>
              <c:numCache>
                <c:formatCode>General</c:formatCode>
                <c:ptCount val="4"/>
                <c:pt idx="2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E82-49E7-94C0-FCC1292D1E19}"/>
            </c:ext>
          </c:extLst>
        </c:ser>
        <c:ser>
          <c:idx val="63"/>
          <c:order val="63"/>
          <c:tx>
            <c:strRef>
              <c:f>'Pivot Tables for Healthcare_Ins'!$BM$20:$BM$22</c:f>
              <c:strCache>
                <c:ptCount val="1"/>
                <c:pt idx="0">
                  <c:v>Philadelphia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Healthcare_Ins'!$BM$23:$BM$27</c:f>
              <c:numCache>
                <c:formatCode>General</c:formatCode>
                <c:ptCount val="4"/>
                <c:pt idx="2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E82-49E7-94C0-FCC1292D1E19}"/>
            </c:ext>
          </c:extLst>
        </c:ser>
        <c:ser>
          <c:idx val="64"/>
          <c:order val="64"/>
          <c:tx>
            <c:strRef>
              <c:f>'Pivot Tables for Healthcare_Ins'!$BN$20:$BN$22</c:f>
              <c:strCache>
                <c:ptCount val="1"/>
                <c:pt idx="0">
                  <c:v>Phoenix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Healthcare_Ins'!$BN$23:$BN$27</c:f>
              <c:numCache>
                <c:formatCode>General</c:formatCode>
                <c:ptCount val="4"/>
                <c:pt idx="1">
                  <c:v>17640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E82-49E7-94C0-FCC1292D1E19}"/>
            </c:ext>
          </c:extLst>
        </c:ser>
        <c:ser>
          <c:idx val="65"/>
          <c:order val="65"/>
          <c:tx>
            <c:strRef>
              <c:f>'Pivot Tables for Healthcare_Ins'!$BO$20:$BO$22</c:f>
              <c:strCache>
                <c:ptCount val="1"/>
                <c:pt idx="0">
                  <c:v>Phoenix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Healthcare_Ins'!$BO$23:$BO$27</c:f>
              <c:numCache>
                <c:formatCode>General</c:formatCode>
                <c:ptCount val="4"/>
                <c:pt idx="1">
                  <c:v>17640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E82-49E7-94C0-FCC1292D1E19}"/>
            </c:ext>
          </c:extLst>
        </c:ser>
        <c:ser>
          <c:idx val="66"/>
          <c:order val="66"/>
          <c:tx>
            <c:strRef>
              <c:f>'Pivot Tables for Healthcare_Ins'!$BP$20:$BP$22</c:f>
              <c:strCache>
                <c:ptCount val="1"/>
                <c:pt idx="0">
                  <c:v>Portland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Healthcare_Ins'!$BP$23:$BP$27</c:f>
              <c:numCache>
                <c:formatCode>General</c:formatCode>
                <c:ptCount val="4"/>
                <c:pt idx="1">
                  <c:v>36660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E82-49E7-94C0-FCC1292D1E19}"/>
            </c:ext>
          </c:extLst>
        </c:ser>
        <c:ser>
          <c:idx val="67"/>
          <c:order val="67"/>
          <c:tx>
            <c:strRef>
              <c:f>'Pivot Tables for Healthcare_Ins'!$BQ$20:$BQ$22</c:f>
              <c:strCache>
                <c:ptCount val="1"/>
                <c:pt idx="0">
                  <c:v>Portland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Healthcare_Ins'!$BQ$23:$BQ$27</c:f>
              <c:numCache>
                <c:formatCode>General</c:formatCode>
                <c:ptCount val="4"/>
                <c:pt idx="1">
                  <c:v>36660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E82-49E7-94C0-FCC1292D1E19}"/>
            </c:ext>
          </c:extLst>
        </c:ser>
        <c:ser>
          <c:idx val="68"/>
          <c:order val="68"/>
          <c:tx>
            <c:strRef>
              <c:f>'Pivot Tables for Healthcare_Ins'!$BR$20:$BR$22</c:f>
              <c:strCache>
                <c:ptCount val="1"/>
                <c:pt idx="0">
                  <c:v>Sacramento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Healthcare_Ins'!$BR$23:$BR$27</c:f>
              <c:numCache>
                <c:formatCode>General</c:formatCode>
                <c:ptCount val="4"/>
                <c:pt idx="1">
                  <c:v>14430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E82-49E7-94C0-FCC1292D1E19}"/>
            </c:ext>
          </c:extLst>
        </c:ser>
        <c:ser>
          <c:idx val="69"/>
          <c:order val="69"/>
          <c:tx>
            <c:strRef>
              <c:f>'Pivot Tables for Healthcare_Ins'!$BS$20:$BS$22</c:f>
              <c:strCache>
                <c:ptCount val="1"/>
                <c:pt idx="0">
                  <c:v>Sacramento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Healthcare_Ins'!$BS$23:$BS$27</c:f>
              <c:numCache>
                <c:formatCode>General</c:formatCode>
                <c:ptCount val="4"/>
                <c:pt idx="1">
                  <c:v>14430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E82-49E7-94C0-FCC1292D1E19}"/>
            </c:ext>
          </c:extLst>
        </c:ser>
        <c:ser>
          <c:idx val="70"/>
          <c:order val="70"/>
          <c:tx>
            <c:strRef>
              <c:f>'Pivot Tables for Healthcare_Ins'!$BT$20:$BT$22</c:f>
              <c:strCache>
                <c:ptCount val="1"/>
                <c:pt idx="0">
                  <c:v>San Antonio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Healthcare_Ins'!$BT$23:$BT$27</c:f>
              <c:numCache>
                <c:formatCode>General</c:formatCode>
                <c:ptCount val="4"/>
                <c:pt idx="1">
                  <c:v>11520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E82-49E7-94C0-FCC1292D1E19}"/>
            </c:ext>
          </c:extLst>
        </c:ser>
        <c:ser>
          <c:idx val="71"/>
          <c:order val="71"/>
          <c:tx>
            <c:strRef>
              <c:f>'Pivot Tables for Healthcare_Ins'!$BU$20:$BU$22</c:f>
              <c:strCache>
                <c:ptCount val="1"/>
                <c:pt idx="0">
                  <c:v>San Antonio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Healthcare_Ins'!$BU$23:$BU$27</c:f>
              <c:numCache>
                <c:formatCode>General</c:formatCode>
                <c:ptCount val="4"/>
                <c:pt idx="1">
                  <c:v>11520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E82-49E7-94C0-FCC1292D1E19}"/>
            </c:ext>
          </c:extLst>
        </c:ser>
        <c:ser>
          <c:idx val="72"/>
          <c:order val="72"/>
          <c:tx>
            <c:strRef>
              <c:f>'Pivot Tables for Healthcare_Ins'!$BV$20:$BV$22</c:f>
              <c:strCache>
                <c:ptCount val="1"/>
                <c:pt idx="0">
                  <c:v>San Diego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Healthcare_Ins'!$BV$23:$BV$27</c:f>
              <c:numCache>
                <c:formatCode>General</c:formatCode>
                <c:ptCount val="4"/>
                <c:pt idx="1">
                  <c:v>19344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E82-49E7-94C0-FCC1292D1E19}"/>
            </c:ext>
          </c:extLst>
        </c:ser>
        <c:ser>
          <c:idx val="73"/>
          <c:order val="73"/>
          <c:tx>
            <c:strRef>
              <c:f>'Pivot Tables for Healthcare_Ins'!$BW$20:$BW$22</c:f>
              <c:strCache>
                <c:ptCount val="1"/>
                <c:pt idx="0">
                  <c:v>San Diego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Healthcare_Ins'!$BW$23:$BW$27</c:f>
              <c:numCache>
                <c:formatCode>General</c:formatCode>
                <c:ptCount val="4"/>
                <c:pt idx="1">
                  <c:v>19344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E82-49E7-94C0-FCC1292D1E19}"/>
            </c:ext>
          </c:extLst>
        </c:ser>
        <c:ser>
          <c:idx val="74"/>
          <c:order val="74"/>
          <c:tx>
            <c:strRef>
              <c:f>'Pivot Tables for Healthcare_Ins'!$BX$20:$BX$22</c:f>
              <c:strCache>
                <c:ptCount val="1"/>
                <c:pt idx="0">
                  <c:v>San Francisco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Healthcare_Ins'!$BX$23:$BX$27</c:f>
              <c:numCache>
                <c:formatCode>General</c:formatCode>
                <c:ptCount val="4"/>
                <c:pt idx="2">
                  <c:v>22320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E82-49E7-94C0-FCC1292D1E19}"/>
            </c:ext>
          </c:extLst>
        </c:ser>
        <c:ser>
          <c:idx val="75"/>
          <c:order val="75"/>
          <c:tx>
            <c:strRef>
              <c:f>'Pivot Tables for Healthcare_Ins'!$BY$20:$BY$22</c:f>
              <c:strCache>
                <c:ptCount val="1"/>
                <c:pt idx="0">
                  <c:v>San Francisco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Healthcare_Ins'!$BY$23:$BY$27</c:f>
              <c:numCache>
                <c:formatCode>General</c:formatCode>
                <c:ptCount val="4"/>
                <c:pt idx="2">
                  <c:v>22320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E82-49E7-94C0-FCC1292D1E19}"/>
            </c:ext>
          </c:extLst>
        </c:ser>
        <c:ser>
          <c:idx val="76"/>
          <c:order val="76"/>
          <c:tx>
            <c:strRef>
              <c:f>'Pivot Tables for Healthcare_Ins'!$BZ$20:$BZ$22</c:f>
              <c:strCache>
                <c:ptCount val="1"/>
                <c:pt idx="0">
                  <c:v>San Jose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Healthcare_Ins'!$BZ$23:$BZ$27</c:f>
              <c:numCache>
                <c:formatCode>General</c:formatCode>
                <c:ptCount val="4"/>
                <c:pt idx="1">
                  <c:v>11100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E82-49E7-94C0-FCC1292D1E19}"/>
            </c:ext>
          </c:extLst>
        </c:ser>
        <c:ser>
          <c:idx val="77"/>
          <c:order val="77"/>
          <c:tx>
            <c:strRef>
              <c:f>'Pivot Tables for Healthcare_Ins'!$CA$20:$CA$22</c:f>
              <c:strCache>
                <c:ptCount val="1"/>
                <c:pt idx="0">
                  <c:v>San Jose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Healthcare_Ins'!$CA$23:$CA$27</c:f>
              <c:numCache>
                <c:formatCode>General</c:formatCode>
                <c:ptCount val="4"/>
                <c:pt idx="1">
                  <c:v>11100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E82-49E7-94C0-FCC1292D1E19}"/>
            </c:ext>
          </c:extLst>
        </c:ser>
        <c:ser>
          <c:idx val="78"/>
          <c:order val="78"/>
          <c:tx>
            <c:strRef>
              <c:f>'Pivot Tables for Healthcare_Ins'!$CB$20:$CB$22</c:f>
              <c:strCache>
                <c:ptCount val="1"/>
                <c:pt idx="0">
                  <c:v>Seattle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Healthcare_Ins'!$CB$23:$CB$27</c:f>
              <c:numCache>
                <c:formatCode>General</c:formatCode>
                <c:ptCount val="4"/>
                <c:pt idx="2">
                  <c:v>19600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E82-49E7-94C0-FCC1292D1E19}"/>
            </c:ext>
          </c:extLst>
        </c:ser>
        <c:ser>
          <c:idx val="79"/>
          <c:order val="79"/>
          <c:tx>
            <c:strRef>
              <c:f>'Pivot Tables for Healthcare_Ins'!$CC$20:$CC$22</c:f>
              <c:strCache>
                <c:ptCount val="1"/>
                <c:pt idx="0">
                  <c:v>Seattle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Healthcare_Ins'!$CC$23:$CC$27</c:f>
              <c:numCache>
                <c:formatCode>General</c:formatCode>
                <c:ptCount val="4"/>
                <c:pt idx="2">
                  <c:v>19600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E82-49E7-94C0-FCC1292D1E19}"/>
            </c:ext>
          </c:extLst>
        </c:ser>
        <c:ser>
          <c:idx val="80"/>
          <c:order val="80"/>
          <c:tx>
            <c:strRef>
              <c:f>'Pivot Tables for Healthcare_Ins'!$CD$20:$CD$22</c:f>
              <c:strCache>
                <c:ptCount val="1"/>
                <c:pt idx="0">
                  <c:v>Tampa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Healthcare_Ins'!$CD$23:$CD$27</c:f>
              <c:numCache>
                <c:formatCode>General</c:formatCode>
                <c:ptCount val="4"/>
                <c:pt idx="3">
                  <c:v>38544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E82-49E7-94C0-FCC1292D1E19}"/>
            </c:ext>
          </c:extLst>
        </c:ser>
        <c:ser>
          <c:idx val="81"/>
          <c:order val="81"/>
          <c:tx>
            <c:strRef>
              <c:f>'Pivot Tables for Healthcare_Ins'!$CE$20:$CE$22</c:f>
              <c:strCache>
                <c:ptCount val="1"/>
                <c:pt idx="0">
                  <c:v>Tampa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Healthcare_Ins'!$CE$23:$CE$27</c:f>
              <c:numCache>
                <c:formatCode>General</c:formatCode>
                <c:ptCount val="4"/>
                <c:pt idx="3">
                  <c:v>38544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E82-49E7-94C0-FCC1292D1E19}"/>
            </c:ext>
          </c:extLst>
        </c:ser>
        <c:ser>
          <c:idx val="82"/>
          <c:order val="82"/>
          <c:tx>
            <c:strRef>
              <c:f>'Pivot Tables for Healthcare_Ins'!$CF$20:$CF$22</c:f>
              <c:strCache>
                <c:ptCount val="1"/>
                <c:pt idx="0">
                  <c:v>Tucson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Healthcare_Ins'!$CF$23:$CF$27</c:f>
              <c:numCache>
                <c:formatCode>General</c:formatCode>
                <c:ptCount val="4"/>
                <c:pt idx="1">
                  <c:v>16100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E82-49E7-94C0-FCC1292D1E19}"/>
            </c:ext>
          </c:extLst>
        </c:ser>
        <c:ser>
          <c:idx val="83"/>
          <c:order val="83"/>
          <c:tx>
            <c:strRef>
              <c:f>'Pivot Tables for Healthcare_Ins'!$CG$20:$CG$22</c:f>
              <c:strCache>
                <c:ptCount val="1"/>
                <c:pt idx="0">
                  <c:v>Tucson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Healthcare_Ins'!$CG$23:$CG$27</c:f>
              <c:numCache>
                <c:formatCode>General</c:formatCode>
                <c:ptCount val="4"/>
                <c:pt idx="1">
                  <c:v>16100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E82-49E7-94C0-FCC1292D1E19}"/>
            </c:ext>
          </c:extLst>
        </c:ser>
        <c:ser>
          <c:idx val="84"/>
          <c:order val="84"/>
          <c:tx>
            <c:strRef>
              <c:f>'Pivot Tables for Healthcare_Ins'!$CH$20:$CH$22</c:f>
              <c:strCache>
                <c:ptCount val="1"/>
                <c:pt idx="0">
                  <c:v>Tulsa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Healthcare_Ins'!$CH$23:$CH$27</c:f>
              <c:numCache>
                <c:formatCode>General</c:formatCode>
                <c:ptCount val="4"/>
                <c:pt idx="1">
                  <c:v>14060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E82-49E7-94C0-FCC1292D1E19}"/>
            </c:ext>
          </c:extLst>
        </c:ser>
        <c:ser>
          <c:idx val="85"/>
          <c:order val="85"/>
          <c:tx>
            <c:strRef>
              <c:f>'Pivot Tables for Healthcare_Ins'!$CI$20:$CI$22</c:f>
              <c:strCache>
                <c:ptCount val="1"/>
                <c:pt idx="0">
                  <c:v>Tulsa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Healthcare_Ins'!$CI$23:$CI$27</c:f>
              <c:numCache>
                <c:formatCode>General</c:formatCode>
                <c:ptCount val="4"/>
                <c:pt idx="1">
                  <c:v>14060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E82-49E7-94C0-FCC1292D1E19}"/>
            </c:ext>
          </c:extLst>
        </c:ser>
        <c:ser>
          <c:idx val="86"/>
          <c:order val="86"/>
          <c:tx>
            <c:strRef>
              <c:f>'Pivot Tables for Healthcare_Ins'!$CJ$20:$CJ$22</c:f>
              <c:strCache>
                <c:ptCount val="1"/>
                <c:pt idx="0">
                  <c:v>Virginia Beach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Healthcare_Ins'!$CJ$23:$CJ$27</c:f>
              <c:numCache>
                <c:formatCode>General</c:formatCode>
                <c:ptCount val="4"/>
                <c:pt idx="1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E82-49E7-94C0-FCC1292D1E19}"/>
            </c:ext>
          </c:extLst>
        </c:ser>
        <c:ser>
          <c:idx val="87"/>
          <c:order val="87"/>
          <c:tx>
            <c:strRef>
              <c:f>'Pivot Tables for Healthcare_Ins'!$CK$20:$CK$22</c:f>
              <c:strCache>
                <c:ptCount val="1"/>
                <c:pt idx="0">
                  <c:v>Virginia Beach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Healthcare_Ins'!$CK$23:$CK$27</c:f>
              <c:numCache>
                <c:formatCode>General</c:formatCode>
                <c:ptCount val="4"/>
                <c:pt idx="1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E82-49E7-94C0-FCC1292D1E19}"/>
            </c:ext>
          </c:extLst>
        </c:ser>
        <c:ser>
          <c:idx val="88"/>
          <c:order val="88"/>
          <c:tx>
            <c:strRef>
              <c:f>'Pivot Tables for Healthcare_Ins'!$CL$20:$CL$22</c:f>
              <c:strCache>
                <c:ptCount val="1"/>
                <c:pt idx="0">
                  <c:v>Washington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Healthcare_Ins'!$CL$23:$CL$27</c:f>
              <c:numCache>
                <c:formatCode>General</c:formatCode>
                <c:ptCount val="4"/>
                <c:pt idx="2">
                  <c:v>34776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E82-49E7-94C0-FCC1292D1E19}"/>
            </c:ext>
          </c:extLst>
        </c:ser>
        <c:ser>
          <c:idx val="89"/>
          <c:order val="89"/>
          <c:tx>
            <c:strRef>
              <c:f>'Pivot Tables for Healthcare_Ins'!$CM$20:$CM$22</c:f>
              <c:strCache>
                <c:ptCount val="1"/>
                <c:pt idx="0">
                  <c:v>Washington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Healthcare_Ins'!$CM$23:$CM$27</c:f>
              <c:numCache>
                <c:formatCode>General</c:formatCode>
                <c:ptCount val="4"/>
                <c:pt idx="2">
                  <c:v>34776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E82-49E7-94C0-FCC1292D1E19}"/>
            </c:ext>
          </c:extLst>
        </c:ser>
        <c:ser>
          <c:idx val="90"/>
          <c:order val="90"/>
          <c:tx>
            <c:strRef>
              <c:f>'Pivot Tables for Healthcare_Ins'!$CN$20:$CN$22</c:f>
              <c:strCache>
                <c:ptCount val="1"/>
                <c:pt idx="0">
                  <c:v>Wichita - Sum of Adjusted_Price_Smoker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Healthcare_Ins'!$CN$23:$CN$27</c:f>
              <c:numCache>
                <c:formatCode>General</c:formatCode>
                <c:ptCount val="4"/>
                <c:pt idx="2">
                  <c:v>20880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FE82-49E7-94C0-FCC1292D1E19}"/>
            </c:ext>
          </c:extLst>
        </c:ser>
        <c:ser>
          <c:idx val="91"/>
          <c:order val="91"/>
          <c:tx>
            <c:strRef>
              <c:f>'Pivot Tables for Healthcare_Ins'!$CO$20:$CO$22</c:f>
              <c:strCache>
                <c:ptCount val="1"/>
                <c:pt idx="0">
                  <c:v>Wichita - Average of Adjusted_Price_Smoker2</c:v>
                </c:pt>
              </c:strCache>
            </c:strRef>
          </c:tx>
          <c:invertIfNegative val="0"/>
          <c:cat>
            <c:strRef>
              <c:f>'Pivot Tables for Healthcare_Ins'!$A$23:$A$27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'Pivot Tables for Healthcare_Ins'!$CO$23:$CO$27</c:f>
              <c:numCache>
                <c:formatCode>General</c:formatCode>
                <c:ptCount val="4"/>
                <c:pt idx="2">
                  <c:v>20880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E82-49E7-94C0-FCC1292D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2021409407"/>
        <c:axId val="2021407007"/>
        <c:axId val="0"/>
      </c:bar3DChart>
      <c:catAx>
        <c:axId val="202140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07007"/>
        <c:crosses val="autoZero"/>
        <c:auto val="1"/>
        <c:lblAlgn val="ctr"/>
        <c:lblOffset val="100"/>
        <c:noMultiLvlLbl val="0"/>
      </c:catAx>
      <c:valAx>
        <c:axId val="202140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094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28000">
          <a:schemeClr val="tx1">
            <a:lumMod val="75000"/>
            <a:lumOff val="25000"/>
          </a:schemeClr>
        </a:gs>
        <a:gs pos="100000">
          <a:schemeClr val="accent5">
            <a:lumMod val="75000"/>
          </a:schemeClr>
        </a:gs>
        <a:gs pos="100000">
          <a:srgbClr val="6A2862"/>
        </a:gs>
        <a:gs pos="100000">
          <a:schemeClr val="accent5">
            <a:lumMod val="75000"/>
          </a:schemeClr>
        </a:gs>
      </a:gsLst>
      <a:lin ang="2700000" scaled="1"/>
      <a:tileRect/>
    </a:gradFill>
    <a:ln w="9525" cap="flat" cmpd="sng" algn="ctr">
      <a:noFill/>
      <a:round/>
    </a:ln>
    <a:effectLst>
      <a:outerShdw blurRad="596900" dist="50800" dir="5400000" sx="101000" sy="101000" algn="ctr" rotWithShape="0">
        <a:schemeClr val="tx1">
          <a:lumMod val="65000"/>
          <a:lumOff val="35000"/>
        </a:schemeClr>
      </a:outerShdw>
      <a:softEdge rad="12700"/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[Health_Insurance_Project.xlsx]Pivot Tables for Healthcare_Ins!PivotTable5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baseline="0">
                <a:solidFill>
                  <a:schemeClr val="bg1"/>
                </a:solidFill>
              </a:rPr>
              <a:t> Adjusted Insurance Price for Smokers</a:t>
            </a:r>
          </a:p>
        </c:rich>
      </c:tx>
      <c:layout>
        <c:manualLayout>
          <c:xMode val="edge"/>
          <c:yMode val="edge"/>
          <c:x val="0.26091588551431072"/>
          <c:y val="0.1288208075752896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 for Healthcare_Ins'!$B$29:$B$31</c:f>
              <c:strCache>
                <c:ptCount val="1"/>
                <c:pt idx="0">
                  <c:v>Albuquerque - Sum of Total_Cost_With_BMI_Penalty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Healthcare_Ins'!$B$32:$B$35</c:f>
              <c:numCache>
                <c:formatCode>General</c:formatCode>
                <c:ptCount val="3"/>
                <c:pt idx="1">
                  <c:v>26880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D49A-4B2C-9CC5-6B17ECDB00B4}"/>
            </c:ext>
          </c:extLst>
        </c:ser>
        <c:ser>
          <c:idx val="1"/>
          <c:order val="1"/>
          <c:tx>
            <c:strRef>
              <c:f>'Pivot Tables for Healthcare_Ins'!$C$29:$C$31</c:f>
              <c:strCache>
                <c:ptCount val="1"/>
                <c:pt idx="0">
                  <c:v>Albuquerque - Average of Total_Cost_With_BMI_Penalty2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Healthcare_Ins'!$C$32:$C$35</c:f>
              <c:numCache>
                <c:formatCode>General</c:formatCode>
                <c:ptCount val="3"/>
                <c:pt idx="1">
                  <c:v>26880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D49A-4B2C-9CC5-6B17ECDB00B4}"/>
            </c:ext>
          </c:extLst>
        </c:ser>
        <c:ser>
          <c:idx val="2"/>
          <c:order val="2"/>
          <c:tx>
            <c:strRef>
              <c:f>'Pivot Tables for Healthcare_Ins'!$D$29:$D$31</c:f>
              <c:strCache>
                <c:ptCount val="1"/>
                <c:pt idx="0">
                  <c:v>Arlington - Sum of Total_Cost_With_BMI_Penalty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Healthcare_Ins'!$D$32:$D$35</c:f>
              <c:numCache>
                <c:formatCode>General</c:formatCode>
                <c:ptCount val="3"/>
                <c:pt idx="2">
                  <c:v>17204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D49A-4B2C-9CC5-6B17ECDB00B4}"/>
            </c:ext>
          </c:extLst>
        </c:ser>
        <c:ser>
          <c:idx val="3"/>
          <c:order val="3"/>
          <c:tx>
            <c:strRef>
              <c:f>'Pivot Tables for Healthcare_Ins'!$E$29:$E$31</c:f>
              <c:strCache>
                <c:ptCount val="1"/>
                <c:pt idx="0">
                  <c:v>Arlington - Average of Total_Cost_With_BMI_Penalty2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Healthcare_Ins'!$E$32:$E$35</c:f>
              <c:numCache>
                <c:formatCode>General</c:formatCode>
                <c:ptCount val="3"/>
                <c:pt idx="2">
                  <c:v>17204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D49A-4B2C-9CC5-6B17ECDB00B4}"/>
            </c:ext>
          </c:extLst>
        </c:ser>
        <c:ser>
          <c:idx val="4"/>
          <c:order val="4"/>
          <c:tx>
            <c:strRef>
              <c:f>'Pivot Tables for Healthcare_Ins'!$F$29:$F$31</c:f>
              <c:strCache>
                <c:ptCount val="1"/>
                <c:pt idx="0">
                  <c:v>Atlanta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Healthcare_Ins'!$F$32:$F$35</c:f>
              <c:numCache>
                <c:formatCode>General</c:formatCode>
                <c:ptCount val="3"/>
                <c:pt idx="2">
                  <c:v>10890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D49A-4B2C-9CC5-6B17ECDB00B4}"/>
            </c:ext>
          </c:extLst>
        </c:ser>
        <c:ser>
          <c:idx val="5"/>
          <c:order val="5"/>
          <c:tx>
            <c:strRef>
              <c:f>'Pivot Tables for Healthcare_Ins'!$G$29:$G$31</c:f>
              <c:strCache>
                <c:ptCount val="1"/>
                <c:pt idx="0">
                  <c:v>Atlanta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Healthcare_Ins'!$G$32:$G$35</c:f>
              <c:numCache>
                <c:formatCode>General</c:formatCode>
                <c:ptCount val="3"/>
                <c:pt idx="2">
                  <c:v>10890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D49A-4B2C-9CC5-6B17ECDB00B4}"/>
            </c:ext>
          </c:extLst>
        </c:ser>
        <c:ser>
          <c:idx val="6"/>
          <c:order val="6"/>
          <c:tx>
            <c:strRef>
              <c:f>'Pivot Tables for Healthcare_Ins'!$H$29:$H$31</c:f>
              <c:strCache>
                <c:ptCount val="1"/>
                <c:pt idx="0">
                  <c:v>Austin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Healthcare_Ins'!$H$32:$H$35</c:f>
              <c:numCache>
                <c:formatCode>General</c:formatCode>
                <c:ptCount val="3"/>
                <c:pt idx="1">
                  <c:v>22704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D49A-4B2C-9CC5-6B17ECDB00B4}"/>
            </c:ext>
          </c:extLst>
        </c:ser>
        <c:ser>
          <c:idx val="7"/>
          <c:order val="7"/>
          <c:tx>
            <c:strRef>
              <c:f>'Pivot Tables for Healthcare_Ins'!$I$29:$I$31</c:f>
              <c:strCache>
                <c:ptCount val="1"/>
                <c:pt idx="0">
                  <c:v>Austin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Healthcare_Ins'!$I$32:$I$35</c:f>
              <c:numCache>
                <c:formatCode>General</c:formatCode>
                <c:ptCount val="3"/>
                <c:pt idx="1">
                  <c:v>22704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D49A-4B2C-9CC5-6B17ECDB00B4}"/>
            </c:ext>
          </c:extLst>
        </c:ser>
        <c:ser>
          <c:idx val="8"/>
          <c:order val="8"/>
          <c:tx>
            <c:strRef>
              <c:f>'Pivot Tables for Healthcare_Ins'!$J$29:$J$31</c:f>
              <c:strCache>
                <c:ptCount val="1"/>
                <c:pt idx="0">
                  <c:v>Baltimore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Healthcare_Ins'!$J$32:$J$35</c:f>
              <c:numCache>
                <c:formatCode>General</c:formatCode>
                <c:ptCount val="3"/>
                <c:pt idx="1">
                  <c:v>26196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D49A-4B2C-9CC5-6B17ECDB00B4}"/>
            </c:ext>
          </c:extLst>
        </c:ser>
        <c:ser>
          <c:idx val="9"/>
          <c:order val="9"/>
          <c:tx>
            <c:strRef>
              <c:f>'Pivot Tables for Healthcare_Ins'!$K$29:$K$31</c:f>
              <c:strCache>
                <c:ptCount val="1"/>
                <c:pt idx="0">
                  <c:v>Baltimore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Healthcare_Ins'!$K$32:$K$35</c:f>
              <c:numCache>
                <c:formatCode>General</c:formatCode>
                <c:ptCount val="3"/>
                <c:pt idx="1">
                  <c:v>26196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D49A-4B2C-9CC5-6B17ECDB00B4}"/>
            </c:ext>
          </c:extLst>
        </c:ser>
        <c:ser>
          <c:idx val="10"/>
          <c:order val="10"/>
          <c:tx>
            <c:strRef>
              <c:f>'Pivot Tables for Healthcare_Ins'!$L$29:$L$31</c:f>
              <c:strCache>
                <c:ptCount val="1"/>
                <c:pt idx="0">
                  <c:v>Boston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Healthcare_Ins'!$L$32:$L$35</c:f>
              <c:numCache>
                <c:formatCode>General</c:formatCode>
                <c:ptCount val="3"/>
                <c:pt idx="2">
                  <c:v>13431.000000000002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D49A-4B2C-9CC5-6B17ECDB00B4}"/>
            </c:ext>
          </c:extLst>
        </c:ser>
        <c:ser>
          <c:idx val="11"/>
          <c:order val="11"/>
          <c:tx>
            <c:strRef>
              <c:f>'Pivot Tables for Healthcare_Ins'!$M$29:$M$31</c:f>
              <c:strCache>
                <c:ptCount val="1"/>
                <c:pt idx="0">
                  <c:v>Boston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Healthcare_Ins'!$M$32:$M$35</c:f>
              <c:numCache>
                <c:formatCode>General</c:formatCode>
                <c:ptCount val="3"/>
                <c:pt idx="2">
                  <c:v>13431.000000000002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D49A-4B2C-9CC5-6B17ECDB00B4}"/>
            </c:ext>
          </c:extLst>
        </c:ser>
        <c:ser>
          <c:idx val="12"/>
          <c:order val="12"/>
          <c:tx>
            <c:strRef>
              <c:f>'Pivot Tables for Healthcare_Ins'!$N$29:$N$31</c:f>
              <c:strCache>
                <c:ptCount val="1"/>
                <c:pt idx="0">
                  <c:v>Charlotte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Healthcare_Ins'!$N$32:$N$35</c:f>
              <c:numCache>
                <c:formatCode>General</c:formatCode>
                <c:ptCount val="3"/>
                <c:pt idx="2">
                  <c:v>22110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D49A-4B2C-9CC5-6B17ECDB00B4}"/>
            </c:ext>
          </c:extLst>
        </c:ser>
        <c:ser>
          <c:idx val="13"/>
          <c:order val="13"/>
          <c:tx>
            <c:strRef>
              <c:f>'Pivot Tables for Healthcare_Ins'!$O$29:$O$31</c:f>
              <c:strCache>
                <c:ptCount val="1"/>
                <c:pt idx="0">
                  <c:v>Charlotte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Healthcare_Ins'!$O$32:$O$35</c:f>
              <c:numCache>
                <c:formatCode>General</c:formatCode>
                <c:ptCount val="3"/>
                <c:pt idx="2">
                  <c:v>22110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D49A-4B2C-9CC5-6B17ECDB00B4}"/>
            </c:ext>
          </c:extLst>
        </c:ser>
        <c:ser>
          <c:idx val="14"/>
          <c:order val="14"/>
          <c:tx>
            <c:strRef>
              <c:f>'Pivot Tables for Healthcare_Ins'!$P$29:$P$31</c:f>
              <c:strCache>
                <c:ptCount val="1"/>
                <c:pt idx="0">
                  <c:v>Chicago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Healthcare_Ins'!$P$32:$P$35</c:f>
              <c:numCache>
                <c:formatCode>General</c:formatCode>
                <c:ptCount val="3"/>
                <c:pt idx="1">
                  <c:v>25296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D49A-4B2C-9CC5-6B17ECDB00B4}"/>
            </c:ext>
          </c:extLst>
        </c:ser>
        <c:ser>
          <c:idx val="15"/>
          <c:order val="15"/>
          <c:tx>
            <c:strRef>
              <c:f>'Pivot Tables for Healthcare_Ins'!$Q$29:$Q$31</c:f>
              <c:strCache>
                <c:ptCount val="1"/>
                <c:pt idx="0">
                  <c:v>Chicago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Healthcare_Ins'!$Q$32:$Q$35</c:f>
              <c:numCache>
                <c:formatCode>General</c:formatCode>
                <c:ptCount val="3"/>
                <c:pt idx="1">
                  <c:v>25296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D49A-4B2C-9CC5-6B17ECDB00B4}"/>
            </c:ext>
          </c:extLst>
        </c:ser>
        <c:ser>
          <c:idx val="16"/>
          <c:order val="16"/>
          <c:tx>
            <c:strRef>
              <c:f>'Pivot Tables for Healthcare_Ins'!$R$29:$R$31</c:f>
              <c:strCache>
                <c:ptCount val="1"/>
                <c:pt idx="0">
                  <c:v>Columbus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Healthcare_Ins'!$R$32:$R$35</c:f>
              <c:numCache>
                <c:formatCode>General</c:formatCode>
                <c:ptCount val="3"/>
                <c:pt idx="2">
                  <c:v>19305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D49A-4B2C-9CC5-6B17ECDB00B4}"/>
            </c:ext>
          </c:extLst>
        </c:ser>
        <c:ser>
          <c:idx val="17"/>
          <c:order val="17"/>
          <c:tx>
            <c:strRef>
              <c:f>'Pivot Tables for Healthcare_Ins'!$S$29:$S$31</c:f>
              <c:strCache>
                <c:ptCount val="1"/>
                <c:pt idx="0">
                  <c:v>Columbus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Healthcare_Ins'!$S$32:$S$35</c:f>
              <c:numCache>
                <c:formatCode>General</c:formatCode>
                <c:ptCount val="3"/>
                <c:pt idx="2">
                  <c:v>19305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D49A-4B2C-9CC5-6B17ECDB00B4}"/>
            </c:ext>
          </c:extLst>
        </c:ser>
        <c:ser>
          <c:idx val="18"/>
          <c:order val="18"/>
          <c:tx>
            <c:strRef>
              <c:f>'Pivot Tables for Healthcare_Ins'!$T$29:$T$31</c:f>
              <c:strCache>
                <c:ptCount val="1"/>
                <c:pt idx="0">
                  <c:v>Dallas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Healthcare_Ins'!$T$32:$T$35</c:f>
              <c:numCache>
                <c:formatCode>General</c:formatCode>
                <c:ptCount val="3"/>
                <c:pt idx="1">
                  <c:v>23664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D49A-4B2C-9CC5-6B17ECDB00B4}"/>
            </c:ext>
          </c:extLst>
        </c:ser>
        <c:ser>
          <c:idx val="19"/>
          <c:order val="19"/>
          <c:tx>
            <c:strRef>
              <c:f>'Pivot Tables for Healthcare_Ins'!$U$29:$U$31</c:f>
              <c:strCache>
                <c:ptCount val="1"/>
                <c:pt idx="0">
                  <c:v>Dallas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Healthcare_Ins'!$U$32:$U$35</c:f>
              <c:numCache>
                <c:formatCode>General</c:formatCode>
                <c:ptCount val="3"/>
                <c:pt idx="1">
                  <c:v>23664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D49A-4B2C-9CC5-6B17ECDB00B4}"/>
            </c:ext>
          </c:extLst>
        </c:ser>
        <c:ser>
          <c:idx val="20"/>
          <c:order val="20"/>
          <c:tx>
            <c:strRef>
              <c:f>'Pivot Tables for Healthcare_Ins'!$V$29:$V$31</c:f>
              <c:strCache>
                <c:ptCount val="1"/>
                <c:pt idx="0">
                  <c:v>Denver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Healthcare_Ins'!$V$32:$V$35</c:f>
              <c:numCache>
                <c:formatCode>General</c:formatCode>
                <c:ptCount val="3"/>
                <c:pt idx="1">
                  <c:v>20736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D49A-4B2C-9CC5-6B17ECDB00B4}"/>
            </c:ext>
          </c:extLst>
        </c:ser>
        <c:ser>
          <c:idx val="21"/>
          <c:order val="21"/>
          <c:tx>
            <c:strRef>
              <c:f>'Pivot Tables for Healthcare_Ins'!$W$29:$W$31</c:f>
              <c:strCache>
                <c:ptCount val="1"/>
                <c:pt idx="0">
                  <c:v>Denver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Healthcare_Ins'!$W$32:$W$35</c:f>
              <c:numCache>
                <c:formatCode>General</c:formatCode>
                <c:ptCount val="3"/>
                <c:pt idx="1">
                  <c:v>20736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D49A-4B2C-9CC5-6B17ECDB00B4}"/>
            </c:ext>
          </c:extLst>
        </c:ser>
        <c:ser>
          <c:idx val="22"/>
          <c:order val="22"/>
          <c:tx>
            <c:strRef>
              <c:f>'Pivot Tables for Healthcare_Ins'!$X$29:$X$31</c:f>
              <c:strCache>
                <c:ptCount val="1"/>
                <c:pt idx="0">
                  <c:v>Detroit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Healthcare_Ins'!$X$32:$X$35</c:f>
              <c:numCache>
                <c:formatCode>General</c:formatCode>
                <c:ptCount val="3"/>
                <c:pt idx="2">
                  <c:v>13431.000000000002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5-D49A-4B2C-9CC5-6B17ECDB00B4}"/>
            </c:ext>
          </c:extLst>
        </c:ser>
        <c:ser>
          <c:idx val="23"/>
          <c:order val="23"/>
          <c:tx>
            <c:strRef>
              <c:f>'Pivot Tables for Healthcare_Ins'!$Y$29:$Y$31</c:f>
              <c:strCache>
                <c:ptCount val="1"/>
                <c:pt idx="0">
                  <c:v>Detroit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Healthcare_Ins'!$Y$32:$Y$35</c:f>
              <c:numCache>
                <c:formatCode>General</c:formatCode>
                <c:ptCount val="3"/>
                <c:pt idx="2">
                  <c:v>13431.000000000002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7-D49A-4B2C-9CC5-6B17ECDB00B4}"/>
            </c:ext>
          </c:extLst>
        </c:ser>
        <c:ser>
          <c:idx val="24"/>
          <c:order val="24"/>
          <c:tx>
            <c:strRef>
              <c:f>'Pivot Tables for Healthcare_Ins'!$Z$29:$Z$31</c:f>
              <c:strCache>
                <c:ptCount val="1"/>
                <c:pt idx="0">
                  <c:v>Fort Worth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Healthcare_Ins'!$Z$32:$Z$35</c:f>
              <c:numCache>
                <c:formatCode>General</c:formatCode>
                <c:ptCount val="3"/>
                <c:pt idx="2">
                  <c:v>11594.000000000002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9-D49A-4B2C-9CC5-6B17ECDB00B4}"/>
            </c:ext>
          </c:extLst>
        </c:ser>
        <c:ser>
          <c:idx val="25"/>
          <c:order val="25"/>
          <c:tx>
            <c:strRef>
              <c:f>'Pivot Tables for Healthcare_Ins'!$AA$29:$AA$31</c:f>
              <c:strCache>
                <c:ptCount val="1"/>
                <c:pt idx="0">
                  <c:v>Fort Worth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Healthcare_Ins'!$AA$32:$AA$35</c:f>
              <c:numCache>
                <c:formatCode>General</c:formatCode>
                <c:ptCount val="3"/>
                <c:pt idx="2">
                  <c:v>11594.000000000002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B-D49A-4B2C-9CC5-6B17ECDB00B4}"/>
            </c:ext>
          </c:extLst>
        </c:ser>
        <c:ser>
          <c:idx val="26"/>
          <c:order val="26"/>
          <c:tx>
            <c:strRef>
              <c:f>'Pivot Tables for Healthcare_Ins'!$AB$29:$AB$31</c:f>
              <c:strCache>
                <c:ptCount val="1"/>
                <c:pt idx="0">
                  <c:v>Fresno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Healthcare_Ins'!$AB$32:$AB$35</c:f>
              <c:numCache>
                <c:formatCode>General</c:formatCode>
                <c:ptCount val="3"/>
                <c:pt idx="1">
                  <c:v>30096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D-D49A-4B2C-9CC5-6B17ECDB00B4}"/>
            </c:ext>
          </c:extLst>
        </c:ser>
        <c:ser>
          <c:idx val="27"/>
          <c:order val="27"/>
          <c:tx>
            <c:strRef>
              <c:f>'Pivot Tables for Healthcare_Ins'!$AC$29:$AC$31</c:f>
              <c:strCache>
                <c:ptCount val="1"/>
                <c:pt idx="0">
                  <c:v>Fresno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Healthcare_Ins'!$AC$32:$AC$35</c:f>
              <c:numCache>
                <c:formatCode>General</c:formatCode>
                <c:ptCount val="3"/>
                <c:pt idx="1">
                  <c:v>30096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D49A-4B2C-9CC5-6B17ECDB00B4}"/>
            </c:ext>
          </c:extLst>
        </c:ser>
        <c:ser>
          <c:idx val="28"/>
          <c:order val="28"/>
          <c:tx>
            <c:strRef>
              <c:f>'Pivot Tables for Healthcare_Ins'!$AD$29:$AD$31</c:f>
              <c:strCache>
                <c:ptCount val="1"/>
                <c:pt idx="0">
                  <c:v>Houston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Healthcare_Ins'!$AD$32:$AD$35</c:f>
              <c:numCache>
                <c:formatCode>General</c:formatCode>
                <c:ptCount val="3"/>
                <c:pt idx="0">
                  <c:v>10080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1-D49A-4B2C-9CC5-6B17ECDB00B4}"/>
            </c:ext>
          </c:extLst>
        </c:ser>
        <c:ser>
          <c:idx val="29"/>
          <c:order val="29"/>
          <c:tx>
            <c:strRef>
              <c:f>'Pivot Tables for Healthcare_Ins'!$AE$29:$AE$31</c:f>
              <c:strCache>
                <c:ptCount val="1"/>
                <c:pt idx="0">
                  <c:v>Houston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Healthcare_Ins'!$AE$32:$AE$35</c:f>
              <c:numCache>
                <c:formatCode>General</c:formatCode>
                <c:ptCount val="3"/>
                <c:pt idx="0">
                  <c:v>10080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3-D49A-4B2C-9CC5-6B17ECDB00B4}"/>
            </c:ext>
          </c:extLst>
        </c:ser>
        <c:ser>
          <c:idx val="30"/>
          <c:order val="30"/>
          <c:tx>
            <c:strRef>
              <c:f>'Pivot Tables for Healthcare_Ins'!$AF$29:$AF$31</c:f>
              <c:strCache>
                <c:ptCount val="1"/>
                <c:pt idx="0">
                  <c:v>Indianapolis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Healthcare_Ins'!$AF$32:$AF$35</c:f>
              <c:numCache>
                <c:formatCode>General</c:formatCode>
                <c:ptCount val="3"/>
                <c:pt idx="2">
                  <c:v>17556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5-D49A-4B2C-9CC5-6B17ECDB00B4}"/>
            </c:ext>
          </c:extLst>
        </c:ser>
        <c:ser>
          <c:idx val="31"/>
          <c:order val="31"/>
          <c:tx>
            <c:strRef>
              <c:f>'Pivot Tables for Healthcare_Ins'!$AG$29:$AG$31</c:f>
              <c:strCache>
                <c:ptCount val="1"/>
                <c:pt idx="0">
                  <c:v>Indianapolis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Healthcare_Ins'!$AG$32:$AG$35</c:f>
              <c:numCache>
                <c:formatCode>General</c:formatCode>
                <c:ptCount val="3"/>
                <c:pt idx="2">
                  <c:v>17556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7-D49A-4B2C-9CC5-6B17ECDB00B4}"/>
            </c:ext>
          </c:extLst>
        </c:ser>
        <c:ser>
          <c:idx val="32"/>
          <c:order val="32"/>
          <c:tx>
            <c:strRef>
              <c:f>'Pivot Tables for Healthcare_Ins'!$AH$29:$AH$31</c:f>
              <c:strCache>
                <c:ptCount val="1"/>
                <c:pt idx="0">
                  <c:v>Jacksonville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Healthcare_Ins'!$AH$32:$AH$35</c:f>
              <c:numCache>
                <c:formatCode>General</c:formatCode>
                <c:ptCount val="3"/>
                <c:pt idx="0">
                  <c:v>11020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9-D49A-4B2C-9CC5-6B17ECDB00B4}"/>
            </c:ext>
          </c:extLst>
        </c:ser>
        <c:ser>
          <c:idx val="33"/>
          <c:order val="33"/>
          <c:tx>
            <c:strRef>
              <c:f>'Pivot Tables for Healthcare_Ins'!$AI$29:$AI$31</c:f>
              <c:strCache>
                <c:ptCount val="1"/>
                <c:pt idx="0">
                  <c:v>Jacksonville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Healthcare_Ins'!$AI$32:$AI$35</c:f>
              <c:numCache>
                <c:formatCode>General</c:formatCode>
                <c:ptCount val="3"/>
                <c:pt idx="0">
                  <c:v>11020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B-D49A-4B2C-9CC5-6B17ECDB00B4}"/>
            </c:ext>
          </c:extLst>
        </c:ser>
        <c:ser>
          <c:idx val="34"/>
          <c:order val="34"/>
          <c:tx>
            <c:strRef>
              <c:f>'Pivot Tables for Healthcare_Ins'!$AJ$29:$AJ$31</c:f>
              <c:strCache>
                <c:ptCount val="1"/>
                <c:pt idx="0">
                  <c:v>Kansas City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Healthcare_Ins'!$AJ$32:$AJ$35</c:f>
              <c:numCache>
                <c:formatCode>General</c:formatCode>
                <c:ptCount val="3"/>
                <c:pt idx="1">
                  <c:v>26640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D-D49A-4B2C-9CC5-6B17ECDB00B4}"/>
            </c:ext>
          </c:extLst>
        </c:ser>
        <c:ser>
          <c:idx val="35"/>
          <c:order val="35"/>
          <c:tx>
            <c:strRef>
              <c:f>'Pivot Tables for Healthcare_Ins'!$AK$29:$AK$31</c:f>
              <c:strCache>
                <c:ptCount val="1"/>
                <c:pt idx="0">
                  <c:v>Kansas City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Healthcare_Ins'!$AK$32:$AK$35</c:f>
              <c:numCache>
                <c:formatCode>General</c:formatCode>
                <c:ptCount val="3"/>
                <c:pt idx="1">
                  <c:v>26640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F-D49A-4B2C-9CC5-6B17ECDB00B4}"/>
            </c:ext>
          </c:extLst>
        </c:ser>
        <c:ser>
          <c:idx val="36"/>
          <c:order val="36"/>
          <c:tx>
            <c:strRef>
              <c:f>'Pivot Tables for Healthcare_Ins'!$AL$29:$AL$31</c:f>
              <c:strCache>
                <c:ptCount val="1"/>
                <c:pt idx="0">
                  <c:v>Las Vegas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Healthcare_Ins'!$AL$32:$AL$35</c:f>
              <c:numCache>
                <c:formatCode>General</c:formatCode>
                <c:ptCount val="3"/>
                <c:pt idx="1">
                  <c:v>28512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1-D49A-4B2C-9CC5-6B17ECDB00B4}"/>
            </c:ext>
          </c:extLst>
        </c:ser>
        <c:ser>
          <c:idx val="37"/>
          <c:order val="37"/>
          <c:tx>
            <c:strRef>
              <c:f>'Pivot Tables for Healthcare_Ins'!$AM$29:$AM$31</c:f>
              <c:strCache>
                <c:ptCount val="1"/>
                <c:pt idx="0">
                  <c:v>Las Vegas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Healthcare_Ins'!$AM$32:$AM$35</c:f>
              <c:numCache>
                <c:formatCode>General</c:formatCode>
                <c:ptCount val="3"/>
                <c:pt idx="1">
                  <c:v>28512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3-D49A-4B2C-9CC5-6B17ECDB00B4}"/>
            </c:ext>
          </c:extLst>
        </c:ser>
        <c:ser>
          <c:idx val="38"/>
          <c:order val="38"/>
          <c:tx>
            <c:strRef>
              <c:f>'Pivot Tables for Healthcare_Ins'!$AN$29:$AN$31</c:f>
              <c:strCache>
                <c:ptCount val="1"/>
                <c:pt idx="0">
                  <c:v>Long Beach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Healthcare_Ins'!$AN$32:$AN$35</c:f>
              <c:numCache>
                <c:formatCode>General</c:formatCode>
                <c:ptCount val="3"/>
                <c:pt idx="1">
                  <c:v>29376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5-D49A-4B2C-9CC5-6B17ECDB00B4}"/>
            </c:ext>
          </c:extLst>
        </c:ser>
        <c:ser>
          <c:idx val="39"/>
          <c:order val="39"/>
          <c:tx>
            <c:strRef>
              <c:f>'Pivot Tables for Healthcare_Ins'!$AO$29:$AO$31</c:f>
              <c:strCache>
                <c:ptCount val="1"/>
                <c:pt idx="0">
                  <c:v>Long Beach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Healthcare_Ins'!$AO$32:$AO$35</c:f>
              <c:numCache>
                <c:formatCode>General</c:formatCode>
                <c:ptCount val="3"/>
                <c:pt idx="1">
                  <c:v>29376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7-D49A-4B2C-9CC5-6B17ECDB00B4}"/>
            </c:ext>
          </c:extLst>
        </c:ser>
        <c:ser>
          <c:idx val="40"/>
          <c:order val="40"/>
          <c:tx>
            <c:strRef>
              <c:f>'Pivot Tables for Healthcare_Ins'!$AP$29:$AP$31</c:f>
              <c:strCache>
                <c:ptCount val="1"/>
                <c:pt idx="0">
                  <c:v>Los Angeles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Healthcare_Ins'!$AP$32:$AP$35</c:f>
              <c:numCache>
                <c:formatCode>General</c:formatCode>
                <c:ptCount val="3"/>
                <c:pt idx="2">
                  <c:v>23760.000000000004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9-D49A-4B2C-9CC5-6B17ECDB00B4}"/>
            </c:ext>
          </c:extLst>
        </c:ser>
        <c:ser>
          <c:idx val="41"/>
          <c:order val="41"/>
          <c:tx>
            <c:strRef>
              <c:f>'Pivot Tables for Healthcare_Ins'!$AQ$29:$AQ$31</c:f>
              <c:strCache>
                <c:ptCount val="1"/>
                <c:pt idx="0">
                  <c:v>Los Angeles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Healthcare_Ins'!$AQ$32:$AQ$35</c:f>
              <c:numCache>
                <c:formatCode>General</c:formatCode>
                <c:ptCount val="3"/>
                <c:pt idx="2">
                  <c:v>23760.000000000004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B-D49A-4B2C-9CC5-6B17ECDB00B4}"/>
            </c:ext>
          </c:extLst>
        </c:ser>
        <c:ser>
          <c:idx val="42"/>
          <c:order val="42"/>
          <c:tx>
            <c:strRef>
              <c:f>'Pivot Tables for Healthcare_Ins'!$AR$29:$AR$31</c:f>
              <c:strCache>
                <c:ptCount val="1"/>
                <c:pt idx="0">
                  <c:v>Louisville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Healthcare_Ins'!$AR$32:$AR$35</c:f>
              <c:numCache>
                <c:formatCode>General</c:formatCode>
                <c:ptCount val="3"/>
                <c:pt idx="2">
                  <c:v>15334.000000000002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D-D49A-4B2C-9CC5-6B17ECDB00B4}"/>
            </c:ext>
          </c:extLst>
        </c:ser>
        <c:ser>
          <c:idx val="43"/>
          <c:order val="43"/>
          <c:tx>
            <c:strRef>
              <c:f>'Pivot Tables for Healthcare_Ins'!$AS$29:$AS$31</c:f>
              <c:strCache>
                <c:ptCount val="1"/>
                <c:pt idx="0">
                  <c:v>Louisville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Healthcare_Ins'!$AS$32:$AS$35</c:f>
              <c:numCache>
                <c:formatCode>General</c:formatCode>
                <c:ptCount val="3"/>
                <c:pt idx="2">
                  <c:v>15334.000000000002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F-D49A-4B2C-9CC5-6B17ECDB00B4}"/>
            </c:ext>
          </c:extLst>
        </c:ser>
        <c:ser>
          <c:idx val="44"/>
          <c:order val="44"/>
          <c:tx>
            <c:strRef>
              <c:f>'Pivot Tables for Healthcare_Ins'!$AT$29:$AT$31</c:f>
              <c:strCache>
                <c:ptCount val="1"/>
                <c:pt idx="0">
                  <c:v>Memphis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Healthcare_Ins'!$AT$32:$AT$35</c:f>
              <c:numCache>
                <c:formatCode>General</c:formatCode>
                <c:ptCount val="3"/>
                <c:pt idx="2">
                  <c:v>10560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1-D49A-4B2C-9CC5-6B17ECDB00B4}"/>
            </c:ext>
          </c:extLst>
        </c:ser>
        <c:ser>
          <c:idx val="45"/>
          <c:order val="45"/>
          <c:tx>
            <c:strRef>
              <c:f>'Pivot Tables for Healthcare_Ins'!$AU$29:$AU$31</c:f>
              <c:strCache>
                <c:ptCount val="1"/>
                <c:pt idx="0">
                  <c:v>Memphis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Healthcare_Ins'!$AU$32:$AU$35</c:f>
              <c:numCache>
                <c:formatCode>General</c:formatCode>
                <c:ptCount val="3"/>
                <c:pt idx="2">
                  <c:v>10560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3-D49A-4B2C-9CC5-6B17ECDB00B4}"/>
            </c:ext>
          </c:extLst>
        </c:ser>
        <c:ser>
          <c:idx val="46"/>
          <c:order val="46"/>
          <c:tx>
            <c:strRef>
              <c:f>'Pivot Tables for Healthcare_Ins'!$AV$29:$AV$31</c:f>
              <c:strCache>
                <c:ptCount val="1"/>
                <c:pt idx="0">
                  <c:v>Mesa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Healthcare_Ins'!$AV$32:$AV$35</c:f>
              <c:numCache>
                <c:formatCode>General</c:formatCode>
                <c:ptCount val="3"/>
                <c:pt idx="1">
                  <c:v>36636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5-D49A-4B2C-9CC5-6B17ECDB00B4}"/>
            </c:ext>
          </c:extLst>
        </c:ser>
        <c:ser>
          <c:idx val="47"/>
          <c:order val="47"/>
          <c:tx>
            <c:strRef>
              <c:f>'Pivot Tables for Healthcare_Ins'!$AW$29:$AW$31</c:f>
              <c:strCache>
                <c:ptCount val="1"/>
                <c:pt idx="0">
                  <c:v>Mesa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Healthcare_Ins'!$AW$32:$AW$35</c:f>
              <c:numCache>
                <c:formatCode>General</c:formatCode>
                <c:ptCount val="3"/>
                <c:pt idx="1">
                  <c:v>36636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7-D49A-4B2C-9CC5-6B17ECDB00B4}"/>
            </c:ext>
          </c:extLst>
        </c:ser>
        <c:ser>
          <c:idx val="48"/>
          <c:order val="48"/>
          <c:tx>
            <c:strRef>
              <c:f>'Pivot Tables for Healthcare_Ins'!$AX$29:$AX$31</c:f>
              <c:strCache>
                <c:ptCount val="1"/>
                <c:pt idx="0">
                  <c:v>Miami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Healthcare_Ins'!$AX$32:$AX$35</c:f>
              <c:numCache>
                <c:formatCode>General</c:formatCode>
                <c:ptCount val="3"/>
                <c:pt idx="2">
                  <c:v>17028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9-D49A-4B2C-9CC5-6B17ECDB00B4}"/>
            </c:ext>
          </c:extLst>
        </c:ser>
        <c:ser>
          <c:idx val="49"/>
          <c:order val="49"/>
          <c:tx>
            <c:strRef>
              <c:f>'Pivot Tables for Healthcare_Ins'!$AY$29:$AY$31</c:f>
              <c:strCache>
                <c:ptCount val="1"/>
                <c:pt idx="0">
                  <c:v>Miami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Healthcare_Ins'!$AY$32:$AY$35</c:f>
              <c:numCache>
                <c:formatCode>General</c:formatCode>
                <c:ptCount val="3"/>
                <c:pt idx="2">
                  <c:v>17028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B-D49A-4B2C-9CC5-6B17ECDB00B4}"/>
            </c:ext>
          </c:extLst>
        </c:ser>
        <c:ser>
          <c:idx val="50"/>
          <c:order val="50"/>
          <c:tx>
            <c:strRef>
              <c:f>'Pivot Tables for Healthcare_Ins'!$AZ$29:$AZ$31</c:f>
              <c:strCache>
                <c:ptCount val="1"/>
                <c:pt idx="0">
                  <c:v>Milwaukee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Healthcare_Ins'!$AZ$32:$AZ$35</c:f>
              <c:numCache>
                <c:formatCode>General</c:formatCode>
                <c:ptCount val="3"/>
                <c:pt idx="2">
                  <c:v>21197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D-D49A-4B2C-9CC5-6B17ECDB00B4}"/>
            </c:ext>
          </c:extLst>
        </c:ser>
        <c:ser>
          <c:idx val="51"/>
          <c:order val="51"/>
          <c:tx>
            <c:strRef>
              <c:f>'Pivot Tables for Healthcare_Ins'!$BA$29:$BA$31</c:f>
              <c:strCache>
                <c:ptCount val="1"/>
                <c:pt idx="0">
                  <c:v>Milwaukee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Healthcare_Ins'!$BA$32:$BA$35</c:f>
              <c:numCache>
                <c:formatCode>General</c:formatCode>
                <c:ptCount val="3"/>
                <c:pt idx="2">
                  <c:v>21197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F-D49A-4B2C-9CC5-6B17ECDB00B4}"/>
            </c:ext>
          </c:extLst>
        </c:ser>
        <c:ser>
          <c:idx val="52"/>
          <c:order val="52"/>
          <c:tx>
            <c:strRef>
              <c:f>'Pivot Tables for Healthcare_Ins'!$BB$29:$BB$31</c:f>
              <c:strCache>
                <c:ptCount val="1"/>
                <c:pt idx="0">
                  <c:v>Nashville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Healthcare_Ins'!$BB$32:$BB$35</c:f>
              <c:numCache>
                <c:formatCode>General</c:formatCode>
                <c:ptCount val="3"/>
                <c:pt idx="1">
                  <c:v>30912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1-D49A-4B2C-9CC5-6B17ECDB00B4}"/>
            </c:ext>
          </c:extLst>
        </c:ser>
        <c:ser>
          <c:idx val="53"/>
          <c:order val="53"/>
          <c:tx>
            <c:strRef>
              <c:f>'Pivot Tables for Healthcare_Ins'!$BC$29:$BC$31</c:f>
              <c:strCache>
                <c:ptCount val="1"/>
                <c:pt idx="0">
                  <c:v>Nashville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Healthcare_Ins'!$BC$32:$BC$35</c:f>
              <c:numCache>
                <c:formatCode>General</c:formatCode>
                <c:ptCount val="3"/>
                <c:pt idx="1">
                  <c:v>30912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3-D49A-4B2C-9CC5-6B17ECDB00B4}"/>
            </c:ext>
          </c:extLst>
        </c:ser>
        <c:ser>
          <c:idx val="54"/>
          <c:order val="54"/>
          <c:tx>
            <c:strRef>
              <c:f>'Pivot Tables for Healthcare_Ins'!$BD$29:$BD$31</c:f>
              <c:strCache>
                <c:ptCount val="1"/>
                <c:pt idx="0">
                  <c:v>New Orleans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Healthcare_Ins'!$BD$32:$BD$35</c:f>
              <c:numCache>
                <c:formatCode>General</c:formatCode>
                <c:ptCount val="3"/>
                <c:pt idx="2">
                  <c:v>13024.000000000002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5-D49A-4B2C-9CC5-6B17ECDB00B4}"/>
            </c:ext>
          </c:extLst>
        </c:ser>
        <c:ser>
          <c:idx val="55"/>
          <c:order val="55"/>
          <c:tx>
            <c:strRef>
              <c:f>'Pivot Tables for Healthcare_Ins'!$BE$29:$BE$31</c:f>
              <c:strCache>
                <c:ptCount val="1"/>
                <c:pt idx="0">
                  <c:v>New Orleans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Healthcare_Ins'!$BE$32:$BE$35</c:f>
              <c:numCache>
                <c:formatCode>General</c:formatCode>
                <c:ptCount val="3"/>
                <c:pt idx="2">
                  <c:v>13024.000000000002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7-D49A-4B2C-9CC5-6B17ECDB00B4}"/>
            </c:ext>
          </c:extLst>
        </c:ser>
        <c:ser>
          <c:idx val="56"/>
          <c:order val="56"/>
          <c:tx>
            <c:strRef>
              <c:f>'Pivot Tables for Healthcare_Ins'!$BF$29:$BF$31</c:f>
              <c:strCache>
                <c:ptCount val="1"/>
                <c:pt idx="0">
                  <c:v>New York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Healthcare_Ins'!$BF$32:$BF$35</c:f>
              <c:numCache>
                <c:formatCode>General</c:formatCode>
                <c:ptCount val="3"/>
                <c:pt idx="2">
                  <c:v>18095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9-D49A-4B2C-9CC5-6B17ECDB00B4}"/>
            </c:ext>
          </c:extLst>
        </c:ser>
        <c:ser>
          <c:idx val="57"/>
          <c:order val="57"/>
          <c:tx>
            <c:strRef>
              <c:f>'Pivot Tables for Healthcare_Ins'!$BG$29:$BG$31</c:f>
              <c:strCache>
                <c:ptCount val="1"/>
                <c:pt idx="0">
                  <c:v>New York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Healthcare_Ins'!$BG$32:$BG$35</c:f>
              <c:numCache>
                <c:formatCode>General</c:formatCode>
                <c:ptCount val="3"/>
                <c:pt idx="2">
                  <c:v>18095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B-D49A-4B2C-9CC5-6B17ECDB00B4}"/>
            </c:ext>
          </c:extLst>
        </c:ser>
        <c:ser>
          <c:idx val="58"/>
          <c:order val="58"/>
          <c:tx>
            <c:strRef>
              <c:f>'Pivot Tables for Healthcare_Ins'!$BH$29:$BH$31</c:f>
              <c:strCache>
                <c:ptCount val="1"/>
                <c:pt idx="0">
                  <c:v>Oakland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Healthcare_Ins'!$BH$32:$BH$35</c:f>
              <c:numCache>
                <c:formatCode>General</c:formatCode>
                <c:ptCount val="3"/>
                <c:pt idx="1">
                  <c:v>33672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D-D49A-4B2C-9CC5-6B17ECDB00B4}"/>
            </c:ext>
          </c:extLst>
        </c:ser>
        <c:ser>
          <c:idx val="59"/>
          <c:order val="59"/>
          <c:tx>
            <c:strRef>
              <c:f>'Pivot Tables for Healthcare_Ins'!$BI$29:$BI$31</c:f>
              <c:strCache>
                <c:ptCount val="1"/>
                <c:pt idx="0">
                  <c:v>Oakland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Healthcare_Ins'!$BI$32:$BI$35</c:f>
              <c:numCache>
                <c:formatCode>General</c:formatCode>
                <c:ptCount val="3"/>
                <c:pt idx="1">
                  <c:v>33672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F-D49A-4B2C-9CC5-6B17ECDB00B4}"/>
            </c:ext>
          </c:extLst>
        </c:ser>
        <c:ser>
          <c:idx val="60"/>
          <c:order val="60"/>
          <c:tx>
            <c:strRef>
              <c:f>'Pivot Tables for Healthcare_Ins'!$BJ$29:$BJ$31</c:f>
              <c:strCache>
                <c:ptCount val="1"/>
                <c:pt idx="0">
                  <c:v>Oklahoma City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Healthcare_Ins'!$BJ$32:$BJ$35</c:f>
              <c:numCache>
                <c:formatCode>General</c:formatCode>
                <c:ptCount val="3"/>
                <c:pt idx="0">
                  <c:v>13050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1-D49A-4B2C-9CC5-6B17ECDB00B4}"/>
            </c:ext>
          </c:extLst>
        </c:ser>
        <c:ser>
          <c:idx val="61"/>
          <c:order val="61"/>
          <c:tx>
            <c:strRef>
              <c:f>'Pivot Tables for Healthcare_Ins'!$BK$29:$BK$31</c:f>
              <c:strCache>
                <c:ptCount val="1"/>
                <c:pt idx="0">
                  <c:v>Oklahoma City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Healthcare_Ins'!$BK$32:$BK$35</c:f>
              <c:numCache>
                <c:formatCode>General</c:formatCode>
                <c:ptCount val="3"/>
                <c:pt idx="0">
                  <c:v>13050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3-D49A-4B2C-9CC5-6B17ECDB00B4}"/>
            </c:ext>
          </c:extLst>
        </c:ser>
        <c:ser>
          <c:idx val="62"/>
          <c:order val="62"/>
          <c:tx>
            <c:strRef>
              <c:f>'Pivot Tables for Healthcare_Ins'!$BL$29:$BL$31</c:f>
              <c:strCache>
                <c:ptCount val="1"/>
                <c:pt idx="0">
                  <c:v>Philadelphia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Healthcare_Ins'!$BL$32:$BL$35</c:f>
              <c:numCache>
                <c:formatCode>General</c:formatCode>
                <c:ptCount val="3"/>
                <c:pt idx="2">
                  <c:v>19800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5-D49A-4B2C-9CC5-6B17ECDB00B4}"/>
            </c:ext>
          </c:extLst>
        </c:ser>
        <c:ser>
          <c:idx val="63"/>
          <c:order val="63"/>
          <c:tx>
            <c:strRef>
              <c:f>'Pivot Tables for Healthcare_Ins'!$BM$29:$BM$31</c:f>
              <c:strCache>
                <c:ptCount val="1"/>
                <c:pt idx="0">
                  <c:v>Philadelphia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Healthcare_Ins'!$BM$32:$BM$35</c:f>
              <c:numCache>
                <c:formatCode>General</c:formatCode>
                <c:ptCount val="3"/>
                <c:pt idx="2">
                  <c:v>19800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7-D49A-4B2C-9CC5-6B17ECDB00B4}"/>
            </c:ext>
          </c:extLst>
        </c:ser>
        <c:ser>
          <c:idx val="64"/>
          <c:order val="64"/>
          <c:tx>
            <c:strRef>
              <c:f>'Pivot Tables for Healthcare_Ins'!$BN$29:$BN$31</c:f>
              <c:strCache>
                <c:ptCount val="1"/>
                <c:pt idx="0">
                  <c:v>Phoenix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Healthcare_Ins'!$BN$32:$BN$35</c:f>
              <c:numCache>
                <c:formatCode>General</c:formatCode>
                <c:ptCount val="3"/>
                <c:pt idx="2">
                  <c:v>19404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9-D49A-4B2C-9CC5-6B17ECDB00B4}"/>
            </c:ext>
          </c:extLst>
        </c:ser>
        <c:ser>
          <c:idx val="65"/>
          <c:order val="65"/>
          <c:tx>
            <c:strRef>
              <c:f>'Pivot Tables for Healthcare_Ins'!$BO$29:$BO$31</c:f>
              <c:strCache>
                <c:ptCount val="1"/>
                <c:pt idx="0">
                  <c:v>Phoenix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Healthcare_Ins'!$BO$32:$BO$35</c:f>
              <c:numCache>
                <c:formatCode>General</c:formatCode>
                <c:ptCount val="3"/>
                <c:pt idx="2">
                  <c:v>19404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B-D49A-4B2C-9CC5-6B17ECDB00B4}"/>
            </c:ext>
          </c:extLst>
        </c:ser>
        <c:ser>
          <c:idx val="66"/>
          <c:order val="66"/>
          <c:tx>
            <c:strRef>
              <c:f>'Pivot Tables for Healthcare_Ins'!$BP$29:$BP$31</c:f>
              <c:strCache>
                <c:ptCount val="1"/>
                <c:pt idx="0">
                  <c:v>Portland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Healthcare_Ins'!$BP$32:$BP$35</c:f>
              <c:numCache>
                <c:formatCode>General</c:formatCode>
                <c:ptCount val="3"/>
                <c:pt idx="2">
                  <c:v>33605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D-D49A-4B2C-9CC5-6B17ECDB00B4}"/>
            </c:ext>
          </c:extLst>
        </c:ser>
        <c:ser>
          <c:idx val="67"/>
          <c:order val="67"/>
          <c:tx>
            <c:strRef>
              <c:f>'Pivot Tables for Healthcare_Ins'!$BQ$29:$BQ$31</c:f>
              <c:strCache>
                <c:ptCount val="1"/>
                <c:pt idx="0">
                  <c:v>Portland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Healthcare_Ins'!$BQ$32:$BQ$35</c:f>
              <c:numCache>
                <c:formatCode>General</c:formatCode>
                <c:ptCount val="3"/>
                <c:pt idx="2">
                  <c:v>33605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F-D49A-4B2C-9CC5-6B17ECDB00B4}"/>
            </c:ext>
          </c:extLst>
        </c:ser>
        <c:ser>
          <c:idx val="68"/>
          <c:order val="68"/>
          <c:tx>
            <c:strRef>
              <c:f>'Pivot Tables for Healthcare_Ins'!$BR$29:$BR$31</c:f>
              <c:strCache>
                <c:ptCount val="1"/>
                <c:pt idx="0">
                  <c:v>Sacramento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Healthcare_Ins'!$BR$32:$BR$35</c:f>
              <c:numCache>
                <c:formatCode>General</c:formatCode>
                <c:ptCount val="3"/>
                <c:pt idx="2">
                  <c:v>15873.000000000002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1-D49A-4B2C-9CC5-6B17ECDB00B4}"/>
            </c:ext>
          </c:extLst>
        </c:ser>
        <c:ser>
          <c:idx val="69"/>
          <c:order val="69"/>
          <c:tx>
            <c:strRef>
              <c:f>'Pivot Tables for Healthcare_Ins'!$BS$29:$BS$31</c:f>
              <c:strCache>
                <c:ptCount val="1"/>
                <c:pt idx="0">
                  <c:v>Sacramento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Healthcare_Ins'!$BS$32:$BS$35</c:f>
              <c:numCache>
                <c:formatCode>General</c:formatCode>
                <c:ptCount val="3"/>
                <c:pt idx="2">
                  <c:v>15873.000000000002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3-D49A-4B2C-9CC5-6B17ECDB00B4}"/>
            </c:ext>
          </c:extLst>
        </c:ser>
        <c:ser>
          <c:idx val="70"/>
          <c:order val="70"/>
          <c:tx>
            <c:strRef>
              <c:f>'Pivot Tables for Healthcare_Ins'!$BT$29:$BT$31</c:f>
              <c:strCache>
                <c:ptCount val="1"/>
                <c:pt idx="0">
                  <c:v>San Antonio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Healthcare_Ins'!$BT$32:$BT$35</c:f>
              <c:numCache>
                <c:formatCode>General</c:formatCode>
                <c:ptCount val="3"/>
                <c:pt idx="2">
                  <c:v>12672.000000000002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5-D49A-4B2C-9CC5-6B17ECDB00B4}"/>
            </c:ext>
          </c:extLst>
        </c:ser>
        <c:ser>
          <c:idx val="71"/>
          <c:order val="71"/>
          <c:tx>
            <c:strRef>
              <c:f>'Pivot Tables for Healthcare_Ins'!$BU$29:$BU$31</c:f>
              <c:strCache>
                <c:ptCount val="1"/>
                <c:pt idx="0">
                  <c:v>San Antonio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Healthcare_Ins'!$BU$32:$BU$35</c:f>
              <c:numCache>
                <c:formatCode>General</c:formatCode>
                <c:ptCount val="3"/>
                <c:pt idx="2">
                  <c:v>12672.000000000002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7-D49A-4B2C-9CC5-6B17ECDB00B4}"/>
            </c:ext>
          </c:extLst>
        </c:ser>
        <c:ser>
          <c:idx val="72"/>
          <c:order val="72"/>
          <c:tx>
            <c:strRef>
              <c:f>'Pivot Tables for Healthcare_Ins'!$BV$29:$BV$31</c:f>
              <c:strCache>
                <c:ptCount val="1"/>
                <c:pt idx="0">
                  <c:v>San Diego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Healthcare_Ins'!$BV$32:$BV$35</c:f>
              <c:numCache>
                <c:formatCode>General</c:formatCode>
                <c:ptCount val="3"/>
                <c:pt idx="2">
                  <c:v>17732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9-D49A-4B2C-9CC5-6B17ECDB00B4}"/>
            </c:ext>
          </c:extLst>
        </c:ser>
        <c:ser>
          <c:idx val="73"/>
          <c:order val="73"/>
          <c:tx>
            <c:strRef>
              <c:f>'Pivot Tables for Healthcare_Ins'!$BW$29:$BW$31</c:f>
              <c:strCache>
                <c:ptCount val="1"/>
                <c:pt idx="0">
                  <c:v>San Diego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Healthcare_Ins'!$BW$32:$BW$35</c:f>
              <c:numCache>
                <c:formatCode>General</c:formatCode>
                <c:ptCount val="3"/>
                <c:pt idx="2">
                  <c:v>17732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B-D49A-4B2C-9CC5-6B17ECDB00B4}"/>
            </c:ext>
          </c:extLst>
        </c:ser>
        <c:ser>
          <c:idx val="74"/>
          <c:order val="74"/>
          <c:tx>
            <c:strRef>
              <c:f>'Pivot Tables for Healthcare_Ins'!$BX$29:$BX$31</c:f>
              <c:strCache>
                <c:ptCount val="1"/>
                <c:pt idx="0">
                  <c:v>San Francisco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Healthcare_Ins'!$BX$32:$BX$35</c:f>
              <c:numCache>
                <c:formatCode>General</c:formatCode>
                <c:ptCount val="3"/>
                <c:pt idx="1">
                  <c:v>22320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D-D49A-4B2C-9CC5-6B17ECDB00B4}"/>
            </c:ext>
          </c:extLst>
        </c:ser>
        <c:ser>
          <c:idx val="75"/>
          <c:order val="75"/>
          <c:tx>
            <c:strRef>
              <c:f>'Pivot Tables for Healthcare_Ins'!$BY$29:$BY$31</c:f>
              <c:strCache>
                <c:ptCount val="1"/>
                <c:pt idx="0">
                  <c:v>San Francisco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Healthcare_Ins'!$BY$32:$BY$35</c:f>
              <c:numCache>
                <c:formatCode>General</c:formatCode>
                <c:ptCount val="3"/>
                <c:pt idx="1">
                  <c:v>22320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F-D49A-4B2C-9CC5-6B17ECDB00B4}"/>
            </c:ext>
          </c:extLst>
        </c:ser>
        <c:ser>
          <c:idx val="76"/>
          <c:order val="76"/>
          <c:tx>
            <c:strRef>
              <c:f>'Pivot Tables for Healthcare_Ins'!$BZ$29:$BZ$31</c:f>
              <c:strCache>
                <c:ptCount val="1"/>
                <c:pt idx="0">
                  <c:v>San Jose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Healthcare_Ins'!$BZ$32:$BZ$35</c:f>
              <c:numCache>
                <c:formatCode>General</c:formatCode>
                <c:ptCount val="3"/>
                <c:pt idx="0">
                  <c:v>11100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1-D49A-4B2C-9CC5-6B17ECDB00B4}"/>
            </c:ext>
          </c:extLst>
        </c:ser>
        <c:ser>
          <c:idx val="77"/>
          <c:order val="77"/>
          <c:tx>
            <c:strRef>
              <c:f>'Pivot Tables for Healthcare_Ins'!$CA$29:$CA$31</c:f>
              <c:strCache>
                <c:ptCount val="1"/>
                <c:pt idx="0">
                  <c:v>San Jose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Healthcare_Ins'!$CA$32:$CA$35</c:f>
              <c:numCache>
                <c:formatCode>General</c:formatCode>
                <c:ptCount val="3"/>
                <c:pt idx="0">
                  <c:v>11100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3-D49A-4B2C-9CC5-6B17ECDB00B4}"/>
            </c:ext>
          </c:extLst>
        </c:ser>
        <c:ser>
          <c:idx val="78"/>
          <c:order val="78"/>
          <c:tx>
            <c:strRef>
              <c:f>'Pivot Tables for Healthcare_Ins'!$CB$29:$CB$31</c:f>
              <c:strCache>
                <c:ptCount val="1"/>
                <c:pt idx="0">
                  <c:v>Seattle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Healthcare_Ins'!$CB$32:$CB$35</c:f>
              <c:numCache>
                <c:formatCode>General</c:formatCode>
                <c:ptCount val="3"/>
                <c:pt idx="1">
                  <c:v>23520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5-D49A-4B2C-9CC5-6B17ECDB00B4}"/>
            </c:ext>
          </c:extLst>
        </c:ser>
        <c:ser>
          <c:idx val="79"/>
          <c:order val="79"/>
          <c:tx>
            <c:strRef>
              <c:f>'Pivot Tables for Healthcare_Ins'!$CC$29:$CC$31</c:f>
              <c:strCache>
                <c:ptCount val="1"/>
                <c:pt idx="0">
                  <c:v>Seattle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Healthcare_Ins'!$CC$32:$CC$35</c:f>
              <c:numCache>
                <c:formatCode>General</c:formatCode>
                <c:ptCount val="3"/>
                <c:pt idx="1">
                  <c:v>23520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7-D49A-4B2C-9CC5-6B17ECDB00B4}"/>
            </c:ext>
          </c:extLst>
        </c:ser>
        <c:ser>
          <c:idx val="80"/>
          <c:order val="80"/>
          <c:tx>
            <c:strRef>
              <c:f>'Pivot Tables for Healthcare_Ins'!$CD$29:$CD$31</c:f>
              <c:strCache>
                <c:ptCount val="1"/>
                <c:pt idx="0">
                  <c:v>Tampa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Healthcare_Ins'!$CD$32:$CD$35</c:f>
              <c:numCache>
                <c:formatCode>General</c:formatCode>
                <c:ptCount val="3"/>
                <c:pt idx="1">
                  <c:v>38544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9-D49A-4B2C-9CC5-6B17ECDB00B4}"/>
            </c:ext>
          </c:extLst>
        </c:ser>
        <c:ser>
          <c:idx val="81"/>
          <c:order val="81"/>
          <c:tx>
            <c:strRef>
              <c:f>'Pivot Tables for Healthcare_Ins'!$CE$29:$CE$31</c:f>
              <c:strCache>
                <c:ptCount val="1"/>
                <c:pt idx="0">
                  <c:v>Tampa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Healthcare_Ins'!$CE$32:$CE$35</c:f>
              <c:numCache>
                <c:formatCode>General</c:formatCode>
                <c:ptCount val="3"/>
                <c:pt idx="1">
                  <c:v>38544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B-D49A-4B2C-9CC5-6B17ECDB00B4}"/>
            </c:ext>
          </c:extLst>
        </c:ser>
        <c:ser>
          <c:idx val="82"/>
          <c:order val="82"/>
          <c:tx>
            <c:strRef>
              <c:f>'Pivot Tables for Healthcare_Ins'!$CF$29:$CF$31</c:f>
              <c:strCache>
                <c:ptCount val="1"/>
                <c:pt idx="0">
                  <c:v>Tucson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Healthcare_Ins'!$CF$32:$CF$35</c:f>
              <c:numCache>
                <c:formatCode>General</c:formatCode>
                <c:ptCount val="3"/>
                <c:pt idx="2">
                  <c:v>17710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D-D49A-4B2C-9CC5-6B17ECDB00B4}"/>
            </c:ext>
          </c:extLst>
        </c:ser>
        <c:ser>
          <c:idx val="83"/>
          <c:order val="83"/>
          <c:tx>
            <c:strRef>
              <c:f>'Pivot Tables for Healthcare_Ins'!$CG$29:$CG$31</c:f>
              <c:strCache>
                <c:ptCount val="1"/>
                <c:pt idx="0">
                  <c:v>Tucson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Healthcare_Ins'!$CG$32:$CG$35</c:f>
              <c:numCache>
                <c:formatCode>General</c:formatCode>
                <c:ptCount val="3"/>
                <c:pt idx="2">
                  <c:v>17710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F-D49A-4B2C-9CC5-6B17ECDB00B4}"/>
            </c:ext>
          </c:extLst>
        </c:ser>
        <c:ser>
          <c:idx val="84"/>
          <c:order val="84"/>
          <c:tx>
            <c:strRef>
              <c:f>'Pivot Tables for Healthcare_Ins'!$CH$29:$CH$31</c:f>
              <c:strCache>
                <c:ptCount val="1"/>
                <c:pt idx="0">
                  <c:v>Tulsa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Healthcare_Ins'!$CH$32:$CH$35</c:f>
              <c:numCache>
                <c:formatCode>General</c:formatCode>
                <c:ptCount val="3"/>
                <c:pt idx="2">
                  <c:v>15466.000000000002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1-D49A-4B2C-9CC5-6B17ECDB00B4}"/>
            </c:ext>
          </c:extLst>
        </c:ser>
        <c:ser>
          <c:idx val="85"/>
          <c:order val="85"/>
          <c:tx>
            <c:strRef>
              <c:f>'Pivot Tables for Healthcare_Ins'!$CI$29:$CI$31</c:f>
              <c:strCache>
                <c:ptCount val="1"/>
                <c:pt idx="0">
                  <c:v>Tulsa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Healthcare_Ins'!$CI$32:$CI$35</c:f>
              <c:numCache>
                <c:formatCode>General</c:formatCode>
                <c:ptCount val="3"/>
                <c:pt idx="2">
                  <c:v>15466.000000000002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3-D49A-4B2C-9CC5-6B17ECDB00B4}"/>
            </c:ext>
          </c:extLst>
        </c:ser>
        <c:ser>
          <c:idx val="86"/>
          <c:order val="86"/>
          <c:tx>
            <c:strRef>
              <c:f>'Pivot Tables for Healthcare_Ins'!$CJ$29:$CJ$31</c:f>
              <c:strCache>
                <c:ptCount val="1"/>
                <c:pt idx="0">
                  <c:v>Virginia Beach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Healthcare_Ins'!$CJ$32:$CJ$35</c:f>
              <c:numCache>
                <c:formatCode>General</c:formatCode>
                <c:ptCount val="3"/>
                <c:pt idx="2">
                  <c:v>13200.000000000002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5-D49A-4B2C-9CC5-6B17ECDB00B4}"/>
            </c:ext>
          </c:extLst>
        </c:ser>
        <c:ser>
          <c:idx val="87"/>
          <c:order val="87"/>
          <c:tx>
            <c:strRef>
              <c:f>'Pivot Tables for Healthcare_Ins'!$CK$29:$CK$31</c:f>
              <c:strCache>
                <c:ptCount val="1"/>
                <c:pt idx="0">
                  <c:v>Virginia Beach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Healthcare_Ins'!$CK$32:$CK$35</c:f>
              <c:numCache>
                <c:formatCode>General</c:formatCode>
                <c:ptCount val="3"/>
                <c:pt idx="2">
                  <c:v>13200.000000000002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7-D49A-4B2C-9CC5-6B17ECDB00B4}"/>
            </c:ext>
          </c:extLst>
        </c:ser>
        <c:ser>
          <c:idx val="88"/>
          <c:order val="88"/>
          <c:tx>
            <c:strRef>
              <c:f>'Pivot Tables for Healthcare_Ins'!$CL$29:$CL$31</c:f>
              <c:strCache>
                <c:ptCount val="1"/>
                <c:pt idx="0">
                  <c:v>Washington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Healthcare_Ins'!$CL$32:$CL$35</c:f>
              <c:numCache>
                <c:formatCode>General</c:formatCode>
                <c:ptCount val="3"/>
                <c:pt idx="2">
                  <c:v>31878.000000000004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9-D49A-4B2C-9CC5-6B17ECDB00B4}"/>
            </c:ext>
          </c:extLst>
        </c:ser>
        <c:ser>
          <c:idx val="89"/>
          <c:order val="89"/>
          <c:tx>
            <c:strRef>
              <c:f>'Pivot Tables for Healthcare_Ins'!$CM$29:$CM$31</c:f>
              <c:strCache>
                <c:ptCount val="1"/>
                <c:pt idx="0">
                  <c:v>Washington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Healthcare_Ins'!$CM$32:$CM$35</c:f>
              <c:numCache>
                <c:formatCode>General</c:formatCode>
                <c:ptCount val="3"/>
                <c:pt idx="2">
                  <c:v>31878.000000000004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B-D49A-4B2C-9CC5-6B17ECDB00B4}"/>
            </c:ext>
          </c:extLst>
        </c:ser>
        <c:ser>
          <c:idx val="90"/>
          <c:order val="90"/>
          <c:tx>
            <c:strRef>
              <c:f>'Pivot Tables for Healthcare_Ins'!$CN$29:$CN$31</c:f>
              <c:strCache>
                <c:ptCount val="1"/>
                <c:pt idx="0">
                  <c:v>Wichita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Healthcare_Ins'!$CN$32:$CN$35</c:f>
              <c:numCache>
                <c:formatCode>General</c:formatCode>
                <c:ptCount val="3"/>
                <c:pt idx="1">
                  <c:v>25056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D-D49A-4B2C-9CC5-6B17ECDB00B4}"/>
            </c:ext>
          </c:extLst>
        </c:ser>
        <c:ser>
          <c:idx val="91"/>
          <c:order val="91"/>
          <c:tx>
            <c:strRef>
              <c:f>'Pivot Tables for Healthcare_Ins'!$CO$29:$CO$31</c:f>
              <c:strCache>
                <c:ptCount val="1"/>
                <c:pt idx="0">
                  <c:v>Wichita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Healthcare_Ins'!$CO$32:$CO$35</c:f>
              <c:numCache>
                <c:formatCode>General</c:formatCode>
                <c:ptCount val="3"/>
                <c:pt idx="1">
                  <c:v>25056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F-D49A-4B2C-9CC5-6B17ECDB0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2021409407"/>
        <c:axId val="2021407007"/>
        <c:axId val="0"/>
      </c:bar3DChart>
      <c:catAx>
        <c:axId val="202140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07007"/>
        <c:crosses val="autoZero"/>
        <c:auto val="1"/>
        <c:lblAlgn val="ctr"/>
        <c:lblOffset val="100"/>
        <c:noMultiLvlLbl val="0"/>
      </c:catAx>
      <c:valAx>
        <c:axId val="202140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094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28000">
          <a:schemeClr val="tx1">
            <a:lumMod val="75000"/>
            <a:lumOff val="25000"/>
          </a:schemeClr>
        </a:gs>
        <a:gs pos="100000">
          <a:schemeClr val="accent5">
            <a:lumMod val="75000"/>
          </a:schemeClr>
        </a:gs>
        <a:gs pos="100000">
          <a:srgbClr val="6A2862"/>
        </a:gs>
        <a:gs pos="100000">
          <a:schemeClr val="accent5">
            <a:lumMod val="75000"/>
          </a:schemeClr>
        </a:gs>
      </a:gsLst>
      <a:lin ang="2700000" scaled="1"/>
      <a:tileRect/>
    </a:gradFill>
    <a:ln w="9525" cap="flat" cmpd="sng" algn="ctr">
      <a:noFill/>
      <a:round/>
    </a:ln>
    <a:effectLst>
      <a:outerShdw blurRad="596900" dist="50800" dir="5400000" sx="101000" sy="101000" algn="ctr" rotWithShape="0">
        <a:schemeClr val="tx1">
          <a:lumMod val="65000"/>
          <a:lumOff val="35000"/>
        </a:schemeClr>
      </a:outerShdw>
      <a:softEdge rad="12700"/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[Health_Insurance_Project.xlsx]Pivot Tables for Healthcare_Ins!PivotTable7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baseline="0">
                <a:solidFill>
                  <a:schemeClr val="bg1"/>
                </a:solidFill>
              </a:rPr>
              <a:t> Children Analysis</a:t>
            </a:r>
          </a:p>
        </c:rich>
      </c:tx>
      <c:layout>
        <c:manualLayout>
          <c:xMode val="edge"/>
          <c:yMode val="edge"/>
          <c:x val="0.26091588551431072"/>
          <c:y val="0.1288208075752896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 for Healthcare_Ins'!$B$87:$B$89</c:f>
              <c:strCache>
                <c:ptCount val="1"/>
                <c:pt idx="0">
                  <c:v>Non-Smoker - Average of Insurance Price (USD)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'Pivot Tables for Healthcare_Ins'!$A$90:$A$94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'Pivot Tables for Healthcare_Ins'!$B$90:$B$94</c:f>
              <c:numCache>
                <c:formatCode>General</c:formatCode>
                <c:ptCount val="4"/>
                <c:pt idx="0">
                  <c:v>15120.833333333334</c:v>
                </c:pt>
                <c:pt idx="1">
                  <c:v>12050</c:v>
                </c:pt>
                <c:pt idx="2">
                  <c:v>21527.272727272728</c:v>
                </c:pt>
                <c:pt idx="3">
                  <c:v>19720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1-46FF-9DA8-B696B1616CBA}"/>
            </c:ext>
          </c:extLst>
        </c:ser>
        <c:ser>
          <c:idx val="1"/>
          <c:order val="1"/>
          <c:tx>
            <c:strRef>
              <c:f>'Pivot Tables for Healthcare_Ins'!$C$87:$C$89</c:f>
              <c:strCache>
                <c:ptCount val="1"/>
                <c:pt idx="0">
                  <c:v>Non-Smoker - Average of Health_Risk_Score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'Pivot Tables for Healthcare_Ins'!$A$90:$A$94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'Pivot Tables for Healthcare_Ins'!$C$90:$C$94</c:f>
              <c:numCache>
                <c:formatCode>General</c:formatCode>
                <c:ptCount val="4"/>
                <c:pt idx="0">
                  <c:v>63.433333333333337</c:v>
                </c:pt>
                <c:pt idx="1">
                  <c:v>62.509090909090901</c:v>
                </c:pt>
                <c:pt idx="2">
                  <c:v>86.954545454545453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51-46FF-9DA8-B696B1616CBA}"/>
            </c:ext>
          </c:extLst>
        </c:ser>
        <c:ser>
          <c:idx val="2"/>
          <c:order val="2"/>
          <c:tx>
            <c:strRef>
              <c:f>'Pivot Tables for Healthcare_Ins'!$D$87:$D$89</c:f>
              <c:strCache>
                <c:ptCount val="1"/>
                <c:pt idx="0">
                  <c:v>Smoker - Average of Insurance Price (USD)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'Pivot Tables for Healthcare_Ins'!$A$90:$A$94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'Pivot Tables for Healthcare_Ins'!$D$90:$D$94</c:f>
              <c:numCache>
                <c:formatCode>General</c:formatCode>
                <c:ptCount val="4"/>
                <c:pt idx="2">
                  <c:v>23335</c:v>
                </c:pt>
                <c:pt idx="3">
                  <c:v>24672.222222222223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51-46FF-9DA8-B696B1616CBA}"/>
            </c:ext>
          </c:extLst>
        </c:ser>
        <c:ser>
          <c:idx val="3"/>
          <c:order val="3"/>
          <c:tx>
            <c:strRef>
              <c:f>'Pivot Tables for Healthcare_Ins'!$E$87:$E$89</c:f>
              <c:strCache>
                <c:ptCount val="1"/>
                <c:pt idx="0">
                  <c:v>Smoker - Average of Health_Risk_Score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f>'Pivot Tables for Healthcare_Ins'!$A$90:$A$94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'Pivot Tables for Healthcare_Ins'!$E$90:$E$94</c:f>
              <c:numCache>
                <c:formatCode>General</c:formatCode>
                <c:ptCount val="4"/>
                <c:pt idx="2">
                  <c:v>84.35</c:v>
                </c:pt>
                <c:pt idx="3">
                  <c:v>104.53333333333333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51-46FF-9DA8-B696B1616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2021409407"/>
        <c:axId val="2021407007"/>
        <c:axId val="0"/>
      </c:bar3DChart>
      <c:catAx>
        <c:axId val="202140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07007"/>
        <c:crosses val="autoZero"/>
        <c:auto val="1"/>
        <c:lblAlgn val="ctr"/>
        <c:lblOffset val="100"/>
        <c:noMultiLvlLbl val="0"/>
      </c:catAx>
      <c:valAx>
        <c:axId val="202140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094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28000">
          <a:schemeClr val="tx1">
            <a:lumMod val="75000"/>
            <a:lumOff val="25000"/>
          </a:schemeClr>
        </a:gs>
        <a:gs pos="100000">
          <a:schemeClr val="accent5">
            <a:lumMod val="75000"/>
          </a:schemeClr>
        </a:gs>
        <a:gs pos="100000">
          <a:srgbClr val="6A2862"/>
        </a:gs>
        <a:gs pos="100000">
          <a:schemeClr val="accent5">
            <a:lumMod val="75000"/>
          </a:schemeClr>
        </a:gs>
      </a:gsLst>
      <a:lin ang="2700000" scaled="1"/>
      <a:tileRect/>
    </a:gradFill>
    <a:ln w="9525" cap="flat" cmpd="sng" algn="ctr">
      <a:noFill/>
      <a:round/>
    </a:ln>
    <a:effectLst>
      <a:outerShdw blurRad="596900" dist="50800" dir="5400000" sx="101000" sy="101000" algn="ctr" rotWithShape="0">
        <a:schemeClr val="tx1">
          <a:lumMod val="65000"/>
          <a:lumOff val="35000"/>
        </a:schemeClr>
      </a:outerShdw>
      <a:softEdge rad="12700"/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[Health_Insurance_Project.xlsx]Pivot Tables for Healthcare_Ins!PivotTable6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baseline="0">
                <a:solidFill>
                  <a:schemeClr val="bg1"/>
                </a:solidFill>
              </a:rPr>
              <a:t>Distribution of Insurance Price</a:t>
            </a:r>
          </a:p>
        </c:rich>
      </c:tx>
      <c:layout>
        <c:manualLayout>
          <c:xMode val="edge"/>
          <c:yMode val="edge"/>
          <c:x val="0.26091588551431072"/>
          <c:y val="0.1288208075752896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 for Healthcare_Ins'!$B$37:$B$39</c:f>
              <c:strCache>
                <c:ptCount val="1"/>
                <c:pt idx="0">
                  <c:v>Female - Sum of Insurance Price (USD)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'Pivot Tables for Healthcare_Ins'!$A$40:$A$86</c:f>
              <c:strCache>
                <c:ptCount val="46"/>
                <c:pt idx="0">
                  <c:v>Albuquerque</c:v>
                </c:pt>
                <c:pt idx="1">
                  <c:v>Arlington</c:v>
                </c:pt>
                <c:pt idx="2">
                  <c:v>Atlanta</c:v>
                </c:pt>
                <c:pt idx="3">
                  <c:v>Austin</c:v>
                </c:pt>
                <c:pt idx="4">
                  <c:v>Baltimore</c:v>
                </c:pt>
                <c:pt idx="5">
                  <c:v>Boston</c:v>
                </c:pt>
                <c:pt idx="6">
                  <c:v>Charlotte</c:v>
                </c:pt>
                <c:pt idx="7">
                  <c:v>Chicago</c:v>
                </c:pt>
                <c:pt idx="8">
                  <c:v>Columbus</c:v>
                </c:pt>
                <c:pt idx="9">
                  <c:v>Dallas</c:v>
                </c:pt>
                <c:pt idx="10">
                  <c:v>Denver</c:v>
                </c:pt>
                <c:pt idx="11">
                  <c:v>Detroit</c:v>
                </c:pt>
                <c:pt idx="12">
                  <c:v>Fort Worth</c:v>
                </c:pt>
                <c:pt idx="13">
                  <c:v>Fresno</c:v>
                </c:pt>
                <c:pt idx="14">
                  <c:v>Houston</c:v>
                </c:pt>
                <c:pt idx="15">
                  <c:v>Indianapolis</c:v>
                </c:pt>
                <c:pt idx="16">
                  <c:v>Jacksonville</c:v>
                </c:pt>
                <c:pt idx="17">
                  <c:v>Kansas City</c:v>
                </c:pt>
                <c:pt idx="18">
                  <c:v>Las Vegas</c:v>
                </c:pt>
                <c:pt idx="19">
                  <c:v>Long Beach</c:v>
                </c:pt>
                <c:pt idx="20">
                  <c:v>Los Angeles</c:v>
                </c:pt>
                <c:pt idx="21">
                  <c:v>Louisville</c:v>
                </c:pt>
                <c:pt idx="22">
                  <c:v>Memphis</c:v>
                </c:pt>
                <c:pt idx="23">
                  <c:v>Mesa</c:v>
                </c:pt>
                <c:pt idx="24">
                  <c:v>Miami</c:v>
                </c:pt>
                <c:pt idx="25">
                  <c:v>Milwaukee</c:v>
                </c:pt>
                <c:pt idx="26">
                  <c:v>Nashville</c:v>
                </c:pt>
                <c:pt idx="27">
                  <c:v>New Orleans</c:v>
                </c:pt>
                <c:pt idx="28">
                  <c:v>New York</c:v>
                </c:pt>
                <c:pt idx="29">
                  <c:v>Oakland</c:v>
                </c:pt>
                <c:pt idx="30">
                  <c:v>Oklahoma City</c:v>
                </c:pt>
                <c:pt idx="31">
                  <c:v>Philadelphia</c:v>
                </c:pt>
                <c:pt idx="32">
                  <c:v>Phoenix</c:v>
                </c:pt>
                <c:pt idx="33">
                  <c:v>Portland</c:v>
                </c:pt>
                <c:pt idx="34">
                  <c:v>Sacramento</c:v>
                </c:pt>
                <c:pt idx="35">
                  <c:v>San Antonio</c:v>
                </c:pt>
                <c:pt idx="36">
                  <c:v>San Diego</c:v>
                </c:pt>
                <c:pt idx="37">
                  <c:v>San Francisco</c:v>
                </c:pt>
                <c:pt idx="38">
                  <c:v>San Jose</c:v>
                </c:pt>
                <c:pt idx="39">
                  <c:v>Seattle</c:v>
                </c:pt>
                <c:pt idx="40">
                  <c:v>Tampa</c:v>
                </c:pt>
                <c:pt idx="41">
                  <c:v>Tucson</c:v>
                </c:pt>
                <c:pt idx="42">
                  <c:v>Tulsa</c:v>
                </c:pt>
                <c:pt idx="43">
                  <c:v>Virginia Beach</c:v>
                </c:pt>
                <c:pt idx="44">
                  <c:v>Washington</c:v>
                </c:pt>
                <c:pt idx="45">
                  <c:v>Wichita</c:v>
                </c:pt>
              </c:strCache>
            </c:strRef>
          </c:cat>
          <c:val>
            <c:numRef>
              <c:f>'Pivot Tables for Healthcare_Ins'!$B$40:$B$86</c:f>
              <c:numCache>
                <c:formatCode>General</c:formatCode>
                <c:ptCount val="46"/>
                <c:pt idx="1">
                  <c:v>15640</c:v>
                </c:pt>
                <c:pt idx="2">
                  <c:v>9900</c:v>
                </c:pt>
                <c:pt idx="5">
                  <c:v>12210</c:v>
                </c:pt>
                <c:pt idx="11">
                  <c:v>12210</c:v>
                </c:pt>
                <c:pt idx="12">
                  <c:v>10540</c:v>
                </c:pt>
                <c:pt idx="14">
                  <c:v>10080</c:v>
                </c:pt>
                <c:pt idx="15">
                  <c:v>15960</c:v>
                </c:pt>
                <c:pt idx="16">
                  <c:v>11020</c:v>
                </c:pt>
                <c:pt idx="20">
                  <c:v>21600</c:v>
                </c:pt>
                <c:pt idx="21">
                  <c:v>13940</c:v>
                </c:pt>
                <c:pt idx="22">
                  <c:v>9600</c:v>
                </c:pt>
                <c:pt idx="24">
                  <c:v>15480</c:v>
                </c:pt>
                <c:pt idx="25">
                  <c:v>19270</c:v>
                </c:pt>
                <c:pt idx="27">
                  <c:v>11840</c:v>
                </c:pt>
                <c:pt idx="30">
                  <c:v>13050</c:v>
                </c:pt>
                <c:pt idx="31">
                  <c:v>18000</c:v>
                </c:pt>
                <c:pt idx="34">
                  <c:v>14430</c:v>
                </c:pt>
                <c:pt idx="36">
                  <c:v>16120</c:v>
                </c:pt>
                <c:pt idx="38">
                  <c:v>11100</c:v>
                </c:pt>
                <c:pt idx="39">
                  <c:v>19600</c:v>
                </c:pt>
                <c:pt idx="41">
                  <c:v>16100</c:v>
                </c:pt>
                <c:pt idx="42">
                  <c:v>14060</c:v>
                </c:pt>
                <c:pt idx="4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526D-498B-B5AC-6BC786E18E80}"/>
            </c:ext>
          </c:extLst>
        </c:ser>
        <c:ser>
          <c:idx val="1"/>
          <c:order val="1"/>
          <c:tx>
            <c:strRef>
              <c:f>'Pivot Tables for Healthcare_Ins'!$C$37:$C$39</c:f>
              <c:strCache>
                <c:ptCount val="1"/>
                <c:pt idx="0">
                  <c:v>Female - Average of Insurance Price (USD)2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'Pivot Tables for Healthcare_Ins'!$A$40:$A$86</c:f>
              <c:strCache>
                <c:ptCount val="46"/>
                <c:pt idx="0">
                  <c:v>Albuquerque</c:v>
                </c:pt>
                <c:pt idx="1">
                  <c:v>Arlington</c:v>
                </c:pt>
                <c:pt idx="2">
                  <c:v>Atlanta</c:v>
                </c:pt>
                <c:pt idx="3">
                  <c:v>Austin</c:v>
                </c:pt>
                <c:pt idx="4">
                  <c:v>Baltimore</c:v>
                </c:pt>
                <c:pt idx="5">
                  <c:v>Boston</c:v>
                </c:pt>
                <c:pt idx="6">
                  <c:v>Charlotte</c:v>
                </c:pt>
                <c:pt idx="7">
                  <c:v>Chicago</c:v>
                </c:pt>
                <c:pt idx="8">
                  <c:v>Columbus</c:v>
                </c:pt>
                <c:pt idx="9">
                  <c:v>Dallas</c:v>
                </c:pt>
                <c:pt idx="10">
                  <c:v>Denver</c:v>
                </c:pt>
                <c:pt idx="11">
                  <c:v>Detroit</c:v>
                </c:pt>
                <c:pt idx="12">
                  <c:v>Fort Worth</c:v>
                </c:pt>
                <c:pt idx="13">
                  <c:v>Fresno</c:v>
                </c:pt>
                <c:pt idx="14">
                  <c:v>Houston</c:v>
                </c:pt>
                <c:pt idx="15">
                  <c:v>Indianapolis</c:v>
                </c:pt>
                <c:pt idx="16">
                  <c:v>Jacksonville</c:v>
                </c:pt>
                <c:pt idx="17">
                  <c:v>Kansas City</c:v>
                </c:pt>
                <c:pt idx="18">
                  <c:v>Las Vegas</c:v>
                </c:pt>
                <c:pt idx="19">
                  <c:v>Long Beach</c:v>
                </c:pt>
                <c:pt idx="20">
                  <c:v>Los Angeles</c:v>
                </c:pt>
                <c:pt idx="21">
                  <c:v>Louisville</c:v>
                </c:pt>
                <c:pt idx="22">
                  <c:v>Memphis</c:v>
                </c:pt>
                <c:pt idx="23">
                  <c:v>Mesa</c:v>
                </c:pt>
                <c:pt idx="24">
                  <c:v>Miami</c:v>
                </c:pt>
                <c:pt idx="25">
                  <c:v>Milwaukee</c:v>
                </c:pt>
                <c:pt idx="26">
                  <c:v>Nashville</c:v>
                </c:pt>
                <c:pt idx="27">
                  <c:v>New Orleans</c:v>
                </c:pt>
                <c:pt idx="28">
                  <c:v>New York</c:v>
                </c:pt>
                <c:pt idx="29">
                  <c:v>Oakland</c:v>
                </c:pt>
                <c:pt idx="30">
                  <c:v>Oklahoma City</c:v>
                </c:pt>
                <c:pt idx="31">
                  <c:v>Philadelphia</c:v>
                </c:pt>
                <c:pt idx="32">
                  <c:v>Phoenix</c:v>
                </c:pt>
                <c:pt idx="33">
                  <c:v>Portland</c:v>
                </c:pt>
                <c:pt idx="34">
                  <c:v>Sacramento</c:v>
                </c:pt>
                <c:pt idx="35">
                  <c:v>San Antonio</c:v>
                </c:pt>
                <c:pt idx="36">
                  <c:v>San Diego</c:v>
                </c:pt>
                <c:pt idx="37">
                  <c:v>San Francisco</c:v>
                </c:pt>
                <c:pt idx="38">
                  <c:v>San Jose</c:v>
                </c:pt>
                <c:pt idx="39">
                  <c:v>Seattle</c:v>
                </c:pt>
                <c:pt idx="40">
                  <c:v>Tampa</c:v>
                </c:pt>
                <c:pt idx="41">
                  <c:v>Tucson</c:v>
                </c:pt>
                <c:pt idx="42">
                  <c:v>Tulsa</c:v>
                </c:pt>
                <c:pt idx="43">
                  <c:v>Virginia Beach</c:v>
                </c:pt>
                <c:pt idx="44">
                  <c:v>Washington</c:v>
                </c:pt>
                <c:pt idx="45">
                  <c:v>Wichita</c:v>
                </c:pt>
              </c:strCache>
            </c:strRef>
          </c:cat>
          <c:val>
            <c:numRef>
              <c:f>'Pivot Tables for Healthcare_Ins'!$C$40:$C$86</c:f>
              <c:numCache>
                <c:formatCode>General</c:formatCode>
                <c:ptCount val="46"/>
                <c:pt idx="1">
                  <c:v>15640</c:v>
                </c:pt>
                <c:pt idx="2">
                  <c:v>9900</c:v>
                </c:pt>
                <c:pt idx="5">
                  <c:v>12210</c:v>
                </c:pt>
                <c:pt idx="11">
                  <c:v>12210</c:v>
                </c:pt>
                <c:pt idx="12">
                  <c:v>10540</c:v>
                </c:pt>
                <c:pt idx="14">
                  <c:v>10080</c:v>
                </c:pt>
                <c:pt idx="15">
                  <c:v>15960</c:v>
                </c:pt>
                <c:pt idx="16">
                  <c:v>11020</c:v>
                </c:pt>
                <c:pt idx="20">
                  <c:v>21600</c:v>
                </c:pt>
                <c:pt idx="21">
                  <c:v>13940</c:v>
                </c:pt>
                <c:pt idx="22">
                  <c:v>9600</c:v>
                </c:pt>
                <c:pt idx="24">
                  <c:v>15480</c:v>
                </c:pt>
                <c:pt idx="25">
                  <c:v>19270</c:v>
                </c:pt>
                <c:pt idx="27">
                  <c:v>11840</c:v>
                </c:pt>
                <c:pt idx="30">
                  <c:v>13050</c:v>
                </c:pt>
                <c:pt idx="31">
                  <c:v>18000</c:v>
                </c:pt>
                <c:pt idx="34">
                  <c:v>14430</c:v>
                </c:pt>
                <c:pt idx="36">
                  <c:v>16120</c:v>
                </c:pt>
                <c:pt idx="38">
                  <c:v>11100</c:v>
                </c:pt>
                <c:pt idx="39">
                  <c:v>19600</c:v>
                </c:pt>
                <c:pt idx="41">
                  <c:v>16100</c:v>
                </c:pt>
                <c:pt idx="42">
                  <c:v>14060</c:v>
                </c:pt>
                <c:pt idx="4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526D-498B-B5AC-6BC786E18E80}"/>
            </c:ext>
          </c:extLst>
        </c:ser>
        <c:ser>
          <c:idx val="2"/>
          <c:order val="2"/>
          <c:tx>
            <c:strRef>
              <c:f>'Pivot Tables for Healthcare_Ins'!$D$37:$D$39</c:f>
              <c:strCache>
                <c:ptCount val="1"/>
                <c:pt idx="0">
                  <c:v>Male - Sum of Insurance Price (USD)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'Pivot Tables for Healthcare_Ins'!$A$40:$A$86</c:f>
              <c:strCache>
                <c:ptCount val="46"/>
                <c:pt idx="0">
                  <c:v>Albuquerque</c:v>
                </c:pt>
                <c:pt idx="1">
                  <c:v>Arlington</c:v>
                </c:pt>
                <c:pt idx="2">
                  <c:v>Atlanta</c:v>
                </c:pt>
                <c:pt idx="3">
                  <c:v>Austin</c:v>
                </c:pt>
                <c:pt idx="4">
                  <c:v>Baltimore</c:v>
                </c:pt>
                <c:pt idx="5">
                  <c:v>Boston</c:v>
                </c:pt>
                <c:pt idx="6">
                  <c:v>Charlotte</c:v>
                </c:pt>
                <c:pt idx="7">
                  <c:v>Chicago</c:v>
                </c:pt>
                <c:pt idx="8">
                  <c:v>Columbus</c:v>
                </c:pt>
                <c:pt idx="9">
                  <c:v>Dallas</c:v>
                </c:pt>
                <c:pt idx="10">
                  <c:v>Denver</c:v>
                </c:pt>
                <c:pt idx="11">
                  <c:v>Detroit</c:v>
                </c:pt>
                <c:pt idx="12">
                  <c:v>Fort Worth</c:v>
                </c:pt>
                <c:pt idx="13">
                  <c:v>Fresno</c:v>
                </c:pt>
                <c:pt idx="14">
                  <c:v>Houston</c:v>
                </c:pt>
                <c:pt idx="15">
                  <c:v>Indianapolis</c:v>
                </c:pt>
                <c:pt idx="16">
                  <c:v>Jacksonville</c:v>
                </c:pt>
                <c:pt idx="17">
                  <c:v>Kansas City</c:v>
                </c:pt>
                <c:pt idx="18">
                  <c:v>Las Vegas</c:v>
                </c:pt>
                <c:pt idx="19">
                  <c:v>Long Beach</c:v>
                </c:pt>
                <c:pt idx="20">
                  <c:v>Los Angeles</c:v>
                </c:pt>
                <c:pt idx="21">
                  <c:v>Louisville</c:v>
                </c:pt>
                <c:pt idx="22">
                  <c:v>Memphis</c:v>
                </c:pt>
                <c:pt idx="23">
                  <c:v>Mesa</c:v>
                </c:pt>
                <c:pt idx="24">
                  <c:v>Miami</c:v>
                </c:pt>
                <c:pt idx="25">
                  <c:v>Milwaukee</c:v>
                </c:pt>
                <c:pt idx="26">
                  <c:v>Nashville</c:v>
                </c:pt>
                <c:pt idx="27">
                  <c:v>New Orleans</c:v>
                </c:pt>
                <c:pt idx="28">
                  <c:v>New York</c:v>
                </c:pt>
                <c:pt idx="29">
                  <c:v>Oakland</c:v>
                </c:pt>
                <c:pt idx="30">
                  <c:v>Oklahoma City</c:v>
                </c:pt>
                <c:pt idx="31">
                  <c:v>Philadelphia</c:v>
                </c:pt>
                <c:pt idx="32">
                  <c:v>Phoenix</c:v>
                </c:pt>
                <c:pt idx="33">
                  <c:v>Portland</c:v>
                </c:pt>
                <c:pt idx="34">
                  <c:v>Sacramento</c:v>
                </c:pt>
                <c:pt idx="35">
                  <c:v>San Antonio</c:v>
                </c:pt>
                <c:pt idx="36">
                  <c:v>San Diego</c:v>
                </c:pt>
                <c:pt idx="37">
                  <c:v>San Francisco</c:v>
                </c:pt>
                <c:pt idx="38">
                  <c:v>San Jose</c:v>
                </c:pt>
                <c:pt idx="39">
                  <c:v>Seattle</c:v>
                </c:pt>
                <c:pt idx="40">
                  <c:v>Tampa</c:v>
                </c:pt>
                <c:pt idx="41">
                  <c:v>Tucson</c:v>
                </c:pt>
                <c:pt idx="42">
                  <c:v>Tulsa</c:v>
                </c:pt>
                <c:pt idx="43">
                  <c:v>Virginia Beach</c:v>
                </c:pt>
                <c:pt idx="44">
                  <c:v>Washington</c:v>
                </c:pt>
                <c:pt idx="45">
                  <c:v>Wichita</c:v>
                </c:pt>
              </c:strCache>
            </c:strRef>
          </c:cat>
          <c:val>
            <c:numRef>
              <c:f>'Pivot Tables for Healthcare_Ins'!$D$40:$D$86</c:f>
              <c:numCache>
                <c:formatCode>General</c:formatCode>
                <c:ptCount val="46"/>
                <c:pt idx="0">
                  <c:v>22400</c:v>
                </c:pt>
                <c:pt idx="3">
                  <c:v>18920</c:v>
                </c:pt>
                <c:pt idx="4">
                  <c:v>21830</c:v>
                </c:pt>
                <c:pt idx="6">
                  <c:v>20100</c:v>
                </c:pt>
                <c:pt idx="7">
                  <c:v>21080</c:v>
                </c:pt>
                <c:pt idx="8">
                  <c:v>17550</c:v>
                </c:pt>
                <c:pt idx="9">
                  <c:v>19720</c:v>
                </c:pt>
                <c:pt idx="10">
                  <c:v>17280</c:v>
                </c:pt>
                <c:pt idx="13">
                  <c:v>25080</c:v>
                </c:pt>
                <c:pt idx="17">
                  <c:v>22200</c:v>
                </c:pt>
                <c:pt idx="18">
                  <c:v>23760</c:v>
                </c:pt>
                <c:pt idx="19">
                  <c:v>24480</c:v>
                </c:pt>
                <c:pt idx="23">
                  <c:v>30530</c:v>
                </c:pt>
                <c:pt idx="26">
                  <c:v>25760</c:v>
                </c:pt>
                <c:pt idx="28">
                  <c:v>16450</c:v>
                </c:pt>
                <c:pt idx="29">
                  <c:v>28060</c:v>
                </c:pt>
                <c:pt idx="32">
                  <c:v>17640</c:v>
                </c:pt>
                <c:pt idx="33">
                  <c:v>30550</c:v>
                </c:pt>
                <c:pt idx="35">
                  <c:v>11520</c:v>
                </c:pt>
                <c:pt idx="37">
                  <c:v>18600</c:v>
                </c:pt>
                <c:pt idx="40">
                  <c:v>32120</c:v>
                </c:pt>
                <c:pt idx="44">
                  <c:v>28980</c:v>
                </c:pt>
                <c:pt idx="45">
                  <c:v>20880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526D-498B-B5AC-6BC786E18E80}"/>
            </c:ext>
          </c:extLst>
        </c:ser>
        <c:ser>
          <c:idx val="3"/>
          <c:order val="3"/>
          <c:tx>
            <c:strRef>
              <c:f>'Pivot Tables for Healthcare_Ins'!$E$37:$E$39</c:f>
              <c:strCache>
                <c:ptCount val="1"/>
                <c:pt idx="0">
                  <c:v>Male - Average of Insurance Price (USD)2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f>'Pivot Tables for Healthcare_Ins'!$A$40:$A$86</c:f>
              <c:strCache>
                <c:ptCount val="46"/>
                <c:pt idx="0">
                  <c:v>Albuquerque</c:v>
                </c:pt>
                <c:pt idx="1">
                  <c:v>Arlington</c:v>
                </c:pt>
                <c:pt idx="2">
                  <c:v>Atlanta</c:v>
                </c:pt>
                <c:pt idx="3">
                  <c:v>Austin</c:v>
                </c:pt>
                <c:pt idx="4">
                  <c:v>Baltimore</c:v>
                </c:pt>
                <c:pt idx="5">
                  <c:v>Boston</c:v>
                </c:pt>
                <c:pt idx="6">
                  <c:v>Charlotte</c:v>
                </c:pt>
                <c:pt idx="7">
                  <c:v>Chicago</c:v>
                </c:pt>
                <c:pt idx="8">
                  <c:v>Columbus</c:v>
                </c:pt>
                <c:pt idx="9">
                  <c:v>Dallas</c:v>
                </c:pt>
                <c:pt idx="10">
                  <c:v>Denver</c:v>
                </c:pt>
                <c:pt idx="11">
                  <c:v>Detroit</c:v>
                </c:pt>
                <c:pt idx="12">
                  <c:v>Fort Worth</c:v>
                </c:pt>
                <c:pt idx="13">
                  <c:v>Fresno</c:v>
                </c:pt>
                <c:pt idx="14">
                  <c:v>Houston</c:v>
                </c:pt>
                <c:pt idx="15">
                  <c:v>Indianapolis</c:v>
                </c:pt>
                <c:pt idx="16">
                  <c:v>Jacksonville</c:v>
                </c:pt>
                <c:pt idx="17">
                  <c:v>Kansas City</c:v>
                </c:pt>
                <c:pt idx="18">
                  <c:v>Las Vegas</c:v>
                </c:pt>
                <c:pt idx="19">
                  <c:v>Long Beach</c:v>
                </c:pt>
                <c:pt idx="20">
                  <c:v>Los Angeles</c:v>
                </c:pt>
                <c:pt idx="21">
                  <c:v>Louisville</c:v>
                </c:pt>
                <c:pt idx="22">
                  <c:v>Memphis</c:v>
                </c:pt>
                <c:pt idx="23">
                  <c:v>Mesa</c:v>
                </c:pt>
                <c:pt idx="24">
                  <c:v>Miami</c:v>
                </c:pt>
                <c:pt idx="25">
                  <c:v>Milwaukee</c:v>
                </c:pt>
                <c:pt idx="26">
                  <c:v>Nashville</c:v>
                </c:pt>
                <c:pt idx="27">
                  <c:v>New Orleans</c:v>
                </c:pt>
                <c:pt idx="28">
                  <c:v>New York</c:v>
                </c:pt>
                <c:pt idx="29">
                  <c:v>Oakland</c:v>
                </c:pt>
                <c:pt idx="30">
                  <c:v>Oklahoma City</c:v>
                </c:pt>
                <c:pt idx="31">
                  <c:v>Philadelphia</c:v>
                </c:pt>
                <c:pt idx="32">
                  <c:v>Phoenix</c:v>
                </c:pt>
                <c:pt idx="33">
                  <c:v>Portland</c:v>
                </c:pt>
                <c:pt idx="34">
                  <c:v>Sacramento</c:v>
                </c:pt>
                <c:pt idx="35">
                  <c:v>San Antonio</c:v>
                </c:pt>
                <c:pt idx="36">
                  <c:v>San Diego</c:v>
                </c:pt>
                <c:pt idx="37">
                  <c:v>San Francisco</c:v>
                </c:pt>
                <c:pt idx="38">
                  <c:v>San Jose</c:v>
                </c:pt>
                <c:pt idx="39">
                  <c:v>Seattle</c:v>
                </c:pt>
                <c:pt idx="40">
                  <c:v>Tampa</c:v>
                </c:pt>
                <c:pt idx="41">
                  <c:v>Tucson</c:v>
                </c:pt>
                <c:pt idx="42">
                  <c:v>Tulsa</c:v>
                </c:pt>
                <c:pt idx="43">
                  <c:v>Virginia Beach</c:v>
                </c:pt>
                <c:pt idx="44">
                  <c:v>Washington</c:v>
                </c:pt>
                <c:pt idx="45">
                  <c:v>Wichita</c:v>
                </c:pt>
              </c:strCache>
            </c:strRef>
          </c:cat>
          <c:val>
            <c:numRef>
              <c:f>'Pivot Tables for Healthcare_Ins'!$E$40:$E$86</c:f>
              <c:numCache>
                <c:formatCode>General</c:formatCode>
                <c:ptCount val="46"/>
                <c:pt idx="0">
                  <c:v>22400</c:v>
                </c:pt>
                <c:pt idx="3">
                  <c:v>18920</c:v>
                </c:pt>
                <c:pt idx="4">
                  <c:v>21830</c:v>
                </c:pt>
                <c:pt idx="6">
                  <c:v>20100</c:v>
                </c:pt>
                <c:pt idx="7">
                  <c:v>21080</c:v>
                </c:pt>
                <c:pt idx="8">
                  <c:v>17550</c:v>
                </c:pt>
                <c:pt idx="9">
                  <c:v>19720</c:v>
                </c:pt>
                <c:pt idx="10">
                  <c:v>17280</c:v>
                </c:pt>
                <c:pt idx="13">
                  <c:v>25080</c:v>
                </c:pt>
                <c:pt idx="17">
                  <c:v>22200</c:v>
                </c:pt>
                <c:pt idx="18">
                  <c:v>23760</c:v>
                </c:pt>
                <c:pt idx="19">
                  <c:v>24480</c:v>
                </c:pt>
                <c:pt idx="23">
                  <c:v>30530</c:v>
                </c:pt>
                <c:pt idx="26">
                  <c:v>25760</c:v>
                </c:pt>
                <c:pt idx="28">
                  <c:v>16450</c:v>
                </c:pt>
                <c:pt idx="29">
                  <c:v>28060</c:v>
                </c:pt>
                <c:pt idx="32">
                  <c:v>17640</c:v>
                </c:pt>
                <c:pt idx="33">
                  <c:v>30550</c:v>
                </c:pt>
                <c:pt idx="35">
                  <c:v>11520</c:v>
                </c:pt>
                <c:pt idx="37">
                  <c:v>18600</c:v>
                </c:pt>
                <c:pt idx="40">
                  <c:v>32120</c:v>
                </c:pt>
                <c:pt idx="44">
                  <c:v>28980</c:v>
                </c:pt>
                <c:pt idx="45">
                  <c:v>20880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526D-498B-B5AC-6BC786E18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2021409407"/>
        <c:axId val="2021407007"/>
        <c:axId val="0"/>
      </c:bar3DChart>
      <c:catAx>
        <c:axId val="202140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07007"/>
        <c:crosses val="autoZero"/>
        <c:auto val="1"/>
        <c:lblAlgn val="ctr"/>
        <c:lblOffset val="100"/>
        <c:noMultiLvlLbl val="0"/>
      </c:catAx>
      <c:valAx>
        <c:axId val="202140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094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28000">
          <a:schemeClr val="tx1">
            <a:lumMod val="75000"/>
            <a:lumOff val="25000"/>
          </a:schemeClr>
        </a:gs>
        <a:gs pos="100000">
          <a:schemeClr val="accent5">
            <a:lumMod val="75000"/>
          </a:schemeClr>
        </a:gs>
        <a:gs pos="100000">
          <a:srgbClr val="6A2862"/>
        </a:gs>
        <a:gs pos="100000">
          <a:schemeClr val="accent5">
            <a:lumMod val="75000"/>
          </a:schemeClr>
        </a:gs>
      </a:gsLst>
      <a:lin ang="2700000" scaled="1"/>
      <a:tileRect/>
    </a:gradFill>
    <a:ln w="9525" cap="flat" cmpd="sng" algn="ctr">
      <a:noFill/>
      <a:round/>
    </a:ln>
    <a:effectLst>
      <a:outerShdw blurRad="596900" dist="50800" dir="5400000" sx="101000" sy="101000" algn="ctr" rotWithShape="0">
        <a:schemeClr val="tx1">
          <a:lumMod val="65000"/>
          <a:lumOff val="35000"/>
        </a:schemeClr>
      </a:outerShdw>
      <a:softEdge rad="12700"/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[Health_Insurance_Project.xlsx]Pivot Tables for Healthcare_Ins!PivotTable5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baseline="0">
                <a:solidFill>
                  <a:schemeClr val="bg1"/>
                </a:solidFill>
              </a:rPr>
              <a:t>Total Cost with BMI Penalty</a:t>
            </a:r>
          </a:p>
        </c:rich>
      </c:tx>
      <c:layout>
        <c:manualLayout>
          <c:xMode val="edge"/>
          <c:yMode val="edge"/>
          <c:x val="0.24302677728790162"/>
          <c:y val="0.13266113913180208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 for Healthcare_Ins'!$B$29:$B$31</c:f>
              <c:strCache>
                <c:ptCount val="1"/>
                <c:pt idx="0">
                  <c:v>Albuquerque - Sum of Total_Cost_With_BMI_Penalty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Healthcare_Ins'!$B$32:$B$35</c:f>
              <c:numCache>
                <c:formatCode>General</c:formatCode>
                <c:ptCount val="3"/>
                <c:pt idx="1">
                  <c:v>26880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2-46F0-BBDD-B47AB74CE933}"/>
            </c:ext>
          </c:extLst>
        </c:ser>
        <c:ser>
          <c:idx val="1"/>
          <c:order val="1"/>
          <c:tx>
            <c:strRef>
              <c:f>'Pivot Tables for Healthcare_Ins'!$C$29:$C$31</c:f>
              <c:strCache>
                <c:ptCount val="1"/>
                <c:pt idx="0">
                  <c:v>Albuquerque - Average of Total_Cost_With_BMI_Penalty2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Healthcare_Ins'!$C$32:$C$35</c:f>
              <c:numCache>
                <c:formatCode>General</c:formatCode>
                <c:ptCount val="3"/>
                <c:pt idx="1">
                  <c:v>26880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2-46F0-BBDD-B47AB74CE933}"/>
            </c:ext>
          </c:extLst>
        </c:ser>
        <c:ser>
          <c:idx val="2"/>
          <c:order val="2"/>
          <c:tx>
            <c:strRef>
              <c:f>'Pivot Tables for Healthcare_Ins'!$D$29:$D$31</c:f>
              <c:strCache>
                <c:ptCount val="1"/>
                <c:pt idx="0">
                  <c:v>Arlington - Sum of Total_Cost_With_BMI_Penalty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Healthcare_Ins'!$D$32:$D$35</c:f>
              <c:numCache>
                <c:formatCode>General</c:formatCode>
                <c:ptCount val="3"/>
                <c:pt idx="2">
                  <c:v>17204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12-46F0-BBDD-B47AB74CE933}"/>
            </c:ext>
          </c:extLst>
        </c:ser>
        <c:ser>
          <c:idx val="3"/>
          <c:order val="3"/>
          <c:tx>
            <c:strRef>
              <c:f>'Pivot Tables for Healthcare_Ins'!$E$29:$E$31</c:f>
              <c:strCache>
                <c:ptCount val="1"/>
                <c:pt idx="0">
                  <c:v>Arlington - Average of Total_Cost_With_BMI_Penalty2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Healthcare_Ins'!$E$32:$E$35</c:f>
              <c:numCache>
                <c:formatCode>General</c:formatCode>
                <c:ptCount val="3"/>
                <c:pt idx="2">
                  <c:v>17204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12-46F0-BBDD-B47AB74CE933}"/>
            </c:ext>
          </c:extLst>
        </c:ser>
        <c:ser>
          <c:idx val="4"/>
          <c:order val="4"/>
          <c:tx>
            <c:strRef>
              <c:f>'Pivot Tables for Healthcare_Ins'!$F$29:$F$31</c:f>
              <c:strCache>
                <c:ptCount val="1"/>
                <c:pt idx="0">
                  <c:v>Atlanta - Sum of Total_Cost_With_BMI_Penalty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Healthcare_Ins'!$F$32:$F$35</c:f>
              <c:numCache>
                <c:formatCode>General</c:formatCode>
                <c:ptCount val="3"/>
                <c:pt idx="2">
                  <c:v>10890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12-46F0-BBDD-B47AB74CE933}"/>
            </c:ext>
          </c:extLst>
        </c:ser>
        <c:ser>
          <c:idx val="5"/>
          <c:order val="5"/>
          <c:tx>
            <c:strRef>
              <c:f>'Pivot Tables for Healthcare_Ins'!$G$29:$G$31</c:f>
              <c:strCache>
                <c:ptCount val="1"/>
                <c:pt idx="0">
                  <c:v>Atlanta - Average of Total_Cost_With_BMI_Penalty2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Healthcare_Ins'!$G$32:$G$35</c:f>
              <c:numCache>
                <c:formatCode>General</c:formatCode>
                <c:ptCount val="3"/>
                <c:pt idx="2">
                  <c:v>10890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12-46F0-BBDD-B47AB74CE933}"/>
            </c:ext>
          </c:extLst>
        </c:ser>
        <c:ser>
          <c:idx val="6"/>
          <c:order val="6"/>
          <c:tx>
            <c:strRef>
              <c:f>'Pivot Tables for Healthcare_Ins'!$H$29:$H$31</c:f>
              <c:strCache>
                <c:ptCount val="1"/>
                <c:pt idx="0">
                  <c:v>Austin - Sum of Total_Cost_With_BMI_Penalty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Healthcare_Ins'!$H$32:$H$35</c:f>
              <c:numCache>
                <c:formatCode>General</c:formatCode>
                <c:ptCount val="3"/>
                <c:pt idx="1">
                  <c:v>22704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12-46F0-BBDD-B47AB74CE933}"/>
            </c:ext>
          </c:extLst>
        </c:ser>
        <c:ser>
          <c:idx val="7"/>
          <c:order val="7"/>
          <c:tx>
            <c:strRef>
              <c:f>'Pivot Tables for Healthcare_Ins'!$I$29:$I$31</c:f>
              <c:strCache>
                <c:ptCount val="1"/>
                <c:pt idx="0">
                  <c:v>Austin - Average of Total_Cost_With_BMI_Penalty2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Healthcare_Ins'!$I$32:$I$35</c:f>
              <c:numCache>
                <c:formatCode>General</c:formatCode>
                <c:ptCount val="3"/>
                <c:pt idx="1">
                  <c:v>22704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412-46F0-BBDD-B47AB74CE933}"/>
            </c:ext>
          </c:extLst>
        </c:ser>
        <c:ser>
          <c:idx val="8"/>
          <c:order val="8"/>
          <c:tx>
            <c:strRef>
              <c:f>'Pivot Tables for Healthcare_Ins'!$J$29:$J$31</c:f>
              <c:strCache>
                <c:ptCount val="1"/>
                <c:pt idx="0">
                  <c:v>Baltimore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Healthcare_Ins'!$J$32:$J$35</c:f>
              <c:numCache>
                <c:formatCode>General</c:formatCode>
                <c:ptCount val="3"/>
                <c:pt idx="1">
                  <c:v>26196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412-46F0-BBDD-B47AB74CE933}"/>
            </c:ext>
          </c:extLst>
        </c:ser>
        <c:ser>
          <c:idx val="9"/>
          <c:order val="9"/>
          <c:tx>
            <c:strRef>
              <c:f>'Pivot Tables for Healthcare_Ins'!$K$29:$K$31</c:f>
              <c:strCache>
                <c:ptCount val="1"/>
                <c:pt idx="0">
                  <c:v>Baltimore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Healthcare_Ins'!$K$32:$K$35</c:f>
              <c:numCache>
                <c:formatCode>General</c:formatCode>
                <c:ptCount val="3"/>
                <c:pt idx="1">
                  <c:v>26196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412-46F0-BBDD-B47AB74CE933}"/>
            </c:ext>
          </c:extLst>
        </c:ser>
        <c:ser>
          <c:idx val="10"/>
          <c:order val="10"/>
          <c:tx>
            <c:strRef>
              <c:f>'Pivot Tables for Healthcare_Ins'!$L$29:$L$31</c:f>
              <c:strCache>
                <c:ptCount val="1"/>
                <c:pt idx="0">
                  <c:v>Boston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Healthcare_Ins'!$L$32:$L$35</c:f>
              <c:numCache>
                <c:formatCode>General</c:formatCode>
                <c:ptCount val="3"/>
                <c:pt idx="2">
                  <c:v>13431.000000000002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12-46F0-BBDD-B47AB74CE933}"/>
            </c:ext>
          </c:extLst>
        </c:ser>
        <c:ser>
          <c:idx val="11"/>
          <c:order val="11"/>
          <c:tx>
            <c:strRef>
              <c:f>'Pivot Tables for Healthcare_Ins'!$M$29:$M$31</c:f>
              <c:strCache>
                <c:ptCount val="1"/>
                <c:pt idx="0">
                  <c:v>Boston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Healthcare_Ins'!$M$32:$M$35</c:f>
              <c:numCache>
                <c:formatCode>General</c:formatCode>
                <c:ptCount val="3"/>
                <c:pt idx="2">
                  <c:v>13431.000000000002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412-46F0-BBDD-B47AB74CE933}"/>
            </c:ext>
          </c:extLst>
        </c:ser>
        <c:ser>
          <c:idx val="12"/>
          <c:order val="12"/>
          <c:tx>
            <c:strRef>
              <c:f>'Pivot Tables for Healthcare_Ins'!$N$29:$N$31</c:f>
              <c:strCache>
                <c:ptCount val="1"/>
                <c:pt idx="0">
                  <c:v>Charlotte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Healthcare_Ins'!$N$32:$N$35</c:f>
              <c:numCache>
                <c:formatCode>General</c:formatCode>
                <c:ptCount val="3"/>
                <c:pt idx="2">
                  <c:v>22110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412-46F0-BBDD-B47AB74CE933}"/>
            </c:ext>
          </c:extLst>
        </c:ser>
        <c:ser>
          <c:idx val="13"/>
          <c:order val="13"/>
          <c:tx>
            <c:strRef>
              <c:f>'Pivot Tables for Healthcare_Ins'!$O$29:$O$31</c:f>
              <c:strCache>
                <c:ptCount val="1"/>
                <c:pt idx="0">
                  <c:v>Charlotte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Healthcare_Ins'!$O$32:$O$35</c:f>
              <c:numCache>
                <c:formatCode>General</c:formatCode>
                <c:ptCount val="3"/>
                <c:pt idx="2">
                  <c:v>22110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412-46F0-BBDD-B47AB74CE933}"/>
            </c:ext>
          </c:extLst>
        </c:ser>
        <c:ser>
          <c:idx val="14"/>
          <c:order val="14"/>
          <c:tx>
            <c:strRef>
              <c:f>'Pivot Tables for Healthcare_Ins'!$P$29:$P$31</c:f>
              <c:strCache>
                <c:ptCount val="1"/>
                <c:pt idx="0">
                  <c:v>Chicago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Healthcare_Ins'!$P$32:$P$35</c:f>
              <c:numCache>
                <c:formatCode>General</c:formatCode>
                <c:ptCount val="3"/>
                <c:pt idx="1">
                  <c:v>25296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412-46F0-BBDD-B47AB74CE933}"/>
            </c:ext>
          </c:extLst>
        </c:ser>
        <c:ser>
          <c:idx val="15"/>
          <c:order val="15"/>
          <c:tx>
            <c:strRef>
              <c:f>'Pivot Tables for Healthcare_Ins'!$Q$29:$Q$31</c:f>
              <c:strCache>
                <c:ptCount val="1"/>
                <c:pt idx="0">
                  <c:v>Chicago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Healthcare_Ins'!$Q$32:$Q$35</c:f>
              <c:numCache>
                <c:formatCode>General</c:formatCode>
                <c:ptCount val="3"/>
                <c:pt idx="1">
                  <c:v>25296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412-46F0-BBDD-B47AB74CE933}"/>
            </c:ext>
          </c:extLst>
        </c:ser>
        <c:ser>
          <c:idx val="16"/>
          <c:order val="16"/>
          <c:tx>
            <c:strRef>
              <c:f>'Pivot Tables for Healthcare_Ins'!$R$29:$R$31</c:f>
              <c:strCache>
                <c:ptCount val="1"/>
                <c:pt idx="0">
                  <c:v>Columbus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Healthcare_Ins'!$R$32:$R$35</c:f>
              <c:numCache>
                <c:formatCode>General</c:formatCode>
                <c:ptCount val="3"/>
                <c:pt idx="2">
                  <c:v>19305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412-46F0-BBDD-B47AB74CE933}"/>
            </c:ext>
          </c:extLst>
        </c:ser>
        <c:ser>
          <c:idx val="17"/>
          <c:order val="17"/>
          <c:tx>
            <c:strRef>
              <c:f>'Pivot Tables for Healthcare_Ins'!$S$29:$S$31</c:f>
              <c:strCache>
                <c:ptCount val="1"/>
                <c:pt idx="0">
                  <c:v>Columbus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Healthcare_Ins'!$S$32:$S$35</c:f>
              <c:numCache>
                <c:formatCode>General</c:formatCode>
                <c:ptCount val="3"/>
                <c:pt idx="2">
                  <c:v>19305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412-46F0-BBDD-B47AB74CE933}"/>
            </c:ext>
          </c:extLst>
        </c:ser>
        <c:ser>
          <c:idx val="18"/>
          <c:order val="18"/>
          <c:tx>
            <c:strRef>
              <c:f>'Pivot Tables for Healthcare_Ins'!$T$29:$T$31</c:f>
              <c:strCache>
                <c:ptCount val="1"/>
                <c:pt idx="0">
                  <c:v>Dallas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Healthcare_Ins'!$T$32:$T$35</c:f>
              <c:numCache>
                <c:formatCode>General</c:formatCode>
                <c:ptCount val="3"/>
                <c:pt idx="1">
                  <c:v>23664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412-46F0-BBDD-B47AB74CE933}"/>
            </c:ext>
          </c:extLst>
        </c:ser>
        <c:ser>
          <c:idx val="19"/>
          <c:order val="19"/>
          <c:tx>
            <c:strRef>
              <c:f>'Pivot Tables for Healthcare_Ins'!$U$29:$U$31</c:f>
              <c:strCache>
                <c:ptCount val="1"/>
                <c:pt idx="0">
                  <c:v>Dallas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Healthcare_Ins'!$U$32:$U$35</c:f>
              <c:numCache>
                <c:formatCode>General</c:formatCode>
                <c:ptCount val="3"/>
                <c:pt idx="1">
                  <c:v>23664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412-46F0-BBDD-B47AB74CE933}"/>
            </c:ext>
          </c:extLst>
        </c:ser>
        <c:ser>
          <c:idx val="20"/>
          <c:order val="20"/>
          <c:tx>
            <c:strRef>
              <c:f>'Pivot Tables for Healthcare_Ins'!$V$29:$V$31</c:f>
              <c:strCache>
                <c:ptCount val="1"/>
                <c:pt idx="0">
                  <c:v>Denver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Healthcare_Ins'!$V$32:$V$35</c:f>
              <c:numCache>
                <c:formatCode>General</c:formatCode>
                <c:ptCount val="3"/>
                <c:pt idx="1">
                  <c:v>20736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412-46F0-BBDD-B47AB74CE933}"/>
            </c:ext>
          </c:extLst>
        </c:ser>
        <c:ser>
          <c:idx val="21"/>
          <c:order val="21"/>
          <c:tx>
            <c:strRef>
              <c:f>'Pivot Tables for Healthcare_Ins'!$W$29:$W$31</c:f>
              <c:strCache>
                <c:ptCount val="1"/>
                <c:pt idx="0">
                  <c:v>Denver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Healthcare_Ins'!$W$32:$W$35</c:f>
              <c:numCache>
                <c:formatCode>General</c:formatCode>
                <c:ptCount val="3"/>
                <c:pt idx="1">
                  <c:v>20736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412-46F0-BBDD-B47AB74CE933}"/>
            </c:ext>
          </c:extLst>
        </c:ser>
        <c:ser>
          <c:idx val="22"/>
          <c:order val="22"/>
          <c:tx>
            <c:strRef>
              <c:f>'Pivot Tables for Healthcare_Ins'!$X$29:$X$31</c:f>
              <c:strCache>
                <c:ptCount val="1"/>
                <c:pt idx="0">
                  <c:v>Detroit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Healthcare_Ins'!$X$32:$X$35</c:f>
              <c:numCache>
                <c:formatCode>General</c:formatCode>
                <c:ptCount val="3"/>
                <c:pt idx="2">
                  <c:v>13431.000000000002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412-46F0-BBDD-B47AB74CE933}"/>
            </c:ext>
          </c:extLst>
        </c:ser>
        <c:ser>
          <c:idx val="23"/>
          <c:order val="23"/>
          <c:tx>
            <c:strRef>
              <c:f>'Pivot Tables for Healthcare_Ins'!$Y$29:$Y$31</c:f>
              <c:strCache>
                <c:ptCount val="1"/>
                <c:pt idx="0">
                  <c:v>Detroit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Healthcare_Ins'!$Y$32:$Y$35</c:f>
              <c:numCache>
                <c:formatCode>General</c:formatCode>
                <c:ptCount val="3"/>
                <c:pt idx="2">
                  <c:v>13431.000000000002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412-46F0-BBDD-B47AB74CE933}"/>
            </c:ext>
          </c:extLst>
        </c:ser>
        <c:ser>
          <c:idx val="24"/>
          <c:order val="24"/>
          <c:tx>
            <c:strRef>
              <c:f>'Pivot Tables for Healthcare_Ins'!$Z$29:$Z$31</c:f>
              <c:strCache>
                <c:ptCount val="1"/>
                <c:pt idx="0">
                  <c:v>Fort Worth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Healthcare_Ins'!$Z$32:$Z$35</c:f>
              <c:numCache>
                <c:formatCode>General</c:formatCode>
                <c:ptCount val="3"/>
                <c:pt idx="2">
                  <c:v>11594.000000000002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412-46F0-BBDD-B47AB74CE933}"/>
            </c:ext>
          </c:extLst>
        </c:ser>
        <c:ser>
          <c:idx val="25"/>
          <c:order val="25"/>
          <c:tx>
            <c:strRef>
              <c:f>'Pivot Tables for Healthcare_Ins'!$AA$29:$AA$31</c:f>
              <c:strCache>
                <c:ptCount val="1"/>
                <c:pt idx="0">
                  <c:v>Fort Worth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Healthcare_Ins'!$AA$32:$AA$35</c:f>
              <c:numCache>
                <c:formatCode>General</c:formatCode>
                <c:ptCount val="3"/>
                <c:pt idx="2">
                  <c:v>11594.000000000002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412-46F0-BBDD-B47AB74CE933}"/>
            </c:ext>
          </c:extLst>
        </c:ser>
        <c:ser>
          <c:idx val="26"/>
          <c:order val="26"/>
          <c:tx>
            <c:strRef>
              <c:f>'Pivot Tables for Healthcare_Ins'!$AB$29:$AB$31</c:f>
              <c:strCache>
                <c:ptCount val="1"/>
                <c:pt idx="0">
                  <c:v>Fresno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Healthcare_Ins'!$AB$32:$AB$35</c:f>
              <c:numCache>
                <c:formatCode>General</c:formatCode>
                <c:ptCount val="3"/>
                <c:pt idx="1">
                  <c:v>30096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412-46F0-BBDD-B47AB74CE933}"/>
            </c:ext>
          </c:extLst>
        </c:ser>
        <c:ser>
          <c:idx val="27"/>
          <c:order val="27"/>
          <c:tx>
            <c:strRef>
              <c:f>'Pivot Tables for Healthcare_Ins'!$AC$29:$AC$31</c:f>
              <c:strCache>
                <c:ptCount val="1"/>
                <c:pt idx="0">
                  <c:v>Fresno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Healthcare_Ins'!$AC$32:$AC$35</c:f>
              <c:numCache>
                <c:formatCode>General</c:formatCode>
                <c:ptCount val="3"/>
                <c:pt idx="1">
                  <c:v>30096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412-46F0-BBDD-B47AB74CE933}"/>
            </c:ext>
          </c:extLst>
        </c:ser>
        <c:ser>
          <c:idx val="28"/>
          <c:order val="28"/>
          <c:tx>
            <c:strRef>
              <c:f>'Pivot Tables for Healthcare_Ins'!$AD$29:$AD$31</c:f>
              <c:strCache>
                <c:ptCount val="1"/>
                <c:pt idx="0">
                  <c:v>Houston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Healthcare_Ins'!$AD$32:$AD$35</c:f>
              <c:numCache>
                <c:formatCode>General</c:formatCode>
                <c:ptCount val="3"/>
                <c:pt idx="0">
                  <c:v>10080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412-46F0-BBDD-B47AB74CE933}"/>
            </c:ext>
          </c:extLst>
        </c:ser>
        <c:ser>
          <c:idx val="29"/>
          <c:order val="29"/>
          <c:tx>
            <c:strRef>
              <c:f>'Pivot Tables for Healthcare_Ins'!$AE$29:$AE$31</c:f>
              <c:strCache>
                <c:ptCount val="1"/>
                <c:pt idx="0">
                  <c:v>Houston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Healthcare_Ins'!$AE$32:$AE$35</c:f>
              <c:numCache>
                <c:formatCode>General</c:formatCode>
                <c:ptCount val="3"/>
                <c:pt idx="0">
                  <c:v>10080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412-46F0-BBDD-B47AB74CE933}"/>
            </c:ext>
          </c:extLst>
        </c:ser>
        <c:ser>
          <c:idx val="30"/>
          <c:order val="30"/>
          <c:tx>
            <c:strRef>
              <c:f>'Pivot Tables for Healthcare_Ins'!$AF$29:$AF$31</c:f>
              <c:strCache>
                <c:ptCount val="1"/>
                <c:pt idx="0">
                  <c:v>Indianapolis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Healthcare_Ins'!$AF$32:$AF$35</c:f>
              <c:numCache>
                <c:formatCode>General</c:formatCode>
                <c:ptCount val="3"/>
                <c:pt idx="2">
                  <c:v>17556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412-46F0-BBDD-B47AB74CE933}"/>
            </c:ext>
          </c:extLst>
        </c:ser>
        <c:ser>
          <c:idx val="31"/>
          <c:order val="31"/>
          <c:tx>
            <c:strRef>
              <c:f>'Pivot Tables for Healthcare_Ins'!$AG$29:$AG$31</c:f>
              <c:strCache>
                <c:ptCount val="1"/>
                <c:pt idx="0">
                  <c:v>Indianapolis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Healthcare_Ins'!$AG$32:$AG$35</c:f>
              <c:numCache>
                <c:formatCode>General</c:formatCode>
                <c:ptCount val="3"/>
                <c:pt idx="2">
                  <c:v>17556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412-46F0-BBDD-B47AB74CE933}"/>
            </c:ext>
          </c:extLst>
        </c:ser>
        <c:ser>
          <c:idx val="32"/>
          <c:order val="32"/>
          <c:tx>
            <c:strRef>
              <c:f>'Pivot Tables for Healthcare_Ins'!$AH$29:$AH$31</c:f>
              <c:strCache>
                <c:ptCount val="1"/>
                <c:pt idx="0">
                  <c:v>Jacksonville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Healthcare_Ins'!$AH$32:$AH$35</c:f>
              <c:numCache>
                <c:formatCode>General</c:formatCode>
                <c:ptCount val="3"/>
                <c:pt idx="0">
                  <c:v>11020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412-46F0-BBDD-B47AB74CE933}"/>
            </c:ext>
          </c:extLst>
        </c:ser>
        <c:ser>
          <c:idx val="33"/>
          <c:order val="33"/>
          <c:tx>
            <c:strRef>
              <c:f>'Pivot Tables for Healthcare_Ins'!$AI$29:$AI$31</c:f>
              <c:strCache>
                <c:ptCount val="1"/>
                <c:pt idx="0">
                  <c:v>Jacksonville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Healthcare_Ins'!$AI$32:$AI$35</c:f>
              <c:numCache>
                <c:formatCode>General</c:formatCode>
                <c:ptCount val="3"/>
                <c:pt idx="0">
                  <c:v>11020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412-46F0-BBDD-B47AB74CE933}"/>
            </c:ext>
          </c:extLst>
        </c:ser>
        <c:ser>
          <c:idx val="34"/>
          <c:order val="34"/>
          <c:tx>
            <c:strRef>
              <c:f>'Pivot Tables for Healthcare_Ins'!$AJ$29:$AJ$31</c:f>
              <c:strCache>
                <c:ptCount val="1"/>
                <c:pt idx="0">
                  <c:v>Kansas City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Healthcare_Ins'!$AJ$32:$AJ$35</c:f>
              <c:numCache>
                <c:formatCode>General</c:formatCode>
                <c:ptCount val="3"/>
                <c:pt idx="1">
                  <c:v>26640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412-46F0-BBDD-B47AB74CE933}"/>
            </c:ext>
          </c:extLst>
        </c:ser>
        <c:ser>
          <c:idx val="35"/>
          <c:order val="35"/>
          <c:tx>
            <c:strRef>
              <c:f>'Pivot Tables for Healthcare_Ins'!$AK$29:$AK$31</c:f>
              <c:strCache>
                <c:ptCount val="1"/>
                <c:pt idx="0">
                  <c:v>Kansas City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Healthcare_Ins'!$AK$32:$AK$35</c:f>
              <c:numCache>
                <c:formatCode>General</c:formatCode>
                <c:ptCount val="3"/>
                <c:pt idx="1">
                  <c:v>26640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412-46F0-BBDD-B47AB74CE933}"/>
            </c:ext>
          </c:extLst>
        </c:ser>
        <c:ser>
          <c:idx val="36"/>
          <c:order val="36"/>
          <c:tx>
            <c:strRef>
              <c:f>'Pivot Tables for Healthcare_Ins'!$AL$29:$AL$31</c:f>
              <c:strCache>
                <c:ptCount val="1"/>
                <c:pt idx="0">
                  <c:v>Las Vegas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Healthcare_Ins'!$AL$32:$AL$35</c:f>
              <c:numCache>
                <c:formatCode>General</c:formatCode>
                <c:ptCount val="3"/>
                <c:pt idx="1">
                  <c:v>28512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412-46F0-BBDD-B47AB74CE933}"/>
            </c:ext>
          </c:extLst>
        </c:ser>
        <c:ser>
          <c:idx val="37"/>
          <c:order val="37"/>
          <c:tx>
            <c:strRef>
              <c:f>'Pivot Tables for Healthcare_Ins'!$AM$29:$AM$31</c:f>
              <c:strCache>
                <c:ptCount val="1"/>
                <c:pt idx="0">
                  <c:v>Las Vegas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Healthcare_Ins'!$AM$32:$AM$35</c:f>
              <c:numCache>
                <c:formatCode>General</c:formatCode>
                <c:ptCount val="3"/>
                <c:pt idx="1">
                  <c:v>28512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412-46F0-BBDD-B47AB74CE933}"/>
            </c:ext>
          </c:extLst>
        </c:ser>
        <c:ser>
          <c:idx val="38"/>
          <c:order val="38"/>
          <c:tx>
            <c:strRef>
              <c:f>'Pivot Tables for Healthcare_Ins'!$AN$29:$AN$31</c:f>
              <c:strCache>
                <c:ptCount val="1"/>
                <c:pt idx="0">
                  <c:v>Long Beach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Healthcare_Ins'!$AN$32:$AN$35</c:f>
              <c:numCache>
                <c:formatCode>General</c:formatCode>
                <c:ptCount val="3"/>
                <c:pt idx="1">
                  <c:v>29376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412-46F0-BBDD-B47AB74CE933}"/>
            </c:ext>
          </c:extLst>
        </c:ser>
        <c:ser>
          <c:idx val="39"/>
          <c:order val="39"/>
          <c:tx>
            <c:strRef>
              <c:f>'Pivot Tables for Healthcare_Ins'!$AO$29:$AO$31</c:f>
              <c:strCache>
                <c:ptCount val="1"/>
                <c:pt idx="0">
                  <c:v>Long Beach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Healthcare_Ins'!$AO$32:$AO$35</c:f>
              <c:numCache>
                <c:formatCode>General</c:formatCode>
                <c:ptCount val="3"/>
                <c:pt idx="1">
                  <c:v>29376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412-46F0-BBDD-B47AB74CE933}"/>
            </c:ext>
          </c:extLst>
        </c:ser>
        <c:ser>
          <c:idx val="40"/>
          <c:order val="40"/>
          <c:tx>
            <c:strRef>
              <c:f>'Pivot Tables for Healthcare_Ins'!$AP$29:$AP$31</c:f>
              <c:strCache>
                <c:ptCount val="1"/>
                <c:pt idx="0">
                  <c:v>Los Angeles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Healthcare_Ins'!$AP$32:$AP$35</c:f>
              <c:numCache>
                <c:formatCode>General</c:formatCode>
                <c:ptCount val="3"/>
                <c:pt idx="2">
                  <c:v>23760.000000000004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412-46F0-BBDD-B47AB74CE933}"/>
            </c:ext>
          </c:extLst>
        </c:ser>
        <c:ser>
          <c:idx val="41"/>
          <c:order val="41"/>
          <c:tx>
            <c:strRef>
              <c:f>'Pivot Tables for Healthcare_Ins'!$AQ$29:$AQ$31</c:f>
              <c:strCache>
                <c:ptCount val="1"/>
                <c:pt idx="0">
                  <c:v>Los Angeles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Healthcare_Ins'!$AQ$32:$AQ$35</c:f>
              <c:numCache>
                <c:formatCode>General</c:formatCode>
                <c:ptCount val="3"/>
                <c:pt idx="2">
                  <c:v>23760.000000000004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412-46F0-BBDD-B47AB74CE933}"/>
            </c:ext>
          </c:extLst>
        </c:ser>
        <c:ser>
          <c:idx val="42"/>
          <c:order val="42"/>
          <c:tx>
            <c:strRef>
              <c:f>'Pivot Tables for Healthcare_Ins'!$AR$29:$AR$31</c:f>
              <c:strCache>
                <c:ptCount val="1"/>
                <c:pt idx="0">
                  <c:v>Louisville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Healthcare_Ins'!$AR$32:$AR$35</c:f>
              <c:numCache>
                <c:formatCode>General</c:formatCode>
                <c:ptCount val="3"/>
                <c:pt idx="2">
                  <c:v>15334.000000000002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412-46F0-BBDD-B47AB74CE933}"/>
            </c:ext>
          </c:extLst>
        </c:ser>
        <c:ser>
          <c:idx val="43"/>
          <c:order val="43"/>
          <c:tx>
            <c:strRef>
              <c:f>'Pivot Tables for Healthcare_Ins'!$AS$29:$AS$31</c:f>
              <c:strCache>
                <c:ptCount val="1"/>
                <c:pt idx="0">
                  <c:v>Louisville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Healthcare_Ins'!$AS$32:$AS$35</c:f>
              <c:numCache>
                <c:formatCode>General</c:formatCode>
                <c:ptCount val="3"/>
                <c:pt idx="2">
                  <c:v>15334.000000000002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412-46F0-BBDD-B47AB74CE933}"/>
            </c:ext>
          </c:extLst>
        </c:ser>
        <c:ser>
          <c:idx val="44"/>
          <c:order val="44"/>
          <c:tx>
            <c:strRef>
              <c:f>'Pivot Tables for Healthcare_Ins'!$AT$29:$AT$31</c:f>
              <c:strCache>
                <c:ptCount val="1"/>
                <c:pt idx="0">
                  <c:v>Memphis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Healthcare_Ins'!$AT$32:$AT$35</c:f>
              <c:numCache>
                <c:formatCode>General</c:formatCode>
                <c:ptCount val="3"/>
                <c:pt idx="2">
                  <c:v>10560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412-46F0-BBDD-B47AB74CE933}"/>
            </c:ext>
          </c:extLst>
        </c:ser>
        <c:ser>
          <c:idx val="45"/>
          <c:order val="45"/>
          <c:tx>
            <c:strRef>
              <c:f>'Pivot Tables for Healthcare_Ins'!$AU$29:$AU$31</c:f>
              <c:strCache>
                <c:ptCount val="1"/>
                <c:pt idx="0">
                  <c:v>Memphis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Healthcare_Ins'!$AU$32:$AU$35</c:f>
              <c:numCache>
                <c:formatCode>General</c:formatCode>
                <c:ptCount val="3"/>
                <c:pt idx="2">
                  <c:v>10560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412-46F0-BBDD-B47AB74CE933}"/>
            </c:ext>
          </c:extLst>
        </c:ser>
        <c:ser>
          <c:idx val="46"/>
          <c:order val="46"/>
          <c:tx>
            <c:strRef>
              <c:f>'Pivot Tables for Healthcare_Ins'!$AV$29:$AV$31</c:f>
              <c:strCache>
                <c:ptCount val="1"/>
                <c:pt idx="0">
                  <c:v>Mesa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Healthcare_Ins'!$AV$32:$AV$35</c:f>
              <c:numCache>
                <c:formatCode>General</c:formatCode>
                <c:ptCount val="3"/>
                <c:pt idx="1">
                  <c:v>36636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412-46F0-BBDD-B47AB74CE933}"/>
            </c:ext>
          </c:extLst>
        </c:ser>
        <c:ser>
          <c:idx val="47"/>
          <c:order val="47"/>
          <c:tx>
            <c:strRef>
              <c:f>'Pivot Tables for Healthcare_Ins'!$AW$29:$AW$31</c:f>
              <c:strCache>
                <c:ptCount val="1"/>
                <c:pt idx="0">
                  <c:v>Mesa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Healthcare_Ins'!$AW$32:$AW$35</c:f>
              <c:numCache>
                <c:formatCode>General</c:formatCode>
                <c:ptCount val="3"/>
                <c:pt idx="1">
                  <c:v>36636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412-46F0-BBDD-B47AB74CE933}"/>
            </c:ext>
          </c:extLst>
        </c:ser>
        <c:ser>
          <c:idx val="48"/>
          <c:order val="48"/>
          <c:tx>
            <c:strRef>
              <c:f>'Pivot Tables for Healthcare_Ins'!$AX$29:$AX$31</c:f>
              <c:strCache>
                <c:ptCount val="1"/>
                <c:pt idx="0">
                  <c:v>Miami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Healthcare_Ins'!$AX$32:$AX$35</c:f>
              <c:numCache>
                <c:formatCode>General</c:formatCode>
                <c:ptCount val="3"/>
                <c:pt idx="2">
                  <c:v>17028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412-46F0-BBDD-B47AB74CE933}"/>
            </c:ext>
          </c:extLst>
        </c:ser>
        <c:ser>
          <c:idx val="49"/>
          <c:order val="49"/>
          <c:tx>
            <c:strRef>
              <c:f>'Pivot Tables for Healthcare_Ins'!$AY$29:$AY$31</c:f>
              <c:strCache>
                <c:ptCount val="1"/>
                <c:pt idx="0">
                  <c:v>Miami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Healthcare_Ins'!$AY$32:$AY$35</c:f>
              <c:numCache>
                <c:formatCode>General</c:formatCode>
                <c:ptCount val="3"/>
                <c:pt idx="2">
                  <c:v>17028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412-46F0-BBDD-B47AB74CE933}"/>
            </c:ext>
          </c:extLst>
        </c:ser>
        <c:ser>
          <c:idx val="50"/>
          <c:order val="50"/>
          <c:tx>
            <c:strRef>
              <c:f>'Pivot Tables for Healthcare_Ins'!$AZ$29:$AZ$31</c:f>
              <c:strCache>
                <c:ptCount val="1"/>
                <c:pt idx="0">
                  <c:v>Milwaukee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Healthcare_Ins'!$AZ$32:$AZ$35</c:f>
              <c:numCache>
                <c:formatCode>General</c:formatCode>
                <c:ptCount val="3"/>
                <c:pt idx="2">
                  <c:v>21197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412-46F0-BBDD-B47AB74CE933}"/>
            </c:ext>
          </c:extLst>
        </c:ser>
        <c:ser>
          <c:idx val="51"/>
          <c:order val="51"/>
          <c:tx>
            <c:strRef>
              <c:f>'Pivot Tables for Healthcare_Ins'!$BA$29:$BA$31</c:f>
              <c:strCache>
                <c:ptCount val="1"/>
                <c:pt idx="0">
                  <c:v>Milwaukee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Healthcare_Ins'!$BA$32:$BA$35</c:f>
              <c:numCache>
                <c:formatCode>General</c:formatCode>
                <c:ptCount val="3"/>
                <c:pt idx="2">
                  <c:v>21197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412-46F0-BBDD-B47AB74CE933}"/>
            </c:ext>
          </c:extLst>
        </c:ser>
        <c:ser>
          <c:idx val="52"/>
          <c:order val="52"/>
          <c:tx>
            <c:strRef>
              <c:f>'Pivot Tables for Healthcare_Ins'!$BB$29:$BB$31</c:f>
              <c:strCache>
                <c:ptCount val="1"/>
                <c:pt idx="0">
                  <c:v>Nashville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Healthcare_Ins'!$BB$32:$BB$35</c:f>
              <c:numCache>
                <c:formatCode>General</c:formatCode>
                <c:ptCount val="3"/>
                <c:pt idx="1">
                  <c:v>30912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412-46F0-BBDD-B47AB74CE933}"/>
            </c:ext>
          </c:extLst>
        </c:ser>
        <c:ser>
          <c:idx val="53"/>
          <c:order val="53"/>
          <c:tx>
            <c:strRef>
              <c:f>'Pivot Tables for Healthcare_Ins'!$BC$29:$BC$31</c:f>
              <c:strCache>
                <c:ptCount val="1"/>
                <c:pt idx="0">
                  <c:v>Nashville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Healthcare_Ins'!$BC$32:$BC$35</c:f>
              <c:numCache>
                <c:formatCode>General</c:formatCode>
                <c:ptCount val="3"/>
                <c:pt idx="1">
                  <c:v>30912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412-46F0-BBDD-B47AB74CE933}"/>
            </c:ext>
          </c:extLst>
        </c:ser>
        <c:ser>
          <c:idx val="54"/>
          <c:order val="54"/>
          <c:tx>
            <c:strRef>
              <c:f>'Pivot Tables for Healthcare_Ins'!$BD$29:$BD$31</c:f>
              <c:strCache>
                <c:ptCount val="1"/>
                <c:pt idx="0">
                  <c:v>New Orleans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Healthcare_Ins'!$BD$32:$BD$35</c:f>
              <c:numCache>
                <c:formatCode>General</c:formatCode>
                <c:ptCount val="3"/>
                <c:pt idx="2">
                  <c:v>13024.000000000002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412-46F0-BBDD-B47AB74CE933}"/>
            </c:ext>
          </c:extLst>
        </c:ser>
        <c:ser>
          <c:idx val="55"/>
          <c:order val="55"/>
          <c:tx>
            <c:strRef>
              <c:f>'Pivot Tables for Healthcare_Ins'!$BE$29:$BE$31</c:f>
              <c:strCache>
                <c:ptCount val="1"/>
                <c:pt idx="0">
                  <c:v>New Orleans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Healthcare_Ins'!$BE$32:$BE$35</c:f>
              <c:numCache>
                <c:formatCode>General</c:formatCode>
                <c:ptCount val="3"/>
                <c:pt idx="2">
                  <c:v>13024.000000000002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412-46F0-BBDD-B47AB74CE933}"/>
            </c:ext>
          </c:extLst>
        </c:ser>
        <c:ser>
          <c:idx val="56"/>
          <c:order val="56"/>
          <c:tx>
            <c:strRef>
              <c:f>'Pivot Tables for Healthcare_Ins'!$BF$29:$BF$31</c:f>
              <c:strCache>
                <c:ptCount val="1"/>
                <c:pt idx="0">
                  <c:v>New York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Healthcare_Ins'!$BF$32:$BF$35</c:f>
              <c:numCache>
                <c:formatCode>General</c:formatCode>
                <c:ptCount val="3"/>
                <c:pt idx="2">
                  <c:v>18095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412-46F0-BBDD-B47AB74CE933}"/>
            </c:ext>
          </c:extLst>
        </c:ser>
        <c:ser>
          <c:idx val="57"/>
          <c:order val="57"/>
          <c:tx>
            <c:strRef>
              <c:f>'Pivot Tables for Healthcare_Ins'!$BG$29:$BG$31</c:f>
              <c:strCache>
                <c:ptCount val="1"/>
                <c:pt idx="0">
                  <c:v>New York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Healthcare_Ins'!$BG$32:$BG$35</c:f>
              <c:numCache>
                <c:formatCode>General</c:formatCode>
                <c:ptCount val="3"/>
                <c:pt idx="2">
                  <c:v>18095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412-46F0-BBDD-B47AB74CE933}"/>
            </c:ext>
          </c:extLst>
        </c:ser>
        <c:ser>
          <c:idx val="58"/>
          <c:order val="58"/>
          <c:tx>
            <c:strRef>
              <c:f>'Pivot Tables for Healthcare_Ins'!$BH$29:$BH$31</c:f>
              <c:strCache>
                <c:ptCount val="1"/>
                <c:pt idx="0">
                  <c:v>Oakland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Healthcare_Ins'!$BH$32:$BH$35</c:f>
              <c:numCache>
                <c:formatCode>General</c:formatCode>
                <c:ptCount val="3"/>
                <c:pt idx="1">
                  <c:v>33672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412-46F0-BBDD-B47AB74CE933}"/>
            </c:ext>
          </c:extLst>
        </c:ser>
        <c:ser>
          <c:idx val="59"/>
          <c:order val="59"/>
          <c:tx>
            <c:strRef>
              <c:f>'Pivot Tables for Healthcare_Ins'!$BI$29:$BI$31</c:f>
              <c:strCache>
                <c:ptCount val="1"/>
                <c:pt idx="0">
                  <c:v>Oakland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Healthcare_Ins'!$BI$32:$BI$35</c:f>
              <c:numCache>
                <c:formatCode>General</c:formatCode>
                <c:ptCount val="3"/>
                <c:pt idx="1">
                  <c:v>33672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412-46F0-BBDD-B47AB74CE933}"/>
            </c:ext>
          </c:extLst>
        </c:ser>
        <c:ser>
          <c:idx val="60"/>
          <c:order val="60"/>
          <c:tx>
            <c:strRef>
              <c:f>'Pivot Tables for Healthcare_Ins'!$BJ$29:$BJ$31</c:f>
              <c:strCache>
                <c:ptCount val="1"/>
                <c:pt idx="0">
                  <c:v>Oklahoma City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Healthcare_Ins'!$BJ$32:$BJ$35</c:f>
              <c:numCache>
                <c:formatCode>General</c:formatCode>
                <c:ptCount val="3"/>
                <c:pt idx="0">
                  <c:v>13050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412-46F0-BBDD-B47AB74CE933}"/>
            </c:ext>
          </c:extLst>
        </c:ser>
        <c:ser>
          <c:idx val="61"/>
          <c:order val="61"/>
          <c:tx>
            <c:strRef>
              <c:f>'Pivot Tables for Healthcare_Ins'!$BK$29:$BK$31</c:f>
              <c:strCache>
                <c:ptCount val="1"/>
                <c:pt idx="0">
                  <c:v>Oklahoma City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Healthcare_Ins'!$BK$32:$BK$35</c:f>
              <c:numCache>
                <c:formatCode>General</c:formatCode>
                <c:ptCount val="3"/>
                <c:pt idx="0">
                  <c:v>13050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412-46F0-BBDD-B47AB74CE933}"/>
            </c:ext>
          </c:extLst>
        </c:ser>
        <c:ser>
          <c:idx val="62"/>
          <c:order val="62"/>
          <c:tx>
            <c:strRef>
              <c:f>'Pivot Tables for Healthcare_Ins'!$BL$29:$BL$31</c:f>
              <c:strCache>
                <c:ptCount val="1"/>
                <c:pt idx="0">
                  <c:v>Philadelphia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Healthcare_Ins'!$BL$32:$BL$35</c:f>
              <c:numCache>
                <c:formatCode>General</c:formatCode>
                <c:ptCount val="3"/>
                <c:pt idx="2">
                  <c:v>19800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412-46F0-BBDD-B47AB74CE933}"/>
            </c:ext>
          </c:extLst>
        </c:ser>
        <c:ser>
          <c:idx val="63"/>
          <c:order val="63"/>
          <c:tx>
            <c:strRef>
              <c:f>'Pivot Tables for Healthcare_Ins'!$BM$29:$BM$31</c:f>
              <c:strCache>
                <c:ptCount val="1"/>
                <c:pt idx="0">
                  <c:v>Philadelphia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Healthcare_Ins'!$BM$32:$BM$35</c:f>
              <c:numCache>
                <c:formatCode>General</c:formatCode>
                <c:ptCount val="3"/>
                <c:pt idx="2">
                  <c:v>19800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412-46F0-BBDD-B47AB74CE933}"/>
            </c:ext>
          </c:extLst>
        </c:ser>
        <c:ser>
          <c:idx val="64"/>
          <c:order val="64"/>
          <c:tx>
            <c:strRef>
              <c:f>'Pivot Tables for Healthcare_Ins'!$BN$29:$BN$31</c:f>
              <c:strCache>
                <c:ptCount val="1"/>
                <c:pt idx="0">
                  <c:v>Phoenix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Healthcare_Ins'!$BN$32:$BN$35</c:f>
              <c:numCache>
                <c:formatCode>General</c:formatCode>
                <c:ptCount val="3"/>
                <c:pt idx="2">
                  <c:v>19404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412-46F0-BBDD-B47AB74CE933}"/>
            </c:ext>
          </c:extLst>
        </c:ser>
        <c:ser>
          <c:idx val="65"/>
          <c:order val="65"/>
          <c:tx>
            <c:strRef>
              <c:f>'Pivot Tables for Healthcare_Ins'!$BO$29:$BO$31</c:f>
              <c:strCache>
                <c:ptCount val="1"/>
                <c:pt idx="0">
                  <c:v>Phoenix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Healthcare_Ins'!$BO$32:$BO$35</c:f>
              <c:numCache>
                <c:formatCode>General</c:formatCode>
                <c:ptCount val="3"/>
                <c:pt idx="2">
                  <c:v>19404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412-46F0-BBDD-B47AB74CE933}"/>
            </c:ext>
          </c:extLst>
        </c:ser>
        <c:ser>
          <c:idx val="66"/>
          <c:order val="66"/>
          <c:tx>
            <c:strRef>
              <c:f>'Pivot Tables for Healthcare_Ins'!$BP$29:$BP$31</c:f>
              <c:strCache>
                <c:ptCount val="1"/>
                <c:pt idx="0">
                  <c:v>Portland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Healthcare_Ins'!$BP$32:$BP$35</c:f>
              <c:numCache>
                <c:formatCode>General</c:formatCode>
                <c:ptCount val="3"/>
                <c:pt idx="2">
                  <c:v>33605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5412-46F0-BBDD-B47AB74CE933}"/>
            </c:ext>
          </c:extLst>
        </c:ser>
        <c:ser>
          <c:idx val="67"/>
          <c:order val="67"/>
          <c:tx>
            <c:strRef>
              <c:f>'Pivot Tables for Healthcare_Ins'!$BQ$29:$BQ$31</c:f>
              <c:strCache>
                <c:ptCount val="1"/>
                <c:pt idx="0">
                  <c:v>Portland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Healthcare_Ins'!$BQ$32:$BQ$35</c:f>
              <c:numCache>
                <c:formatCode>General</c:formatCode>
                <c:ptCount val="3"/>
                <c:pt idx="2">
                  <c:v>33605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5412-46F0-BBDD-B47AB74CE933}"/>
            </c:ext>
          </c:extLst>
        </c:ser>
        <c:ser>
          <c:idx val="68"/>
          <c:order val="68"/>
          <c:tx>
            <c:strRef>
              <c:f>'Pivot Tables for Healthcare_Ins'!$BR$29:$BR$31</c:f>
              <c:strCache>
                <c:ptCount val="1"/>
                <c:pt idx="0">
                  <c:v>Sacramento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Healthcare_Ins'!$BR$32:$BR$35</c:f>
              <c:numCache>
                <c:formatCode>General</c:formatCode>
                <c:ptCount val="3"/>
                <c:pt idx="2">
                  <c:v>15873.000000000002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5412-46F0-BBDD-B47AB74CE933}"/>
            </c:ext>
          </c:extLst>
        </c:ser>
        <c:ser>
          <c:idx val="69"/>
          <c:order val="69"/>
          <c:tx>
            <c:strRef>
              <c:f>'Pivot Tables for Healthcare_Ins'!$BS$29:$BS$31</c:f>
              <c:strCache>
                <c:ptCount val="1"/>
                <c:pt idx="0">
                  <c:v>Sacramento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Healthcare_Ins'!$BS$32:$BS$35</c:f>
              <c:numCache>
                <c:formatCode>General</c:formatCode>
                <c:ptCount val="3"/>
                <c:pt idx="2">
                  <c:v>15873.000000000002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5412-46F0-BBDD-B47AB74CE933}"/>
            </c:ext>
          </c:extLst>
        </c:ser>
        <c:ser>
          <c:idx val="70"/>
          <c:order val="70"/>
          <c:tx>
            <c:strRef>
              <c:f>'Pivot Tables for Healthcare_Ins'!$BT$29:$BT$31</c:f>
              <c:strCache>
                <c:ptCount val="1"/>
                <c:pt idx="0">
                  <c:v>San Antonio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Healthcare_Ins'!$BT$32:$BT$35</c:f>
              <c:numCache>
                <c:formatCode>General</c:formatCode>
                <c:ptCount val="3"/>
                <c:pt idx="2">
                  <c:v>12672.000000000002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412-46F0-BBDD-B47AB74CE933}"/>
            </c:ext>
          </c:extLst>
        </c:ser>
        <c:ser>
          <c:idx val="71"/>
          <c:order val="71"/>
          <c:tx>
            <c:strRef>
              <c:f>'Pivot Tables for Healthcare_Ins'!$BU$29:$BU$31</c:f>
              <c:strCache>
                <c:ptCount val="1"/>
                <c:pt idx="0">
                  <c:v>San Antonio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Healthcare_Ins'!$BU$32:$BU$35</c:f>
              <c:numCache>
                <c:formatCode>General</c:formatCode>
                <c:ptCount val="3"/>
                <c:pt idx="2">
                  <c:v>12672.000000000002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412-46F0-BBDD-B47AB74CE933}"/>
            </c:ext>
          </c:extLst>
        </c:ser>
        <c:ser>
          <c:idx val="72"/>
          <c:order val="72"/>
          <c:tx>
            <c:strRef>
              <c:f>'Pivot Tables for Healthcare_Ins'!$BV$29:$BV$31</c:f>
              <c:strCache>
                <c:ptCount val="1"/>
                <c:pt idx="0">
                  <c:v>San Diego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Healthcare_Ins'!$BV$32:$BV$35</c:f>
              <c:numCache>
                <c:formatCode>General</c:formatCode>
                <c:ptCount val="3"/>
                <c:pt idx="2">
                  <c:v>17732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412-46F0-BBDD-B47AB74CE933}"/>
            </c:ext>
          </c:extLst>
        </c:ser>
        <c:ser>
          <c:idx val="73"/>
          <c:order val="73"/>
          <c:tx>
            <c:strRef>
              <c:f>'Pivot Tables for Healthcare_Ins'!$BW$29:$BW$31</c:f>
              <c:strCache>
                <c:ptCount val="1"/>
                <c:pt idx="0">
                  <c:v>San Diego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Healthcare_Ins'!$BW$32:$BW$35</c:f>
              <c:numCache>
                <c:formatCode>General</c:formatCode>
                <c:ptCount val="3"/>
                <c:pt idx="2">
                  <c:v>17732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5412-46F0-BBDD-B47AB74CE933}"/>
            </c:ext>
          </c:extLst>
        </c:ser>
        <c:ser>
          <c:idx val="74"/>
          <c:order val="74"/>
          <c:tx>
            <c:strRef>
              <c:f>'Pivot Tables for Healthcare_Ins'!$BX$29:$BX$31</c:f>
              <c:strCache>
                <c:ptCount val="1"/>
                <c:pt idx="0">
                  <c:v>San Francisco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Healthcare_Ins'!$BX$32:$BX$35</c:f>
              <c:numCache>
                <c:formatCode>General</c:formatCode>
                <c:ptCount val="3"/>
                <c:pt idx="1">
                  <c:v>22320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412-46F0-BBDD-B47AB74CE933}"/>
            </c:ext>
          </c:extLst>
        </c:ser>
        <c:ser>
          <c:idx val="75"/>
          <c:order val="75"/>
          <c:tx>
            <c:strRef>
              <c:f>'Pivot Tables for Healthcare_Ins'!$BY$29:$BY$31</c:f>
              <c:strCache>
                <c:ptCount val="1"/>
                <c:pt idx="0">
                  <c:v>San Francisco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Healthcare_Ins'!$BY$32:$BY$35</c:f>
              <c:numCache>
                <c:formatCode>General</c:formatCode>
                <c:ptCount val="3"/>
                <c:pt idx="1">
                  <c:v>22320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412-46F0-BBDD-B47AB74CE933}"/>
            </c:ext>
          </c:extLst>
        </c:ser>
        <c:ser>
          <c:idx val="76"/>
          <c:order val="76"/>
          <c:tx>
            <c:strRef>
              <c:f>'Pivot Tables for Healthcare_Ins'!$BZ$29:$BZ$31</c:f>
              <c:strCache>
                <c:ptCount val="1"/>
                <c:pt idx="0">
                  <c:v>San Jose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Healthcare_Ins'!$BZ$32:$BZ$35</c:f>
              <c:numCache>
                <c:formatCode>General</c:formatCode>
                <c:ptCount val="3"/>
                <c:pt idx="0">
                  <c:v>11100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5412-46F0-BBDD-B47AB74CE933}"/>
            </c:ext>
          </c:extLst>
        </c:ser>
        <c:ser>
          <c:idx val="77"/>
          <c:order val="77"/>
          <c:tx>
            <c:strRef>
              <c:f>'Pivot Tables for Healthcare_Ins'!$CA$29:$CA$31</c:f>
              <c:strCache>
                <c:ptCount val="1"/>
                <c:pt idx="0">
                  <c:v>San Jose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Healthcare_Ins'!$CA$32:$CA$35</c:f>
              <c:numCache>
                <c:formatCode>General</c:formatCode>
                <c:ptCount val="3"/>
                <c:pt idx="0">
                  <c:v>11100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5412-46F0-BBDD-B47AB74CE933}"/>
            </c:ext>
          </c:extLst>
        </c:ser>
        <c:ser>
          <c:idx val="78"/>
          <c:order val="78"/>
          <c:tx>
            <c:strRef>
              <c:f>'Pivot Tables for Healthcare_Ins'!$CB$29:$CB$31</c:f>
              <c:strCache>
                <c:ptCount val="1"/>
                <c:pt idx="0">
                  <c:v>Seattle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Healthcare_Ins'!$CB$32:$CB$35</c:f>
              <c:numCache>
                <c:formatCode>General</c:formatCode>
                <c:ptCount val="3"/>
                <c:pt idx="1">
                  <c:v>23520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5412-46F0-BBDD-B47AB74CE933}"/>
            </c:ext>
          </c:extLst>
        </c:ser>
        <c:ser>
          <c:idx val="79"/>
          <c:order val="79"/>
          <c:tx>
            <c:strRef>
              <c:f>'Pivot Tables for Healthcare_Ins'!$CC$29:$CC$31</c:f>
              <c:strCache>
                <c:ptCount val="1"/>
                <c:pt idx="0">
                  <c:v>Seattle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Healthcare_Ins'!$CC$32:$CC$35</c:f>
              <c:numCache>
                <c:formatCode>General</c:formatCode>
                <c:ptCount val="3"/>
                <c:pt idx="1">
                  <c:v>23520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412-46F0-BBDD-B47AB74CE933}"/>
            </c:ext>
          </c:extLst>
        </c:ser>
        <c:ser>
          <c:idx val="80"/>
          <c:order val="80"/>
          <c:tx>
            <c:strRef>
              <c:f>'Pivot Tables for Healthcare_Ins'!$CD$29:$CD$31</c:f>
              <c:strCache>
                <c:ptCount val="1"/>
                <c:pt idx="0">
                  <c:v>Tampa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Healthcare_Ins'!$CD$32:$CD$35</c:f>
              <c:numCache>
                <c:formatCode>General</c:formatCode>
                <c:ptCount val="3"/>
                <c:pt idx="1">
                  <c:v>38544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412-46F0-BBDD-B47AB74CE933}"/>
            </c:ext>
          </c:extLst>
        </c:ser>
        <c:ser>
          <c:idx val="81"/>
          <c:order val="81"/>
          <c:tx>
            <c:strRef>
              <c:f>'Pivot Tables for Healthcare_Ins'!$CE$29:$CE$31</c:f>
              <c:strCache>
                <c:ptCount val="1"/>
                <c:pt idx="0">
                  <c:v>Tampa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Healthcare_Ins'!$CE$32:$CE$35</c:f>
              <c:numCache>
                <c:formatCode>General</c:formatCode>
                <c:ptCount val="3"/>
                <c:pt idx="1">
                  <c:v>38544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5412-46F0-BBDD-B47AB74CE933}"/>
            </c:ext>
          </c:extLst>
        </c:ser>
        <c:ser>
          <c:idx val="82"/>
          <c:order val="82"/>
          <c:tx>
            <c:strRef>
              <c:f>'Pivot Tables for Healthcare_Ins'!$CF$29:$CF$31</c:f>
              <c:strCache>
                <c:ptCount val="1"/>
                <c:pt idx="0">
                  <c:v>Tucson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Healthcare_Ins'!$CF$32:$CF$35</c:f>
              <c:numCache>
                <c:formatCode>General</c:formatCode>
                <c:ptCount val="3"/>
                <c:pt idx="2">
                  <c:v>17710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5412-46F0-BBDD-B47AB74CE933}"/>
            </c:ext>
          </c:extLst>
        </c:ser>
        <c:ser>
          <c:idx val="83"/>
          <c:order val="83"/>
          <c:tx>
            <c:strRef>
              <c:f>'Pivot Tables for Healthcare_Ins'!$CG$29:$CG$31</c:f>
              <c:strCache>
                <c:ptCount val="1"/>
                <c:pt idx="0">
                  <c:v>Tucson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Healthcare_Ins'!$CG$32:$CG$35</c:f>
              <c:numCache>
                <c:formatCode>General</c:formatCode>
                <c:ptCount val="3"/>
                <c:pt idx="2">
                  <c:v>17710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5412-46F0-BBDD-B47AB74CE933}"/>
            </c:ext>
          </c:extLst>
        </c:ser>
        <c:ser>
          <c:idx val="84"/>
          <c:order val="84"/>
          <c:tx>
            <c:strRef>
              <c:f>'Pivot Tables for Healthcare_Ins'!$CH$29:$CH$31</c:f>
              <c:strCache>
                <c:ptCount val="1"/>
                <c:pt idx="0">
                  <c:v>Tulsa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Healthcare_Ins'!$CH$32:$CH$35</c:f>
              <c:numCache>
                <c:formatCode>General</c:formatCode>
                <c:ptCount val="3"/>
                <c:pt idx="2">
                  <c:v>15466.000000000002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5412-46F0-BBDD-B47AB74CE933}"/>
            </c:ext>
          </c:extLst>
        </c:ser>
        <c:ser>
          <c:idx val="85"/>
          <c:order val="85"/>
          <c:tx>
            <c:strRef>
              <c:f>'Pivot Tables for Healthcare_Ins'!$CI$29:$CI$31</c:f>
              <c:strCache>
                <c:ptCount val="1"/>
                <c:pt idx="0">
                  <c:v>Tulsa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Healthcare_Ins'!$CI$32:$CI$35</c:f>
              <c:numCache>
                <c:formatCode>General</c:formatCode>
                <c:ptCount val="3"/>
                <c:pt idx="2">
                  <c:v>15466.000000000002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5412-46F0-BBDD-B47AB74CE933}"/>
            </c:ext>
          </c:extLst>
        </c:ser>
        <c:ser>
          <c:idx val="86"/>
          <c:order val="86"/>
          <c:tx>
            <c:strRef>
              <c:f>'Pivot Tables for Healthcare_Ins'!$CJ$29:$CJ$31</c:f>
              <c:strCache>
                <c:ptCount val="1"/>
                <c:pt idx="0">
                  <c:v>Virginia Beach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Healthcare_Ins'!$CJ$32:$CJ$35</c:f>
              <c:numCache>
                <c:formatCode>General</c:formatCode>
                <c:ptCount val="3"/>
                <c:pt idx="2">
                  <c:v>13200.000000000002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5412-46F0-BBDD-B47AB74CE933}"/>
            </c:ext>
          </c:extLst>
        </c:ser>
        <c:ser>
          <c:idx val="87"/>
          <c:order val="87"/>
          <c:tx>
            <c:strRef>
              <c:f>'Pivot Tables for Healthcare_Ins'!$CK$29:$CK$31</c:f>
              <c:strCache>
                <c:ptCount val="1"/>
                <c:pt idx="0">
                  <c:v>Virginia Beach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Healthcare_Ins'!$CK$32:$CK$35</c:f>
              <c:numCache>
                <c:formatCode>General</c:formatCode>
                <c:ptCount val="3"/>
                <c:pt idx="2">
                  <c:v>13200.000000000002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5412-46F0-BBDD-B47AB74CE933}"/>
            </c:ext>
          </c:extLst>
        </c:ser>
        <c:ser>
          <c:idx val="88"/>
          <c:order val="88"/>
          <c:tx>
            <c:strRef>
              <c:f>'Pivot Tables for Healthcare_Ins'!$CL$29:$CL$31</c:f>
              <c:strCache>
                <c:ptCount val="1"/>
                <c:pt idx="0">
                  <c:v>Washington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Healthcare_Ins'!$CL$32:$CL$35</c:f>
              <c:numCache>
                <c:formatCode>General</c:formatCode>
                <c:ptCount val="3"/>
                <c:pt idx="2">
                  <c:v>31878.000000000004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5412-46F0-BBDD-B47AB74CE933}"/>
            </c:ext>
          </c:extLst>
        </c:ser>
        <c:ser>
          <c:idx val="89"/>
          <c:order val="89"/>
          <c:tx>
            <c:strRef>
              <c:f>'Pivot Tables for Healthcare_Ins'!$CM$29:$CM$31</c:f>
              <c:strCache>
                <c:ptCount val="1"/>
                <c:pt idx="0">
                  <c:v>Washington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Healthcare_Ins'!$CM$32:$CM$35</c:f>
              <c:numCache>
                <c:formatCode>General</c:formatCode>
                <c:ptCount val="3"/>
                <c:pt idx="2">
                  <c:v>31878.000000000004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5412-46F0-BBDD-B47AB74CE933}"/>
            </c:ext>
          </c:extLst>
        </c:ser>
        <c:ser>
          <c:idx val="90"/>
          <c:order val="90"/>
          <c:tx>
            <c:strRef>
              <c:f>'Pivot Tables for Healthcare_Ins'!$CN$29:$CN$31</c:f>
              <c:strCache>
                <c:ptCount val="1"/>
                <c:pt idx="0">
                  <c:v>Wichita - Sum of Total_Cost_With_BMI_Penalty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Healthcare_Ins'!$CN$32:$CN$35</c:f>
              <c:numCache>
                <c:formatCode>General</c:formatCode>
                <c:ptCount val="3"/>
                <c:pt idx="1">
                  <c:v>25056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5412-46F0-BBDD-B47AB74CE933}"/>
            </c:ext>
          </c:extLst>
        </c:ser>
        <c:ser>
          <c:idx val="91"/>
          <c:order val="91"/>
          <c:tx>
            <c:strRef>
              <c:f>'Pivot Tables for Healthcare_Ins'!$CO$29:$CO$31</c:f>
              <c:strCache>
                <c:ptCount val="1"/>
                <c:pt idx="0">
                  <c:v>Wichita - Average of Total_Cost_With_BMI_Penalty2</c:v>
                </c:pt>
              </c:strCache>
            </c:strRef>
          </c:tx>
          <c:invertIfNegative val="0"/>
          <c:cat>
            <c:strRef>
              <c:f>'Pivot Tables for Healthcare_Ins'!$A$32:$A$35</c:f>
              <c:strCache>
                <c:ptCount val="3"/>
                <c:pt idx="0">
                  <c:v>Normal weight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'Pivot Tables for Healthcare_Ins'!$CO$32:$CO$35</c:f>
              <c:numCache>
                <c:formatCode>General</c:formatCode>
                <c:ptCount val="3"/>
                <c:pt idx="1">
                  <c:v>25056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5412-46F0-BBDD-B47AB74CE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2021409407"/>
        <c:axId val="2021407007"/>
        <c:axId val="0"/>
      </c:bar3DChart>
      <c:catAx>
        <c:axId val="202140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07007"/>
        <c:crosses val="autoZero"/>
        <c:auto val="1"/>
        <c:lblAlgn val="ctr"/>
        <c:lblOffset val="100"/>
        <c:noMultiLvlLbl val="0"/>
      </c:catAx>
      <c:valAx>
        <c:axId val="202140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094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28000">
          <a:schemeClr val="tx1">
            <a:lumMod val="75000"/>
            <a:lumOff val="25000"/>
          </a:schemeClr>
        </a:gs>
        <a:gs pos="100000">
          <a:schemeClr val="accent5">
            <a:lumMod val="75000"/>
          </a:schemeClr>
        </a:gs>
        <a:gs pos="100000">
          <a:srgbClr val="6A2862"/>
        </a:gs>
        <a:gs pos="100000">
          <a:schemeClr val="accent5">
            <a:lumMod val="75000"/>
          </a:schemeClr>
        </a:gs>
      </a:gsLst>
      <a:lin ang="2700000" scaled="1"/>
      <a:tileRect/>
    </a:gradFill>
    <a:ln w="9525" cap="flat" cmpd="sng" algn="ctr">
      <a:noFill/>
      <a:round/>
    </a:ln>
    <a:effectLst>
      <a:outerShdw blurRad="596900" dist="50800" dir="5400000" sx="101000" sy="101000" algn="ctr" rotWithShape="0">
        <a:schemeClr val="tx1">
          <a:lumMod val="65000"/>
          <a:lumOff val="35000"/>
        </a:schemeClr>
      </a:outerShdw>
      <a:softEdge rad="12700"/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[Health_Insurance_Project.xlsx]Pivot Tables for Healthcare_Ins!PivotTable10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baseline="0">
                <a:solidFill>
                  <a:schemeClr val="bg1"/>
                </a:solidFill>
              </a:rPr>
              <a:t>Smoking Impact Analysis </a:t>
            </a:r>
          </a:p>
        </c:rich>
      </c:tx>
      <c:layout>
        <c:manualLayout>
          <c:xMode val="edge"/>
          <c:yMode val="edge"/>
          <c:x val="0.26091588551431072"/>
          <c:y val="0.1288208075752896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pattFill prst="ltDn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solidFill>
              <a:schemeClr val="accent3"/>
            </a:solidFill>
          </a:ln>
          <a:effectLst/>
          <a:sp3d>
            <a:contourClr>
              <a:schemeClr val="accent3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pattFill prst="ltDn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>
            <a:solidFill>
              <a:schemeClr val="accent4"/>
            </a:solidFill>
          </a:ln>
          <a:effectLst/>
          <a:sp3d>
            <a:contourClr>
              <a:schemeClr val="accent4"/>
            </a:contourClr>
          </a:sp3d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 for Healthcare_Ins'!$B$198:$B$200</c:f>
              <c:strCache>
                <c:ptCount val="1"/>
                <c:pt idx="0">
                  <c:v>Female - Average of Insurance Price (USD)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'Pivot Tables for Healthcare_Ins'!$A$201:$A$203</c:f>
              <c:strCache>
                <c:ptCount val="2"/>
                <c:pt idx="0">
                  <c:v>Non-Smoker</c:v>
                </c:pt>
                <c:pt idx="1">
                  <c:v>Smoker</c:v>
                </c:pt>
              </c:strCache>
            </c:strRef>
          </c:cat>
          <c:val>
            <c:numRef>
              <c:f>'Pivot Tables for Healthcare_Ins'!$B$201:$B$203</c:f>
              <c:numCache>
                <c:formatCode>General</c:formatCode>
                <c:ptCount val="2"/>
                <c:pt idx="0">
                  <c:v>13983.181818181818</c:v>
                </c:pt>
                <c:pt idx="1">
                  <c:v>16120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FDFA-4787-8262-E42EEC450C6A}"/>
            </c:ext>
          </c:extLst>
        </c:ser>
        <c:ser>
          <c:idx val="1"/>
          <c:order val="1"/>
          <c:tx>
            <c:strRef>
              <c:f>'Pivot Tables for Healthcare_Ins'!$C$198:$C$200</c:f>
              <c:strCache>
                <c:ptCount val="1"/>
                <c:pt idx="0">
                  <c:v>Female - Average of Health_Risk_Score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'Pivot Tables for Healthcare_Ins'!$A$201:$A$203</c:f>
              <c:strCache>
                <c:ptCount val="2"/>
                <c:pt idx="0">
                  <c:v>Non-Smoker</c:v>
                </c:pt>
                <c:pt idx="1">
                  <c:v>Smoker</c:v>
                </c:pt>
              </c:strCache>
            </c:strRef>
          </c:cat>
          <c:val>
            <c:numRef>
              <c:f>'Pivot Tables for Healthcare_Ins'!$C$201:$C$203</c:f>
              <c:numCache>
                <c:formatCode>General</c:formatCode>
                <c:ptCount val="2"/>
                <c:pt idx="0">
                  <c:v>63.618181818181817</c:v>
                </c:pt>
                <c:pt idx="1">
                  <c:v>84.4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FDFA-4787-8262-E42EEC450C6A}"/>
            </c:ext>
          </c:extLst>
        </c:ser>
        <c:ser>
          <c:idx val="2"/>
          <c:order val="2"/>
          <c:tx>
            <c:strRef>
              <c:f>'Pivot Tables for Healthcare_Ins'!$D$198:$D$200</c:f>
              <c:strCache>
                <c:ptCount val="1"/>
                <c:pt idx="0">
                  <c:v>Male - Average of Insurance Price (USD)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'Pivot Tables for Healthcare_Ins'!$A$201:$A$203</c:f>
              <c:strCache>
                <c:ptCount val="2"/>
                <c:pt idx="0">
                  <c:v>Non-Smoker</c:v>
                </c:pt>
                <c:pt idx="1">
                  <c:v>Smoker</c:v>
                </c:pt>
              </c:strCache>
            </c:strRef>
          </c:cat>
          <c:val>
            <c:numRef>
              <c:f>'Pivot Tables for Healthcare_Ins'!$D$201:$D$203</c:f>
              <c:numCache>
                <c:formatCode>General</c:formatCode>
                <c:ptCount val="2"/>
                <c:pt idx="0">
                  <c:v>20222.307692307691</c:v>
                </c:pt>
                <c:pt idx="1">
                  <c:v>25260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FDFA-4787-8262-E42EEC450C6A}"/>
            </c:ext>
          </c:extLst>
        </c:ser>
        <c:ser>
          <c:idx val="3"/>
          <c:order val="3"/>
          <c:tx>
            <c:strRef>
              <c:f>'Pivot Tables for Healthcare_Ins'!$E$198:$E$200</c:f>
              <c:strCache>
                <c:ptCount val="1"/>
                <c:pt idx="0">
                  <c:v>Male - Average of Health_Risk_Score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f>'Pivot Tables for Healthcare_Ins'!$A$201:$A$203</c:f>
              <c:strCache>
                <c:ptCount val="2"/>
                <c:pt idx="0">
                  <c:v>Non-Smoker</c:v>
                </c:pt>
                <c:pt idx="1">
                  <c:v>Smoker</c:v>
                </c:pt>
              </c:strCache>
            </c:strRef>
          </c:cat>
          <c:val>
            <c:numRef>
              <c:f>'Pivot Tables for Healthcare_Ins'!$E$201:$E$203</c:f>
              <c:numCache>
                <c:formatCode>General</c:formatCode>
                <c:ptCount val="2"/>
                <c:pt idx="0">
                  <c:v>84.669230769230751</c:v>
                </c:pt>
                <c:pt idx="1">
                  <c:v>102.50999999999999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FDFA-4787-8262-E42EEC45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2021409407"/>
        <c:axId val="2021407007"/>
        <c:axId val="0"/>
      </c:bar3DChart>
      <c:catAx>
        <c:axId val="202140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07007"/>
        <c:crosses val="autoZero"/>
        <c:auto val="1"/>
        <c:lblAlgn val="ctr"/>
        <c:lblOffset val="100"/>
        <c:noMultiLvlLbl val="0"/>
      </c:catAx>
      <c:valAx>
        <c:axId val="202140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094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28000">
          <a:schemeClr val="tx1">
            <a:lumMod val="75000"/>
            <a:lumOff val="25000"/>
          </a:schemeClr>
        </a:gs>
        <a:gs pos="100000">
          <a:schemeClr val="accent5">
            <a:lumMod val="75000"/>
          </a:schemeClr>
        </a:gs>
        <a:gs pos="100000">
          <a:srgbClr val="6A2862"/>
        </a:gs>
        <a:gs pos="100000">
          <a:schemeClr val="accent5">
            <a:lumMod val="75000"/>
          </a:schemeClr>
        </a:gs>
      </a:gsLst>
      <a:lin ang="2700000" scaled="1"/>
      <a:tileRect/>
    </a:gradFill>
    <a:ln w="9525" cap="flat" cmpd="sng" algn="ctr">
      <a:noFill/>
      <a:round/>
    </a:ln>
    <a:effectLst>
      <a:outerShdw blurRad="596900" dist="50800" dir="5400000" sx="101000" sy="101000" algn="ctr" rotWithShape="0">
        <a:schemeClr val="tx1">
          <a:lumMod val="65000"/>
          <a:lumOff val="35000"/>
        </a:schemeClr>
      </a:outerShdw>
      <a:softEdge rad="12700"/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image" Target="../media/image6.png"/><Relationship Id="rId3" Type="http://schemas.openxmlformats.org/officeDocument/2006/relationships/image" Target="../media/image4.pn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chart" Target="../charts/chart1.xml"/><Relationship Id="rId10" Type="http://schemas.openxmlformats.org/officeDocument/2006/relationships/chart" Target="../charts/chart6.xml"/><Relationship Id="rId4" Type="http://schemas.openxmlformats.org/officeDocument/2006/relationships/image" Target="../media/image5.svg"/><Relationship Id="rId9" Type="http://schemas.openxmlformats.org/officeDocument/2006/relationships/chart" Target="../charts/chart5.xml"/><Relationship Id="rId1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0</xdr:rowOff>
    </xdr:from>
    <xdr:to>
      <xdr:col>28</xdr:col>
      <xdr:colOff>205740</xdr:colOff>
      <xdr:row>2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BB03A2-3FF4-5B34-F5C2-637D6DE3FFCA}"/>
            </a:ext>
          </a:extLst>
        </xdr:cNvPr>
        <xdr:cNvSpPr txBox="1"/>
      </xdr:nvSpPr>
      <xdr:spPr>
        <a:xfrm>
          <a:off x="22860" y="0"/>
          <a:ext cx="17251680" cy="434340"/>
        </a:xfrm>
        <a:prstGeom prst="rect">
          <a:avLst/>
        </a:prstGeom>
        <a:solidFill>
          <a:schemeClr val="accent5">
            <a:alpha val="50000"/>
          </a:schemeClr>
        </a:solidFill>
        <a:ln>
          <a:noFill/>
        </a:ln>
        <a:effectLst>
          <a:outerShdw blurRad="50800" dist="50800" dir="5400000" algn="ctr" rotWithShape="0">
            <a:srgbClr val="000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en-IN" sz="2000" b="1"/>
            <a:t>       Health</a:t>
          </a:r>
          <a:r>
            <a:rPr lang="en-IN" sz="2000" b="1" baseline="0"/>
            <a:t> Insurance Analysis With Excel</a:t>
          </a:r>
          <a:endParaRPr lang="en-IN" sz="2000" b="1"/>
        </a:p>
      </xdr:txBody>
    </xdr:sp>
    <xdr:clientData/>
  </xdr:twoCellAnchor>
  <xdr:twoCellAnchor editAs="oneCell">
    <xdr:from>
      <xdr:col>7</xdr:col>
      <xdr:colOff>53340</xdr:colOff>
      <xdr:row>0</xdr:row>
      <xdr:rowOff>1</xdr:rowOff>
    </xdr:from>
    <xdr:to>
      <xdr:col>7</xdr:col>
      <xdr:colOff>499110</xdr:colOff>
      <xdr:row>2</xdr:row>
      <xdr:rowOff>48789</xdr:rowOff>
    </xdr:to>
    <xdr:pic>
      <xdr:nvPicPr>
        <xdr:cNvPr id="4" name="Graphic 3" descr="Doctor male with solid fill">
          <a:extLst>
            <a:ext uri="{FF2B5EF4-FFF2-40B4-BE49-F238E27FC236}">
              <a16:creationId xmlns:a16="http://schemas.microsoft.com/office/drawing/2014/main" id="{4679C48D-00EE-54F1-4E40-4E941D1E3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20540" y="1"/>
          <a:ext cx="445770" cy="4145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106680</xdr:rowOff>
    </xdr:to>
    <xdr:pic>
      <xdr:nvPicPr>
        <xdr:cNvPr id="6" name="Graphic 5" descr="Stethoscope with solid fill">
          <a:extLst>
            <a:ext uri="{FF2B5EF4-FFF2-40B4-BE49-F238E27FC236}">
              <a16:creationId xmlns:a16="http://schemas.microsoft.com/office/drawing/2014/main" id="{64CFA489-6088-1F10-980F-2D26930CB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0" y="0"/>
          <a:ext cx="476250" cy="472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30480</xdr:rowOff>
    </xdr:from>
    <xdr:to>
      <xdr:col>7</xdr:col>
      <xdr:colOff>38100</xdr:colOff>
      <xdr:row>23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F29473-278C-4601-8AC1-A97206DA4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114300</xdr:colOff>
      <xdr:row>6</xdr:row>
      <xdr:rowOff>0</xdr:rowOff>
    </xdr:from>
    <xdr:to>
      <xdr:col>13</xdr:col>
      <xdr:colOff>476250</xdr:colOff>
      <xdr:row>23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38839F-D174-4B01-A391-4F87E854A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156211</xdr:colOff>
      <xdr:row>5</xdr:row>
      <xdr:rowOff>140971</xdr:rowOff>
    </xdr:from>
    <xdr:to>
      <xdr:col>28</xdr:col>
      <xdr:colOff>220981</xdr:colOff>
      <xdr:row>23</xdr:row>
      <xdr:rowOff>76201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F3D50E9-6183-404F-99AE-0E019DA66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91441</xdr:colOff>
      <xdr:row>23</xdr:row>
      <xdr:rowOff>160020</xdr:rowOff>
    </xdr:from>
    <xdr:to>
      <xdr:col>13</xdr:col>
      <xdr:colOff>472441</xdr:colOff>
      <xdr:row>41</xdr:row>
      <xdr:rowOff>146685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7577A5-A77B-4B53-A69F-457787AA6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575311</xdr:colOff>
      <xdr:row>23</xdr:row>
      <xdr:rowOff>91440</xdr:rowOff>
    </xdr:from>
    <xdr:to>
      <xdr:col>21</xdr:col>
      <xdr:colOff>83820</xdr:colOff>
      <xdr:row>41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899C63-7818-4125-A7CF-DBBA5B24C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579119</xdr:colOff>
      <xdr:row>5</xdr:row>
      <xdr:rowOff>156209</xdr:rowOff>
    </xdr:from>
    <xdr:to>
      <xdr:col>21</xdr:col>
      <xdr:colOff>91440</xdr:colOff>
      <xdr:row>23</xdr:row>
      <xdr:rowOff>108585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7C6664-5860-4DE5-BAD2-1BF51FD74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</xdr:row>
      <xdr:rowOff>15240</xdr:rowOff>
    </xdr:from>
    <xdr:to>
      <xdr:col>7</xdr:col>
      <xdr:colOff>22860</xdr:colOff>
      <xdr:row>41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3641FB-7451-4D12-ACE7-A854BC414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179070</xdr:colOff>
      <xdr:row>23</xdr:row>
      <xdr:rowOff>83819</xdr:rowOff>
    </xdr:from>
    <xdr:to>
      <xdr:col>28</xdr:col>
      <xdr:colOff>251460</xdr:colOff>
      <xdr:row>41</xdr:row>
      <xdr:rowOff>99060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DFDF8B-A13D-4591-9F93-E3BCC7440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83820</xdr:colOff>
      <xdr:row>19</xdr:row>
      <xdr:rowOff>30480</xdr:rowOff>
    </xdr:from>
    <xdr:to>
      <xdr:col>6</xdr:col>
      <xdr:colOff>137160</xdr:colOff>
      <xdr:row>22</xdr:row>
      <xdr:rowOff>144780</xdr:rowOff>
    </xdr:to>
    <xdr:pic>
      <xdr:nvPicPr>
        <xdr:cNvPr id="5" name="Graphic 4" descr="Statistics with solid fill">
          <a:extLst>
            <a:ext uri="{FF2B5EF4-FFF2-40B4-BE49-F238E27FC236}">
              <a16:creationId xmlns:a16="http://schemas.microsoft.com/office/drawing/2014/main" id="{EFAAB4E1-4EC8-39CA-FBDA-0D8920EAD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131820" y="3505200"/>
          <a:ext cx="662940" cy="662940"/>
        </a:xfrm>
        <a:prstGeom prst="rect">
          <a:avLst/>
        </a:prstGeom>
      </xdr:spPr>
    </xdr:pic>
    <xdr:clientData/>
  </xdr:twoCellAnchor>
  <xdr:twoCellAnchor>
    <xdr:from>
      <xdr:col>0</xdr:col>
      <xdr:colOff>243840</xdr:colOff>
      <xdr:row>2</xdr:row>
      <xdr:rowOff>99060</xdr:rowOff>
    </xdr:from>
    <xdr:to>
      <xdr:col>3</xdr:col>
      <xdr:colOff>259080</xdr:colOff>
      <xdr:row>6</xdr:row>
      <xdr:rowOff>45720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DA99A75-BBD0-E955-6A2B-5BF6ABEABB21}"/>
            </a:ext>
          </a:extLst>
        </xdr:cNvPr>
        <xdr:cNvSpPr txBox="1"/>
      </xdr:nvSpPr>
      <xdr:spPr>
        <a:xfrm>
          <a:off x="243840" y="464820"/>
          <a:ext cx="1844040" cy="678180"/>
        </a:xfrm>
        <a:prstGeom prst="rect">
          <a:avLst/>
        </a:prstGeom>
        <a:gradFill flip="none" rotWithShape="1">
          <a:gsLst>
            <a:gs pos="100000">
              <a:schemeClr val="accent5">
                <a:lumMod val="75000"/>
              </a:schemeClr>
            </a:gs>
            <a:gs pos="5000">
              <a:schemeClr val="tx1">
                <a:lumMod val="65000"/>
                <a:lumOff val="35000"/>
              </a:schemeClr>
            </a:gs>
          </a:gsLst>
          <a:lin ang="18900000" scaled="1"/>
          <a:tileRect/>
        </a:gradFill>
        <a:ln w="9525" cmpd="sng">
          <a:noFill/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 baseline="0">
              <a:solidFill>
                <a:schemeClr val="bg1"/>
              </a:solidFill>
            </a:rPr>
            <a:t>Average of Insurance   Price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18244.34783</a:t>
          </a:r>
          <a:r>
            <a:rPr lang="en-IN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$</a:t>
          </a:r>
          <a:endParaRPr lang="en-IN" b="1" baseline="0">
            <a:solidFill>
              <a:schemeClr val="bg1"/>
            </a:solidFill>
            <a:effectLst/>
          </a:endParaRPr>
        </a:p>
        <a:p>
          <a:pPr algn="ctr"/>
          <a:endParaRPr lang="en-IN" sz="1100" b="1"/>
        </a:p>
        <a:p>
          <a:endParaRPr lang="en-IN" sz="1100"/>
        </a:p>
      </xdr:txBody>
    </xdr:sp>
    <xdr:clientData/>
  </xdr:twoCellAnchor>
  <xdr:twoCellAnchor>
    <xdr:from>
      <xdr:col>3</xdr:col>
      <xdr:colOff>365760</xdr:colOff>
      <xdr:row>2</xdr:row>
      <xdr:rowOff>83820</xdr:rowOff>
    </xdr:from>
    <xdr:to>
      <xdr:col>6</xdr:col>
      <xdr:colOff>274320</xdr:colOff>
      <xdr:row>6</xdr:row>
      <xdr:rowOff>53340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3DFBB97-7C06-4E84-94AF-431D4579F818}"/>
            </a:ext>
          </a:extLst>
        </xdr:cNvPr>
        <xdr:cNvSpPr txBox="1"/>
      </xdr:nvSpPr>
      <xdr:spPr>
        <a:xfrm>
          <a:off x="2194560" y="449580"/>
          <a:ext cx="1737360" cy="701040"/>
        </a:xfrm>
        <a:prstGeom prst="rect">
          <a:avLst/>
        </a:prstGeom>
        <a:gradFill flip="none" rotWithShape="1">
          <a:gsLst>
            <a:gs pos="100000">
              <a:schemeClr val="accent5">
                <a:lumMod val="75000"/>
              </a:schemeClr>
            </a:gs>
            <a:gs pos="5000">
              <a:schemeClr val="tx1">
                <a:lumMod val="65000"/>
                <a:lumOff val="35000"/>
              </a:schemeClr>
            </a:gs>
          </a:gsLst>
          <a:lin ang="18900000" scaled="1"/>
          <a:tileRect/>
        </a:gradFill>
        <a:ln w="9525" cmpd="sng">
          <a:noFill/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>
              <a:solidFill>
                <a:schemeClr val="bg1"/>
              </a:solidFill>
            </a:rPr>
            <a:t>Average</a:t>
          </a:r>
          <a:r>
            <a:rPr lang="en-IN" sz="1100" b="1" baseline="0">
              <a:solidFill>
                <a:schemeClr val="bg1"/>
              </a:solidFill>
            </a:rPr>
            <a:t> Age of Insurance </a:t>
          </a:r>
        </a:p>
        <a:p>
          <a:pPr algn="ctr"/>
          <a:r>
            <a:rPr lang="en-IN" sz="1100" b="1" baseline="0">
              <a:solidFill>
                <a:schemeClr val="bg1"/>
              </a:solidFill>
            </a:rPr>
            <a:t>Holder</a:t>
          </a:r>
        </a:p>
        <a:p>
          <a:pPr algn="ctr"/>
          <a:r>
            <a:rPr lang="en-I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39</a:t>
          </a:r>
          <a:endParaRPr lang="en-IN" sz="1100" b="1">
            <a:solidFill>
              <a:schemeClr val="bg1"/>
            </a:solidFill>
          </a:endParaRPr>
        </a:p>
        <a:p>
          <a:endParaRPr lang="en-IN" sz="1100"/>
        </a:p>
      </xdr:txBody>
    </xdr:sp>
    <xdr:clientData/>
  </xdr:twoCellAnchor>
  <xdr:twoCellAnchor>
    <xdr:from>
      <xdr:col>6</xdr:col>
      <xdr:colOff>426720</xdr:colOff>
      <xdr:row>2</xdr:row>
      <xdr:rowOff>76200</xdr:rowOff>
    </xdr:from>
    <xdr:to>
      <xdr:col>9</xdr:col>
      <xdr:colOff>220980</xdr:colOff>
      <xdr:row>6</xdr:row>
      <xdr:rowOff>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A5E8D01-BBC0-4B9C-B453-6D3A07B17CDC}"/>
            </a:ext>
          </a:extLst>
        </xdr:cNvPr>
        <xdr:cNvSpPr txBox="1"/>
      </xdr:nvSpPr>
      <xdr:spPr>
        <a:xfrm>
          <a:off x="4084320" y="441960"/>
          <a:ext cx="1623060" cy="655320"/>
        </a:xfrm>
        <a:prstGeom prst="rect">
          <a:avLst/>
        </a:prstGeom>
        <a:gradFill flip="none" rotWithShape="1">
          <a:gsLst>
            <a:gs pos="100000">
              <a:schemeClr val="accent5">
                <a:lumMod val="75000"/>
              </a:schemeClr>
            </a:gs>
            <a:gs pos="5000">
              <a:schemeClr val="tx1">
                <a:lumMod val="65000"/>
                <a:lumOff val="35000"/>
              </a:schemeClr>
            </a:gs>
          </a:gsLst>
          <a:lin ang="18900000" scaled="1"/>
          <a:tileRect/>
        </a:gradFill>
        <a:ln w="9525" cmpd="sng">
          <a:noFill/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>
              <a:solidFill>
                <a:schemeClr val="bg1"/>
              </a:solidFill>
            </a:rPr>
            <a:t>Average of Cost_Per_Child</a:t>
          </a:r>
        </a:p>
        <a:p>
          <a:pPr algn="ctr"/>
          <a:r>
            <a:rPr lang="en-IN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7714.673913</a:t>
          </a:r>
          <a:r>
            <a:rPr lang="en-IN" b="1">
              <a:solidFill>
                <a:schemeClr val="bg1"/>
              </a:solidFill>
            </a:rPr>
            <a:t> 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419100</xdr:colOff>
      <xdr:row>2</xdr:row>
      <xdr:rowOff>68580</xdr:rowOff>
    </xdr:from>
    <xdr:to>
      <xdr:col>12</xdr:col>
      <xdr:colOff>213360</xdr:colOff>
      <xdr:row>5</xdr:row>
      <xdr:rowOff>175260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7F71466-FB6B-4433-B455-75C8B30410A6}"/>
            </a:ext>
          </a:extLst>
        </xdr:cNvPr>
        <xdr:cNvSpPr txBox="1"/>
      </xdr:nvSpPr>
      <xdr:spPr>
        <a:xfrm>
          <a:off x="5905500" y="434340"/>
          <a:ext cx="1623060" cy="655320"/>
        </a:xfrm>
        <a:prstGeom prst="rect">
          <a:avLst/>
        </a:prstGeom>
        <a:gradFill flip="none" rotWithShape="1">
          <a:gsLst>
            <a:gs pos="100000">
              <a:schemeClr val="accent5">
                <a:lumMod val="75000"/>
              </a:schemeClr>
            </a:gs>
            <a:gs pos="5000">
              <a:schemeClr val="tx1">
                <a:lumMod val="65000"/>
                <a:lumOff val="35000"/>
              </a:schemeClr>
            </a:gs>
          </a:gsLst>
          <a:lin ang="18900000" scaled="1"/>
          <a:tileRect/>
        </a:gradFill>
        <a:ln w="9525" cmpd="sng">
          <a:noFill/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>
              <a:solidFill>
                <a:schemeClr val="bg1"/>
              </a:solidFill>
            </a:rPr>
            <a:t>Average of BMI</a:t>
          </a:r>
        </a:p>
        <a:p>
          <a:pPr algn="ctr"/>
          <a:r>
            <a:rPr lang="en-IN" sz="12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29.10434783</a:t>
          </a:r>
          <a:r>
            <a:rPr lang="en-IN" sz="1200" b="1" baseline="0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12</xdr:col>
      <xdr:colOff>373380</xdr:colOff>
      <xdr:row>2</xdr:row>
      <xdr:rowOff>68580</xdr:rowOff>
    </xdr:from>
    <xdr:to>
      <xdr:col>15</xdr:col>
      <xdr:colOff>167640</xdr:colOff>
      <xdr:row>5</xdr:row>
      <xdr:rowOff>175260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947775B-23B0-406F-AA89-5F36451BCE84}"/>
            </a:ext>
          </a:extLst>
        </xdr:cNvPr>
        <xdr:cNvSpPr txBox="1"/>
      </xdr:nvSpPr>
      <xdr:spPr>
        <a:xfrm>
          <a:off x="7688580" y="434340"/>
          <a:ext cx="1623060" cy="655320"/>
        </a:xfrm>
        <a:prstGeom prst="rect">
          <a:avLst/>
        </a:prstGeom>
        <a:gradFill flip="none" rotWithShape="1">
          <a:gsLst>
            <a:gs pos="100000">
              <a:schemeClr val="accent5">
                <a:lumMod val="75000"/>
              </a:schemeClr>
            </a:gs>
            <a:gs pos="5000">
              <a:schemeClr val="tx1">
                <a:lumMod val="65000"/>
                <a:lumOff val="35000"/>
              </a:schemeClr>
            </a:gs>
          </a:gsLst>
          <a:lin ang="18900000" scaled="1"/>
          <a:tileRect/>
        </a:gradFill>
        <a:ln w="9525" cmpd="sng">
          <a:noFill/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 baseline="0">
              <a:solidFill>
                <a:schemeClr val="bg1"/>
              </a:solidFill>
            </a:rPr>
            <a:t>Count of Location </a:t>
          </a:r>
        </a:p>
        <a:p>
          <a:pPr algn="ctr"/>
          <a:r>
            <a:rPr lang="en-IN" sz="1200" b="1" baseline="0">
              <a:solidFill>
                <a:schemeClr val="bg1"/>
              </a:solidFill>
            </a:rPr>
            <a:t>46</a:t>
          </a:r>
        </a:p>
      </xdr:txBody>
    </xdr:sp>
    <xdr:clientData/>
  </xdr:twoCellAnchor>
  <xdr:twoCellAnchor>
    <xdr:from>
      <xdr:col>15</xdr:col>
      <xdr:colOff>365760</xdr:colOff>
      <xdr:row>2</xdr:row>
      <xdr:rowOff>68580</xdr:rowOff>
    </xdr:from>
    <xdr:to>
      <xdr:col>18</xdr:col>
      <xdr:colOff>160020</xdr:colOff>
      <xdr:row>5</xdr:row>
      <xdr:rowOff>175260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3747A43-FF9E-4D1C-ACE7-34C6508E3ECD}"/>
            </a:ext>
          </a:extLst>
        </xdr:cNvPr>
        <xdr:cNvSpPr txBox="1"/>
      </xdr:nvSpPr>
      <xdr:spPr>
        <a:xfrm>
          <a:off x="9509760" y="434340"/>
          <a:ext cx="1623060" cy="655320"/>
        </a:xfrm>
        <a:prstGeom prst="rect">
          <a:avLst/>
        </a:prstGeom>
        <a:gradFill flip="none" rotWithShape="1">
          <a:gsLst>
            <a:gs pos="100000">
              <a:schemeClr val="accent5">
                <a:lumMod val="75000"/>
              </a:schemeClr>
            </a:gs>
            <a:gs pos="5000">
              <a:schemeClr val="tx1">
                <a:lumMod val="65000"/>
                <a:lumOff val="35000"/>
              </a:schemeClr>
            </a:gs>
          </a:gsLst>
          <a:lin ang="18900000" scaled="1"/>
          <a:tileRect/>
        </a:gradFill>
        <a:ln w="9525" cmpd="sng">
          <a:noFill/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 baseline="0">
              <a:solidFill>
                <a:schemeClr val="bg1"/>
              </a:solidFill>
            </a:rPr>
            <a:t>Average Health Risk Score</a:t>
          </a:r>
        </a:p>
        <a:p>
          <a:pPr algn="ctr"/>
          <a:r>
            <a:rPr lang="en-IN" sz="11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78.47391304</a:t>
          </a:r>
          <a:r>
            <a:rPr lang="en-IN" sz="1200" b="1" strike="noStrike" baseline="0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18</xdr:col>
      <xdr:colOff>304800</xdr:colOff>
      <xdr:row>2</xdr:row>
      <xdr:rowOff>53340</xdr:rowOff>
    </xdr:from>
    <xdr:to>
      <xdr:col>21</xdr:col>
      <xdr:colOff>99060</xdr:colOff>
      <xdr:row>5</xdr:row>
      <xdr:rowOff>160020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C1A11F12-138E-4A66-81D7-0E4DF4701F21}"/>
            </a:ext>
          </a:extLst>
        </xdr:cNvPr>
        <xdr:cNvSpPr txBox="1"/>
      </xdr:nvSpPr>
      <xdr:spPr>
        <a:xfrm>
          <a:off x="11277600" y="419100"/>
          <a:ext cx="1623060" cy="655320"/>
        </a:xfrm>
        <a:prstGeom prst="rect">
          <a:avLst/>
        </a:prstGeom>
        <a:gradFill flip="none" rotWithShape="1">
          <a:gsLst>
            <a:gs pos="100000">
              <a:schemeClr val="accent5">
                <a:lumMod val="75000"/>
              </a:schemeClr>
            </a:gs>
            <a:gs pos="5000">
              <a:schemeClr val="tx1">
                <a:lumMod val="65000"/>
                <a:lumOff val="35000"/>
              </a:schemeClr>
            </a:gs>
          </a:gsLst>
          <a:lin ang="18900000" scaled="1"/>
          <a:tileRect/>
        </a:gradFill>
        <a:ln w="9525" cmpd="sng">
          <a:noFill/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 strike="noStrike" baseline="0">
              <a:solidFill>
                <a:schemeClr val="bg1"/>
              </a:solidFill>
            </a:rPr>
            <a:t>Average_Adjusted_price_for_smoker</a:t>
          </a:r>
        </a:p>
        <a:p>
          <a:pPr algn="ctr"/>
          <a:r>
            <a:rPr lang="en-IN" sz="11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19412.69565</a:t>
          </a:r>
          <a:r>
            <a:rPr lang="en-IN" sz="1200" b="1" baseline="0">
              <a:solidFill>
                <a:schemeClr val="bg1"/>
              </a:solidFill>
            </a:rPr>
            <a:t> </a:t>
          </a:r>
          <a:endParaRPr lang="en-IN" sz="1200" b="1" strike="noStrik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243840</xdr:colOff>
      <xdr:row>2</xdr:row>
      <xdr:rowOff>30480</xdr:rowOff>
    </xdr:from>
    <xdr:to>
      <xdr:col>24</xdr:col>
      <xdr:colOff>38100</xdr:colOff>
      <xdr:row>5</xdr:row>
      <xdr:rowOff>137160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822F7B9-62D7-4943-9A51-8B53C8BBF035}"/>
            </a:ext>
          </a:extLst>
        </xdr:cNvPr>
        <xdr:cNvSpPr txBox="1"/>
      </xdr:nvSpPr>
      <xdr:spPr>
        <a:xfrm>
          <a:off x="13045440" y="396240"/>
          <a:ext cx="1623060" cy="655320"/>
        </a:xfrm>
        <a:prstGeom prst="rect">
          <a:avLst/>
        </a:prstGeom>
        <a:gradFill flip="none" rotWithShape="1">
          <a:gsLst>
            <a:gs pos="100000">
              <a:schemeClr val="accent5">
                <a:lumMod val="75000"/>
              </a:schemeClr>
            </a:gs>
            <a:gs pos="5000">
              <a:schemeClr val="tx1">
                <a:lumMod val="65000"/>
                <a:lumOff val="35000"/>
              </a:schemeClr>
            </a:gs>
          </a:gsLst>
          <a:lin ang="18900000" scaled="1"/>
          <a:tileRect/>
        </a:gradFill>
        <a:ln w="9525" cmpd="sng">
          <a:noFill/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 baseline="0">
              <a:solidFill>
                <a:schemeClr val="bg1"/>
              </a:solidFill>
            </a:rPr>
            <a:t>Average Cost for BMI_penalty</a:t>
          </a:r>
        </a:p>
        <a:p>
          <a:pPr algn="ctr"/>
          <a:r>
            <a:rPr lang="en-IN" sz="11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20823.23913</a:t>
          </a:r>
          <a:r>
            <a:rPr lang="en-IN" sz="1200" b="1" baseline="0">
              <a:solidFill>
                <a:schemeClr val="bg1"/>
              </a:solidFill>
            </a:rPr>
            <a:t> </a:t>
          </a:r>
          <a:r>
            <a:rPr lang="en-IN" sz="1200"/>
            <a:t> </a:t>
          </a:r>
          <a:endParaRPr lang="en-IN" sz="1200" b="1" baseline="0">
            <a:solidFill>
              <a:schemeClr val="bg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PC" refreshedDate="45483.842358680558" createdVersion="8" refreshedVersion="8" minRefreshableVersion="3" recordCount="46" xr:uid="{227AD1D4-D87A-400B-81E3-7A527731B2E7}">
  <cacheSource type="worksheet">
    <worksheetSource name="Healthcare_Insurance"/>
  </cacheSource>
  <cacheFields count="15">
    <cacheField name="Name" numFmtId="0">
      <sharedItems count="46">
        <s v="John Smith"/>
        <s v="Emily Johnson"/>
        <s v="Michael Williams"/>
        <s v="Sarah Brown"/>
        <s v="David Jones"/>
        <s v="Jennifer Martinez"/>
        <s v="Daniel Anderson"/>
        <s v="Jessica Wilson"/>
        <s v="Matthew Taylor"/>
        <s v="Emma Garcia"/>
        <s v="Christopher Rodriguez"/>
        <s v="Olivia Hernandez"/>
        <s v="James Martinez"/>
        <s v="Sophia Thompson"/>
        <s v="David Lopez"/>
        <s v="Isabella Perez"/>
        <s v="Daniel Scott"/>
        <s v="Amelia Moore"/>
        <s v="Michael Wilson"/>
        <s v="Mia Taylor"/>
        <s v="Ethan Harris"/>
        <s v="Ava Martin"/>
        <s v="Alexander King"/>
        <s v="Chloe Lee"/>
        <s v="William White"/>
        <s v="Abigail Allen"/>
        <s v="Ryan Hall"/>
        <s v="Harper Young"/>
        <s v="Benjamin Hernandez"/>
        <s v="Evelyn Garcia"/>
        <s v="Lucas Martinez"/>
        <s v="Zoe Scott"/>
        <s v="Aiden Adams"/>
        <s v="Nora Wood"/>
        <s v="Jackson Mitchell"/>
        <s v="Leah Price"/>
        <s v="Logan Carter"/>
        <s v="Avery Cooper"/>
        <s v="Henry Rivera"/>
        <s v="Ella Richardson"/>
        <s v="David Perez"/>
        <s v="Scarlett Ross"/>
        <s v="Jack Ward"/>
        <s v="Lily Morris"/>
        <s v="Lucas Baker"/>
        <s v="Sophia Foster"/>
      </sharedItems>
    </cacheField>
    <cacheField name="Age" numFmtId="0">
      <sharedItems containsSemiMixedTypes="0" containsString="0" containsNumber="1" containsInteger="1" minValue="27" maxValue="53"/>
    </cacheField>
    <cacheField name="Gender" numFmtId="0">
      <sharedItems count="2">
        <s v="Male"/>
        <s v="Female"/>
      </sharedItems>
    </cacheField>
    <cacheField name="BMI" numFmtId="0">
      <sharedItems containsSemiMixedTypes="0" containsString="0" containsNumber="1" minValue="22.3" maxValue="35.299999999999997"/>
    </cacheField>
    <cacheField name="Children" numFmtId="0">
      <sharedItems containsSemiMixedTypes="0" containsString="0" containsNumber="1" containsInteger="1" minValue="0" maxValue="3" count="4">
        <n v="0"/>
        <n v="2"/>
        <n v="3"/>
        <n v="1"/>
      </sharedItems>
    </cacheField>
    <cacheField name="Smoking Status" numFmtId="0">
      <sharedItems count="2">
        <s v="Non-Smoker"/>
        <s v="Smoker"/>
      </sharedItems>
    </cacheField>
    <cacheField name="Location" numFmtId="0">
      <sharedItems count="46">
        <s v="New York"/>
        <s v="Los Angeles"/>
        <s v="Chicago"/>
        <s v="Houston"/>
        <s v="Phoenix"/>
        <s v="Philadelphia"/>
        <s v="San Antonio"/>
        <s v="San Diego"/>
        <s v="Dallas"/>
        <s v="San Jose"/>
        <s v="Austin"/>
        <s v="Jacksonville"/>
        <s v="San Francisco"/>
        <s v="Indianapolis"/>
        <s v="Columbus"/>
        <s v="Fort Worth"/>
        <s v="Charlotte"/>
        <s v="Seattle"/>
        <s v="Denver"/>
        <s v="Detroit"/>
        <s v="Washington"/>
        <s v="Boston"/>
        <s v="Nashville"/>
        <s v="Memphis"/>
        <s v="Portland"/>
        <s v="Oklahoma City"/>
        <s v="Las Vegas"/>
        <s v="Louisville"/>
        <s v="Baltimore"/>
        <s v="Milwaukee"/>
        <s v="Albuquerque"/>
        <s v="Tucson"/>
        <s v="Fresno"/>
        <s v="Sacramento"/>
        <s v="Mesa"/>
        <s v="Atlanta"/>
        <s v="Kansas City"/>
        <s v="Miami"/>
        <s v="Long Beach"/>
        <s v="Virginia Beach"/>
        <s v="Oakland"/>
        <s v="Tulsa"/>
        <s v="Tampa"/>
        <s v="Arlington"/>
        <s v="Wichita"/>
        <s v="New Orleans"/>
      </sharedItems>
    </cacheField>
    <cacheField name="Insurance Price (USD)" numFmtId="0">
      <sharedItems containsSemiMixedTypes="0" containsString="0" containsNumber="1" containsInteger="1" minValue="9600" maxValue="32120" count="45">
        <n v="16450"/>
        <n v="21600"/>
        <n v="21080"/>
        <n v="10080"/>
        <n v="17640"/>
        <n v="18000"/>
        <n v="11520"/>
        <n v="16120"/>
        <n v="19720"/>
        <n v="11100"/>
        <n v="18920"/>
        <n v="11020"/>
        <n v="18600"/>
        <n v="15960"/>
        <n v="17550"/>
        <n v="10540"/>
        <n v="20100"/>
        <n v="19600"/>
        <n v="17280"/>
        <n v="12210"/>
        <n v="28980"/>
        <n v="25760"/>
        <n v="9600"/>
        <n v="30550"/>
        <n v="13050"/>
        <n v="23760"/>
        <n v="13940"/>
        <n v="21830"/>
        <n v="19270"/>
        <n v="22400"/>
        <n v="16100"/>
        <n v="25080"/>
        <n v="14430"/>
        <n v="30530"/>
        <n v="9900"/>
        <n v="22200"/>
        <n v="15480"/>
        <n v="24480"/>
        <n v="12000"/>
        <n v="28060"/>
        <n v="14060"/>
        <n v="32120"/>
        <n v="15640"/>
        <n v="20880"/>
        <n v="11840"/>
      </sharedItems>
    </cacheField>
    <cacheField name="BMI_Category" numFmtId="0">
      <sharedItems count="3">
        <s v="Overweight"/>
        <s v="Obese"/>
        <s v="Normal weight"/>
      </sharedItems>
    </cacheField>
    <cacheField name="Health_Risk_Score" numFmtId="0">
      <sharedItems containsSemiMixedTypes="0" containsString="0" containsNumber="1" minValue="51.5" maxValue="113.3"/>
    </cacheField>
    <cacheField name="Age_BMI_Interaction" numFmtId="0">
      <sharedItems containsSemiMixedTypes="0" containsString="0" containsNumber="1" minValue="624.4" maxValue="1870.8999999999999" count="46">
        <n v="1032.5"/>
        <n v="1125.6000000000001"/>
        <n v="1560"/>
        <n v="624.4"/>
        <n v="1095.9000000000001"/>
        <n v="1345.5"/>
        <n v="841.5"/>
        <n v="1013.8"/>
        <n v="1551"/>
        <n v="765.69999999999993"/>
        <n v="1220"/>
        <n v="693.09999999999991"/>
        <n v="1569.6000000000001"/>
        <n v="1018.8000000000001"/>
        <n v="1281.4000000000001"/>
        <n v="803.2"/>
        <n v="1088.0999999999999"/>
        <n v="1291.5"/>
        <n v="1573.2"/>
        <n v="780"/>
        <n v="1302.4000000000001"/>
        <n v="1008"/>
        <n v="1656.1999999999998"/>
        <n v="880.59999999999991"/>
        <n v="999.4"/>
        <n v="661.5"/>
        <n v="1825.2"/>
        <n v="910.80000000000007"/>
        <n v="1590"/>
        <n v="1138.8"/>
        <n v="1527.5"/>
        <n v="821.5"/>
        <n v="1363.5"/>
        <n v="1036"/>
        <n v="1608"/>
        <n v="733.7"/>
        <n v="1769.7"/>
        <n v="870.4"/>
        <n v="1426"/>
        <n v="1047.6000000000001"/>
        <n v="1607.1999999999998"/>
        <n v="1056.4000000000001"/>
        <n v="1870.8999999999999"/>
        <n v="897.59999999999991"/>
        <n v="1521.6"/>
        <n v="774"/>
      </sharedItems>
    </cacheField>
    <cacheField name="Adjusted_Price_Smoker" numFmtId="0">
      <sharedItems containsSemiMixedTypes="0" containsString="0" containsNumber="1" containsInteger="1" minValue="9600" maxValue="38544"/>
    </cacheField>
    <cacheField name="Total_Cost_With_BMI_Penalty" numFmtId="0">
      <sharedItems containsSemiMixedTypes="0" containsString="0" containsNumber="1" minValue="10080" maxValue="38544"/>
    </cacheField>
    <cacheField name="Age_Group" numFmtId="0">
      <sharedItems count="4">
        <s v="31-40"/>
        <s v="41-50"/>
        <s v="20-30"/>
        <s v="51-60"/>
      </sharedItems>
    </cacheField>
    <cacheField name="Cost_Per_Child" numFmtId="0">
      <sharedItems containsSemiMixedTypes="0" containsString="0" containsNumber="1" minValue="0" maxValue="16100"/>
    </cacheField>
  </cacheFields>
  <extLst>
    <ext xmlns:x14="http://schemas.microsoft.com/office/spreadsheetml/2009/9/main" uri="{725AE2AE-9491-48be-B2B4-4EB974FC3084}">
      <x14:pivotCacheDefinition pivotCacheId="13871952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n v="35"/>
    <x v="0"/>
    <n v="29.5"/>
    <x v="0"/>
    <x v="0"/>
    <x v="0"/>
    <x v="0"/>
    <x v="0"/>
    <n v="64.5"/>
    <x v="0"/>
    <n v="16450"/>
    <n v="18095"/>
    <x v="0"/>
    <n v="0"/>
  </r>
  <r>
    <x v="1"/>
    <n v="42"/>
    <x v="1"/>
    <n v="26.8"/>
    <x v="1"/>
    <x v="0"/>
    <x v="1"/>
    <x v="1"/>
    <x v="0"/>
    <n v="78.8"/>
    <x v="1"/>
    <n v="21600"/>
    <n v="23760.000000000004"/>
    <x v="1"/>
    <n v="10800"/>
  </r>
  <r>
    <x v="2"/>
    <n v="50"/>
    <x v="0"/>
    <n v="31.2"/>
    <x v="2"/>
    <x v="1"/>
    <x v="2"/>
    <x v="2"/>
    <x v="1"/>
    <n v="106.2"/>
    <x v="2"/>
    <n v="25296"/>
    <n v="25296"/>
    <x v="1"/>
    <n v="7026.666666666667"/>
  </r>
  <r>
    <x v="3"/>
    <n v="28"/>
    <x v="1"/>
    <n v="22.3"/>
    <x v="3"/>
    <x v="0"/>
    <x v="3"/>
    <x v="3"/>
    <x v="2"/>
    <n v="55.3"/>
    <x v="3"/>
    <n v="10080"/>
    <n v="10080"/>
    <x v="2"/>
    <n v="10080"/>
  </r>
  <r>
    <x v="4"/>
    <n v="39"/>
    <x v="0"/>
    <n v="28.1"/>
    <x v="1"/>
    <x v="0"/>
    <x v="4"/>
    <x v="4"/>
    <x v="0"/>
    <n v="77.099999999999994"/>
    <x v="4"/>
    <n v="17640"/>
    <n v="19404"/>
    <x v="0"/>
    <n v="8820"/>
  </r>
  <r>
    <x v="5"/>
    <n v="45"/>
    <x v="1"/>
    <n v="29.9"/>
    <x v="0"/>
    <x v="0"/>
    <x v="5"/>
    <x v="5"/>
    <x v="0"/>
    <n v="74.900000000000006"/>
    <x v="5"/>
    <n v="18000"/>
    <n v="19800"/>
    <x v="1"/>
    <n v="0"/>
  </r>
  <r>
    <x v="6"/>
    <n v="33"/>
    <x v="0"/>
    <n v="25.5"/>
    <x v="3"/>
    <x v="0"/>
    <x v="6"/>
    <x v="6"/>
    <x v="0"/>
    <n v="63.5"/>
    <x v="6"/>
    <n v="11520"/>
    <n v="12672.000000000002"/>
    <x v="0"/>
    <n v="11520"/>
  </r>
  <r>
    <x v="7"/>
    <n v="37"/>
    <x v="1"/>
    <n v="27.4"/>
    <x v="1"/>
    <x v="1"/>
    <x v="7"/>
    <x v="7"/>
    <x v="0"/>
    <n v="84.4"/>
    <x v="7"/>
    <n v="19344"/>
    <n v="17732"/>
    <x v="0"/>
    <n v="8060"/>
  </r>
  <r>
    <x v="8"/>
    <n v="47"/>
    <x v="0"/>
    <n v="33"/>
    <x v="2"/>
    <x v="0"/>
    <x v="8"/>
    <x v="8"/>
    <x v="1"/>
    <n v="95"/>
    <x v="8"/>
    <n v="19720"/>
    <n v="23664"/>
    <x v="1"/>
    <n v="6573.333333333333"/>
  </r>
  <r>
    <x v="9"/>
    <n v="31"/>
    <x v="1"/>
    <n v="24.7"/>
    <x v="0"/>
    <x v="0"/>
    <x v="9"/>
    <x v="9"/>
    <x v="2"/>
    <n v="55.7"/>
    <x v="9"/>
    <n v="11100"/>
    <n v="11100"/>
    <x v="0"/>
    <n v="0"/>
  </r>
  <r>
    <x v="10"/>
    <n v="40"/>
    <x v="0"/>
    <n v="30.5"/>
    <x v="1"/>
    <x v="0"/>
    <x v="10"/>
    <x v="10"/>
    <x v="1"/>
    <n v="80.5"/>
    <x v="10"/>
    <n v="18920"/>
    <n v="22704"/>
    <x v="0"/>
    <n v="9460"/>
  </r>
  <r>
    <x v="11"/>
    <n v="29"/>
    <x v="1"/>
    <n v="23.9"/>
    <x v="3"/>
    <x v="0"/>
    <x v="11"/>
    <x v="11"/>
    <x v="2"/>
    <n v="57.9"/>
    <x v="11"/>
    <n v="11020"/>
    <n v="11020"/>
    <x v="2"/>
    <n v="11020"/>
  </r>
  <r>
    <x v="12"/>
    <n v="48"/>
    <x v="0"/>
    <n v="32.700000000000003"/>
    <x v="2"/>
    <x v="1"/>
    <x v="12"/>
    <x v="12"/>
    <x v="1"/>
    <n v="105.7"/>
    <x v="12"/>
    <n v="22320"/>
    <n v="22320"/>
    <x v="1"/>
    <n v="6200"/>
  </r>
  <r>
    <x v="13"/>
    <n v="36"/>
    <x v="1"/>
    <n v="28.3"/>
    <x v="0"/>
    <x v="0"/>
    <x v="13"/>
    <x v="13"/>
    <x v="0"/>
    <n v="64.3"/>
    <x v="13"/>
    <n v="15960"/>
    <n v="17556"/>
    <x v="0"/>
    <n v="0"/>
  </r>
  <r>
    <x v="14"/>
    <n v="43"/>
    <x v="0"/>
    <n v="29.8"/>
    <x v="1"/>
    <x v="0"/>
    <x v="14"/>
    <x v="14"/>
    <x v="0"/>
    <n v="82.8"/>
    <x v="14"/>
    <n v="17550"/>
    <n v="19305"/>
    <x v="1"/>
    <n v="8775"/>
  </r>
  <r>
    <x v="15"/>
    <n v="32"/>
    <x v="1"/>
    <n v="25.1"/>
    <x v="3"/>
    <x v="0"/>
    <x v="15"/>
    <x v="15"/>
    <x v="0"/>
    <n v="62.1"/>
    <x v="15"/>
    <n v="10540"/>
    <n v="11594.000000000002"/>
    <x v="0"/>
    <n v="10540"/>
  </r>
  <r>
    <x v="16"/>
    <n v="39"/>
    <x v="0"/>
    <n v="27.9"/>
    <x v="2"/>
    <x v="1"/>
    <x v="16"/>
    <x v="16"/>
    <x v="0"/>
    <n v="91.9"/>
    <x v="16"/>
    <n v="24120"/>
    <n v="22110"/>
    <x v="0"/>
    <n v="6700"/>
  </r>
  <r>
    <x v="17"/>
    <n v="41"/>
    <x v="1"/>
    <n v="31.5"/>
    <x v="0"/>
    <x v="0"/>
    <x v="17"/>
    <x v="17"/>
    <x v="1"/>
    <n v="72.5"/>
    <x v="17"/>
    <n v="19600"/>
    <n v="23520"/>
    <x v="1"/>
    <n v="0"/>
  </r>
  <r>
    <x v="18"/>
    <n v="46"/>
    <x v="0"/>
    <n v="34.200000000000003"/>
    <x v="1"/>
    <x v="0"/>
    <x v="18"/>
    <x v="18"/>
    <x v="1"/>
    <n v="90.2"/>
    <x v="18"/>
    <n v="17280"/>
    <n v="20736"/>
    <x v="1"/>
    <n v="8640"/>
  </r>
  <r>
    <x v="19"/>
    <n v="30"/>
    <x v="1"/>
    <n v="26"/>
    <x v="3"/>
    <x v="0"/>
    <x v="19"/>
    <x v="19"/>
    <x v="0"/>
    <n v="61"/>
    <x v="19"/>
    <n v="12210"/>
    <n v="13431.000000000002"/>
    <x v="2"/>
    <n v="12210"/>
  </r>
  <r>
    <x v="20"/>
    <n v="44"/>
    <x v="0"/>
    <n v="29.6"/>
    <x v="2"/>
    <x v="1"/>
    <x v="20"/>
    <x v="20"/>
    <x v="0"/>
    <n v="98.6"/>
    <x v="20"/>
    <n v="34776"/>
    <n v="31878.000000000004"/>
    <x v="1"/>
    <n v="9660"/>
  </r>
  <r>
    <x v="21"/>
    <n v="35"/>
    <x v="1"/>
    <n v="28.8"/>
    <x v="0"/>
    <x v="0"/>
    <x v="21"/>
    <x v="19"/>
    <x v="0"/>
    <n v="63.8"/>
    <x v="21"/>
    <n v="12210"/>
    <n v="13431.000000000002"/>
    <x v="0"/>
    <n v="0"/>
  </r>
  <r>
    <x v="22"/>
    <n v="49"/>
    <x v="0"/>
    <n v="33.799999999999997"/>
    <x v="1"/>
    <x v="0"/>
    <x v="22"/>
    <x v="21"/>
    <x v="1"/>
    <n v="92.8"/>
    <x v="22"/>
    <n v="25760"/>
    <n v="30912"/>
    <x v="1"/>
    <n v="12880"/>
  </r>
  <r>
    <x v="23"/>
    <n v="34"/>
    <x v="1"/>
    <n v="25.9"/>
    <x v="3"/>
    <x v="0"/>
    <x v="23"/>
    <x v="22"/>
    <x v="0"/>
    <n v="64.900000000000006"/>
    <x v="23"/>
    <n v="9600"/>
    <n v="10560"/>
    <x v="0"/>
    <n v="9600"/>
  </r>
  <r>
    <x v="24"/>
    <n v="38"/>
    <x v="0"/>
    <n v="26.3"/>
    <x v="1"/>
    <x v="1"/>
    <x v="24"/>
    <x v="23"/>
    <x v="0"/>
    <n v="84.3"/>
    <x v="24"/>
    <n v="36660"/>
    <n v="33605"/>
    <x v="0"/>
    <n v="15275"/>
  </r>
  <r>
    <x v="25"/>
    <n v="27"/>
    <x v="1"/>
    <n v="24.5"/>
    <x v="0"/>
    <x v="0"/>
    <x v="25"/>
    <x v="24"/>
    <x v="2"/>
    <n v="51.5"/>
    <x v="25"/>
    <n v="13050"/>
    <n v="13050"/>
    <x v="2"/>
    <n v="0"/>
  </r>
  <r>
    <x v="26"/>
    <n v="52"/>
    <x v="0"/>
    <n v="35.1"/>
    <x v="2"/>
    <x v="1"/>
    <x v="26"/>
    <x v="25"/>
    <x v="1"/>
    <n v="112.1"/>
    <x v="26"/>
    <n v="28512"/>
    <n v="28512"/>
    <x v="3"/>
    <n v="7920"/>
  </r>
  <r>
    <x v="27"/>
    <n v="33"/>
    <x v="1"/>
    <n v="27.6"/>
    <x v="3"/>
    <x v="0"/>
    <x v="27"/>
    <x v="26"/>
    <x v="0"/>
    <n v="65.599999999999994"/>
    <x v="27"/>
    <n v="13940"/>
    <n v="15334.000000000002"/>
    <x v="0"/>
    <n v="13940"/>
  </r>
  <r>
    <x v="28"/>
    <n v="50"/>
    <x v="0"/>
    <n v="31.8"/>
    <x v="1"/>
    <x v="0"/>
    <x v="28"/>
    <x v="27"/>
    <x v="1"/>
    <n v="91.8"/>
    <x v="28"/>
    <n v="21830"/>
    <n v="26196"/>
    <x v="1"/>
    <n v="10915"/>
  </r>
  <r>
    <x v="29"/>
    <n v="39"/>
    <x v="1"/>
    <n v="29.2"/>
    <x v="0"/>
    <x v="0"/>
    <x v="29"/>
    <x v="28"/>
    <x v="0"/>
    <n v="68.2"/>
    <x v="29"/>
    <n v="19270"/>
    <n v="21197"/>
    <x v="0"/>
    <n v="0"/>
  </r>
  <r>
    <x v="30"/>
    <n v="47"/>
    <x v="0"/>
    <n v="32.5"/>
    <x v="2"/>
    <x v="1"/>
    <x v="30"/>
    <x v="29"/>
    <x v="1"/>
    <n v="104.5"/>
    <x v="30"/>
    <n v="26880"/>
    <n v="26880"/>
    <x v="1"/>
    <n v="7466.666666666667"/>
  </r>
  <r>
    <x v="31"/>
    <n v="31"/>
    <x v="1"/>
    <n v="26.5"/>
    <x v="3"/>
    <x v="0"/>
    <x v="31"/>
    <x v="30"/>
    <x v="0"/>
    <n v="62.5"/>
    <x v="31"/>
    <n v="16100"/>
    <n v="17710"/>
    <x v="0"/>
    <n v="16100"/>
  </r>
  <r>
    <x v="32"/>
    <n v="45"/>
    <x v="0"/>
    <n v="30.3"/>
    <x v="1"/>
    <x v="0"/>
    <x v="32"/>
    <x v="31"/>
    <x v="1"/>
    <n v="85.3"/>
    <x v="32"/>
    <n v="25080"/>
    <n v="30096"/>
    <x v="1"/>
    <n v="12540"/>
  </r>
  <r>
    <x v="33"/>
    <n v="37"/>
    <x v="1"/>
    <n v="28"/>
    <x v="0"/>
    <x v="0"/>
    <x v="33"/>
    <x v="32"/>
    <x v="0"/>
    <n v="65"/>
    <x v="33"/>
    <n v="14430"/>
    <n v="15873.000000000002"/>
    <x v="0"/>
    <n v="0"/>
  </r>
  <r>
    <x v="34"/>
    <n v="48"/>
    <x v="0"/>
    <n v="33.5"/>
    <x v="2"/>
    <x v="1"/>
    <x v="34"/>
    <x v="33"/>
    <x v="1"/>
    <n v="106.5"/>
    <x v="34"/>
    <n v="36636"/>
    <n v="36636"/>
    <x v="1"/>
    <n v="10176.666666666666"/>
  </r>
  <r>
    <x v="35"/>
    <n v="29"/>
    <x v="1"/>
    <n v="25.3"/>
    <x v="3"/>
    <x v="0"/>
    <x v="35"/>
    <x v="34"/>
    <x v="0"/>
    <n v="59.3"/>
    <x v="35"/>
    <n v="9900"/>
    <n v="10890"/>
    <x v="2"/>
    <n v="9900"/>
  </r>
  <r>
    <x v="36"/>
    <n v="51"/>
    <x v="0"/>
    <n v="34.700000000000003"/>
    <x v="1"/>
    <x v="0"/>
    <x v="36"/>
    <x v="35"/>
    <x v="1"/>
    <n v="95.7"/>
    <x v="36"/>
    <n v="22200"/>
    <n v="26640"/>
    <x v="3"/>
    <n v="11100"/>
  </r>
  <r>
    <x v="37"/>
    <n v="32"/>
    <x v="1"/>
    <n v="27.2"/>
    <x v="0"/>
    <x v="0"/>
    <x v="37"/>
    <x v="36"/>
    <x v="0"/>
    <n v="59.2"/>
    <x v="37"/>
    <n v="15480"/>
    <n v="17028"/>
    <x v="0"/>
    <n v="0"/>
  </r>
  <r>
    <x v="38"/>
    <n v="46"/>
    <x v="0"/>
    <n v="31"/>
    <x v="2"/>
    <x v="1"/>
    <x v="38"/>
    <x v="37"/>
    <x v="1"/>
    <n v="102"/>
    <x v="38"/>
    <n v="29376"/>
    <n v="29376"/>
    <x v="1"/>
    <n v="8160"/>
  </r>
  <r>
    <x v="39"/>
    <n v="36"/>
    <x v="1"/>
    <n v="29.1"/>
    <x v="3"/>
    <x v="0"/>
    <x v="39"/>
    <x v="38"/>
    <x v="0"/>
    <n v="70.099999999999994"/>
    <x v="39"/>
    <n v="12000"/>
    <n v="13200.000000000002"/>
    <x v="0"/>
    <n v="12000"/>
  </r>
  <r>
    <x v="40"/>
    <n v="49"/>
    <x v="0"/>
    <n v="32.799999999999997"/>
    <x v="1"/>
    <x v="0"/>
    <x v="40"/>
    <x v="39"/>
    <x v="1"/>
    <n v="91.8"/>
    <x v="40"/>
    <n v="28060"/>
    <n v="33672"/>
    <x v="1"/>
    <n v="14030"/>
  </r>
  <r>
    <x v="41"/>
    <n v="38"/>
    <x v="1"/>
    <n v="27.8"/>
    <x v="0"/>
    <x v="0"/>
    <x v="41"/>
    <x v="40"/>
    <x v="0"/>
    <n v="65.8"/>
    <x v="41"/>
    <n v="14060"/>
    <n v="15466.000000000002"/>
    <x v="0"/>
    <n v="0"/>
  </r>
  <r>
    <x v="42"/>
    <n v="53"/>
    <x v="0"/>
    <n v="35.299999999999997"/>
    <x v="2"/>
    <x v="1"/>
    <x v="42"/>
    <x v="41"/>
    <x v="1"/>
    <n v="113.3"/>
    <x v="42"/>
    <n v="38544"/>
    <n v="38544"/>
    <x v="3"/>
    <n v="10706.666666666666"/>
  </r>
  <r>
    <x v="43"/>
    <n v="34"/>
    <x v="1"/>
    <n v="26.4"/>
    <x v="3"/>
    <x v="0"/>
    <x v="43"/>
    <x v="42"/>
    <x v="0"/>
    <n v="65.400000000000006"/>
    <x v="43"/>
    <n v="15640"/>
    <n v="17204"/>
    <x v="0"/>
    <n v="15640"/>
  </r>
  <r>
    <x v="44"/>
    <n v="48"/>
    <x v="0"/>
    <n v="31.7"/>
    <x v="1"/>
    <x v="0"/>
    <x v="44"/>
    <x v="43"/>
    <x v="1"/>
    <n v="89.7"/>
    <x v="44"/>
    <n v="20880"/>
    <n v="25056"/>
    <x v="1"/>
    <n v="10440"/>
  </r>
  <r>
    <x v="45"/>
    <n v="30"/>
    <x v="1"/>
    <n v="25.8"/>
    <x v="0"/>
    <x v="0"/>
    <x v="45"/>
    <x v="44"/>
    <x v="0"/>
    <n v="55.8"/>
    <x v="45"/>
    <n v="11840"/>
    <n v="13024.000000000002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AC4B28-6BA8-47A6-8F7F-7FA9CD9C1CCF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6:G145" firstHeaderRow="1" firstDataRow="3" firstDataCol="1"/>
  <pivotFields count="15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dataField="1" showAll="0"/>
    <pivotField axis="axisRow" showAll="0">
      <items count="47">
        <item x="3"/>
        <item x="25"/>
        <item x="11"/>
        <item x="35"/>
        <item x="9"/>
        <item x="45"/>
        <item x="19"/>
        <item x="15"/>
        <item x="31"/>
        <item x="6"/>
        <item x="37"/>
        <item x="23"/>
        <item x="43"/>
        <item x="27"/>
        <item x="24"/>
        <item x="21"/>
        <item x="7"/>
        <item x="13"/>
        <item x="0"/>
        <item x="33"/>
        <item x="39"/>
        <item x="41"/>
        <item x="16"/>
        <item x="4"/>
        <item x="1"/>
        <item x="29"/>
        <item x="10"/>
        <item x="14"/>
        <item x="17"/>
        <item x="20"/>
        <item x="5"/>
        <item x="32"/>
        <item x="38"/>
        <item x="44"/>
        <item x="30"/>
        <item x="8"/>
        <item x="2"/>
        <item x="12"/>
        <item x="18"/>
        <item x="28"/>
        <item x="40"/>
        <item x="34"/>
        <item x="22"/>
        <item x="36"/>
        <item x="26"/>
        <item x="42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2">
    <field x="5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erage of Insurance Price (USD)" fld="7" subtotal="average" baseField="10" baseItem="0"/>
    <dataField name="Average of Health_Risk_Score" fld="9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84BB1-64EE-4656-AEB3-1ED5A35F5B6B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05:C206" firstHeaderRow="1" firstDataRow="1" firstDataCol="0"/>
  <pivotFields count="15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BMI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2B275-3D2C-4E6C-BA0C-59251E9C8A62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98:G203" firstHeaderRow="1" firstDataRow="3" firstDataCol="1"/>
  <pivotFields count="15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erage of Insurance Price (USD)" fld="7" subtotal="average" baseField="5" baseItem="0"/>
    <dataField name="Average of Health_Risk_Score" fld="9" subtotal="average" baseField="5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3" format="3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0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3" format="3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BE498-CFB2-4026-A000-27E0C968A82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20:CQ27" firstHeaderRow="1" firstDataRow="3" firstDataCol="1"/>
  <pivotFields count="15">
    <pivotField showAll="0"/>
    <pivotField showAll="0"/>
    <pivotField showAll="0"/>
    <pivotField showAll="0"/>
    <pivotField showAll="0"/>
    <pivotField showAll="0"/>
    <pivotField axis="axisCol" showAll="0">
      <items count="47">
        <item x="30"/>
        <item x="43"/>
        <item x="35"/>
        <item x="10"/>
        <item x="28"/>
        <item x="21"/>
        <item x="16"/>
        <item x="2"/>
        <item x="14"/>
        <item x="8"/>
        <item x="18"/>
        <item x="19"/>
        <item x="15"/>
        <item x="32"/>
        <item x="3"/>
        <item x="13"/>
        <item x="11"/>
        <item x="36"/>
        <item x="26"/>
        <item x="38"/>
        <item x="1"/>
        <item x="27"/>
        <item x="23"/>
        <item x="34"/>
        <item x="37"/>
        <item x="29"/>
        <item x="22"/>
        <item x="45"/>
        <item x="0"/>
        <item x="40"/>
        <item x="25"/>
        <item x="5"/>
        <item x="4"/>
        <item x="24"/>
        <item x="33"/>
        <item x="6"/>
        <item x="7"/>
        <item x="12"/>
        <item x="9"/>
        <item x="17"/>
        <item x="42"/>
        <item x="31"/>
        <item x="41"/>
        <item x="39"/>
        <item x="20"/>
        <item x="44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2">
    <field x="6"/>
    <field x="-2"/>
  </colFields>
  <colItems count="9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>
      <x v="30"/>
      <x/>
    </i>
    <i r="1" i="1">
      <x v="1"/>
    </i>
    <i>
      <x v="31"/>
      <x/>
    </i>
    <i r="1" i="1">
      <x v="1"/>
    </i>
    <i>
      <x v="32"/>
      <x/>
    </i>
    <i r="1" i="1">
      <x v="1"/>
    </i>
    <i>
      <x v="33"/>
      <x/>
    </i>
    <i r="1" i="1">
      <x v="1"/>
    </i>
    <i>
      <x v="34"/>
      <x/>
    </i>
    <i r="1" i="1">
      <x v="1"/>
    </i>
    <i>
      <x v="35"/>
      <x/>
    </i>
    <i r="1" i="1">
      <x v="1"/>
    </i>
    <i>
      <x v="36"/>
      <x/>
    </i>
    <i r="1" i="1">
      <x v="1"/>
    </i>
    <i>
      <x v="37"/>
      <x/>
    </i>
    <i r="1" i="1">
      <x v="1"/>
    </i>
    <i>
      <x v="38"/>
      <x/>
    </i>
    <i r="1" i="1">
      <x v="1"/>
    </i>
    <i>
      <x v="39"/>
      <x/>
    </i>
    <i r="1" i="1">
      <x v="1"/>
    </i>
    <i>
      <x v="40"/>
      <x/>
    </i>
    <i r="1" i="1">
      <x v="1"/>
    </i>
    <i>
      <x v="41"/>
      <x/>
    </i>
    <i r="1" i="1">
      <x v="1"/>
    </i>
    <i>
      <x v="42"/>
      <x/>
    </i>
    <i r="1" i="1">
      <x v="1"/>
    </i>
    <i>
      <x v="43"/>
      <x/>
    </i>
    <i r="1" i="1">
      <x v="1"/>
    </i>
    <i>
      <x v="44"/>
      <x/>
    </i>
    <i r="1" i="1">
      <x v="1"/>
    </i>
    <i>
      <x v="45"/>
      <x/>
    </i>
    <i r="1" i="1">
      <x v="1"/>
    </i>
    <i t="grand">
      <x/>
    </i>
    <i t="grand" i="1">
      <x/>
    </i>
  </colItems>
  <dataFields count="2">
    <dataField name="Sum of Adjusted_Price_Smoker" fld="11" baseField="0" baseItem="0"/>
    <dataField name="Average of Adjusted_Price_Smoker2" fld="11" subtotal="average" baseField="13" baseItem="0"/>
  </dataFields>
  <chartFormats count="184"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1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2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3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4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5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6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7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8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9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0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1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2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3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4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5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6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7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7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8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8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0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1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1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2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2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3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3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4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4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5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5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6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6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7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7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8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8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9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9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0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0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1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1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2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2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3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3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4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4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5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5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5" format="4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5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5" format="4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5" format="4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  <chartFormat chart="5" format="5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9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0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5" format="5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1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5" format="5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2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3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4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5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5" format="6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6"/>
          </reference>
        </references>
      </pivotArea>
    </chartFormat>
    <chartFormat chart="5" format="6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5" format="6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7"/>
          </reference>
        </references>
      </pivotArea>
    </chartFormat>
    <chartFormat chart="5" format="6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5" format="6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8"/>
          </reference>
        </references>
      </pivotArea>
    </chartFormat>
    <chartFormat chart="5" format="7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5" format="7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9"/>
          </reference>
        </references>
      </pivotArea>
    </chartFormat>
    <chartFormat chart="5" format="7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5" format="7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0"/>
          </reference>
        </references>
      </pivotArea>
    </chartFormat>
    <chartFormat chart="5" format="7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5" format="7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1"/>
          </reference>
        </references>
      </pivotArea>
    </chartFormat>
    <chartFormat chart="5" format="7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5" format="7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2"/>
          </reference>
        </references>
      </pivotArea>
    </chartFormat>
    <chartFormat chart="5" format="7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5" format="7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3"/>
          </reference>
        </references>
      </pivotArea>
    </chartFormat>
    <chartFormat chart="5" format="8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5" format="8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4"/>
          </reference>
        </references>
      </pivotArea>
    </chartFormat>
    <chartFormat chart="5" format="8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5" format="8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5"/>
          </reference>
        </references>
      </pivotArea>
    </chartFormat>
    <chartFormat chart="5" format="8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5" format="8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6"/>
          </reference>
        </references>
      </pivotArea>
    </chartFormat>
    <chartFormat chart="5" format="8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7"/>
          </reference>
        </references>
      </pivotArea>
    </chartFormat>
    <chartFormat chart="5" format="8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7"/>
          </reference>
        </references>
      </pivotArea>
    </chartFormat>
    <chartFormat chart="5" format="8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8"/>
          </reference>
        </references>
      </pivotArea>
    </chartFormat>
    <chartFormat chart="5" format="8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8"/>
          </reference>
        </references>
      </pivotArea>
    </chartFormat>
    <chartFormat chart="5" format="9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5" format="9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9"/>
          </reference>
        </references>
      </pivotArea>
    </chartFormat>
    <chartFormat chart="5" format="9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5" format="9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0"/>
          </reference>
        </references>
      </pivotArea>
    </chartFormat>
    <chartFormat chart="5" format="9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1"/>
          </reference>
        </references>
      </pivotArea>
    </chartFormat>
    <chartFormat chart="5" format="9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1"/>
          </reference>
        </references>
      </pivotArea>
    </chartFormat>
    <chartFormat chart="5" format="9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2"/>
          </reference>
        </references>
      </pivotArea>
    </chartFormat>
    <chartFormat chart="5" format="9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2"/>
          </reference>
        </references>
      </pivotArea>
    </chartFormat>
    <chartFormat chart="5" format="9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3"/>
          </reference>
        </references>
      </pivotArea>
    </chartFormat>
    <chartFormat chart="5" format="9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3"/>
          </reference>
        </references>
      </pivotArea>
    </chartFormat>
    <chartFormat chart="5" format="10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4"/>
          </reference>
        </references>
      </pivotArea>
    </chartFormat>
    <chartFormat chart="5" format="10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4"/>
          </reference>
        </references>
      </pivotArea>
    </chartFormat>
    <chartFormat chart="5" format="10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5"/>
          </reference>
        </references>
      </pivotArea>
    </chartFormat>
    <chartFormat chart="5" format="10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5"/>
          </reference>
        </references>
      </pivotArea>
    </chartFormat>
    <chartFormat chart="5" format="10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6"/>
          </reference>
        </references>
      </pivotArea>
    </chartFormat>
    <chartFormat chart="5" format="10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6"/>
          </reference>
        </references>
      </pivotArea>
    </chartFormat>
    <chartFormat chart="5" format="10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7"/>
          </reference>
        </references>
      </pivotArea>
    </chartFormat>
    <chartFormat chart="5" format="10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7"/>
          </reference>
        </references>
      </pivotArea>
    </chartFormat>
    <chartFormat chart="5" format="10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8"/>
          </reference>
        </references>
      </pivotArea>
    </chartFormat>
    <chartFormat chart="5" format="10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8"/>
          </reference>
        </references>
      </pivotArea>
    </chartFormat>
    <chartFormat chart="5" format="1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9"/>
          </reference>
        </references>
      </pivotArea>
    </chartFormat>
    <chartFormat chart="5" format="11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9"/>
          </reference>
        </references>
      </pivotArea>
    </chartFormat>
    <chartFormat chart="5" format="1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0"/>
          </reference>
        </references>
      </pivotArea>
    </chartFormat>
    <chartFormat chart="5" format="11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0"/>
          </reference>
        </references>
      </pivotArea>
    </chartFormat>
    <chartFormat chart="5" format="1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1"/>
          </reference>
        </references>
      </pivotArea>
    </chartFormat>
    <chartFormat chart="5" format="11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1"/>
          </reference>
        </references>
      </pivotArea>
    </chartFormat>
    <chartFormat chart="5" format="1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2"/>
          </reference>
        </references>
      </pivotArea>
    </chartFormat>
    <chartFormat chart="5" format="11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2"/>
          </reference>
        </references>
      </pivotArea>
    </chartFormat>
    <chartFormat chart="5" format="1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3"/>
          </reference>
        </references>
      </pivotArea>
    </chartFormat>
    <chartFormat chart="5" format="11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3"/>
          </reference>
        </references>
      </pivotArea>
    </chartFormat>
    <chartFormat chart="5" format="1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4"/>
          </reference>
        </references>
      </pivotArea>
    </chartFormat>
    <chartFormat chart="5" format="12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4"/>
          </reference>
        </references>
      </pivotArea>
    </chartFormat>
    <chartFormat chart="5" format="1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5"/>
          </reference>
        </references>
      </pivotArea>
    </chartFormat>
    <chartFormat chart="5" format="12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D4ECA3-88EB-4874-AF7A-637D8A8A7AE6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1:A212" firstHeaderRow="1" firstDataRow="1" firstDataCol="0"/>
  <pivotFields count="1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2784F-73DF-410C-AE47-48A72C1945CD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7:K196" firstHeaderRow="1" firstDataRow="3" firstDataCol="1"/>
  <pivotFields count="15">
    <pivotField showAll="0"/>
    <pivotField showAll="0"/>
    <pivotField showAll="0"/>
    <pivotField showAll="0"/>
    <pivotField showAll="0"/>
    <pivotField showAll="0"/>
    <pivotField axis="axisRow" showAll="0">
      <items count="47">
        <item x="30"/>
        <item x="43"/>
        <item x="35"/>
        <item x="10"/>
        <item x="28"/>
        <item x="21"/>
        <item x="16"/>
        <item x="2"/>
        <item x="14"/>
        <item x="8"/>
        <item x="18"/>
        <item x="19"/>
        <item x="15"/>
        <item x="32"/>
        <item x="3"/>
        <item x="13"/>
        <item x="11"/>
        <item x="36"/>
        <item x="26"/>
        <item x="38"/>
        <item x="1"/>
        <item x="27"/>
        <item x="23"/>
        <item x="34"/>
        <item x="37"/>
        <item x="29"/>
        <item x="22"/>
        <item x="45"/>
        <item x="0"/>
        <item x="40"/>
        <item x="25"/>
        <item x="5"/>
        <item x="4"/>
        <item x="24"/>
        <item x="33"/>
        <item x="6"/>
        <item x="7"/>
        <item x="12"/>
        <item x="9"/>
        <item x="17"/>
        <item x="42"/>
        <item x="31"/>
        <item x="41"/>
        <item x="39"/>
        <item x="20"/>
        <item x="44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axis="axisCol" showAll="0">
      <items count="5">
        <item x="2"/>
        <item x="0"/>
        <item x="1"/>
        <item x="3"/>
        <item t="default"/>
      </items>
    </pivotField>
    <pivotField showAll="0"/>
  </pivotFields>
  <rowFields count="1">
    <field x="6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2">
    <field x="13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Average of Health_Risk_Score" fld="9" subtotal="average" baseField="6" baseItem="0"/>
    <dataField name="Sum of Total_Cost_With_BMI_Penalty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2CE57-746C-4874-96BB-2E042AFCB886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8:A209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Average of Cost_Per_Child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744B1-1AFC-41E8-8FEC-E619CC0E7F66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05:E206" firstHeaderRow="0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Adjusted_Price_Smoker" fld="11" subtotal="average" baseField="0" baseItem="0"/>
    <dataField name="Average of Total_Cost_With_BMI_Penalty" fld="12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6E3F4-BB5A-40BD-9355-33ACB642A90C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10:C211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Health_Risk_Scor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E2871-A113-4187-AE62-5B10AD52666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8">
  <location ref="A3:G10" firstHeaderRow="1" firstDataRow="3" firstDataCol="1"/>
  <pivotFields count="15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2">
    <field x="5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erage of Insurance Price (USD)" fld="7" subtotal="average" baseField="13" baseItem="0"/>
    <dataField name="Sum of Insurance Price (USD)" fld="7" baseField="0" baseItem="0"/>
  </dataFields>
  <chartFormats count="4">
    <chartFormat chart="13" format="3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321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13" format="3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323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74A2F-8871-48C0-BF14-0DA3825E989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5:A206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Insurance Price (USD)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8AD3F-3390-4400-8F4E-402E6AE649AC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08:C209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Locatio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92501-106D-47D7-B51D-401C4AAD5C1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87:G94" firstHeaderRow="1" firstDataRow="3" firstDataCol="1"/>
  <pivotFields count="15"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2">
    <field x="5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erage of Insurance Price (USD)" fld="7" subtotal="average" baseField="4" baseItem="0"/>
    <dataField name="Average of Health_Risk_Score" fld="9" subtotal="average" baseField="4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8" format="3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309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8" format="3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311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4A10E-4BE3-4594-A871-CC88E12C289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29:CQ35" firstHeaderRow="1" firstDataRow="3" firstDataCol="1"/>
  <pivotFields count="15">
    <pivotField showAll="0">
      <items count="47">
        <item x="25"/>
        <item x="32"/>
        <item x="22"/>
        <item x="17"/>
        <item x="21"/>
        <item x="37"/>
        <item x="28"/>
        <item x="23"/>
        <item x="10"/>
        <item x="6"/>
        <item x="16"/>
        <item x="4"/>
        <item x="14"/>
        <item x="40"/>
        <item x="39"/>
        <item x="1"/>
        <item x="9"/>
        <item x="20"/>
        <item x="29"/>
        <item x="27"/>
        <item x="38"/>
        <item x="15"/>
        <item x="42"/>
        <item x="34"/>
        <item x="12"/>
        <item x="5"/>
        <item x="7"/>
        <item x="0"/>
        <item x="35"/>
        <item x="43"/>
        <item x="36"/>
        <item x="44"/>
        <item x="30"/>
        <item x="8"/>
        <item x="19"/>
        <item x="2"/>
        <item x="18"/>
        <item x="33"/>
        <item x="11"/>
        <item x="26"/>
        <item x="3"/>
        <item x="41"/>
        <item x="45"/>
        <item x="13"/>
        <item x="24"/>
        <item x="3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7">
        <item x="30"/>
        <item x="43"/>
        <item x="35"/>
        <item x="10"/>
        <item x="28"/>
        <item x="21"/>
        <item x="16"/>
        <item x="2"/>
        <item x="14"/>
        <item x="8"/>
        <item x="18"/>
        <item x="19"/>
        <item x="15"/>
        <item x="32"/>
        <item x="3"/>
        <item x="13"/>
        <item x="11"/>
        <item x="36"/>
        <item x="26"/>
        <item x="38"/>
        <item x="1"/>
        <item x="27"/>
        <item x="23"/>
        <item x="34"/>
        <item x="37"/>
        <item x="29"/>
        <item x="22"/>
        <item x="45"/>
        <item x="0"/>
        <item x="40"/>
        <item x="25"/>
        <item x="5"/>
        <item x="4"/>
        <item x="24"/>
        <item x="33"/>
        <item x="6"/>
        <item x="7"/>
        <item x="12"/>
        <item x="9"/>
        <item x="17"/>
        <item x="42"/>
        <item x="31"/>
        <item x="41"/>
        <item x="39"/>
        <item x="20"/>
        <item x="44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2">
    <field x="6"/>
    <field x="-2"/>
  </colFields>
  <colItems count="9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>
      <x v="30"/>
      <x/>
    </i>
    <i r="1" i="1">
      <x v="1"/>
    </i>
    <i>
      <x v="31"/>
      <x/>
    </i>
    <i r="1" i="1">
      <x v="1"/>
    </i>
    <i>
      <x v="32"/>
      <x/>
    </i>
    <i r="1" i="1">
      <x v="1"/>
    </i>
    <i>
      <x v="33"/>
      <x/>
    </i>
    <i r="1" i="1">
      <x v="1"/>
    </i>
    <i>
      <x v="34"/>
      <x/>
    </i>
    <i r="1" i="1">
      <x v="1"/>
    </i>
    <i>
      <x v="35"/>
      <x/>
    </i>
    <i r="1" i="1">
      <x v="1"/>
    </i>
    <i>
      <x v="36"/>
      <x/>
    </i>
    <i r="1" i="1">
      <x v="1"/>
    </i>
    <i>
      <x v="37"/>
      <x/>
    </i>
    <i r="1" i="1">
      <x v="1"/>
    </i>
    <i>
      <x v="38"/>
      <x/>
    </i>
    <i r="1" i="1">
      <x v="1"/>
    </i>
    <i>
      <x v="39"/>
      <x/>
    </i>
    <i r="1" i="1">
      <x v="1"/>
    </i>
    <i>
      <x v="40"/>
      <x/>
    </i>
    <i r="1" i="1">
      <x v="1"/>
    </i>
    <i>
      <x v="41"/>
      <x/>
    </i>
    <i r="1" i="1">
      <x v="1"/>
    </i>
    <i>
      <x v="42"/>
      <x/>
    </i>
    <i r="1" i="1">
      <x v="1"/>
    </i>
    <i>
      <x v="43"/>
      <x/>
    </i>
    <i r="1" i="1">
      <x v="1"/>
    </i>
    <i>
      <x v="44"/>
      <x/>
    </i>
    <i r="1" i="1">
      <x v="1"/>
    </i>
    <i>
      <x v="45"/>
      <x/>
    </i>
    <i r="1" i="1">
      <x v="1"/>
    </i>
    <i t="grand">
      <x/>
    </i>
    <i t="grand" i="1">
      <x/>
    </i>
  </colItems>
  <dataFields count="2">
    <dataField name="Sum of Total_Cost_With_BMI_Penalty" fld="12" baseField="0" baseItem="0"/>
    <dataField name="Average of Total_Cost_With_BMI_Penalty2" fld="12" subtotal="average" baseField="8" baseItem="0"/>
  </dataFields>
  <chartFormats count="184">
    <chartFormat chart="2" format="30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30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2" format="3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31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2" format="3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1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2" format="3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31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2" format="3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31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2" format="3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31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2" format="3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32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2" format="3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32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2" format="3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32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  <chartFormat chart="2" format="3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" format="32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9"/>
          </reference>
        </references>
      </pivotArea>
    </chartFormat>
    <chartFormat chart="2" format="3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" format="32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0"/>
          </reference>
        </references>
      </pivotArea>
    </chartFormat>
    <chartFormat chart="2" format="3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" format="33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1"/>
          </reference>
        </references>
      </pivotArea>
    </chartFormat>
    <chartFormat chart="2" format="3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2" format="33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2"/>
          </reference>
        </references>
      </pivotArea>
    </chartFormat>
    <chartFormat chart="2" format="3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2" format="33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3"/>
          </reference>
        </references>
      </pivotArea>
    </chartFormat>
    <chartFormat chart="2" format="3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2" format="33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4"/>
          </reference>
        </references>
      </pivotArea>
    </chartFormat>
    <chartFormat chart="2" format="3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2" format="33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5"/>
          </reference>
        </references>
      </pivotArea>
    </chartFormat>
    <chartFormat chart="2" format="3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2" format="34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6"/>
          </reference>
        </references>
      </pivotArea>
    </chartFormat>
    <chartFormat chart="2" format="3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2" format="34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7"/>
          </reference>
        </references>
      </pivotArea>
    </chartFormat>
    <chartFormat chart="2" format="34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2" format="34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8"/>
          </reference>
        </references>
      </pivotArea>
    </chartFormat>
    <chartFormat chart="2" format="3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2" format="34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9"/>
          </reference>
        </references>
      </pivotArea>
    </chartFormat>
    <chartFormat chart="2" format="34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2" format="34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0"/>
          </reference>
        </references>
      </pivotArea>
    </chartFormat>
    <chartFormat chart="2" format="35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2" format="35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1"/>
          </reference>
        </references>
      </pivotArea>
    </chartFormat>
    <chartFormat chart="2" format="3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2" format="35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2"/>
          </reference>
        </references>
      </pivotArea>
    </chartFormat>
    <chartFormat chart="2" format="35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2" format="35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3"/>
          </reference>
        </references>
      </pivotArea>
    </chartFormat>
    <chartFormat chart="2" format="3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2" format="35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4"/>
          </reference>
        </references>
      </pivotArea>
    </chartFormat>
    <chartFormat chart="2" format="35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2" format="35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5"/>
          </reference>
        </references>
      </pivotArea>
    </chartFormat>
    <chartFormat chart="2" format="36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2" format="36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6"/>
          </reference>
        </references>
      </pivotArea>
    </chartFormat>
    <chartFormat chart="2" format="36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7"/>
          </reference>
        </references>
      </pivotArea>
    </chartFormat>
    <chartFormat chart="2" format="36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7"/>
          </reference>
        </references>
      </pivotArea>
    </chartFormat>
    <chartFormat chart="2" format="36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8"/>
          </reference>
        </references>
      </pivotArea>
    </chartFormat>
    <chartFormat chart="2" format="36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8"/>
          </reference>
        </references>
      </pivotArea>
    </chartFormat>
    <chartFormat chart="2" format="36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2" format="36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9"/>
          </reference>
        </references>
      </pivotArea>
    </chartFormat>
    <chartFormat chart="2" format="36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2" format="36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0"/>
          </reference>
        </references>
      </pivotArea>
    </chartFormat>
    <chartFormat chart="2" format="37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1"/>
          </reference>
        </references>
      </pivotArea>
    </chartFormat>
    <chartFormat chart="2" format="37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1"/>
          </reference>
        </references>
      </pivotArea>
    </chartFormat>
    <chartFormat chart="2" format="37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2"/>
          </reference>
        </references>
      </pivotArea>
    </chartFormat>
    <chartFormat chart="2" format="37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2"/>
          </reference>
        </references>
      </pivotArea>
    </chartFormat>
    <chartFormat chart="2" format="37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3"/>
          </reference>
        </references>
      </pivotArea>
    </chartFormat>
    <chartFormat chart="2" format="37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3"/>
          </reference>
        </references>
      </pivotArea>
    </chartFormat>
    <chartFormat chart="2" format="37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4"/>
          </reference>
        </references>
      </pivotArea>
    </chartFormat>
    <chartFormat chart="2" format="37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4"/>
          </reference>
        </references>
      </pivotArea>
    </chartFormat>
    <chartFormat chart="2" format="37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5"/>
          </reference>
        </references>
      </pivotArea>
    </chartFormat>
    <chartFormat chart="2" format="37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5"/>
          </reference>
        </references>
      </pivotArea>
    </chartFormat>
    <chartFormat chart="2" format="38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6"/>
          </reference>
        </references>
      </pivotArea>
    </chartFormat>
    <chartFormat chart="2" format="38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6"/>
          </reference>
        </references>
      </pivotArea>
    </chartFormat>
    <chartFormat chart="2" format="38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7"/>
          </reference>
        </references>
      </pivotArea>
    </chartFormat>
    <chartFormat chart="2" format="38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7"/>
          </reference>
        </references>
      </pivotArea>
    </chartFormat>
    <chartFormat chart="2" format="38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8"/>
          </reference>
        </references>
      </pivotArea>
    </chartFormat>
    <chartFormat chart="2" format="38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8"/>
          </reference>
        </references>
      </pivotArea>
    </chartFormat>
    <chartFormat chart="2" format="38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9"/>
          </reference>
        </references>
      </pivotArea>
    </chartFormat>
    <chartFormat chart="2" format="38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9"/>
          </reference>
        </references>
      </pivotArea>
    </chartFormat>
    <chartFormat chart="2" format="38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0"/>
          </reference>
        </references>
      </pivotArea>
    </chartFormat>
    <chartFormat chart="2" format="38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0"/>
          </reference>
        </references>
      </pivotArea>
    </chartFormat>
    <chartFormat chart="2" format="39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1"/>
          </reference>
        </references>
      </pivotArea>
    </chartFormat>
    <chartFormat chart="2" format="39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1"/>
          </reference>
        </references>
      </pivotArea>
    </chartFormat>
    <chartFormat chart="2" format="39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2"/>
          </reference>
        </references>
      </pivotArea>
    </chartFormat>
    <chartFormat chart="2" format="39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2"/>
          </reference>
        </references>
      </pivotArea>
    </chartFormat>
    <chartFormat chart="2" format="39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3"/>
          </reference>
        </references>
      </pivotArea>
    </chartFormat>
    <chartFormat chart="2" format="39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3"/>
          </reference>
        </references>
      </pivotArea>
    </chartFormat>
    <chartFormat chart="2" format="39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4"/>
          </reference>
        </references>
      </pivotArea>
    </chartFormat>
    <chartFormat chart="2" format="39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4"/>
          </reference>
        </references>
      </pivotArea>
    </chartFormat>
    <chartFormat chart="2" format="39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5"/>
          </reference>
        </references>
      </pivotArea>
    </chartFormat>
    <chartFormat chart="2" format="39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5"/>
          </reference>
        </references>
      </pivotArea>
    </chartFormat>
    <chartFormat chart="7" format="3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32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7" format="3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32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7" format="3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2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7" format="3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32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7" format="3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32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7" format="3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7" format="33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7" format="3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7" format="33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7" format="3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7" format="33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7"/>
          </reference>
        </references>
      </pivotArea>
    </chartFormat>
    <chartFormat chart="7" format="3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7" format="33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8"/>
          </reference>
        </references>
      </pivotArea>
    </chartFormat>
    <chartFormat chart="7" format="3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7" format="33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9"/>
          </reference>
        </references>
      </pivotArea>
    </chartFormat>
    <chartFormat chart="7" format="3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7" format="34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0"/>
          </reference>
        </references>
      </pivotArea>
    </chartFormat>
    <chartFormat chart="7" format="3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7" format="34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1"/>
          </reference>
        </references>
      </pivotArea>
    </chartFormat>
    <chartFormat chart="7" format="34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7" format="34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2"/>
          </reference>
        </references>
      </pivotArea>
    </chartFormat>
    <chartFormat chart="7" format="3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7" format="34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3"/>
          </reference>
        </references>
      </pivotArea>
    </chartFormat>
    <chartFormat chart="7" format="34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7" format="34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4"/>
          </reference>
        </references>
      </pivotArea>
    </chartFormat>
    <chartFormat chart="7" format="35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7" format="35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5"/>
          </reference>
        </references>
      </pivotArea>
    </chartFormat>
    <chartFormat chart="7" format="3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7" format="35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6"/>
          </reference>
        </references>
      </pivotArea>
    </chartFormat>
    <chartFormat chart="7" format="35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7" format="35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7"/>
          </reference>
        </references>
      </pivotArea>
    </chartFormat>
    <chartFormat chart="7" format="3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7" format="35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8"/>
          </reference>
        </references>
      </pivotArea>
    </chartFormat>
    <chartFormat chart="7" format="35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7" format="35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9"/>
          </reference>
        </references>
      </pivotArea>
    </chartFormat>
    <chartFormat chart="7" format="36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7" format="36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0"/>
          </reference>
        </references>
      </pivotArea>
    </chartFormat>
    <chartFormat chart="7" format="36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7" format="36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1"/>
          </reference>
        </references>
      </pivotArea>
    </chartFormat>
    <chartFormat chart="7" format="36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7" format="36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2"/>
          </reference>
        </references>
      </pivotArea>
    </chartFormat>
    <chartFormat chart="7" format="36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7" format="36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3"/>
          </reference>
        </references>
      </pivotArea>
    </chartFormat>
    <chartFormat chart="7" format="36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7" format="36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4"/>
          </reference>
        </references>
      </pivotArea>
    </chartFormat>
    <chartFormat chart="7" format="37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7" format="37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5"/>
          </reference>
        </references>
      </pivotArea>
    </chartFormat>
    <chartFormat chart="7" format="37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7" format="37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6"/>
          </reference>
        </references>
      </pivotArea>
    </chartFormat>
    <chartFormat chart="7" format="37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7"/>
          </reference>
        </references>
      </pivotArea>
    </chartFormat>
    <chartFormat chart="7" format="37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7"/>
          </reference>
        </references>
      </pivotArea>
    </chartFormat>
    <chartFormat chart="7" format="37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8"/>
          </reference>
        </references>
      </pivotArea>
    </chartFormat>
    <chartFormat chart="7" format="37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8"/>
          </reference>
        </references>
      </pivotArea>
    </chartFormat>
    <chartFormat chart="7" format="37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7" format="37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9"/>
          </reference>
        </references>
      </pivotArea>
    </chartFormat>
    <chartFormat chart="7" format="38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7" format="38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0"/>
          </reference>
        </references>
      </pivotArea>
    </chartFormat>
    <chartFormat chart="7" format="38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1"/>
          </reference>
        </references>
      </pivotArea>
    </chartFormat>
    <chartFormat chart="7" format="38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1"/>
          </reference>
        </references>
      </pivotArea>
    </chartFormat>
    <chartFormat chart="7" format="38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2"/>
          </reference>
        </references>
      </pivotArea>
    </chartFormat>
    <chartFormat chart="7" format="38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2"/>
          </reference>
        </references>
      </pivotArea>
    </chartFormat>
    <chartFormat chart="7" format="38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3"/>
          </reference>
        </references>
      </pivotArea>
    </chartFormat>
    <chartFormat chart="7" format="38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3"/>
          </reference>
        </references>
      </pivotArea>
    </chartFormat>
    <chartFormat chart="7" format="38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4"/>
          </reference>
        </references>
      </pivotArea>
    </chartFormat>
    <chartFormat chart="7" format="38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4"/>
          </reference>
        </references>
      </pivotArea>
    </chartFormat>
    <chartFormat chart="7" format="39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5"/>
          </reference>
        </references>
      </pivotArea>
    </chartFormat>
    <chartFormat chart="7" format="39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5"/>
          </reference>
        </references>
      </pivotArea>
    </chartFormat>
    <chartFormat chart="7" format="39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6"/>
          </reference>
        </references>
      </pivotArea>
    </chartFormat>
    <chartFormat chart="7" format="39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6"/>
          </reference>
        </references>
      </pivotArea>
    </chartFormat>
    <chartFormat chart="7" format="39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7"/>
          </reference>
        </references>
      </pivotArea>
    </chartFormat>
    <chartFormat chart="7" format="39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7"/>
          </reference>
        </references>
      </pivotArea>
    </chartFormat>
    <chartFormat chart="7" format="39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8"/>
          </reference>
        </references>
      </pivotArea>
    </chartFormat>
    <chartFormat chart="7" format="39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8"/>
          </reference>
        </references>
      </pivotArea>
    </chartFormat>
    <chartFormat chart="7" format="39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9"/>
          </reference>
        </references>
      </pivotArea>
    </chartFormat>
    <chartFormat chart="7" format="39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9"/>
          </reference>
        </references>
      </pivotArea>
    </chartFormat>
    <chartFormat chart="7" format="40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0"/>
          </reference>
        </references>
      </pivotArea>
    </chartFormat>
    <chartFormat chart="7" format="40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0"/>
          </reference>
        </references>
      </pivotArea>
    </chartFormat>
    <chartFormat chart="7" format="40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1"/>
          </reference>
        </references>
      </pivotArea>
    </chartFormat>
    <chartFormat chart="7" format="40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1"/>
          </reference>
        </references>
      </pivotArea>
    </chartFormat>
    <chartFormat chart="7" format="40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2"/>
          </reference>
        </references>
      </pivotArea>
    </chartFormat>
    <chartFormat chart="7" format="40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2"/>
          </reference>
        </references>
      </pivotArea>
    </chartFormat>
    <chartFormat chart="7" format="40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3"/>
          </reference>
        </references>
      </pivotArea>
    </chartFormat>
    <chartFormat chart="7" format="407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3"/>
          </reference>
        </references>
      </pivotArea>
    </chartFormat>
    <chartFormat chart="7" format="40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4"/>
          </reference>
        </references>
      </pivotArea>
    </chartFormat>
    <chartFormat chart="7" format="409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4"/>
          </reference>
        </references>
      </pivotArea>
    </chartFormat>
    <chartFormat chart="7" format="4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5"/>
          </reference>
        </references>
      </pivotArea>
    </chartFormat>
    <chartFormat chart="7" format="411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4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B97A5-3C3D-4427-98A6-84AD7B5A07C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7:G86" firstHeaderRow="1" firstDataRow="3" firstDataCol="1"/>
  <pivotFields count="15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47">
        <item x="30"/>
        <item x="43"/>
        <item x="35"/>
        <item x="10"/>
        <item x="28"/>
        <item x="21"/>
        <item x="16"/>
        <item x="2"/>
        <item x="14"/>
        <item x="8"/>
        <item x="18"/>
        <item x="19"/>
        <item x="15"/>
        <item x="32"/>
        <item x="3"/>
        <item x="13"/>
        <item x="11"/>
        <item x="36"/>
        <item x="26"/>
        <item x="38"/>
        <item x="1"/>
        <item x="27"/>
        <item x="23"/>
        <item x="34"/>
        <item x="37"/>
        <item x="29"/>
        <item x="22"/>
        <item x="45"/>
        <item x="0"/>
        <item x="40"/>
        <item x="25"/>
        <item x="5"/>
        <item x="4"/>
        <item x="24"/>
        <item x="33"/>
        <item x="6"/>
        <item x="7"/>
        <item x="12"/>
        <item x="9"/>
        <item x="17"/>
        <item x="42"/>
        <item x="31"/>
        <item x="41"/>
        <item x="39"/>
        <item x="20"/>
        <item x="44"/>
        <item t="default"/>
      </items>
    </pivotField>
    <pivotField dataField="1" showAll="0">
      <items count="46">
        <item x="22"/>
        <item x="34"/>
        <item x="3"/>
        <item x="15"/>
        <item x="11"/>
        <item x="9"/>
        <item x="6"/>
        <item x="44"/>
        <item x="38"/>
        <item x="19"/>
        <item x="24"/>
        <item x="26"/>
        <item x="40"/>
        <item x="32"/>
        <item x="36"/>
        <item x="42"/>
        <item x="13"/>
        <item x="30"/>
        <item x="7"/>
        <item x="0"/>
        <item x="18"/>
        <item x="14"/>
        <item x="4"/>
        <item x="5"/>
        <item x="12"/>
        <item x="10"/>
        <item x="28"/>
        <item x="17"/>
        <item x="8"/>
        <item x="16"/>
        <item x="43"/>
        <item x="2"/>
        <item x="1"/>
        <item x="27"/>
        <item x="35"/>
        <item x="29"/>
        <item x="25"/>
        <item x="37"/>
        <item x="31"/>
        <item x="21"/>
        <item x="39"/>
        <item x="20"/>
        <item x="33"/>
        <item x="23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Insurance Price (USD)" fld="7" baseField="0" baseItem="0"/>
    <dataField name="Average of Insurance Price (USD)2" fld="7" subtotal="average" baseField="6" baseItem="0"/>
  </dataFields>
  <chartFormats count="8"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7" format="3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30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7" format="3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3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B1048-CB35-4AB9-B01A-507CD39AE98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12:G18" firstHeaderRow="1" firstDataRow="3" firstDataCol="1"/>
  <pivotFields count="15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Health_Risk_Score" fld="9" baseField="0" baseItem="0"/>
    <dataField name="Average of Health_Risk_Score2" fld="9" subtotal="average" baseField="8" baseItem="0"/>
  </dataFields>
  <chartFormats count="12"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3" format="3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3" format="3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888E93-5CE7-45A1-AFF4-0A1E851D50DD}" autoFormatId="16" applyNumberFormats="0" applyBorderFormats="0" applyFontFormats="0" applyPatternFormats="0" applyAlignmentFormats="0" applyWidthHeightFormats="0">
  <queryTableRefresh nextId="16">
    <queryTableFields count="15">
      <queryTableField id="1" name="Name" tableColumnId="1"/>
      <queryTableField id="2" name="Age" tableColumnId="2"/>
      <queryTableField id="3" name="Gender" tableColumnId="3"/>
      <queryTableField id="4" name="BMI" tableColumnId="4"/>
      <queryTableField id="5" name="Children" tableColumnId="5"/>
      <queryTableField id="6" name="Smoking Status" tableColumnId="6"/>
      <queryTableField id="7" name="Location" tableColumnId="7"/>
      <queryTableField id="8" name="Insurance Price (USD)" tableColumnId="8"/>
      <queryTableField id="9" name="BMI_Category" tableColumnId="9"/>
      <queryTableField id="10" name="Health_Risk_Score" tableColumnId="10"/>
      <queryTableField id="11" name="Age_BMI_Interaction" tableColumnId="11"/>
      <queryTableField id="12" name="Adjusted_Price_Smoker" tableColumnId="12"/>
      <queryTableField id="13" name="Total_Cost_With_BMI_Penalty" tableColumnId="13"/>
      <queryTableField id="14" name="Age_Group" tableColumnId="14"/>
      <queryTableField id="15" name="Cost_Per_Child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E7288-F180-46C2-BBDE-DBD2656A7862}" name="Healthcare_Insurance" displayName="Healthcare_Insurance" ref="A1:O47" tableType="queryTable" totalsRowShown="0">
  <autoFilter ref="A1:O47" xr:uid="{114E7288-F180-46C2-BBDE-DBD2656A7862}"/>
  <tableColumns count="15">
    <tableColumn id="1" xr3:uid="{DEB5F031-B556-4C9E-A934-4DB0F5792D3E}" uniqueName="1" name="Name" queryTableFieldId="1" dataDxfId="3"/>
    <tableColumn id="2" xr3:uid="{87638B0A-C5E0-46A3-BA58-6B6FF8F24BD5}" uniqueName="2" name="Age" queryTableFieldId="2"/>
    <tableColumn id="3" xr3:uid="{4CE9F1FB-856D-4409-BD2B-C27632AAF65A}" uniqueName="3" name="Gender" queryTableFieldId="3" dataDxfId="2"/>
    <tableColumn id="4" xr3:uid="{81D9834E-B631-46A7-9B66-B3003778A34C}" uniqueName="4" name="BMI" queryTableFieldId="4"/>
    <tableColumn id="5" xr3:uid="{DB086FD1-E232-4631-B3A7-B29D9256973D}" uniqueName="5" name="Children" queryTableFieldId="5"/>
    <tableColumn id="6" xr3:uid="{102B1A1A-61A3-4A84-B3E7-B7E9DAC0837A}" uniqueName="6" name="Smoking Status" queryTableFieldId="6" dataDxfId="1"/>
    <tableColumn id="7" xr3:uid="{A30A81D6-296E-46EF-B72B-2BEE740E1976}" uniqueName="7" name="Location" queryTableFieldId="7" dataDxfId="0"/>
    <tableColumn id="8" xr3:uid="{94FE913D-0A95-45FC-B1A9-00605C5CE949}" uniqueName="8" name="Insurance Price (USD)" queryTableFieldId="8"/>
    <tableColumn id="9" xr3:uid="{B00F331E-19CE-4E86-B1FD-3716E5FF4C31}" uniqueName="9" name="BMI_Category" queryTableFieldId="9"/>
    <tableColumn id="10" xr3:uid="{84B07769-162E-4E91-910A-35B93F6D0147}" uniqueName="10" name="Health_Risk_Score" queryTableFieldId="10"/>
    <tableColumn id="11" xr3:uid="{5FDC98AF-EE92-4A18-B92E-3D25879CAC58}" uniqueName="11" name="Age_BMI_Interaction" queryTableFieldId="11"/>
    <tableColumn id="12" xr3:uid="{A853940A-770D-4372-84EB-0E7EEDBB367E}" uniqueName="12" name="Adjusted_Price_Smoker" queryTableFieldId="12"/>
    <tableColumn id="13" xr3:uid="{47BEDBE6-6916-4CE2-BD3C-46D12E3E5652}" uniqueName="13" name="Total_Cost_With_BMI_Penalty" queryTableFieldId="13"/>
    <tableColumn id="14" xr3:uid="{4527F329-912F-4C2D-BFB9-D196C69AD809}" uniqueName="14" name="Age_Group" queryTableFieldId="14"/>
    <tableColumn id="15" xr3:uid="{F5306463-5047-464A-8075-0A1E49C36C06}" uniqueName="15" name="Cost_Per_Child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B6EAE-98F6-4241-96F9-A08DC93A54E7}">
  <dimension ref="A3:CQ212"/>
  <sheetViews>
    <sheetView topLeftCell="A182" workbookViewId="0">
      <selection activeCell="E206" sqref="E206"/>
    </sheetView>
  </sheetViews>
  <sheetFormatPr defaultRowHeight="14.4" x14ac:dyDescent="0.3"/>
  <cols>
    <col min="1" max="1" width="12.77734375" bestFit="1" customWidth="1"/>
    <col min="2" max="2" width="31.77734375" bestFit="1" customWidth="1"/>
    <col min="3" max="3" width="25.6640625" bestFit="1" customWidth="1"/>
    <col min="4" max="4" width="30.109375" bestFit="1" customWidth="1"/>
    <col min="5" max="5" width="34.6640625" bestFit="1" customWidth="1"/>
    <col min="6" max="6" width="31.77734375" bestFit="1" customWidth="1"/>
    <col min="7" max="7" width="35.6640625" bestFit="1" customWidth="1"/>
    <col min="8" max="8" width="31.77734375" bestFit="1" customWidth="1"/>
    <col min="9" max="9" width="35.6640625" bestFit="1" customWidth="1"/>
    <col min="10" max="10" width="31.77734375" bestFit="1" customWidth="1"/>
    <col min="11" max="11" width="35.6640625" bestFit="1" customWidth="1"/>
    <col min="12" max="12" width="31.77734375" bestFit="1" customWidth="1"/>
    <col min="13" max="13" width="35.6640625" bestFit="1" customWidth="1"/>
    <col min="14" max="14" width="31.77734375" bestFit="1" customWidth="1"/>
    <col min="15" max="15" width="35.6640625" bestFit="1" customWidth="1"/>
    <col min="16" max="16" width="31.77734375" bestFit="1" customWidth="1"/>
    <col min="17" max="17" width="35.6640625" bestFit="1" customWidth="1"/>
    <col min="18" max="18" width="31.77734375" bestFit="1" customWidth="1"/>
    <col min="19" max="19" width="35.6640625" bestFit="1" customWidth="1"/>
    <col min="20" max="20" width="31.77734375" bestFit="1" customWidth="1"/>
    <col min="21" max="21" width="35.6640625" bestFit="1" customWidth="1"/>
    <col min="22" max="22" width="31.77734375" bestFit="1" customWidth="1"/>
    <col min="23" max="23" width="35.6640625" bestFit="1" customWidth="1"/>
    <col min="24" max="24" width="31.77734375" bestFit="1" customWidth="1"/>
    <col min="25" max="25" width="35.6640625" bestFit="1" customWidth="1"/>
    <col min="26" max="26" width="31.77734375" bestFit="1" customWidth="1"/>
    <col min="27" max="27" width="35.6640625" bestFit="1" customWidth="1"/>
    <col min="28" max="28" width="31.77734375" bestFit="1" customWidth="1"/>
    <col min="29" max="29" width="35.6640625" bestFit="1" customWidth="1"/>
    <col min="30" max="30" width="31.77734375" bestFit="1" customWidth="1"/>
    <col min="31" max="31" width="35.6640625" bestFit="1" customWidth="1"/>
    <col min="32" max="32" width="31.77734375" bestFit="1" customWidth="1"/>
    <col min="33" max="33" width="35.6640625" bestFit="1" customWidth="1"/>
    <col min="34" max="34" width="31.77734375" bestFit="1" customWidth="1"/>
    <col min="35" max="35" width="35.6640625" bestFit="1" customWidth="1"/>
    <col min="36" max="36" width="31.77734375" bestFit="1" customWidth="1"/>
    <col min="37" max="37" width="35.6640625" bestFit="1" customWidth="1"/>
    <col min="38" max="38" width="31.77734375" bestFit="1" customWidth="1"/>
    <col min="39" max="39" width="35.6640625" bestFit="1" customWidth="1"/>
    <col min="40" max="40" width="31.77734375" bestFit="1" customWidth="1"/>
    <col min="41" max="41" width="35.6640625" bestFit="1" customWidth="1"/>
    <col min="42" max="42" width="31.77734375" bestFit="1" customWidth="1"/>
    <col min="43" max="43" width="35.6640625" bestFit="1" customWidth="1"/>
    <col min="44" max="44" width="31.77734375" bestFit="1" customWidth="1"/>
    <col min="45" max="45" width="35.6640625" bestFit="1" customWidth="1"/>
    <col min="46" max="46" width="31.77734375" bestFit="1" customWidth="1"/>
    <col min="47" max="47" width="35.6640625" bestFit="1" customWidth="1"/>
    <col min="48" max="48" width="31.77734375" bestFit="1" customWidth="1"/>
    <col min="49" max="49" width="35.6640625" bestFit="1" customWidth="1"/>
    <col min="50" max="50" width="31.77734375" bestFit="1" customWidth="1"/>
    <col min="51" max="51" width="35.6640625" bestFit="1" customWidth="1"/>
    <col min="52" max="52" width="31.77734375" bestFit="1" customWidth="1"/>
    <col min="53" max="53" width="35.6640625" bestFit="1" customWidth="1"/>
    <col min="54" max="54" width="31.77734375" bestFit="1" customWidth="1"/>
    <col min="55" max="55" width="35.6640625" bestFit="1" customWidth="1"/>
    <col min="56" max="56" width="31.77734375" bestFit="1" customWidth="1"/>
    <col min="57" max="57" width="35.6640625" bestFit="1" customWidth="1"/>
    <col min="58" max="58" width="31.77734375" bestFit="1" customWidth="1"/>
    <col min="59" max="59" width="35.6640625" bestFit="1" customWidth="1"/>
    <col min="60" max="60" width="31.77734375" bestFit="1" customWidth="1"/>
    <col min="61" max="61" width="35.6640625" bestFit="1" customWidth="1"/>
    <col min="62" max="62" width="31.77734375" bestFit="1" customWidth="1"/>
    <col min="63" max="63" width="35.6640625" bestFit="1" customWidth="1"/>
    <col min="64" max="64" width="31.77734375" bestFit="1" customWidth="1"/>
    <col min="65" max="65" width="35.6640625" bestFit="1" customWidth="1"/>
    <col min="66" max="66" width="31.77734375" bestFit="1" customWidth="1"/>
    <col min="67" max="67" width="35.6640625" bestFit="1" customWidth="1"/>
    <col min="68" max="68" width="31.77734375" bestFit="1" customWidth="1"/>
    <col min="69" max="69" width="35.6640625" bestFit="1" customWidth="1"/>
    <col min="70" max="70" width="31.77734375" bestFit="1" customWidth="1"/>
    <col min="71" max="71" width="35.6640625" bestFit="1" customWidth="1"/>
    <col min="72" max="72" width="31.77734375" bestFit="1" customWidth="1"/>
    <col min="73" max="73" width="35.6640625" bestFit="1" customWidth="1"/>
    <col min="74" max="74" width="31.77734375" bestFit="1" customWidth="1"/>
    <col min="75" max="75" width="35.6640625" bestFit="1" customWidth="1"/>
    <col min="76" max="76" width="31.77734375" bestFit="1" customWidth="1"/>
    <col min="77" max="77" width="35.6640625" bestFit="1" customWidth="1"/>
    <col min="78" max="78" width="31.77734375" bestFit="1" customWidth="1"/>
    <col min="79" max="79" width="35.6640625" bestFit="1" customWidth="1"/>
    <col min="80" max="80" width="31.77734375" bestFit="1" customWidth="1"/>
    <col min="81" max="81" width="35.6640625" bestFit="1" customWidth="1"/>
    <col min="82" max="82" width="31.77734375" bestFit="1" customWidth="1"/>
    <col min="83" max="83" width="35.6640625" bestFit="1" customWidth="1"/>
    <col min="84" max="84" width="31.77734375" bestFit="1" customWidth="1"/>
    <col min="85" max="85" width="35.6640625" bestFit="1" customWidth="1"/>
    <col min="86" max="86" width="31.77734375" bestFit="1" customWidth="1"/>
    <col min="87" max="87" width="35.6640625" bestFit="1" customWidth="1"/>
    <col min="88" max="88" width="31.77734375" bestFit="1" customWidth="1"/>
    <col min="89" max="89" width="35.6640625" bestFit="1" customWidth="1"/>
    <col min="90" max="90" width="31.77734375" bestFit="1" customWidth="1"/>
    <col min="91" max="91" width="35.6640625" bestFit="1" customWidth="1"/>
    <col min="92" max="92" width="31.77734375" bestFit="1" customWidth="1"/>
    <col min="93" max="93" width="35.6640625" bestFit="1" customWidth="1"/>
    <col min="94" max="94" width="36.33203125" bestFit="1" customWidth="1"/>
    <col min="95" max="95" width="40.21875" bestFit="1" customWidth="1"/>
  </cols>
  <sheetData>
    <row r="3" spans="1:7" x14ac:dyDescent="0.3">
      <c r="B3" s="1" t="s">
        <v>122</v>
      </c>
    </row>
    <row r="4" spans="1:7" x14ac:dyDescent="0.3">
      <c r="B4" t="s">
        <v>17</v>
      </c>
      <c r="D4" t="s">
        <v>26</v>
      </c>
      <c r="F4" t="s">
        <v>126</v>
      </c>
      <c r="G4" t="s">
        <v>127</v>
      </c>
    </row>
    <row r="5" spans="1:7" x14ac:dyDescent="0.3">
      <c r="A5" s="1" t="s">
        <v>118</v>
      </c>
      <c r="B5" t="s">
        <v>125</v>
      </c>
      <c r="C5" t="s">
        <v>123</v>
      </c>
      <c r="D5" t="s">
        <v>125</v>
      </c>
      <c r="E5" t="s">
        <v>123</v>
      </c>
    </row>
    <row r="6" spans="1:7" x14ac:dyDescent="0.3">
      <c r="A6" s="2" t="s">
        <v>32</v>
      </c>
      <c r="B6">
        <v>11350</v>
      </c>
      <c r="C6">
        <v>68100</v>
      </c>
      <c r="F6">
        <v>11350</v>
      </c>
      <c r="G6">
        <v>68100</v>
      </c>
    </row>
    <row r="7" spans="1:7" x14ac:dyDescent="0.3">
      <c r="A7" s="2" t="s">
        <v>20</v>
      </c>
      <c r="B7">
        <v>14403.529411764706</v>
      </c>
      <c r="C7">
        <v>244860</v>
      </c>
      <c r="D7">
        <v>22256.666666666668</v>
      </c>
      <c r="E7">
        <v>66770</v>
      </c>
      <c r="F7">
        <v>15581.5</v>
      </c>
      <c r="G7">
        <v>311630</v>
      </c>
    </row>
    <row r="8" spans="1:7" x14ac:dyDescent="0.3">
      <c r="A8" s="2" t="s">
        <v>24</v>
      </c>
      <c r="B8">
        <v>21396.363636363636</v>
      </c>
      <c r="C8">
        <v>235360</v>
      </c>
      <c r="D8">
        <v>24345</v>
      </c>
      <c r="E8">
        <v>146070</v>
      </c>
      <c r="F8">
        <v>22437.058823529413</v>
      </c>
      <c r="G8">
        <v>381430</v>
      </c>
    </row>
    <row r="9" spans="1:7" x14ac:dyDescent="0.3">
      <c r="A9" s="2" t="s">
        <v>79</v>
      </c>
      <c r="B9">
        <v>22200</v>
      </c>
      <c r="C9">
        <v>22200</v>
      </c>
      <c r="D9">
        <v>27940</v>
      </c>
      <c r="E9">
        <v>55880</v>
      </c>
      <c r="F9">
        <v>26026.666666666668</v>
      </c>
      <c r="G9">
        <v>78080</v>
      </c>
    </row>
    <row r="10" spans="1:7" x14ac:dyDescent="0.3">
      <c r="A10" s="2" t="s">
        <v>119</v>
      </c>
      <c r="B10">
        <v>16300.571428571429</v>
      </c>
      <c r="C10">
        <v>570520</v>
      </c>
      <c r="D10">
        <v>24429.090909090908</v>
      </c>
      <c r="E10">
        <v>268720</v>
      </c>
      <c r="F10">
        <v>18244.347826086956</v>
      </c>
      <c r="G10">
        <v>839240</v>
      </c>
    </row>
    <row r="12" spans="1:7" x14ac:dyDescent="0.3">
      <c r="B12" s="1" t="s">
        <v>122</v>
      </c>
    </row>
    <row r="13" spans="1:7" x14ac:dyDescent="0.3">
      <c r="B13" t="s">
        <v>22</v>
      </c>
      <c r="D13" t="s">
        <v>16</v>
      </c>
      <c r="F13" t="s">
        <v>128</v>
      </c>
      <c r="G13" t="s">
        <v>129</v>
      </c>
    </row>
    <row r="14" spans="1:7" x14ac:dyDescent="0.3">
      <c r="A14" s="1" t="s">
        <v>118</v>
      </c>
      <c r="B14" t="s">
        <v>120</v>
      </c>
      <c r="C14" t="s">
        <v>130</v>
      </c>
      <c r="D14" t="s">
        <v>120</v>
      </c>
      <c r="E14" t="s">
        <v>130</v>
      </c>
    </row>
    <row r="15" spans="1:7" x14ac:dyDescent="0.3">
      <c r="A15" s="2" t="s">
        <v>31</v>
      </c>
      <c r="B15">
        <v>220.4</v>
      </c>
      <c r="C15">
        <v>55.1</v>
      </c>
      <c r="F15">
        <v>220.4</v>
      </c>
      <c r="G15">
        <v>55.1</v>
      </c>
    </row>
    <row r="16" spans="1:7" x14ac:dyDescent="0.3">
      <c r="A16" s="2" t="s">
        <v>28</v>
      </c>
      <c r="B16">
        <v>72.5</v>
      </c>
      <c r="C16">
        <v>72.5</v>
      </c>
      <c r="D16">
        <v>1563.1</v>
      </c>
      <c r="E16">
        <v>97.693749999999994</v>
      </c>
      <c r="F16">
        <v>1635.6</v>
      </c>
      <c r="G16">
        <v>96.211764705882345</v>
      </c>
    </row>
    <row r="17" spans="1:95" x14ac:dyDescent="0.3">
      <c r="A17" s="2" t="s">
        <v>19</v>
      </c>
      <c r="B17">
        <v>1191.1000000000001</v>
      </c>
      <c r="C17">
        <v>66.172222222222231</v>
      </c>
      <c r="D17">
        <v>562.69999999999993</v>
      </c>
      <c r="E17">
        <v>80.385714285714272</v>
      </c>
      <c r="F17">
        <v>1753.8</v>
      </c>
      <c r="G17">
        <v>70.152000000000001</v>
      </c>
    </row>
    <row r="18" spans="1:95" x14ac:dyDescent="0.3">
      <c r="A18" s="2" t="s">
        <v>119</v>
      </c>
      <c r="B18">
        <v>1484</v>
      </c>
      <c r="C18">
        <v>64.521739130434781</v>
      </c>
      <c r="D18">
        <v>2125.7999999999997</v>
      </c>
      <c r="E18">
        <v>92.426086956521729</v>
      </c>
      <c r="F18">
        <v>3609.8</v>
      </c>
      <c r="G18">
        <v>78.473913043478262</v>
      </c>
    </row>
    <row r="20" spans="1:95" x14ac:dyDescent="0.3">
      <c r="B20" s="1" t="s">
        <v>122</v>
      </c>
    </row>
    <row r="21" spans="1:95" x14ac:dyDescent="0.3">
      <c r="B21" t="s">
        <v>87</v>
      </c>
      <c r="D21" t="s">
        <v>113</v>
      </c>
      <c r="F21" t="s">
        <v>97</v>
      </c>
      <c r="H21" t="s">
        <v>46</v>
      </c>
      <c r="J21" t="s">
        <v>83</v>
      </c>
      <c r="L21" t="s">
        <v>68</v>
      </c>
      <c r="N21" t="s">
        <v>58</v>
      </c>
      <c r="P21" t="s">
        <v>27</v>
      </c>
      <c r="R21" t="s">
        <v>54</v>
      </c>
      <c r="T21" t="s">
        <v>42</v>
      </c>
      <c r="V21" t="s">
        <v>62</v>
      </c>
      <c r="X21" t="s">
        <v>64</v>
      </c>
      <c r="Z21" t="s">
        <v>56</v>
      </c>
      <c r="AB21" t="s">
        <v>91</v>
      </c>
      <c r="AD21" t="s">
        <v>30</v>
      </c>
      <c r="AF21" t="s">
        <v>52</v>
      </c>
      <c r="AH21" t="s">
        <v>48</v>
      </c>
      <c r="AJ21" t="s">
        <v>99</v>
      </c>
      <c r="AL21" t="s">
        <v>78</v>
      </c>
      <c r="AN21" t="s">
        <v>103</v>
      </c>
      <c r="AP21" t="s">
        <v>23</v>
      </c>
      <c r="AR21" t="s">
        <v>81</v>
      </c>
      <c r="AT21" t="s">
        <v>72</v>
      </c>
      <c r="AV21" t="s">
        <v>95</v>
      </c>
      <c r="AX21" t="s">
        <v>101</v>
      </c>
      <c r="AZ21" t="s">
        <v>85</v>
      </c>
      <c r="BB21" t="s">
        <v>70</v>
      </c>
      <c r="BD21" t="s">
        <v>117</v>
      </c>
      <c r="BF21" t="s">
        <v>18</v>
      </c>
      <c r="BH21" t="s">
        <v>107</v>
      </c>
      <c r="BJ21" t="s">
        <v>76</v>
      </c>
      <c r="BL21" t="s">
        <v>36</v>
      </c>
      <c r="BN21" t="s">
        <v>34</v>
      </c>
      <c r="BP21" t="s">
        <v>74</v>
      </c>
      <c r="BR21" t="s">
        <v>93</v>
      </c>
      <c r="BT21" t="s">
        <v>38</v>
      </c>
      <c r="BV21" t="s">
        <v>40</v>
      </c>
      <c r="BX21" t="s">
        <v>50</v>
      </c>
      <c r="BZ21" t="s">
        <v>44</v>
      </c>
      <c r="CB21" t="s">
        <v>60</v>
      </c>
      <c r="CD21" t="s">
        <v>111</v>
      </c>
      <c r="CF21" t="s">
        <v>89</v>
      </c>
      <c r="CH21" t="s">
        <v>109</v>
      </c>
      <c r="CJ21" t="s">
        <v>105</v>
      </c>
      <c r="CL21" t="s">
        <v>66</v>
      </c>
      <c r="CN21" t="s">
        <v>115</v>
      </c>
      <c r="CP21" t="s">
        <v>131</v>
      </c>
      <c r="CQ21" t="s">
        <v>132</v>
      </c>
    </row>
    <row r="22" spans="1:95" x14ac:dyDescent="0.3">
      <c r="A22" s="1" t="s">
        <v>118</v>
      </c>
      <c r="B22" t="s">
        <v>124</v>
      </c>
      <c r="C22" t="s">
        <v>133</v>
      </c>
      <c r="D22" t="s">
        <v>124</v>
      </c>
      <c r="E22" t="s">
        <v>133</v>
      </c>
      <c r="F22" t="s">
        <v>124</v>
      </c>
      <c r="G22" t="s">
        <v>133</v>
      </c>
      <c r="H22" t="s">
        <v>124</v>
      </c>
      <c r="I22" t="s">
        <v>133</v>
      </c>
      <c r="J22" t="s">
        <v>124</v>
      </c>
      <c r="K22" t="s">
        <v>133</v>
      </c>
      <c r="L22" t="s">
        <v>124</v>
      </c>
      <c r="M22" t="s">
        <v>133</v>
      </c>
      <c r="N22" t="s">
        <v>124</v>
      </c>
      <c r="O22" t="s">
        <v>133</v>
      </c>
      <c r="P22" t="s">
        <v>124</v>
      </c>
      <c r="Q22" t="s">
        <v>133</v>
      </c>
      <c r="R22" t="s">
        <v>124</v>
      </c>
      <c r="S22" t="s">
        <v>133</v>
      </c>
      <c r="T22" t="s">
        <v>124</v>
      </c>
      <c r="U22" t="s">
        <v>133</v>
      </c>
      <c r="V22" t="s">
        <v>124</v>
      </c>
      <c r="W22" t="s">
        <v>133</v>
      </c>
      <c r="X22" t="s">
        <v>124</v>
      </c>
      <c r="Y22" t="s">
        <v>133</v>
      </c>
      <c r="Z22" t="s">
        <v>124</v>
      </c>
      <c r="AA22" t="s">
        <v>133</v>
      </c>
      <c r="AB22" t="s">
        <v>124</v>
      </c>
      <c r="AC22" t="s">
        <v>133</v>
      </c>
      <c r="AD22" t="s">
        <v>124</v>
      </c>
      <c r="AE22" t="s">
        <v>133</v>
      </c>
      <c r="AF22" t="s">
        <v>124</v>
      </c>
      <c r="AG22" t="s">
        <v>133</v>
      </c>
      <c r="AH22" t="s">
        <v>124</v>
      </c>
      <c r="AI22" t="s">
        <v>133</v>
      </c>
      <c r="AJ22" t="s">
        <v>124</v>
      </c>
      <c r="AK22" t="s">
        <v>133</v>
      </c>
      <c r="AL22" t="s">
        <v>124</v>
      </c>
      <c r="AM22" t="s">
        <v>133</v>
      </c>
      <c r="AN22" t="s">
        <v>124</v>
      </c>
      <c r="AO22" t="s">
        <v>133</v>
      </c>
      <c r="AP22" t="s">
        <v>124</v>
      </c>
      <c r="AQ22" t="s">
        <v>133</v>
      </c>
      <c r="AR22" t="s">
        <v>124</v>
      </c>
      <c r="AS22" t="s">
        <v>133</v>
      </c>
      <c r="AT22" t="s">
        <v>124</v>
      </c>
      <c r="AU22" t="s">
        <v>133</v>
      </c>
      <c r="AV22" t="s">
        <v>124</v>
      </c>
      <c r="AW22" t="s">
        <v>133</v>
      </c>
      <c r="AX22" t="s">
        <v>124</v>
      </c>
      <c r="AY22" t="s">
        <v>133</v>
      </c>
      <c r="AZ22" t="s">
        <v>124</v>
      </c>
      <c r="BA22" t="s">
        <v>133</v>
      </c>
      <c r="BB22" t="s">
        <v>124</v>
      </c>
      <c r="BC22" t="s">
        <v>133</v>
      </c>
      <c r="BD22" t="s">
        <v>124</v>
      </c>
      <c r="BE22" t="s">
        <v>133</v>
      </c>
      <c r="BF22" t="s">
        <v>124</v>
      </c>
      <c r="BG22" t="s">
        <v>133</v>
      </c>
      <c r="BH22" t="s">
        <v>124</v>
      </c>
      <c r="BI22" t="s">
        <v>133</v>
      </c>
      <c r="BJ22" t="s">
        <v>124</v>
      </c>
      <c r="BK22" t="s">
        <v>133</v>
      </c>
      <c r="BL22" t="s">
        <v>124</v>
      </c>
      <c r="BM22" t="s">
        <v>133</v>
      </c>
      <c r="BN22" t="s">
        <v>124</v>
      </c>
      <c r="BO22" t="s">
        <v>133</v>
      </c>
      <c r="BP22" t="s">
        <v>124</v>
      </c>
      <c r="BQ22" t="s">
        <v>133</v>
      </c>
      <c r="BR22" t="s">
        <v>124</v>
      </c>
      <c r="BS22" t="s">
        <v>133</v>
      </c>
      <c r="BT22" t="s">
        <v>124</v>
      </c>
      <c r="BU22" t="s">
        <v>133</v>
      </c>
      <c r="BV22" t="s">
        <v>124</v>
      </c>
      <c r="BW22" t="s">
        <v>133</v>
      </c>
      <c r="BX22" t="s">
        <v>124</v>
      </c>
      <c r="BY22" t="s">
        <v>133</v>
      </c>
      <c r="BZ22" t="s">
        <v>124</v>
      </c>
      <c r="CA22" t="s">
        <v>133</v>
      </c>
      <c r="CB22" t="s">
        <v>124</v>
      </c>
      <c r="CC22" t="s">
        <v>133</v>
      </c>
      <c r="CD22" t="s">
        <v>124</v>
      </c>
      <c r="CE22" t="s">
        <v>133</v>
      </c>
      <c r="CF22" t="s">
        <v>124</v>
      </c>
      <c r="CG22" t="s">
        <v>133</v>
      </c>
      <c r="CH22" t="s">
        <v>124</v>
      </c>
      <c r="CI22" t="s">
        <v>133</v>
      </c>
      <c r="CJ22" t="s">
        <v>124</v>
      </c>
      <c r="CK22" t="s">
        <v>133</v>
      </c>
      <c r="CL22" t="s">
        <v>124</v>
      </c>
      <c r="CM22" t="s">
        <v>133</v>
      </c>
      <c r="CN22" t="s">
        <v>124</v>
      </c>
      <c r="CO22" t="s">
        <v>133</v>
      </c>
    </row>
    <row r="23" spans="1:95" x14ac:dyDescent="0.3">
      <c r="A23" s="2" t="s">
        <v>32</v>
      </c>
      <c r="F23">
        <v>9900</v>
      </c>
      <c r="G23">
        <v>9900</v>
      </c>
      <c r="X23">
        <v>12210</v>
      </c>
      <c r="Y23">
        <v>12210</v>
      </c>
      <c r="AD23">
        <v>10080</v>
      </c>
      <c r="AE23">
        <v>10080</v>
      </c>
      <c r="AH23">
        <v>11020</v>
      </c>
      <c r="AI23">
        <v>11020</v>
      </c>
      <c r="BD23">
        <v>11840</v>
      </c>
      <c r="BE23">
        <v>11840</v>
      </c>
      <c r="BJ23">
        <v>13050</v>
      </c>
      <c r="BK23">
        <v>13050</v>
      </c>
      <c r="CP23">
        <v>68100</v>
      </c>
      <c r="CQ23">
        <v>11350</v>
      </c>
    </row>
    <row r="24" spans="1:95" x14ac:dyDescent="0.3">
      <c r="A24" s="2" t="s">
        <v>20</v>
      </c>
      <c r="D24">
        <v>15640</v>
      </c>
      <c r="E24">
        <v>15640</v>
      </c>
      <c r="H24">
        <v>18920</v>
      </c>
      <c r="I24">
        <v>18920</v>
      </c>
      <c r="L24">
        <v>12210</v>
      </c>
      <c r="M24">
        <v>12210</v>
      </c>
      <c r="N24">
        <v>24120</v>
      </c>
      <c r="O24">
        <v>24120</v>
      </c>
      <c r="Z24">
        <v>10540</v>
      </c>
      <c r="AA24">
        <v>10540</v>
      </c>
      <c r="AF24">
        <v>15960</v>
      </c>
      <c r="AG24">
        <v>15960</v>
      </c>
      <c r="AR24">
        <v>13940</v>
      </c>
      <c r="AS24">
        <v>13940</v>
      </c>
      <c r="AT24">
        <v>9600</v>
      </c>
      <c r="AU24">
        <v>9600</v>
      </c>
      <c r="AX24">
        <v>15480</v>
      </c>
      <c r="AY24">
        <v>15480</v>
      </c>
      <c r="AZ24">
        <v>19270</v>
      </c>
      <c r="BA24">
        <v>19270</v>
      </c>
      <c r="BF24">
        <v>16450</v>
      </c>
      <c r="BG24">
        <v>16450</v>
      </c>
      <c r="BN24">
        <v>17640</v>
      </c>
      <c r="BO24">
        <v>17640</v>
      </c>
      <c r="BP24">
        <v>36660</v>
      </c>
      <c r="BQ24">
        <v>36660</v>
      </c>
      <c r="BR24">
        <v>14430</v>
      </c>
      <c r="BS24">
        <v>14430</v>
      </c>
      <c r="BT24">
        <v>11520</v>
      </c>
      <c r="BU24">
        <v>11520</v>
      </c>
      <c r="BV24">
        <v>19344</v>
      </c>
      <c r="BW24">
        <v>19344</v>
      </c>
      <c r="BZ24">
        <v>11100</v>
      </c>
      <c r="CA24">
        <v>11100</v>
      </c>
      <c r="CF24">
        <v>16100</v>
      </c>
      <c r="CG24">
        <v>16100</v>
      </c>
      <c r="CH24">
        <v>14060</v>
      </c>
      <c r="CI24">
        <v>14060</v>
      </c>
      <c r="CJ24">
        <v>12000</v>
      </c>
      <c r="CK24">
        <v>12000</v>
      </c>
      <c r="CP24">
        <v>324984</v>
      </c>
      <c r="CQ24">
        <v>16249.2</v>
      </c>
    </row>
    <row r="25" spans="1:95" x14ac:dyDescent="0.3">
      <c r="A25" s="2" t="s">
        <v>24</v>
      </c>
      <c r="B25">
        <v>26880</v>
      </c>
      <c r="C25">
        <v>26880</v>
      </c>
      <c r="J25">
        <v>21830</v>
      </c>
      <c r="K25">
        <v>21830</v>
      </c>
      <c r="P25">
        <v>25296</v>
      </c>
      <c r="Q25">
        <v>25296</v>
      </c>
      <c r="R25">
        <v>17550</v>
      </c>
      <c r="S25">
        <v>17550</v>
      </c>
      <c r="T25">
        <v>19720</v>
      </c>
      <c r="U25">
        <v>19720</v>
      </c>
      <c r="V25">
        <v>17280</v>
      </c>
      <c r="W25">
        <v>17280</v>
      </c>
      <c r="AB25">
        <v>25080</v>
      </c>
      <c r="AC25">
        <v>25080</v>
      </c>
      <c r="AN25">
        <v>29376</v>
      </c>
      <c r="AO25">
        <v>29376</v>
      </c>
      <c r="AP25">
        <v>21600</v>
      </c>
      <c r="AQ25">
        <v>21600</v>
      </c>
      <c r="AV25">
        <v>36636</v>
      </c>
      <c r="AW25">
        <v>36636</v>
      </c>
      <c r="BB25">
        <v>25760</v>
      </c>
      <c r="BC25">
        <v>25760</v>
      </c>
      <c r="BH25">
        <v>28060</v>
      </c>
      <c r="BI25">
        <v>28060</v>
      </c>
      <c r="BL25">
        <v>18000</v>
      </c>
      <c r="BM25">
        <v>18000</v>
      </c>
      <c r="BX25">
        <v>22320</v>
      </c>
      <c r="BY25">
        <v>22320</v>
      </c>
      <c r="CB25">
        <v>19600</v>
      </c>
      <c r="CC25">
        <v>19600</v>
      </c>
      <c r="CL25">
        <v>34776</v>
      </c>
      <c r="CM25">
        <v>34776</v>
      </c>
      <c r="CN25">
        <v>20880</v>
      </c>
      <c r="CO25">
        <v>20880</v>
      </c>
      <c r="CP25">
        <v>410644</v>
      </c>
      <c r="CQ25">
        <v>24155.529411764706</v>
      </c>
    </row>
    <row r="26" spans="1:95" x14ac:dyDescent="0.3">
      <c r="A26" s="2" t="s">
        <v>79</v>
      </c>
      <c r="AJ26">
        <v>22200</v>
      </c>
      <c r="AK26">
        <v>22200</v>
      </c>
      <c r="AL26">
        <v>28512</v>
      </c>
      <c r="AM26">
        <v>28512</v>
      </c>
      <c r="CD26">
        <v>38544</v>
      </c>
      <c r="CE26">
        <v>38544</v>
      </c>
      <c r="CP26">
        <v>89256</v>
      </c>
      <c r="CQ26">
        <v>29752</v>
      </c>
    </row>
    <row r="27" spans="1:95" x14ac:dyDescent="0.3">
      <c r="A27" s="2" t="s">
        <v>119</v>
      </c>
      <c r="B27">
        <v>26880</v>
      </c>
      <c r="C27">
        <v>26880</v>
      </c>
      <c r="D27">
        <v>15640</v>
      </c>
      <c r="E27">
        <v>15640</v>
      </c>
      <c r="F27">
        <v>9900</v>
      </c>
      <c r="G27">
        <v>9900</v>
      </c>
      <c r="H27">
        <v>18920</v>
      </c>
      <c r="I27">
        <v>18920</v>
      </c>
      <c r="J27">
        <v>21830</v>
      </c>
      <c r="K27">
        <v>21830</v>
      </c>
      <c r="L27">
        <v>12210</v>
      </c>
      <c r="M27">
        <v>12210</v>
      </c>
      <c r="N27">
        <v>24120</v>
      </c>
      <c r="O27">
        <v>24120</v>
      </c>
      <c r="P27">
        <v>25296</v>
      </c>
      <c r="Q27">
        <v>25296</v>
      </c>
      <c r="R27">
        <v>17550</v>
      </c>
      <c r="S27">
        <v>17550</v>
      </c>
      <c r="T27">
        <v>19720</v>
      </c>
      <c r="U27">
        <v>19720</v>
      </c>
      <c r="V27">
        <v>17280</v>
      </c>
      <c r="W27">
        <v>17280</v>
      </c>
      <c r="X27">
        <v>12210</v>
      </c>
      <c r="Y27">
        <v>12210</v>
      </c>
      <c r="Z27">
        <v>10540</v>
      </c>
      <c r="AA27">
        <v>10540</v>
      </c>
      <c r="AB27">
        <v>25080</v>
      </c>
      <c r="AC27">
        <v>25080</v>
      </c>
      <c r="AD27">
        <v>10080</v>
      </c>
      <c r="AE27">
        <v>10080</v>
      </c>
      <c r="AF27">
        <v>15960</v>
      </c>
      <c r="AG27">
        <v>15960</v>
      </c>
      <c r="AH27">
        <v>11020</v>
      </c>
      <c r="AI27">
        <v>11020</v>
      </c>
      <c r="AJ27">
        <v>22200</v>
      </c>
      <c r="AK27">
        <v>22200</v>
      </c>
      <c r="AL27">
        <v>28512</v>
      </c>
      <c r="AM27">
        <v>28512</v>
      </c>
      <c r="AN27">
        <v>29376</v>
      </c>
      <c r="AO27">
        <v>29376</v>
      </c>
      <c r="AP27">
        <v>21600</v>
      </c>
      <c r="AQ27">
        <v>21600</v>
      </c>
      <c r="AR27">
        <v>13940</v>
      </c>
      <c r="AS27">
        <v>13940</v>
      </c>
      <c r="AT27">
        <v>9600</v>
      </c>
      <c r="AU27">
        <v>9600</v>
      </c>
      <c r="AV27">
        <v>36636</v>
      </c>
      <c r="AW27">
        <v>36636</v>
      </c>
      <c r="AX27">
        <v>15480</v>
      </c>
      <c r="AY27">
        <v>15480</v>
      </c>
      <c r="AZ27">
        <v>19270</v>
      </c>
      <c r="BA27">
        <v>19270</v>
      </c>
      <c r="BB27">
        <v>25760</v>
      </c>
      <c r="BC27">
        <v>25760</v>
      </c>
      <c r="BD27">
        <v>11840</v>
      </c>
      <c r="BE27">
        <v>11840</v>
      </c>
      <c r="BF27">
        <v>16450</v>
      </c>
      <c r="BG27">
        <v>16450</v>
      </c>
      <c r="BH27">
        <v>28060</v>
      </c>
      <c r="BI27">
        <v>28060</v>
      </c>
      <c r="BJ27">
        <v>13050</v>
      </c>
      <c r="BK27">
        <v>13050</v>
      </c>
      <c r="BL27">
        <v>18000</v>
      </c>
      <c r="BM27">
        <v>18000</v>
      </c>
      <c r="BN27">
        <v>17640</v>
      </c>
      <c r="BO27">
        <v>17640</v>
      </c>
      <c r="BP27">
        <v>36660</v>
      </c>
      <c r="BQ27">
        <v>36660</v>
      </c>
      <c r="BR27">
        <v>14430</v>
      </c>
      <c r="BS27">
        <v>14430</v>
      </c>
      <c r="BT27">
        <v>11520</v>
      </c>
      <c r="BU27">
        <v>11520</v>
      </c>
      <c r="BV27">
        <v>19344</v>
      </c>
      <c r="BW27">
        <v>19344</v>
      </c>
      <c r="BX27">
        <v>22320</v>
      </c>
      <c r="BY27">
        <v>22320</v>
      </c>
      <c r="BZ27">
        <v>11100</v>
      </c>
      <c r="CA27">
        <v>11100</v>
      </c>
      <c r="CB27">
        <v>19600</v>
      </c>
      <c r="CC27">
        <v>19600</v>
      </c>
      <c r="CD27">
        <v>38544</v>
      </c>
      <c r="CE27">
        <v>38544</v>
      </c>
      <c r="CF27">
        <v>16100</v>
      </c>
      <c r="CG27">
        <v>16100</v>
      </c>
      <c r="CH27">
        <v>14060</v>
      </c>
      <c r="CI27">
        <v>14060</v>
      </c>
      <c r="CJ27">
        <v>12000</v>
      </c>
      <c r="CK27">
        <v>12000</v>
      </c>
      <c r="CL27">
        <v>34776</v>
      </c>
      <c r="CM27">
        <v>34776</v>
      </c>
      <c r="CN27">
        <v>20880</v>
      </c>
      <c r="CO27">
        <v>20880</v>
      </c>
      <c r="CP27">
        <v>892984</v>
      </c>
      <c r="CQ27">
        <v>19412.695652173912</v>
      </c>
    </row>
    <row r="29" spans="1:95" x14ac:dyDescent="0.3">
      <c r="B29" s="1" t="s">
        <v>122</v>
      </c>
    </row>
    <row r="30" spans="1:95" x14ac:dyDescent="0.3">
      <c r="B30" t="s">
        <v>87</v>
      </c>
      <c r="D30" t="s">
        <v>113</v>
      </c>
      <c r="F30" t="s">
        <v>97</v>
      </c>
      <c r="H30" t="s">
        <v>46</v>
      </c>
      <c r="J30" t="s">
        <v>83</v>
      </c>
      <c r="L30" t="s">
        <v>68</v>
      </c>
      <c r="N30" t="s">
        <v>58</v>
      </c>
      <c r="P30" t="s">
        <v>27</v>
      </c>
      <c r="R30" t="s">
        <v>54</v>
      </c>
      <c r="T30" t="s">
        <v>42</v>
      </c>
      <c r="V30" t="s">
        <v>62</v>
      </c>
      <c r="X30" t="s">
        <v>64</v>
      </c>
      <c r="Z30" t="s">
        <v>56</v>
      </c>
      <c r="AB30" t="s">
        <v>91</v>
      </c>
      <c r="AD30" t="s">
        <v>30</v>
      </c>
      <c r="AF30" t="s">
        <v>52</v>
      </c>
      <c r="AH30" t="s">
        <v>48</v>
      </c>
      <c r="AJ30" t="s">
        <v>99</v>
      </c>
      <c r="AL30" t="s">
        <v>78</v>
      </c>
      <c r="AN30" t="s">
        <v>103</v>
      </c>
      <c r="AP30" t="s">
        <v>23</v>
      </c>
      <c r="AR30" t="s">
        <v>81</v>
      </c>
      <c r="AT30" t="s">
        <v>72</v>
      </c>
      <c r="AV30" t="s">
        <v>95</v>
      </c>
      <c r="AX30" t="s">
        <v>101</v>
      </c>
      <c r="AZ30" t="s">
        <v>85</v>
      </c>
      <c r="BB30" t="s">
        <v>70</v>
      </c>
      <c r="BD30" t="s">
        <v>117</v>
      </c>
      <c r="BF30" t="s">
        <v>18</v>
      </c>
      <c r="BH30" t="s">
        <v>107</v>
      </c>
      <c r="BJ30" t="s">
        <v>76</v>
      </c>
      <c r="BL30" t="s">
        <v>36</v>
      </c>
      <c r="BN30" t="s">
        <v>34</v>
      </c>
      <c r="BP30" t="s">
        <v>74</v>
      </c>
      <c r="BR30" t="s">
        <v>93</v>
      </c>
      <c r="BT30" t="s">
        <v>38</v>
      </c>
      <c r="BV30" t="s">
        <v>40</v>
      </c>
      <c r="BX30" t="s">
        <v>50</v>
      </c>
      <c r="BZ30" t="s">
        <v>44</v>
      </c>
      <c r="CB30" t="s">
        <v>60</v>
      </c>
      <c r="CD30" t="s">
        <v>111</v>
      </c>
      <c r="CF30" t="s">
        <v>89</v>
      </c>
      <c r="CH30" t="s">
        <v>109</v>
      </c>
      <c r="CJ30" t="s">
        <v>105</v>
      </c>
      <c r="CL30" t="s">
        <v>66</v>
      </c>
      <c r="CN30" t="s">
        <v>115</v>
      </c>
      <c r="CP30" t="s">
        <v>134</v>
      </c>
      <c r="CQ30" t="s">
        <v>135</v>
      </c>
    </row>
    <row r="31" spans="1:95" x14ac:dyDescent="0.3">
      <c r="A31" s="1" t="s">
        <v>118</v>
      </c>
      <c r="B31" t="s">
        <v>121</v>
      </c>
      <c r="C31" t="s">
        <v>136</v>
      </c>
      <c r="D31" t="s">
        <v>121</v>
      </c>
      <c r="E31" t="s">
        <v>136</v>
      </c>
      <c r="F31" t="s">
        <v>121</v>
      </c>
      <c r="G31" t="s">
        <v>136</v>
      </c>
      <c r="H31" t="s">
        <v>121</v>
      </c>
      <c r="I31" t="s">
        <v>136</v>
      </c>
      <c r="J31" t="s">
        <v>121</v>
      </c>
      <c r="K31" t="s">
        <v>136</v>
      </c>
      <c r="L31" t="s">
        <v>121</v>
      </c>
      <c r="M31" t="s">
        <v>136</v>
      </c>
      <c r="N31" t="s">
        <v>121</v>
      </c>
      <c r="O31" t="s">
        <v>136</v>
      </c>
      <c r="P31" t="s">
        <v>121</v>
      </c>
      <c r="Q31" t="s">
        <v>136</v>
      </c>
      <c r="R31" t="s">
        <v>121</v>
      </c>
      <c r="S31" t="s">
        <v>136</v>
      </c>
      <c r="T31" t="s">
        <v>121</v>
      </c>
      <c r="U31" t="s">
        <v>136</v>
      </c>
      <c r="V31" t="s">
        <v>121</v>
      </c>
      <c r="W31" t="s">
        <v>136</v>
      </c>
      <c r="X31" t="s">
        <v>121</v>
      </c>
      <c r="Y31" t="s">
        <v>136</v>
      </c>
      <c r="Z31" t="s">
        <v>121</v>
      </c>
      <c r="AA31" t="s">
        <v>136</v>
      </c>
      <c r="AB31" t="s">
        <v>121</v>
      </c>
      <c r="AC31" t="s">
        <v>136</v>
      </c>
      <c r="AD31" t="s">
        <v>121</v>
      </c>
      <c r="AE31" t="s">
        <v>136</v>
      </c>
      <c r="AF31" t="s">
        <v>121</v>
      </c>
      <c r="AG31" t="s">
        <v>136</v>
      </c>
      <c r="AH31" t="s">
        <v>121</v>
      </c>
      <c r="AI31" t="s">
        <v>136</v>
      </c>
      <c r="AJ31" t="s">
        <v>121</v>
      </c>
      <c r="AK31" t="s">
        <v>136</v>
      </c>
      <c r="AL31" t="s">
        <v>121</v>
      </c>
      <c r="AM31" t="s">
        <v>136</v>
      </c>
      <c r="AN31" t="s">
        <v>121</v>
      </c>
      <c r="AO31" t="s">
        <v>136</v>
      </c>
      <c r="AP31" t="s">
        <v>121</v>
      </c>
      <c r="AQ31" t="s">
        <v>136</v>
      </c>
      <c r="AR31" t="s">
        <v>121</v>
      </c>
      <c r="AS31" t="s">
        <v>136</v>
      </c>
      <c r="AT31" t="s">
        <v>121</v>
      </c>
      <c r="AU31" t="s">
        <v>136</v>
      </c>
      <c r="AV31" t="s">
        <v>121</v>
      </c>
      <c r="AW31" t="s">
        <v>136</v>
      </c>
      <c r="AX31" t="s">
        <v>121</v>
      </c>
      <c r="AY31" t="s">
        <v>136</v>
      </c>
      <c r="AZ31" t="s">
        <v>121</v>
      </c>
      <c r="BA31" t="s">
        <v>136</v>
      </c>
      <c r="BB31" t="s">
        <v>121</v>
      </c>
      <c r="BC31" t="s">
        <v>136</v>
      </c>
      <c r="BD31" t="s">
        <v>121</v>
      </c>
      <c r="BE31" t="s">
        <v>136</v>
      </c>
      <c r="BF31" t="s">
        <v>121</v>
      </c>
      <c r="BG31" t="s">
        <v>136</v>
      </c>
      <c r="BH31" t="s">
        <v>121</v>
      </c>
      <c r="BI31" t="s">
        <v>136</v>
      </c>
      <c r="BJ31" t="s">
        <v>121</v>
      </c>
      <c r="BK31" t="s">
        <v>136</v>
      </c>
      <c r="BL31" t="s">
        <v>121</v>
      </c>
      <c r="BM31" t="s">
        <v>136</v>
      </c>
      <c r="BN31" t="s">
        <v>121</v>
      </c>
      <c r="BO31" t="s">
        <v>136</v>
      </c>
      <c r="BP31" t="s">
        <v>121</v>
      </c>
      <c r="BQ31" t="s">
        <v>136</v>
      </c>
      <c r="BR31" t="s">
        <v>121</v>
      </c>
      <c r="BS31" t="s">
        <v>136</v>
      </c>
      <c r="BT31" t="s">
        <v>121</v>
      </c>
      <c r="BU31" t="s">
        <v>136</v>
      </c>
      <c r="BV31" t="s">
        <v>121</v>
      </c>
      <c r="BW31" t="s">
        <v>136</v>
      </c>
      <c r="BX31" t="s">
        <v>121</v>
      </c>
      <c r="BY31" t="s">
        <v>136</v>
      </c>
      <c r="BZ31" t="s">
        <v>121</v>
      </c>
      <c r="CA31" t="s">
        <v>136</v>
      </c>
      <c r="CB31" t="s">
        <v>121</v>
      </c>
      <c r="CC31" t="s">
        <v>136</v>
      </c>
      <c r="CD31" t="s">
        <v>121</v>
      </c>
      <c r="CE31" t="s">
        <v>136</v>
      </c>
      <c r="CF31" t="s">
        <v>121</v>
      </c>
      <c r="CG31" t="s">
        <v>136</v>
      </c>
      <c r="CH31" t="s">
        <v>121</v>
      </c>
      <c r="CI31" t="s">
        <v>136</v>
      </c>
      <c r="CJ31" t="s">
        <v>121</v>
      </c>
      <c r="CK31" t="s">
        <v>136</v>
      </c>
      <c r="CL31" t="s">
        <v>121</v>
      </c>
      <c r="CM31" t="s">
        <v>136</v>
      </c>
      <c r="CN31" t="s">
        <v>121</v>
      </c>
      <c r="CO31" t="s">
        <v>136</v>
      </c>
    </row>
    <row r="32" spans="1:95" x14ac:dyDescent="0.3">
      <c r="A32" s="2" t="s">
        <v>31</v>
      </c>
      <c r="AD32">
        <v>10080</v>
      </c>
      <c r="AE32">
        <v>10080</v>
      </c>
      <c r="AH32">
        <v>11020</v>
      </c>
      <c r="AI32">
        <v>11020</v>
      </c>
      <c r="BJ32">
        <v>13050</v>
      </c>
      <c r="BK32">
        <v>13050</v>
      </c>
      <c r="BZ32">
        <v>11100</v>
      </c>
      <c r="CA32">
        <v>11100</v>
      </c>
      <c r="CP32">
        <v>45250</v>
      </c>
      <c r="CQ32">
        <v>11312.5</v>
      </c>
    </row>
    <row r="33" spans="1:95" x14ac:dyDescent="0.3">
      <c r="A33" s="2" t="s">
        <v>28</v>
      </c>
      <c r="B33">
        <v>26880</v>
      </c>
      <c r="C33">
        <v>26880</v>
      </c>
      <c r="H33">
        <v>22704</v>
      </c>
      <c r="I33">
        <v>22704</v>
      </c>
      <c r="J33">
        <v>26196</v>
      </c>
      <c r="K33">
        <v>26196</v>
      </c>
      <c r="P33">
        <v>25296</v>
      </c>
      <c r="Q33">
        <v>25296</v>
      </c>
      <c r="T33">
        <v>23664</v>
      </c>
      <c r="U33">
        <v>23664</v>
      </c>
      <c r="V33">
        <v>20736</v>
      </c>
      <c r="W33">
        <v>20736</v>
      </c>
      <c r="AB33">
        <v>30096</v>
      </c>
      <c r="AC33">
        <v>30096</v>
      </c>
      <c r="AJ33">
        <v>26640</v>
      </c>
      <c r="AK33">
        <v>26640</v>
      </c>
      <c r="AL33">
        <v>28512</v>
      </c>
      <c r="AM33">
        <v>28512</v>
      </c>
      <c r="AN33">
        <v>29376</v>
      </c>
      <c r="AO33">
        <v>29376</v>
      </c>
      <c r="AV33">
        <v>36636</v>
      </c>
      <c r="AW33">
        <v>36636</v>
      </c>
      <c r="BB33">
        <v>30912</v>
      </c>
      <c r="BC33">
        <v>30912</v>
      </c>
      <c r="BH33">
        <v>33672</v>
      </c>
      <c r="BI33">
        <v>33672</v>
      </c>
      <c r="BX33">
        <v>22320</v>
      </c>
      <c r="BY33">
        <v>22320</v>
      </c>
      <c r="CB33">
        <v>23520</v>
      </c>
      <c r="CC33">
        <v>23520</v>
      </c>
      <c r="CD33">
        <v>38544</v>
      </c>
      <c r="CE33">
        <v>38544</v>
      </c>
      <c r="CN33">
        <v>25056</v>
      </c>
      <c r="CO33">
        <v>25056</v>
      </c>
      <c r="CP33">
        <v>470760</v>
      </c>
      <c r="CQ33">
        <v>27691.764705882353</v>
      </c>
    </row>
    <row r="34" spans="1:95" x14ac:dyDescent="0.3">
      <c r="A34" s="2" t="s">
        <v>19</v>
      </c>
      <c r="D34">
        <v>17204</v>
      </c>
      <c r="E34">
        <v>17204</v>
      </c>
      <c r="F34">
        <v>10890</v>
      </c>
      <c r="G34">
        <v>10890</v>
      </c>
      <c r="L34">
        <v>13431.000000000002</v>
      </c>
      <c r="M34">
        <v>13431.000000000002</v>
      </c>
      <c r="N34">
        <v>22110</v>
      </c>
      <c r="O34">
        <v>22110</v>
      </c>
      <c r="R34">
        <v>19305</v>
      </c>
      <c r="S34">
        <v>19305</v>
      </c>
      <c r="X34">
        <v>13431.000000000002</v>
      </c>
      <c r="Y34">
        <v>13431.000000000002</v>
      </c>
      <c r="Z34">
        <v>11594.000000000002</v>
      </c>
      <c r="AA34">
        <v>11594.000000000002</v>
      </c>
      <c r="AF34">
        <v>17556</v>
      </c>
      <c r="AG34">
        <v>17556</v>
      </c>
      <c r="AP34">
        <v>23760.000000000004</v>
      </c>
      <c r="AQ34">
        <v>23760.000000000004</v>
      </c>
      <c r="AR34">
        <v>15334.000000000002</v>
      </c>
      <c r="AS34">
        <v>15334.000000000002</v>
      </c>
      <c r="AT34">
        <v>10560</v>
      </c>
      <c r="AU34">
        <v>10560</v>
      </c>
      <c r="AX34">
        <v>17028</v>
      </c>
      <c r="AY34">
        <v>17028</v>
      </c>
      <c r="AZ34">
        <v>21197</v>
      </c>
      <c r="BA34">
        <v>21197</v>
      </c>
      <c r="BD34">
        <v>13024.000000000002</v>
      </c>
      <c r="BE34">
        <v>13024.000000000002</v>
      </c>
      <c r="BF34">
        <v>18095</v>
      </c>
      <c r="BG34">
        <v>18095</v>
      </c>
      <c r="BL34">
        <v>19800</v>
      </c>
      <c r="BM34">
        <v>19800</v>
      </c>
      <c r="BN34">
        <v>19404</v>
      </c>
      <c r="BO34">
        <v>19404</v>
      </c>
      <c r="BP34">
        <v>33605</v>
      </c>
      <c r="BQ34">
        <v>33605</v>
      </c>
      <c r="BR34">
        <v>15873.000000000002</v>
      </c>
      <c r="BS34">
        <v>15873.000000000002</v>
      </c>
      <c r="BT34">
        <v>12672.000000000002</v>
      </c>
      <c r="BU34">
        <v>12672.000000000002</v>
      </c>
      <c r="BV34">
        <v>17732</v>
      </c>
      <c r="BW34">
        <v>17732</v>
      </c>
      <c r="CF34">
        <v>17710</v>
      </c>
      <c r="CG34">
        <v>17710</v>
      </c>
      <c r="CH34">
        <v>15466.000000000002</v>
      </c>
      <c r="CI34">
        <v>15466.000000000002</v>
      </c>
      <c r="CJ34">
        <v>13200.000000000002</v>
      </c>
      <c r="CK34">
        <v>13200.000000000002</v>
      </c>
      <c r="CL34">
        <v>31878.000000000004</v>
      </c>
      <c r="CM34">
        <v>31878.000000000004</v>
      </c>
      <c r="CP34">
        <v>441859</v>
      </c>
      <c r="CQ34">
        <v>17674.36</v>
      </c>
    </row>
    <row r="35" spans="1:95" x14ac:dyDescent="0.3">
      <c r="A35" s="2" t="s">
        <v>119</v>
      </c>
      <c r="B35">
        <v>26880</v>
      </c>
      <c r="C35">
        <v>26880</v>
      </c>
      <c r="D35">
        <v>17204</v>
      </c>
      <c r="E35">
        <v>17204</v>
      </c>
      <c r="F35">
        <v>10890</v>
      </c>
      <c r="G35">
        <v>10890</v>
      </c>
      <c r="H35">
        <v>22704</v>
      </c>
      <c r="I35">
        <v>22704</v>
      </c>
      <c r="J35">
        <v>26196</v>
      </c>
      <c r="K35">
        <v>26196</v>
      </c>
      <c r="L35">
        <v>13431.000000000002</v>
      </c>
      <c r="M35">
        <v>13431.000000000002</v>
      </c>
      <c r="N35">
        <v>22110</v>
      </c>
      <c r="O35">
        <v>22110</v>
      </c>
      <c r="P35">
        <v>25296</v>
      </c>
      <c r="Q35">
        <v>25296</v>
      </c>
      <c r="R35">
        <v>19305</v>
      </c>
      <c r="S35">
        <v>19305</v>
      </c>
      <c r="T35">
        <v>23664</v>
      </c>
      <c r="U35">
        <v>23664</v>
      </c>
      <c r="V35">
        <v>20736</v>
      </c>
      <c r="W35">
        <v>20736</v>
      </c>
      <c r="X35">
        <v>13431.000000000002</v>
      </c>
      <c r="Y35">
        <v>13431.000000000002</v>
      </c>
      <c r="Z35">
        <v>11594.000000000002</v>
      </c>
      <c r="AA35">
        <v>11594.000000000002</v>
      </c>
      <c r="AB35">
        <v>30096</v>
      </c>
      <c r="AC35">
        <v>30096</v>
      </c>
      <c r="AD35">
        <v>10080</v>
      </c>
      <c r="AE35">
        <v>10080</v>
      </c>
      <c r="AF35">
        <v>17556</v>
      </c>
      <c r="AG35">
        <v>17556</v>
      </c>
      <c r="AH35">
        <v>11020</v>
      </c>
      <c r="AI35">
        <v>11020</v>
      </c>
      <c r="AJ35">
        <v>26640</v>
      </c>
      <c r="AK35">
        <v>26640</v>
      </c>
      <c r="AL35">
        <v>28512</v>
      </c>
      <c r="AM35">
        <v>28512</v>
      </c>
      <c r="AN35">
        <v>29376</v>
      </c>
      <c r="AO35">
        <v>29376</v>
      </c>
      <c r="AP35">
        <v>23760.000000000004</v>
      </c>
      <c r="AQ35">
        <v>23760.000000000004</v>
      </c>
      <c r="AR35">
        <v>15334.000000000002</v>
      </c>
      <c r="AS35">
        <v>15334.000000000002</v>
      </c>
      <c r="AT35">
        <v>10560</v>
      </c>
      <c r="AU35">
        <v>10560</v>
      </c>
      <c r="AV35">
        <v>36636</v>
      </c>
      <c r="AW35">
        <v>36636</v>
      </c>
      <c r="AX35">
        <v>17028</v>
      </c>
      <c r="AY35">
        <v>17028</v>
      </c>
      <c r="AZ35">
        <v>21197</v>
      </c>
      <c r="BA35">
        <v>21197</v>
      </c>
      <c r="BB35">
        <v>30912</v>
      </c>
      <c r="BC35">
        <v>30912</v>
      </c>
      <c r="BD35">
        <v>13024.000000000002</v>
      </c>
      <c r="BE35">
        <v>13024.000000000002</v>
      </c>
      <c r="BF35">
        <v>18095</v>
      </c>
      <c r="BG35">
        <v>18095</v>
      </c>
      <c r="BH35">
        <v>33672</v>
      </c>
      <c r="BI35">
        <v>33672</v>
      </c>
      <c r="BJ35">
        <v>13050</v>
      </c>
      <c r="BK35">
        <v>13050</v>
      </c>
      <c r="BL35">
        <v>19800</v>
      </c>
      <c r="BM35">
        <v>19800</v>
      </c>
      <c r="BN35">
        <v>19404</v>
      </c>
      <c r="BO35">
        <v>19404</v>
      </c>
      <c r="BP35">
        <v>33605</v>
      </c>
      <c r="BQ35">
        <v>33605</v>
      </c>
      <c r="BR35">
        <v>15873.000000000002</v>
      </c>
      <c r="BS35">
        <v>15873.000000000002</v>
      </c>
      <c r="BT35">
        <v>12672.000000000002</v>
      </c>
      <c r="BU35">
        <v>12672.000000000002</v>
      </c>
      <c r="BV35">
        <v>17732</v>
      </c>
      <c r="BW35">
        <v>17732</v>
      </c>
      <c r="BX35">
        <v>22320</v>
      </c>
      <c r="BY35">
        <v>22320</v>
      </c>
      <c r="BZ35">
        <v>11100</v>
      </c>
      <c r="CA35">
        <v>11100</v>
      </c>
      <c r="CB35">
        <v>23520</v>
      </c>
      <c r="CC35">
        <v>23520</v>
      </c>
      <c r="CD35">
        <v>38544</v>
      </c>
      <c r="CE35">
        <v>38544</v>
      </c>
      <c r="CF35">
        <v>17710</v>
      </c>
      <c r="CG35">
        <v>17710</v>
      </c>
      <c r="CH35">
        <v>15466.000000000002</v>
      </c>
      <c r="CI35">
        <v>15466.000000000002</v>
      </c>
      <c r="CJ35">
        <v>13200.000000000002</v>
      </c>
      <c r="CK35">
        <v>13200.000000000002</v>
      </c>
      <c r="CL35">
        <v>31878.000000000004</v>
      </c>
      <c r="CM35">
        <v>31878.000000000004</v>
      </c>
      <c r="CN35">
        <v>25056</v>
      </c>
      <c r="CO35">
        <v>25056</v>
      </c>
      <c r="CP35">
        <v>957869</v>
      </c>
      <c r="CQ35">
        <v>20823.239130434784</v>
      </c>
    </row>
    <row r="37" spans="1:95" x14ac:dyDescent="0.3">
      <c r="B37" s="1" t="s">
        <v>122</v>
      </c>
    </row>
    <row r="38" spans="1:95" x14ac:dyDescent="0.3">
      <c r="B38" t="s">
        <v>22</v>
      </c>
      <c r="D38" t="s">
        <v>16</v>
      </c>
      <c r="F38" t="s">
        <v>127</v>
      </c>
      <c r="G38" t="s">
        <v>137</v>
      </c>
    </row>
    <row r="39" spans="1:95" x14ac:dyDescent="0.3">
      <c r="A39" s="1" t="s">
        <v>118</v>
      </c>
      <c r="B39" t="s">
        <v>123</v>
      </c>
      <c r="C39" t="s">
        <v>138</v>
      </c>
      <c r="D39" t="s">
        <v>123</v>
      </c>
      <c r="E39" t="s">
        <v>138</v>
      </c>
    </row>
    <row r="40" spans="1:95" x14ac:dyDescent="0.3">
      <c r="A40" s="2" t="s">
        <v>87</v>
      </c>
      <c r="D40">
        <v>22400</v>
      </c>
      <c r="E40">
        <v>22400</v>
      </c>
      <c r="F40">
        <v>22400</v>
      </c>
      <c r="G40">
        <v>22400</v>
      </c>
    </row>
    <row r="41" spans="1:95" x14ac:dyDescent="0.3">
      <c r="A41" s="2" t="s">
        <v>113</v>
      </c>
      <c r="B41">
        <v>15640</v>
      </c>
      <c r="C41">
        <v>15640</v>
      </c>
      <c r="F41">
        <v>15640</v>
      </c>
      <c r="G41">
        <v>15640</v>
      </c>
    </row>
    <row r="42" spans="1:95" x14ac:dyDescent="0.3">
      <c r="A42" s="2" t="s">
        <v>97</v>
      </c>
      <c r="B42">
        <v>9900</v>
      </c>
      <c r="C42">
        <v>9900</v>
      </c>
      <c r="F42">
        <v>9900</v>
      </c>
      <c r="G42">
        <v>9900</v>
      </c>
    </row>
    <row r="43" spans="1:95" x14ac:dyDescent="0.3">
      <c r="A43" s="2" t="s">
        <v>46</v>
      </c>
      <c r="D43">
        <v>18920</v>
      </c>
      <c r="E43">
        <v>18920</v>
      </c>
      <c r="F43">
        <v>18920</v>
      </c>
      <c r="G43">
        <v>18920</v>
      </c>
    </row>
    <row r="44" spans="1:95" x14ac:dyDescent="0.3">
      <c r="A44" s="2" t="s">
        <v>83</v>
      </c>
      <c r="D44">
        <v>21830</v>
      </c>
      <c r="E44">
        <v>21830</v>
      </c>
      <c r="F44">
        <v>21830</v>
      </c>
      <c r="G44">
        <v>21830</v>
      </c>
    </row>
    <row r="45" spans="1:95" x14ac:dyDescent="0.3">
      <c r="A45" s="2" t="s">
        <v>68</v>
      </c>
      <c r="B45">
        <v>12210</v>
      </c>
      <c r="C45">
        <v>12210</v>
      </c>
      <c r="F45">
        <v>12210</v>
      </c>
      <c r="G45">
        <v>12210</v>
      </c>
    </row>
    <row r="46" spans="1:95" x14ac:dyDescent="0.3">
      <c r="A46" s="2" t="s">
        <v>58</v>
      </c>
      <c r="D46">
        <v>20100</v>
      </c>
      <c r="E46">
        <v>20100</v>
      </c>
      <c r="F46">
        <v>20100</v>
      </c>
      <c r="G46">
        <v>20100</v>
      </c>
    </row>
    <row r="47" spans="1:95" x14ac:dyDescent="0.3">
      <c r="A47" s="2" t="s">
        <v>27</v>
      </c>
      <c r="D47">
        <v>21080</v>
      </c>
      <c r="E47">
        <v>21080</v>
      </c>
      <c r="F47">
        <v>21080</v>
      </c>
      <c r="G47">
        <v>21080</v>
      </c>
    </row>
    <row r="48" spans="1:95" x14ac:dyDescent="0.3">
      <c r="A48" s="2" t="s">
        <v>54</v>
      </c>
      <c r="D48">
        <v>17550</v>
      </c>
      <c r="E48">
        <v>17550</v>
      </c>
      <c r="F48">
        <v>17550</v>
      </c>
      <c r="G48">
        <v>17550</v>
      </c>
    </row>
    <row r="49" spans="1:7" x14ac:dyDescent="0.3">
      <c r="A49" s="2" t="s">
        <v>42</v>
      </c>
      <c r="D49">
        <v>19720</v>
      </c>
      <c r="E49">
        <v>19720</v>
      </c>
      <c r="F49">
        <v>19720</v>
      </c>
      <c r="G49">
        <v>19720</v>
      </c>
    </row>
    <row r="50" spans="1:7" x14ac:dyDescent="0.3">
      <c r="A50" s="2" t="s">
        <v>62</v>
      </c>
      <c r="D50">
        <v>17280</v>
      </c>
      <c r="E50">
        <v>17280</v>
      </c>
      <c r="F50">
        <v>17280</v>
      </c>
      <c r="G50">
        <v>17280</v>
      </c>
    </row>
    <row r="51" spans="1:7" x14ac:dyDescent="0.3">
      <c r="A51" s="2" t="s">
        <v>64</v>
      </c>
      <c r="B51">
        <v>12210</v>
      </c>
      <c r="C51">
        <v>12210</v>
      </c>
      <c r="F51">
        <v>12210</v>
      </c>
      <c r="G51">
        <v>12210</v>
      </c>
    </row>
    <row r="52" spans="1:7" x14ac:dyDescent="0.3">
      <c r="A52" s="2" t="s">
        <v>56</v>
      </c>
      <c r="B52">
        <v>10540</v>
      </c>
      <c r="C52">
        <v>10540</v>
      </c>
      <c r="F52">
        <v>10540</v>
      </c>
      <c r="G52">
        <v>10540</v>
      </c>
    </row>
    <row r="53" spans="1:7" x14ac:dyDescent="0.3">
      <c r="A53" s="2" t="s">
        <v>91</v>
      </c>
      <c r="D53">
        <v>25080</v>
      </c>
      <c r="E53">
        <v>25080</v>
      </c>
      <c r="F53">
        <v>25080</v>
      </c>
      <c r="G53">
        <v>25080</v>
      </c>
    </row>
    <row r="54" spans="1:7" x14ac:dyDescent="0.3">
      <c r="A54" s="2" t="s">
        <v>30</v>
      </c>
      <c r="B54">
        <v>10080</v>
      </c>
      <c r="C54">
        <v>10080</v>
      </c>
      <c r="F54">
        <v>10080</v>
      </c>
      <c r="G54">
        <v>10080</v>
      </c>
    </row>
    <row r="55" spans="1:7" x14ac:dyDescent="0.3">
      <c r="A55" s="2" t="s">
        <v>52</v>
      </c>
      <c r="B55">
        <v>15960</v>
      </c>
      <c r="C55">
        <v>15960</v>
      </c>
      <c r="F55">
        <v>15960</v>
      </c>
      <c r="G55">
        <v>15960</v>
      </c>
    </row>
    <row r="56" spans="1:7" x14ac:dyDescent="0.3">
      <c r="A56" s="2" t="s">
        <v>48</v>
      </c>
      <c r="B56">
        <v>11020</v>
      </c>
      <c r="C56">
        <v>11020</v>
      </c>
      <c r="F56">
        <v>11020</v>
      </c>
      <c r="G56">
        <v>11020</v>
      </c>
    </row>
    <row r="57" spans="1:7" x14ac:dyDescent="0.3">
      <c r="A57" s="2" t="s">
        <v>99</v>
      </c>
      <c r="D57">
        <v>22200</v>
      </c>
      <c r="E57">
        <v>22200</v>
      </c>
      <c r="F57">
        <v>22200</v>
      </c>
      <c r="G57">
        <v>22200</v>
      </c>
    </row>
    <row r="58" spans="1:7" x14ac:dyDescent="0.3">
      <c r="A58" s="2" t="s">
        <v>78</v>
      </c>
      <c r="D58">
        <v>23760</v>
      </c>
      <c r="E58">
        <v>23760</v>
      </c>
      <c r="F58">
        <v>23760</v>
      </c>
      <c r="G58">
        <v>23760</v>
      </c>
    </row>
    <row r="59" spans="1:7" x14ac:dyDescent="0.3">
      <c r="A59" s="2" t="s">
        <v>103</v>
      </c>
      <c r="D59">
        <v>24480</v>
      </c>
      <c r="E59">
        <v>24480</v>
      </c>
      <c r="F59">
        <v>24480</v>
      </c>
      <c r="G59">
        <v>24480</v>
      </c>
    </row>
    <row r="60" spans="1:7" x14ac:dyDescent="0.3">
      <c r="A60" s="2" t="s">
        <v>23</v>
      </c>
      <c r="B60">
        <v>21600</v>
      </c>
      <c r="C60">
        <v>21600</v>
      </c>
      <c r="F60">
        <v>21600</v>
      </c>
      <c r="G60">
        <v>21600</v>
      </c>
    </row>
    <row r="61" spans="1:7" x14ac:dyDescent="0.3">
      <c r="A61" s="2" t="s">
        <v>81</v>
      </c>
      <c r="B61">
        <v>13940</v>
      </c>
      <c r="C61">
        <v>13940</v>
      </c>
      <c r="F61">
        <v>13940</v>
      </c>
      <c r="G61">
        <v>13940</v>
      </c>
    </row>
    <row r="62" spans="1:7" x14ac:dyDescent="0.3">
      <c r="A62" s="2" t="s">
        <v>72</v>
      </c>
      <c r="B62">
        <v>9600</v>
      </c>
      <c r="C62">
        <v>9600</v>
      </c>
      <c r="F62">
        <v>9600</v>
      </c>
      <c r="G62">
        <v>9600</v>
      </c>
    </row>
    <row r="63" spans="1:7" x14ac:dyDescent="0.3">
      <c r="A63" s="2" t="s">
        <v>95</v>
      </c>
      <c r="D63">
        <v>30530</v>
      </c>
      <c r="E63">
        <v>30530</v>
      </c>
      <c r="F63">
        <v>30530</v>
      </c>
      <c r="G63">
        <v>30530</v>
      </c>
    </row>
    <row r="64" spans="1:7" x14ac:dyDescent="0.3">
      <c r="A64" s="2" t="s">
        <v>101</v>
      </c>
      <c r="B64">
        <v>15480</v>
      </c>
      <c r="C64">
        <v>15480</v>
      </c>
      <c r="F64">
        <v>15480</v>
      </c>
      <c r="G64">
        <v>15480</v>
      </c>
    </row>
    <row r="65" spans="1:7" x14ac:dyDescent="0.3">
      <c r="A65" s="2" t="s">
        <v>85</v>
      </c>
      <c r="B65">
        <v>19270</v>
      </c>
      <c r="C65">
        <v>19270</v>
      </c>
      <c r="F65">
        <v>19270</v>
      </c>
      <c r="G65">
        <v>19270</v>
      </c>
    </row>
    <row r="66" spans="1:7" x14ac:dyDescent="0.3">
      <c r="A66" s="2" t="s">
        <v>70</v>
      </c>
      <c r="D66">
        <v>25760</v>
      </c>
      <c r="E66">
        <v>25760</v>
      </c>
      <c r="F66">
        <v>25760</v>
      </c>
      <c r="G66">
        <v>25760</v>
      </c>
    </row>
    <row r="67" spans="1:7" x14ac:dyDescent="0.3">
      <c r="A67" s="2" t="s">
        <v>117</v>
      </c>
      <c r="B67">
        <v>11840</v>
      </c>
      <c r="C67">
        <v>11840</v>
      </c>
      <c r="F67">
        <v>11840</v>
      </c>
      <c r="G67">
        <v>11840</v>
      </c>
    </row>
    <row r="68" spans="1:7" x14ac:dyDescent="0.3">
      <c r="A68" s="2" t="s">
        <v>18</v>
      </c>
      <c r="D68">
        <v>16450</v>
      </c>
      <c r="E68">
        <v>16450</v>
      </c>
      <c r="F68">
        <v>16450</v>
      </c>
      <c r="G68">
        <v>16450</v>
      </c>
    </row>
    <row r="69" spans="1:7" x14ac:dyDescent="0.3">
      <c r="A69" s="2" t="s">
        <v>107</v>
      </c>
      <c r="D69">
        <v>28060</v>
      </c>
      <c r="E69">
        <v>28060</v>
      </c>
      <c r="F69">
        <v>28060</v>
      </c>
      <c r="G69">
        <v>28060</v>
      </c>
    </row>
    <row r="70" spans="1:7" x14ac:dyDescent="0.3">
      <c r="A70" s="2" t="s">
        <v>76</v>
      </c>
      <c r="B70">
        <v>13050</v>
      </c>
      <c r="C70">
        <v>13050</v>
      </c>
      <c r="F70">
        <v>13050</v>
      </c>
      <c r="G70">
        <v>13050</v>
      </c>
    </row>
    <row r="71" spans="1:7" x14ac:dyDescent="0.3">
      <c r="A71" s="2" t="s">
        <v>36</v>
      </c>
      <c r="B71">
        <v>18000</v>
      </c>
      <c r="C71">
        <v>18000</v>
      </c>
      <c r="F71">
        <v>18000</v>
      </c>
      <c r="G71">
        <v>18000</v>
      </c>
    </row>
    <row r="72" spans="1:7" x14ac:dyDescent="0.3">
      <c r="A72" s="2" t="s">
        <v>34</v>
      </c>
      <c r="D72">
        <v>17640</v>
      </c>
      <c r="E72">
        <v>17640</v>
      </c>
      <c r="F72">
        <v>17640</v>
      </c>
      <c r="G72">
        <v>17640</v>
      </c>
    </row>
    <row r="73" spans="1:7" x14ac:dyDescent="0.3">
      <c r="A73" s="2" t="s">
        <v>74</v>
      </c>
      <c r="D73">
        <v>30550</v>
      </c>
      <c r="E73">
        <v>30550</v>
      </c>
      <c r="F73">
        <v>30550</v>
      </c>
      <c r="G73">
        <v>30550</v>
      </c>
    </row>
    <row r="74" spans="1:7" x14ac:dyDescent="0.3">
      <c r="A74" s="2" t="s">
        <v>93</v>
      </c>
      <c r="B74">
        <v>14430</v>
      </c>
      <c r="C74">
        <v>14430</v>
      </c>
      <c r="F74">
        <v>14430</v>
      </c>
      <c r="G74">
        <v>14430</v>
      </c>
    </row>
    <row r="75" spans="1:7" x14ac:dyDescent="0.3">
      <c r="A75" s="2" t="s">
        <v>38</v>
      </c>
      <c r="D75">
        <v>11520</v>
      </c>
      <c r="E75">
        <v>11520</v>
      </c>
      <c r="F75">
        <v>11520</v>
      </c>
      <c r="G75">
        <v>11520</v>
      </c>
    </row>
    <row r="76" spans="1:7" x14ac:dyDescent="0.3">
      <c r="A76" s="2" t="s">
        <v>40</v>
      </c>
      <c r="B76">
        <v>16120</v>
      </c>
      <c r="C76">
        <v>16120</v>
      </c>
      <c r="F76">
        <v>16120</v>
      </c>
      <c r="G76">
        <v>16120</v>
      </c>
    </row>
    <row r="77" spans="1:7" x14ac:dyDescent="0.3">
      <c r="A77" s="2" t="s">
        <v>50</v>
      </c>
      <c r="D77">
        <v>18600</v>
      </c>
      <c r="E77">
        <v>18600</v>
      </c>
      <c r="F77">
        <v>18600</v>
      </c>
      <c r="G77">
        <v>18600</v>
      </c>
    </row>
    <row r="78" spans="1:7" x14ac:dyDescent="0.3">
      <c r="A78" s="2" t="s">
        <v>44</v>
      </c>
      <c r="B78">
        <v>11100</v>
      </c>
      <c r="C78">
        <v>11100</v>
      </c>
      <c r="F78">
        <v>11100</v>
      </c>
      <c r="G78">
        <v>11100</v>
      </c>
    </row>
    <row r="79" spans="1:7" x14ac:dyDescent="0.3">
      <c r="A79" s="2" t="s">
        <v>60</v>
      </c>
      <c r="B79">
        <v>19600</v>
      </c>
      <c r="C79">
        <v>19600</v>
      </c>
      <c r="F79">
        <v>19600</v>
      </c>
      <c r="G79">
        <v>19600</v>
      </c>
    </row>
    <row r="80" spans="1:7" x14ac:dyDescent="0.3">
      <c r="A80" s="2" t="s">
        <v>111</v>
      </c>
      <c r="D80">
        <v>32120</v>
      </c>
      <c r="E80">
        <v>32120</v>
      </c>
      <c r="F80">
        <v>32120</v>
      </c>
      <c r="G80">
        <v>32120</v>
      </c>
    </row>
    <row r="81" spans="1:7" x14ac:dyDescent="0.3">
      <c r="A81" s="2" t="s">
        <v>89</v>
      </c>
      <c r="B81">
        <v>16100</v>
      </c>
      <c r="C81">
        <v>16100</v>
      </c>
      <c r="F81">
        <v>16100</v>
      </c>
      <c r="G81">
        <v>16100</v>
      </c>
    </row>
    <row r="82" spans="1:7" x14ac:dyDescent="0.3">
      <c r="A82" s="2" t="s">
        <v>109</v>
      </c>
      <c r="B82">
        <v>14060</v>
      </c>
      <c r="C82">
        <v>14060</v>
      </c>
      <c r="F82">
        <v>14060</v>
      </c>
      <c r="G82">
        <v>14060</v>
      </c>
    </row>
    <row r="83" spans="1:7" x14ac:dyDescent="0.3">
      <c r="A83" s="2" t="s">
        <v>105</v>
      </c>
      <c r="B83">
        <v>12000</v>
      </c>
      <c r="C83">
        <v>12000</v>
      </c>
      <c r="F83">
        <v>12000</v>
      </c>
      <c r="G83">
        <v>12000</v>
      </c>
    </row>
    <row r="84" spans="1:7" x14ac:dyDescent="0.3">
      <c r="A84" s="2" t="s">
        <v>66</v>
      </c>
      <c r="D84">
        <v>28980</v>
      </c>
      <c r="E84">
        <v>28980</v>
      </c>
      <c r="F84">
        <v>28980</v>
      </c>
      <c r="G84">
        <v>28980</v>
      </c>
    </row>
    <row r="85" spans="1:7" x14ac:dyDescent="0.3">
      <c r="A85" s="2" t="s">
        <v>115</v>
      </c>
      <c r="D85">
        <v>20880</v>
      </c>
      <c r="E85">
        <v>20880</v>
      </c>
      <c r="F85">
        <v>20880</v>
      </c>
      <c r="G85">
        <v>20880</v>
      </c>
    </row>
    <row r="86" spans="1:7" x14ac:dyDescent="0.3">
      <c r="A86" s="2" t="s">
        <v>119</v>
      </c>
      <c r="B86">
        <v>323750</v>
      </c>
      <c r="C86">
        <v>14076.08695652174</v>
      </c>
      <c r="D86">
        <v>515490</v>
      </c>
      <c r="E86">
        <v>22412.608695652172</v>
      </c>
      <c r="F86">
        <v>839240</v>
      </c>
      <c r="G86">
        <v>18244.347826086956</v>
      </c>
    </row>
    <row r="87" spans="1:7" x14ac:dyDescent="0.3">
      <c r="B87" s="1" t="s">
        <v>122</v>
      </c>
    </row>
    <row r="88" spans="1:7" x14ac:dyDescent="0.3">
      <c r="B88" t="s">
        <v>17</v>
      </c>
      <c r="D88" t="s">
        <v>26</v>
      </c>
      <c r="F88" t="s">
        <v>126</v>
      </c>
      <c r="G88" t="s">
        <v>139</v>
      </c>
    </row>
    <row r="89" spans="1:7" x14ac:dyDescent="0.3">
      <c r="A89" s="1" t="s">
        <v>118</v>
      </c>
      <c r="B89" t="s">
        <v>125</v>
      </c>
      <c r="C89" t="s">
        <v>140</v>
      </c>
      <c r="D89" t="s">
        <v>125</v>
      </c>
      <c r="E89" t="s">
        <v>140</v>
      </c>
    </row>
    <row r="90" spans="1:7" x14ac:dyDescent="0.3">
      <c r="A90" s="2">
        <v>0</v>
      </c>
      <c r="B90">
        <v>15120.833333333334</v>
      </c>
      <c r="C90">
        <v>63.433333333333337</v>
      </c>
      <c r="F90">
        <v>15120.833333333334</v>
      </c>
      <c r="G90">
        <v>63.433333333333337</v>
      </c>
    </row>
    <row r="91" spans="1:7" x14ac:dyDescent="0.3">
      <c r="A91" s="2">
        <v>1</v>
      </c>
      <c r="B91">
        <v>12050</v>
      </c>
      <c r="C91">
        <v>62.509090909090901</v>
      </c>
      <c r="F91">
        <v>12050</v>
      </c>
      <c r="G91">
        <v>62.509090909090901</v>
      </c>
    </row>
    <row r="92" spans="1:7" x14ac:dyDescent="0.3">
      <c r="A92" s="2">
        <v>2</v>
      </c>
      <c r="B92">
        <v>21527.272727272728</v>
      </c>
      <c r="C92">
        <v>86.954545454545453</v>
      </c>
      <c r="D92">
        <v>23335</v>
      </c>
      <c r="E92">
        <v>84.35</v>
      </c>
      <c r="F92">
        <v>21805.384615384617</v>
      </c>
      <c r="G92">
        <v>86.553846153846152</v>
      </c>
    </row>
    <row r="93" spans="1:7" x14ac:dyDescent="0.3">
      <c r="A93" s="2">
        <v>3</v>
      </c>
      <c r="B93">
        <v>19720</v>
      </c>
      <c r="C93">
        <v>95</v>
      </c>
      <c r="D93">
        <v>24672.222222222223</v>
      </c>
      <c r="E93">
        <v>104.53333333333333</v>
      </c>
      <c r="F93">
        <v>24177</v>
      </c>
      <c r="G93">
        <v>103.58</v>
      </c>
    </row>
    <row r="94" spans="1:7" x14ac:dyDescent="0.3">
      <c r="A94" s="2" t="s">
        <v>119</v>
      </c>
      <c r="B94">
        <v>16300.571428571429</v>
      </c>
      <c r="C94">
        <v>71.437142857142845</v>
      </c>
      <c r="D94">
        <v>24429.090909090908</v>
      </c>
      <c r="E94">
        <v>100.86363636363636</v>
      </c>
      <c r="F94">
        <v>18244.347826086956</v>
      </c>
      <c r="G94">
        <v>78.473913043478262</v>
      </c>
    </row>
    <row r="96" spans="1:7" x14ac:dyDescent="0.3">
      <c r="B96" s="1" t="s">
        <v>122</v>
      </c>
    </row>
    <row r="97" spans="1:7" x14ac:dyDescent="0.3">
      <c r="B97" t="s">
        <v>17</v>
      </c>
      <c r="D97" t="s">
        <v>26</v>
      </c>
      <c r="F97" t="s">
        <v>126</v>
      </c>
      <c r="G97" t="s">
        <v>139</v>
      </c>
    </row>
    <row r="98" spans="1:7" x14ac:dyDescent="0.3">
      <c r="A98" s="1" t="s">
        <v>118</v>
      </c>
      <c r="B98" t="s">
        <v>125</v>
      </c>
      <c r="C98" t="s">
        <v>140</v>
      </c>
      <c r="D98" t="s">
        <v>125</v>
      </c>
      <c r="E98" t="s">
        <v>140</v>
      </c>
    </row>
    <row r="99" spans="1:7" x14ac:dyDescent="0.3">
      <c r="A99" s="2">
        <v>624.4</v>
      </c>
      <c r="B99">
        <v>10080</v>
      </c>
      <c r="C99">
        <v>55.3</v>
      </c>
      <c r="F99">
        <v>10080</v>
      </c>
      <c r="G99">
        <v>55.3</v>
      </c>
    </row>
    <row r="100" spans="1:7" x14ac:dyDescent="0.3">
      <c r="A100" s="2">
        <v>661.5</v>
      </c>
      <c r="B100">
        <v>13050</v>
      </c>
      <c r="C100">
        <v>51.5</v>
      </c>
      <c r="F100">
        <v>13050</v>
      </c>
      <c r="G100">
        <v>51.5</v>
      </c>
    </row>
    <row r="101" spans="1:7" x14ac:dyDescent="0.3">
      <c r="A101" s="2">
        <v>693.09999999999991</v>
      </c>
      <c r="B101">
        <v>11020</v>
      </c>
      <c r="C101">
        <v>57.9</v>
      </c>
      <c r="F101">
        <v>11020</v>
      </c>
      <c r="G101">
        <v>57.9</v>
      </c>
    </row>
    <row r="102" spans="1:7" x14ac:dyDescent="0.3">
      <c r="A102" s="2">
        <v>733.7</v>
      </c>
      <c r="B102">
        <v>9900</v>
      </c>
      <c r="C102">
        <v>59.3</v>
      </c>
      <c r="F102">
        <v>9900</v>
      </c>
      <c r="G102">
        <v>59.3</v>
      </c>
    </row>
    <row r="103" spans="1:7" x14ac:dyDescent="0.3">
      <c r="A103" s="2">
        <v>765.69999999999993</v>
      </c>
      <c r="B103">
        <v>11100</v>
      </c>
      <c r="C103">
        <v>55.7</v>
      </c>
      <c r="F103">
        <v>11100</v>
      </c>
      <c r="G103">
        <v>55.7</v>
      </c>
    </row>
    <row r="104" spans="1:7" x14ac:dyDescent="0.3">
      <c r="A104" s="2">
        <v>774</v>
      </c>
      <c r="B104">
        <v>11840</v>
      </c>
      <c r="C104">
        <v>55.8</v>
      </c>
      <c r="F104">
        <v>11840</v>
      </c>
      <c r="G104">
        <v>55.8</v>
      </c>
    </row>
    <row r="105" spans="1:7" x14ac:dyDescent="0.3">
      <c r="A105" s="2">
        <v>780</v>
      </c>
      <c r="B105">
        <v>12210</v>
      </c>
      <c r="C105">
        <v>61</v>
      </c>
      <c r="F105">
        <v>12210</v>
      </c>
      <c r="G105">
        <v>61</v>
      </c>
    </row>
    <row r="106" spans="1:7" x14ac:dyDescent="0.3">
      <c r="A106" s="2">
        <v>803.2</v>
      </c>
      <c r="B106">
        <v>10540</v>
      </c>
      <c r="C106">
        <v>62.1</v>
      </c>
      <c r="F106">
        <v>10540</v>
      </c>
      <c r="G106">
        <v>62.1</v>
      </c>
    </row>
    <row r="107" spans="1:7" x14ac:dyDescent="0.3">
      <c r="A107" s="2">
        <v>821.5</v>
      </c>
      <c r="B107">
        <v>16100</v>
      </c>
      <c r="C107">
        <v>62.5</v>
      </c>
      <c r="F107">
        <v>16100</v>
      </c>
      <c r="G107">
        <v>62.5</v>
      </c>
    </row>
    <row r="108" spans="1:7" x14ac:dyDescent="0.3">
      <c r="A108" s="2">
        <v>841.5</v>
      </c>
      <c r="B108">
        <v>11520</v>
      </c>
      <c r="C108">
        <v>63.5</v>
      </c>
      <c r="F108">
        <v>11520</v>
      </c>
      <c r="G108">
        <v>63.5</v>
      </c>
    </row>
    <row r="109" spans="1:7" x14ac:dyDescent="0.3">
      <c r="A109" s="2">
        <v>870.4</v>
      </c>
      <c r="B109">
        <v>15480</v>
      </c>
      <c r="C109">
        <v>59.2</v>
      </c>
      <c r="F109">
        <v>15480</v>
      </c>
      <c r="G109">
        <v>59.2</v>
      </c>
    </row>
    <row r="110" spans="1:7" x14ac:dyDescent="0.3">
      <c r="A110" s="2">
        <v>880.59999999999991</v>
      </c>
      <c r="B110">
        <v>9600</v>
      </c>
      <c r="C110">
        <v>64.900000000000006</v>
      </c>
      <c r="F110">
        <v>9600</v>
      </c>
      <c r="G110">
        <v>64.900000000000006</v>
      </c>
    </row>
    <row r="111" spans="1:7" x14ac:dyDescent="0.3">
      <c r="A111" s="2">
        <v>897.59999999999991</v>
      </c>
      <c r="B111">
        <v>15640</v>
      </c>
      <c r="C111">
        <v>65.400000000000006</v>
      </c>
      <c r="F111">
        <v>15640</v>
      </c>
      <c r="G111">
        <v>65.400000000000006</v>
      </c>
    </row>
    <row r="112" spans="1:7" x14ac:dyDescent="0.3">
      <c r="A112" s="2">
        <v>910.80000000000007</v>
      </c>
      <c r="B112">
        <v>13940</v>
      </c>
      <c r="C112">
        <v>65.599999999999994</v>
      </c>
      <c r="F112">
        <v>13940</v>
      </c>
      <c r="G112">
        <v>65.599999999999994</v>
      </c>
    </row>
    <row r="113" spans="1:7" x14ac:dyDescent="0.3">
      <c r="A113" s="2">
        <v>999.4</v>
      </c>
      <c r="D113">
        <v>30550</v>
      </c>
      <c r="E113">
        <v>84.3</v>
      </c>
      <c r="F113">
        <v>30550</v>
      </c>
      <c r="G113">
        <v>84.3</v>
      </c>
    </row>
    <row r="114" spans="1:7" x14ac:dyDescent="0.3">
      <c r="A114" s="2">
        <v>1008</v>
      </c>
      <c r="B114">
        <v>12210</v>
      </c>
      <c r="C114">
        <v>63.8</v>
      </c>
      <c r="F114">
        <v>12210</v>
      </c>
      <c r="G114">
        <v>63.8</v>
      </c>
    </row>
    <row r="115" spans="1:7" x14ac:dyDescent="0.3">
      <c r="A115" s="2">
        <v>1013.8</v>
      </c>
      <c r="D115">
        <v>16120</v>
      </c>
      <c r="E115">
        <v>84.4</v>
      </c>
      <c r="F115">
        <v>16120</v>
      </c>
      <c r="G115">
        <v>84.4</v>
      </c>
    </row>
    <row r="116" spans="1:7" x14ac:dyDescent="0.3">
      <c r="A116" s="2">
        <v>1018.8000000000001</v>
      </c>
      <c r="B116">
        <v>15960</v>
      </c>
      <c r="C116">
        <v>64.3</v>
      </c>
      <c r="F116">
        <v>15960</v>
      </c>
      <c r="G116">
        <v>64.3</v>
      </c>
    </row>
    <row r="117" spans="1:7" x14ac:dyDescent="0.3">
      <c r="A117" s="2">
        <v>1032.5</v>
      </c>
      <c r="B117">
        <v>16450</v>
      </c>
      <c r="C117">
        <v>64.5</v>
      </c>
      <c r="F117">
        <v>16450</v>
      </c>
      <c r="G117">
        <v>64.5</v>
      </c>
    </row>
    <row r="118" spans="1:7" x14ac:dyDescent="0.3">
      <c r="A118" s="2">
        <v>1036</v>
      </c>
      <c r="B118">
        <v>14430</v>
      </c>
      <c r="C118">
        <v>65</v>
      </c>
      <c r="F118">
        <v>14430</v>
      </c>
      <c r="G118">
        <v>65</v>
      </c>
    </row>
    <row r="119" spans="1:7" x14ac:dyDescent="0.3">
      <c r="A119" s="2">
        <v>1047.6000000000001</v>
      </c>
      <c r="B119">
        <v>12000</v>
      </c>
      <c r="C119">
        <v>70.099999999999994</v>
      </c>
      <c r="F119">
        <v>12000</v>
      </c>
      <c r="G119">
        <v>70.099999999999994</v>
      </c>
    </row>
    <row r="120" spans="1:7" x14ac:dyDescent="0.3">
      <c r="A120" s="2">
        <v>1056.4000000000001</v>
      </c>
      <c r="B120">
        <v>14060</v>
      </c>
      <c r="C120">
        <v>65.8</v>
      </c>
      <c r="F120">
        <v>14060</v>
      </c>
      <c r="G120">
        <v>65.8</v>
      </c>
    </row>
    <row r="121" spans="1:7" x14ac:dyDescent="0.3">
      <c r="A121" s="2">
        <v>1088.0999999999999</v>
      </c>
      <c r="D121">
        <v>20100</v>
      </c>
      <c r="E121">
        <v>91.9</v>
      </c>
      <c r="F121">
        <v>20100</v>
      </c>
      <c r="G121">
        <v>91.9</v>
      </c>
    </row>
    <row r="122" spans="1:7" x14ac:dyDescent="0.3">
      <c r="A122" s="2">
        <v>1095.9000000000001</v>
      </c>
      <c r="B122">
        <v>17640</v>
      </c>
      <c r="C122">
        <v>77.099999999999994</v>
      </c>
      <c r="F122">
        <v>17640</v>
      </c>
      <c r="G122">
        <v>77.099999999999994</v>
      </c>
    </row>
    <row r="123" spans="1:7" x14ac:dyDescent="0.3">
      <c r="A123" s="2">
        <v>1125.6000000000001</v>
      </c>
      <c r="B123">
        <v>21600</v>
      </c>
      <c r="C123">
        <v>78.8</v>
      </c>
      <c r="F123">
        <v>21600</v>
      </c>
      <c r="G123">
        <v>78.8</v>
      </c>
    </row>
    <row r="124" spans="1:7" x14ac:dyDescent="0.3">
      <c r="A124" s="2">
        <v>1138.8</v>
      </c>
      <c r="B124">
        <v>19270</v>
      </c>
      <c r="C124">
        <v>68.2</v>
      </c>
      <c r="F124">
        <v>19270</v>
      </c>
      <c r="G124">
        <v>68.2</v>
      </c>
    </row>
    <row r="125" spans="1:7" x14ac:dyDescent="0.3">
      <c r="A125" s="2">
        <v>1220</v>
      </c>
      <c r="B125">
        <v>18920</v>
      </c>
      <c r="C125">
        <v>80.5</v>
      </c>
      <c r="F125">
        <v>18920</v>
      </c>
      <c r="G125">
        <v>80.5</v>
      </c>
    </row>
    <row r="126" spans="1:7" x14ac:dyDescent="0.3">
      <c r="A126" s="2">
        <v>1281.4000000000001</v>
      </c>
      <c r="B126">
        <v>17550</v>
      </c>
      <c r="C126">
        <v>82.8</v>
      </c>
      <c r="F126">
        <v>17550</v>
      </c>
      <c r="G126">
        <v>82.8</v>
      </c>
    </row>
    <row r="127" spans="1:7" x14ac:dyDescent="0.3">
      <c r="A127" s="2">
        <v>1291.5</v>
      </c>
      <c r="B127">
        <v>19600</v>
      </c>
      <c r="C127">
        <v>72.5</v>
      </c>
      <c r="F127">
        <v>19600</v>
      </c>
      <c r="G127">
        <v>72.5</v>
      </c>
    </row>
    <row r="128" spans="1:7" x14ac:dyDescent="0.3">
      <c r="A128" s="2">
        <v>1302.4000000000001</v>
      </c>
      <c r="D128">
        <v>28980</v>
      </c>
      <c r="E128">
        <v>98.6</v>
      </c>
      <c r="F128">
        <v>28980</v>
      </c>
      <c r="G128">
        <v>98.6</v>
      </c>
    </row>
    <row r="129" spans="1:7" x14ac:dyDescent="0.3">
      <c r="A129" s="2">
        <v>1345.5</v>
      </c>
      <c r="B129">
        <v>18000</v>
      </c>
      <c r="C129">
        <v>74.900000000000006</v>
      </c>
      <c r="F129">
        <v>18000</v>
      </c>
      <c r="G129">
        <v>74.900000000000006</v>
      </c>
    </row>
    <row r="130" spans="1:7" x14ac:dyDescent="0.3">
      <c r="A130" s="2">
        <v>1363.5</v>
      </c>
      <c r="B130">
        <v>25080</v>
      </c>
      <c r="C130">
        <v>85.3</v>
      </c>
      <c r="F130">
        <v>25080</v>
      </c>
      <c r="G130">
        <v>85.3</v>
      </c>
    </row>
    <row r="131" spans="1:7" x14ac:dyDescent="0.3">
      <c r="A131" s="2">
        <v>1426</v>
      </c>
      <c r="D131">
        <v>24480</v>
      </c>
      <c r="E131">
        <v>102</v>
      </c>
      <c r="F131">
        <v>24480</v>
      </c>
      <c r="G131">
        <v>102</v>
      </c>
    </row>
    <row r="132" spans="1:7" x14ac:dyDescent="0.3">
      <c r="A132" s="2">
        <v>1521.6</v>
      </c>
      <c r="B132">
        <v>20880</v>
      </c>
      <c r="C132">
        <v>89.7</v>
      </c>
      <c r="F132">
        <v>20880</v>
      </c>
      <c r="G132">
        <v>89.7</v>
      </c>
    </row>
    <row r="133" spans="1:7" x14ac:dyDescent="0.3">
      <c r="A133" s="2">
        <v>1527.5</v>
      </c>
      <c r="D133">
        <v>22400</v>
      </c>
      <c r="E133">
        <v>104.5</v>
      </c>
      <c r="F133">
        <v>22400</v>
      </c>
      <c r="G133">
        <v>104.5</v>
      </c>
    </row>
    <row r="134" spans="1:7" x14ac:dyDescent="0.3">
      <c r="A134" s="2">
        <v>1551</v>
      </c>
      <c r="B134">
        <v>19720</v>
      </c>
      <c r="C134">
        <v>95</v>
      </c>
      <c r="F134">
        <v>19720</v>
      </c>
      <c r="G134">
        <v>95</v>
      </c>
    </row>
    <row r="135" spans="1:7" x14ac:dyDescent="0.3">
      <c r="A135" s="2">
        <v>1560</v>
      </c>
      <c r="D135">
        <v>21080</v>
      </c>
      <c r="E135">
        <v>106.2</v>
      </c>
      <c r="F135">
        <v>21080</v>
      </c>
      <c r="G135">
        <v>106.2</v>
      </c>
    </row>
    <row r="136" spans="1:7" x14ac:dyDescent="0.3">
      <c r="A136" s="2">
        <v>1569.6000000000001</v>
      </c>
      <c r="D136">
        <v>18600</v>
      </c>
      <c r="E136">
        <v>105.7</v>
      </c>
      <c r="F136">
        <v>18600</v>
      </c>
      <c r="G136">
        <v>105.7</v>
      </c>
    </row>
    <row r="137" spans="1:7" x14ac:dyDescent="0.3">
      <c r="A137" s="2">
        <v>1573.2</v>
      </c>
      <c r="B137">
        <v>17280</v>
      </c>
      <c r="C137">
        <v>90.2</v>
      </c>
      <c r="F137">
        <v>17280</v>
      </c>
      <c r="G137">
        <v>90.2</v>
      </c>
    </row>
    <row r="138" spans="1:7" x14ac:dyDescent="0.3">
      <c r="A138" s="2">
        <v>1590</v>
      </c>
      <c r="B138">
        <v>21830</v>
      </c>
      <c r="C138">
        <v>91.8</v>
      </c>
      <c r="F138">
        <v>21830</v>
      </c>
      <c r="G138">
        <v>91.8</v>
      </c>
    </row>
    <row r="139" spans="1:7" x14ac:dyDescent="0.3">
      <c r="A139" s="2">
        <v>1607.1999999999998</v>
      </c>
      <c r="B139">
        <v>28060</v>
      </c>
      <c r="C139">
        <v>91.8</v>
      </c>
      <c r="F139">
        <v>28060</v>
      </c>
      <c r="G139">
        <v>91.8</v>
      </c>
    </row>
    <row r="140" spans="1:7" x14ac:dyDescent="0.3">
      <c r="A140" s="2">
        <v>1608</v>
      </c>
      <c r="D140">
        <v>30530</v>
      </c>
      <c r="E140">
        <v>106.5</v>
      </c>
      <c r="F140">
        <v>30530</v>
      </c>
      <c r="G140">
        <v>106.5</v>
      </c>
    </row>
    <row r="141" spans="1:7" x14ac:dyDescent="0.3">
      <c r="A141" s="2">
        <v>1656.1999999999998</v>
      </c>
      <c r="B141">
        <v>25760</v>
      </c>
      <c r="C141">
        <v>92.8</v>
      </c>
      <c r="F141">
        <v>25760</v>
      </c>
      <c r="G141">
        <v>92.8</v>
      </c>
    </row>
    <row r="142" spans="1:7" x14ac:dyDescent="0.3">
      <c r="A142" s="2">
        <v>1769.7</v>
      </c>
      <c r="B142">
        <v>22200</v>
      </c>
      <c r="C142">
        <v>95.7</v>
      </c>
      <c r="F142">
        <v>22200</v>
      </c>
      <c r="G142">
        <v>95.7</v>
      </c>
    </row>
    <row r="143" spans="1:7" x14ac:dyDescent="0.3">
      <c r="A143" s="2">
        <v>1825.2</v>
      </c>
      <c r="D143">
        <v>23760</v>
      </c>
      <c r="E143">
        <v>112.1</v>
      </c>
      <c r="F143">
        <v>23760</v>
      </c>
      <c r="G143">
        <v>112.1</v>
      </c>
    </row>
    <row r="144" spans="1:7" x14ac:dyDescent="0.3">
      <c r="A144" s="2">
        <v>1870.8999999999999</v>
      </c>
      <c r="D144">
        <v>32120</v>
      </c>
      <c r="E144">
        <v>113.3</v>
      </c>
      <c r="F144">
        <v>32120</v>
      </c>
      <c r="G144">
        <v>113.3</v>
      </c>
    </row>
    <row r="145" spans="1:11" x14ac:dyDescent="0.3">
      <c r="A145" s="2" t="s">
        <v>119</v>
      </c>
      <c r="B145">
        <v>16300.571428571429</v>
      </c>
      <c r="C145">
        <v>71.437142857142859</v>
      </c>
      <c r="D145">
        <v>24429.090909090908</v>
      </c>
      <c r="E145">
        <v>100.86363636363639</v>
      </c>
      <c r="F145">
        <v>18244.347826086956</v>
      </c>
      <c r="G145">
        <v>78.473913043478248</v>
      </c>
    </row>
    <row r="147" spans="1:11" x14ac:dyDescent="0.3">
      <c r="B147" s="1" t="s">
        <v>122</v>
      </c>
    </row>
    <row r="148" spans="1:11" x14ac:dyDescent="0.3">
      <c r="B148" t="s">
        <v>32</v>
      </c>
      <c r="D148" t="s">
        <v>20</v>
      </c>
      <c r="F148" t="s">
        <v>24</v>
      </c>
      <c r="H148" t="s">
        <v>79</v>
      </c>
      <c r="J148" t="s">
        <v>139</v>
      </c>
      <c r="K148" t="s">
        <v>134</v>
      </c>
    </row>
    <row r="149" spans="1:11" x14ac:dyDescent="0.3">
      <c r="A149" s="1" t="s">
        <v>118</v>
      </c>
      <c r="B149" t="s">
        <v>140</v>
      </c>
      <c r="C149" t="s">
        <v>121</v>
      </c>
      <c r="D149" t="s">
        <v>140</v>
      </c>
      <c r="E149" t="s">
        <v>121</v>
      </c>
      <c r="F149" t="s">
        <v>140</v>
      </c>
      <c r="G149" t="s">
        <v>121</v>
      </c>
      <c r="H149" t="s">
        <v>140</v>
      </c>
      <c r="I149" t="s">
        <v>121</v>
      </c>
    </row>
    <row r="150" spans="1:11" x14ac:dyDescent="0.3">
      <c r="A150" s="2" t="s">
        <v>87</v>
      </c>
      <c r="F150">
        <v>104.5</v>
      </c>
      <c r="G150">
        <v>26880</v>
      </c>
      <c r="J150">
        <v>104.5</v>
      </c>
      <c r="K150">
        <v>26880</v>
      </c>
    </row>
    <row r="151" spans="1:11" x14ac:dyDescent="0.3">
      <c r="A151" s="2" t="s">
        <v>113</v>
      </c>
      <c r="D151">
        <v>65.400000000000006</v>
      </c>
      <c r="E151">
        <v>17204</v>
      </c>
      <c r="J151">
        <v>65.400000000000006</v>
      </c>
      <c r="K151">
        <v>17204</v>
      </c>
    </row>
    <row r="152" spans="1:11" x14ac:dyDescent="0.3">
      <c r="A152" s="2" t="s">
        <v>97</v>
      </c>
      <c r="B152">
        <v>59.3</v>
      </c>
      <c r="C152">
        <v>10890</v>
      </c>
      <c r="J152">
        <v>59.3</v>
      </c>
      <c r="K152">
        <v>10890</v>
      </c>
    </row>
    <row r="153" spans="1:11" x14ac:dyDescent="0.3">
      <c r="A153" s="2" t="s">
        <v>46</v>
      </c>
      <c r="D153">
        <v>80.5</v>
      </c>
      <c r="E153">
        <v>22704</v>
      </c>
      <c r="J153">
        <v>80.5</v>
      </c>
      <c r="K153">
        <v>22704</v>
      </c>
    </row>
    <row r="154" spans="1:11" x14ac:dyDescent="0.3">
      <c r="A154" s="2" t="s">
        <v>83</v>
      </c>
      <c r="F154">
        <v>91.8</v>
      </c>
      <c r="G154">
        <v>26196</v>
      </c>
      <c r="J154">
        <v>91.8</v>
      </c>
      <c r="K154">
        <v>26196</v>
      </c>
    </row>
    <row r="155" spans="1:11" x14ac:dyDescent="0.3">
      <c r="A155" s="2" t="s">
        <v>68</v>
      </c>
      <c r="D155">
        <v>63.8</v>
      </c>
      <c r="E155">
        <v>13431.000000000002</v>
      </c>
      <c r="J155">
        <v>63.8</v>
      </c>
      <c r="K155">
        <v>13431.000000000002</v>
      </c>
    </row>
    <row r="156" spans="1:11" x14ac:dyDescent="0.3">
      <c r="A156" s="2" t="s">
        <v>58</v>
      </c>
      <c r="D156">
        <v>91.9</v>
      </c>
      <c r="E156">
        <v>22110</v>
      </c>
      <c r="J156">
        <v>91.9</v>
      </c>
      <c r="K156">
        <v>22110</v>
      </c>
    </row>
    <row r="157" spans="1:11" x14ac:dyDescent="0.3">
      <c r="A157" s="2" t="s">
        <v>27</v>
      </c>
      <c r="F157">
        <v>106.2</v>
      </c>
      <c r="G157">
        <v>25296</v>
      </c>
      <c r="J157">
        <v>106.2</v>
      </c>
      <c r="K157">
        <v>25296</v>
      </c>
    </row>
    <row r="158" spans="1:11" x14ac:dyDescent="0.3">
      <c r="A158" s="2" t="s">
        <v>54</v>
      </c>
      <c r="F158">
        <v>82.8</v>
      </c>
      <c r="G158">
        <v>19305</v>
      </c>
      <c r="J158">
        <v>82.8</v>
      </c>
      <c r="K158">
        <v>19305</v>
      </c>
    </row>
    <row r="159" spans="1:11" x14ac:dyDescent="0.3">
      <c r="A159" s="2" t="s">
        <v>42</v>
      </c>
      <c r="F159">
        <v>95</v>
      </c>
      <c r="G159">
        <v>23664</v>
      </c>
      <c r="J159">
        <v>95</v>
      </c>
      <c r="K159">
        <v>23664</v>
      </c>
    </row>
    <row r="160" spans="1:11" x14ac:dyDescent="0.3">
      <c r="A160" s="2" t="s">
        <v>62</v>
      </c>
      <c r="F160">
        <v>90.2</v>
      </c>
      <c r="G160">
        <v>20736</v>
      </c>
      <c r="J160">
        <v>90.2</v>
      </c>
      <c r="K160">
        <v>20736</v>
      </c>
    </row>
    <row r="161" spans="1:11" x14ac:dyDescent="0.3">
      <c r="A161" s="2" t="s">
        <v>64</v>
      </c>
      <c r="B161">
        <v>61</v>
      </c>
      <c r="C161">
        <v>13431.000000000002</v>
      </c>
      <c r="J161">
        <v>61</v>
      </c>
      <c r="K161">
        <v>13431.000000000002</v>
      </c>
    </row>
    <row r="162" spans="1:11" x14ac:dyDescent="0.3">
      <c r="A162" s="2" t="s">
        <v>56</v>
      </c>
      <c r="D162">
        <v>62.1</v>
      </c>
      <c r="E162">
        <v>11594.000000000002</v>
      </c>
      <c r="J162">
        <v>62.1</v>
      </c>
      <c r="K162">
        <v>11594.000000000002</v>
      </c>
    </row>
    <row r="163" spans="1:11" x14ac:dyDescent="0.3">
      <c r="A163" s="2" t="s">
        <v>91</v>
      </c>
      <c r="F163">
        <v>85.3</v>
      </c>
      <c r="G163">
        <v>30096</v>
      </c>
      <c r="J163">
        <v>85.3</v>
      </c>
      <c r="K163">
        <v>30096</v>
      </c>
    </row>
    <row r="164" spans="1:11" x14ac:dyDescent="0.3">
      <c r="A164" s="2" t="s">
        <v>30</v>
      </c>
      <c r="B164">
        <v>55.3</v>
      </c>
      <c r="C164">
        <v>10080</v>
      </c>
      <c r="J164">
        <v>55.3</v>
      </c>
      <c r="K164">
        <v>10080</v>
      </c>
    </row>
    <row r="165" spans="1:11" x14ac:dyDescent="0.3">
      <c r="A165" s="2" t="s">
        <v>52</v>
      </c>
      <c r="D165">
        <v>64.3</v>
      </c>
      <c r="E165">
        <v>17556</v>
      </c>
      <c r="J165">
        <v>64.3</v>
      </c>
      <c r="K165">
        <v>17556</v>
      </c>
    </row>
    <row r="166" spans="1:11" x14ac:dyDescent="0.3">
      <c r="A166" s="2" t="s">
        <v>48</v>
      </c>
      <c r="B166">
        <v>57.9</v>
      </c>
      <c r="C166">
        <v>11020</v>
      </c>
      <c r="J166">
        <v>57.9</v>
      </c>
      <c r="K166">
        <v>11020</v>
      </c>
    </row>
    <row r="167" spans="1:11" x14ac:dyDescent="0.3">
      <c r="A167" s="2" t="s">
        <v>99</v>
      </c>
      <c r="H167">
        <v>95.7</v>
      </c>
      <c r="I167">
        <v>26640</v>
      </c>
      <c r="J167">
        <v>95.7</v>
      </c>
      <c r="K167">
        <v>26640</v>
      </c>
    </row>
    <row r="168" spans="1:11" x14ac:dyDescent="0.3">
      <c r="A168" s="2" t="s">
        <v>78</v>
      </c>
      <c r="H168">
        <v>112.1</v>
      </c>
      <c r="I168">
        <v>28512</v>
      </c>
      <c r="J168">
        <v>112.1</v>
      </c>
      <c r="K168">
        <v>28512</v>
      </c>
    </row>
    <row r="169" spans="1:11" x14ac:dyDescent="0.3">
      <c r="A169" s="2" t="s">
        <v>103</v>
      </c>
      <c r="F169">
        <v>102</v>
      </c>
      <c r="G169">
        <v>29376</v>
      </c>
      <c r="J169">
        <v>102</v>
      </c>
      <c r="K169">
        <v>29376</v>
      </c>
    </row>
    <row r="170" spans="1:11" x14ac:dyDescent="0.3">
      <c r="A170" s="2" t="s">
        <v>23</v>
      </c>
      <c r="F170">
        <v>78.8</v>
      </c>
      <c r="G170">
        <v>23760.000000000004</v>
      </c>
      <c r="J170">
        <v>78.8</v>
      </c>
      <c r="K170">
        <v>23760.000000000004</v>
      </c>
    </row>
    <row r="171" spans="1:11" x14ac:dyDescent="0.3">
      <c r="A171" s="2" t="s">
        <v>81</v>
      </c>
      <c r="D171">
        <v>65.599999999999994</v>
      </c>
      <c r="E171">
        <v>15334.000000000002</v>
      </c>
      <c r="J171">
        <v>65.599999999999994</v>
      </c>
      <c r="K171">
        <v>15334.000000000002</v>
      </c>
    </row>
    <row r="172" spans="1:11" x14ac:dyDescent="0.3">
      <c r="A172" s="2" t="s">
        <v>72</v>
      </c>
      <c r="D172">
        <v>64.900000000000006</v>
      </c>
      <c r="E172">
        <v>10560</v>
      </c>
      <c r="J172">
        <v>64.900000000000006</v>
      </c>
      <c r="K172">
        <v>10560</v>
      </c>
    </row>
    <row r="173" spans="1:11" x14ac:dyDescent="0.3">
      <c r="A173" s="2" t="s">
        <v>95</v>
      </c>
      <c r="F173">
        <v>106.5</v>
      </c>
      <c r="G173">
        <v>36636</v>
      </c>
      <c r="J173">
        <v>106.5</v>
      </c>
      <c r="K173">
        <v>36636</v>
      </c>
    </row>
    <row r="174" spans="1:11" x14ac:dyDescent="0.3">
      <c r="A174" s="2" t="s">
        <v>101</v>
      </c>
      <c r="D174">
        <v>59.2</v>
      </c>
      <c r="E174">
        <v>17028</v>
      </c>
      <c r="J174">
        <v>59.2</v>
      </c>
      <c r="K174">
        <v>17028</v>
      </c>
    </row>
    <row r="175" spans="1:11" x14ac:dyDescent="0.3">
      <c r="A175" s="2" t="s">
        <v>85</v>
      </c>
      <c r="D175">
        <v>68.2</v>
      </c>
      <c r="E175">
        <v>21197</v>
      </c>
      <c r="J175">
        <v>68.2</v>
      </c>
      <c r="K175">
        <v>21197</v>
      </c>
    </row>
    <row r="176" spans="1:11" x14ac:dyDescent="0.3">
      <c r="A176" s="2" t="s">
        <v>70</v>
      </c>
      <c r="F176">
        <v>92.8</v>
      </c>
      <c r="G176">
        <v>30912</v>
      </c>
      <c r="J176">
        <v>92.8</v>
      </c>
      <c r="K176">
        <v>30912</v>
      </c>
    </row>
    <row r="177" spans="1:11" x14ac:dyDescent="0.3">
      <c r="A177" s="2" t="s">
        <v>117</v>
      </c>
      <c r="B177">
        <v>55.8</v>
      </c>
      <c r="C177">
        <v>13024.000000000002</v>
      </c>
      <c r="J177">
        <v>55.8</v>
      </c>
      <c r="K177">
        <v>13024.000000000002</v>
      </c>
    </row>
    <row r="178" spans="1:11" x14ac:dyDescent="0.3">
      <c r="A178" s="2" t="s">
        <v>18</v>
      </c>
      <c r="D178">
        <v>64.5</v>
      </c>
      <c r="E178">
        <v>18095</v>
      </c>
      <c r="J178">
        <v>64.5</v>
      </c>
      <c r="K178">
        <v>18095</v>
      </c>
    </row>
    <row r="179" spans="1:11" x14ac:dyDescent="0.3">
      <c r="A179" s="2" t="s">
        <v>107</v>
      </c>
      <c r="F179">
        <v>91.8</v>
      </c>
      <c r="G179">
        <v>33672</v>
      </c>
      <c r="J179">
        <v>91.8</v>
      </c>
      <c r="K179">
        <v>33672</v>
      </c>
    </row>
    <row r="180" spans="1:11" x14ac:dyDescent="0.3">
      <c r="A180" s="2" t="s">
        <v>76</v>
      </c>
      <c r="B180">
        <v>51.5</v>
      </c>
      <c r="C180">
        <v>13050</v>
      </c>
      <c r="J180">
        <v>51.5</v>
      </c>
      <c r="K180">
        <v>13050</v>
      </c>
    </row>
    <row r="181" spans="1:11" x14ac:dyDescent="0.3">
      <c r="A181" s="2" t="s">
        <v>36</v>
      </c>
      <c r="F181">
        <v>74.900000000000006</v>
      </c>
      <c r="G181">
        <v>19800</v>
      </c>
      <c r="J181">
        <v>74.900000000000006</v>
      </c>
      <c r="K181">
        <v>19800</v>
      </c>
    </row>
    <row r="182" spans="1:11" x14ac:dyDescent="0.3">
      <c r="A182" s="2" t="s">
        <v>34</v>
      </c>
      <c r="D182">
        <v>77.099999999999994</v>
      </c>
      <c r="E182">
        <v>19404</v>
      </c>
      <c r="J182">
        <v>77.099999999999994</v>
      </c>
      <c r="K182">
        <v>19404</v>
      </c>
    </row>
    <row r="183" spans="1:11" x14ac:dyDescent="0.3">
      <c r="A183" s="2" t="s">
        <v>74</v>
      </c>
      <c r="D183">
        <v>84.3</v>
      </c>
      <c r="E183">
        <v>33605</v>
      </c>
      <c r="J183">
        <v>84.3</v>
      </c>
      <c r="K183">
        <v>33605</v>
      </c>
    </row>
    <row r="184" spans="1:11" x14ac:dyDescent="0.3">
      <c r="A184" s="2" t="s">
        <v>93</v>
      </c>
      <c r="D184">
        <v>65</v>
      </c>
      <c r="E184">
        <v>15873.000000000002</v>
      </c>
      <c r="J184">
        <v>65</v>
      </c>
      <c r="K184">
        <v>15873.000000000002</v>
      </c>
    </row>
    <row r="185" spans="1:11" x14ac:dyDescent="0.3">
      <c r="A185" s="2" t="s">
        <v>38</v>
      </c>
      <c r="D185">
        <v>63.5</v>
      </c>
      <c r="E185">
        <v>12672.000000000002</v>
      </c>
      <c r="J185">
        <v>63.5</v>
      </c>
      <c r="K185">
        <v>12672.000000000002</v>
      </c>
    </row>
    <row r="186" spans="1:11" x14ac:dyDescent="0.3">
      <c r="A186" s="2" t="s">
        <v>40</v>
      </c>
      <c r="D186">
        <v>84.4</v>
      </c>
      <c r="E186">
        <v>17732</v>
      </c>
      <c r="J186">
        <v>84.4</v>
      </c>
      <c r="K186">
        <v>17732</v>
      </c>
    </row>
    <row r="187" spans="1:11" x14ac:dyDescent="0.3">
      <c r="A187" s="2" t="s">
        <v>50</v>
      </c>
      <c r="F187">
        <v>105.7</v>
      </c>
      <c r="G187">
        <v>22320</v>
      </c>
      <c r="J187">
        <v>105.7</v>
      </c>
      <c r="K187">
        <v>22320</v>
      </c>
    </row>
    <row r="188" spans="1:11" x14ac:dyDescent="0.3">
      <c r="A188" s="2" t="s">
        <v>44</v>
      </c>
      <c r="D188">
        <v>55.7</v>
      </c>
      <c r="E188">
        <v>11100</v>
      </c>
      <c r="J188">
        <v>55.7</v>
      </c>
      <c r="K188">
        <v>11100</v>
      </c>
    </row>
    <row r="189" spans="1:11" x14ac:dyDescent="0.3">
      <c r="A189" s="2" t="s">
        <v>60</v>
      </c>
      <c r="F189">
        <v>72.5</v>
      </c>
      <c r="G189">
        <v>23520</v>
      </c>
      <c r="J189">
        <v>72.5</v>
      </c>
      <c r="K189">
        <v>23520</v>
      </c>
    </row>
    <row r="190" spans="1:11" x14ac:dyDescent="0.3">
      <c r="A190" s="2" t="s">
        <v>111</v>
      </c>
      <c r="H190">
        <v>113.3</v>
      </c>
      <c r="I190">
        <v>38544</v>
      </c>
      <c r="J190">
        <v>113.3</v>
      </c>
      <c r="K190">
        <v>38544</v>
      </c>
    </row>
    <row r="191" spans="1:11" x14ac:dyDescent="0.3">
      <c r="A191" s="2" t="s">
        <v>89</v>
      </c>
      <c r="D191">
        <v>62.5</v>
      </c>
      <c r="E191">
        <v>17710</v>
      </c>
      <c r="J191">
        <v>62.5</v>
      </c>
      <c r="K191">
        <v>17710</v>
      </c>
    </row>
    <row r="192" spans="1:11" x14ac:dyDescent="0.3">
      <c r="A192" s="2" t="s">
        <v>109</v>
      </c>
      <c r="D192">
        <v>65.8</v>
      </c>
      <c r="E192">
        <v>15466.000000000002</v>
      </c>
      <c r="J192">
        <v>65.8</v>
      </c>
      <c r="K192">
        <v>15466.000000000002</v>
      </c>
    </row>
    <row r="193" spans="1:11" x14ac:dyDescent="0.3">
      <c r="A193" s="2" t="s">
        <v>105</v>
      </c>
      <c r="D193">
        <v>70.099999999999994</v>
      </c>
      <c r="E193">
        <v>13200.000000000002</v>
      </c>
      <c r="J193">
        <v>70.099999999999994</v>
      </c>
      <c r="K193">
        <v>13200.000000000002</v>
      </c>
    </row>
    <row r="194" spans="1:11" x14ac:dyDescent="0.3">
      <c r="A194" s="2" t="s">
        <v>66</v>
      </c>
      <c r="F194">
        <v>98.6</v>
      </c>
      <c r="G194">
        <v>31878.000000000004</v>
      </c>
      <c r="J194">
        <v>98.6</v>
      </c>
      <c r="K194">
        <v>31878.000000000004</v>
      </c>
    </row>
    <row r="195" spans="1:11" x14ac:dyDescent="0.3">
      <c r="A195" s="2" t="s">
        <v>115</v>
      </c>
      <c r="F195">
        <v>89.7</v>
      </c>
      <c r="G195">
        <v>25056</v>
      </c>
      <c r="J195">
        <v>89.7</v>
      </c>
      <c r="K195">
        <v>25056</v>
      </c>
    </row>
    <row r="196" spans="1:11" x14ac:dyDescent="0.3">
      <c r="A196" s="2" t="s">
        <v>119</v>
      </c>
      <c r="B196">
        <v>56.800000000000004</v>
      </c>
      <c r="C196">
        <v>71495</v>
      </c>
      <c r="D196">
        <v>68.940000000000012</v>
      </c>
      <c r="E196">
        <v>343575</v>
      </c>
      <c r="F196">
        <v>92.3</v>
      </c>
      <c r="G196">
        <v>449103</v>
      </c>
      <c r="H196">
        <v>107.03333333333335</v>
      </c>
      <c r="I196">
        <v>93696</v>
      </c>
      <c r="J196">
        <v>78.473913043478262</v>
      </c>
      <c r="K196">
        <v>957869</v>
      </c>
    </row>
    <row r="198" spans="1:11" x14ac:dyDescent="0.3">
      <c r="B198" s="1" t="s">
        <v>122</v>
      </c>
    </row>
    <row r="199" spans="1:11" x14ac:dyDescent="0.3">
      <c r="B199" t="s">
        <v>22</v>
      </c>
      <c r="D199" t="s">
        <v>16</v>
      </c>
      <c r="F199" t="s">
        <v>126</v>
      </c>
      <c r="G199" t="s">
        <v>139</v>
      </c>
    </row>
    <row r="200" spans="1:11" x14ac:dyDescent="0.3">
      <c r="A200" s="1" t="s">
        <v>118</v>
      </c>
      <c r="B200" t="s">
        <v>125</v>
      </c>
      <c r="C200" t="s">
        <v>140</v>
      </c>
      <c r="D200" t="s">
        <v>125</v>
      </c>
      <c r="E200" t="s">
        <v>140</v>
      </c>
    </row>
    <row r="201" spans="1:11" x14ac:dyDescent="0.3">
      <c r="A201" s="2" t="s">
        <v>17</v>
      </c>
      <c r="B201">
        <v>13983.181818181818</v>
      </c>
      <c r="C201">
        <v>63.618181818181817</v>
      </c>
      <c r="D201">
        <v>20222.307692307691</v>
      </c>
      <c r="E201">
        <v>84.669230769230751</v>
      </c>
      <c r="F201">
        <v>16300.571428571429</v>
      </c>
      <c r="G201">
        <v>71.437142857142845</v>
      </c>
    </row>
    <row r="202" spans="1:11" x14ac:dyDescent="0.3">
      <c r="A202" s="2" t="s">
        <v>26</v>
      </c>
      <c r="B202">
        <v>16120</v>
      </c>
      <c r="C202">
        <v>84.4</v>
      </c>
      <c r="D202">
        <v>25260</v>
      </c>
      <c r="E202">
        <v>102.50999999999999</v>
      </c>
      <c r="F202">
        <v>24429.090909090908</v>
      </c>
      <c r="G202">
        <v>100.86363636363636</v>
      </c>
    </row>
    <row r="203" spans="1:11" x14ac:dyDescent="0.3">
      <c r="A203" s="2" t="s">
        <v>119</v>
      </c>
      <c r="B203">
        <v>14076.08695652174</v>
      </c>
      <c r="C203">
        <v>64.521739130434781</v>
      </c>
      <c r="D203">
        <v>22412.608695652172</v>
      </c>
      <c r="E203">
        <v>92.426086956521729</v>
      </c>
      <c r="F203">
        <v>18244.347826086956</v>
      </c>
      <c r="G203">
        <v>78.473913043478248</v>
      </c>
    </row>
    <row r="205" spans="1:11" x14ac:dyDescent="0.3">
      <c r="A205" t="s">
        <v>125</v>
      </c>
      <c r="C205" t="s">
        <v>143</v>
      </c>
      <c r="D205" t="s">
        <v>145</v>
      </c>
      <c r="E205" t="s">
        <v>146</v>
      </c>
    </row>
    <row r="206" spans="1:11" x14ac:dyDescent="0.3">
      <c r="A206">
        <v>18244.347826086956</v>
      </c>
      <c r="C206">
        <v>29.104347826086954</v>
      </c>
      <c r="D206">
        <v>19412.695652173912</v>
      </c>
      <c r="E206">
        <v>20823.239130434784</v>
      </c>
    </row>
    <row r="208" spans="1:11" x14ac:dyDescent="0.3">
      <c r="A208" t="s">
        <v>141</v>
      </c>
      <c r="C208" t="s">
        <v>144</v>
      </c>
    </row>
    <row r="209" spans="1:3" x14ac:dyDescent="0.3">
      <c r="A209">
        <v>7714.673913043478</v>
      </c>
      <c r="C209">
        <v>46</v>
      </c>
    </row>
    <row r="210" spans="1:3" x14ac:dyDescent="0.3">
      <c r="C210" t="s">
        <v>140</v>
      </c>
    </row>
    <row r="211" spans="1:3" x14ac:dyDescent="0.3">
      <c r="A211" t="s">
        <v>142</v>
      </c>
      <c r="C211">
        <v>78.473913043478262</v>
      </c>
    </row>
    <row r="212" spans="1:3" x14ac:dyDescent="0.3">
      <c r="A212">
        <v>39.695652173913047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2CB1-9B68-4DE4-9154-5EBDD6B50426}">
  <dimension ref="A1:O47"/>
  <sheetViews>
    <sheetView topLeftCell="D17" workbookViewId="0">
      <selection activeCell="G2" sqref="G2:G47"/>
    </sheetView>
  </sheetViews>
  <sheetFormatPr defaultRowHeight="14.4" x14ac:dyDescent="0.3"/>
  <cols>
    <col min="1" max="1" width="18.88671875" bestFit="1" customWidth="1"/>
    <col min="2" max="2" width="6.33203125" bestFit="1" customWidth="1"/>
    <col min="3" max="3" width="9.33203125" bestFit="1" customWidth="1"/>
    <col min="4" max="4" width="6.33203125" bestFit="1" customWidth="1"/>
    <col min="5" max="5" width="10.33203125" bestFit="1" customWidth="1"/>
    <col min="6" max="6" width="16.33203125" bestFit="1" customWidth="1"/>
    <col min="7" max="7" width="12.5546875" bestFit="1" customWidth="1"/>
    <col min="8" max="8" width="21.44140625" bestFit="1" customWidth="1"/>
    <col min="9" max="9" width="14.44140625" bestFit="1" customWidth="1"/>
    <col min="10" max="10" width="18.6640625" bestFit="1" customWidth="1"/>
    <col min="11" max="11" width="20.33203125" bestFit="1" customWidth="1"/>
    <col min="12" max="12" width="23.33203125" bestFit="1" customWidth="1"/>
    <col min="13" max="13" width="27.88671875" bestFit="1" customWidth="1"/>
    <col min="14" max="14" width="12.109375" bestFit="1" customWidth="1"/>
    <col min="15" max="15" width="15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>
        <v>35</v>
      </c>
      <c r="C2" t="s">
        <v>16</v>
      </c>
      <c r="D2">
        <v>29.5</v>
      </c>
      <c r="E2">
        <v>0</v>
      </c>
      <c r="F2" t="s">
        <v>17</v>
      </c>
      <c r="G2" t="s">
        <v>18</v>
      </c>
      <c r="H2">
        <v>16450</v>
      </c>
      <c r="I2" t="s">
        <v>19</v>
      </c>
      <c r="J2">
        <v>64.5</v>
      </c>
      <c r="K2">
        <v>1032.5</v>
      </c>
      <c r="L2">
        <v>16450</v>
      </c>
      <c r="M2">
        <v>18095</v>
      </c>
      <c r="N2" t="s">
        <v>20</v>
      </c>
      <c r="O2">
        <v>0</v>
      </c>
    </row>
    <row r="3" spans="1:15" x14ac:dyDescent="0.3">
      <c r="A3" t="s">
        <v>21</v>
      </c>
      <c r="B3">
        <v>42</v>
      </c>
      <c r="C3" t="s">
        <v>22</v>
      </c>
      <c r="D3">
        <v>26.8</v>
      </c>
      <c r="E3">
        <v>2</v>
      </c>
      <c r="F3" t="s">
        <v>17</v>
      </c>
      <c r="G3" t="s">
        <v>23</v>
      </c>
      <c r="H3">
        <v>21600</v>
      </c>
      <c r="I3" t="s">
        <v>19</v>
      </c>
      <c r="J3">
        <v>78.8</v>
      </c>
      <c r="K3">
        <v>1125.6000000000001</v>
      </c>
      <c r="L3">
        <v>21600</v>
      </c>
      <c r="M3">
        <v>23760.000000000004</v>
      </c>
      <c r="N3" t="s">
        <v>24</v>
      </c>
      <c r="O3">
        <v>10800</v>
      </c>
    </row>
    <row r="4" spans="1:15" x14ac:dyDescent="0.3">
      <c r="A4" t="s">
        <v>25</v>
      </c>
      <c r="B4">
        <v>50</v>
      </c>
      <c r="C4" t="s">
        <v>16</v>
      </c>
      <c r="D4">
        <v>31.2</v>
      </c>
      <c r="E4">
        <v>3</v>
      </c>
      <c r="F4" t="s">
        <v>26</v>
      </c>
      <c r="G4" t="s">
        <v>27</v>
      </c>
      <c r="H4">
        <v>21080</v>
      </c>
      <c r="I4" t="s">
        <v>28</v>
      </c>
      <c r="J4">
        <v>106.2</v>
      </c>
      <c r="K4">
        <v>1560</v>
      </c>
      <c r="L4">
        <v>25296</v>
      </c>
      <c r="M4">
        <v>25296</v>
      </c>
      <c r="N4" t="s">
        <v>24</v>
      </c>
      <c r="O4">
        <v>7026.666666666667</v>
      </c>
    </row>
    <row r="5" spans="1:15" x14ac:dyDescent="0.3">
      <c r="A5" t="s">
        <v>29</v>
      </c>
      <c r="B5">
        <v>28</v>
      </c>
      <c r="C5" t="s">
        <v>22</v>
      </c>
      <c r="D5">
        <v>22.3</v>
      </c>
      <c r="E5">
        <v>1</v>
      </c>
      <c r="F5" t="s">
        <v>17</v>
      </c>
      <c r="G5" t="s">
        <v>30</v>
      </c>
      <c r="H5">
        <v>10080</v>
      </c>
      <c r="I5" t="s">
        <v>31</v>
      </c>
      <c r="J5">
        <v>55.3</v>
      </c>
      <c r="K5">
        <v>624.4</v>
      </c>
      <c r="L5">
        <v>10080</v>
      </c>
      <c r="M5">
        <v>10080</v>
      </c>
      <c r="N5" t="s">
        <v>32</v>
      </c>
      <c r="O5">
        <v>10080</v>
      </c>
    </row>
    <row r="6" spans="1:15" x14ac:dyDescent="0.3">
      <c r="A6" t="s">
        <v>33</v>
      </c>
      <c r="B6">
        <v>39</v>
      </c>
      <c r="C6" t="s">
        <v>16</v>
      </c>
      <c r="D6">
        <v>28.1</v>
      </c>
      <c r="E6">
        <v>2</v>
      </c>
      <c r="F6" t="s">
        <v>17</v>
      </c>
      <c r="G6" t="s">
        <v>34</v>
      </c>
      <c r="H6">
        <v>17640</v>
      </c>
      <c r="I6" t="s">
        <v>19</v>
      </c>
      <c r="J6">
        <v>77.099999999999994</v>
      </c>
      <c r="K6">
        <v>1095.9000000000001</v>
      </c>
      <c r="L6">
        <v>17640</v>
      </c>
      <c r="M6">
        <v>19404</v>
      </c>
      <c r="N6" t="s">
        <v>20</v>
      </c>
      <c r="O6">
        <v>8820</v>
      </c>
    </row>
    <row r="7" spans="1:15" x14ac:dyDescent="0.3">
      <c r="A7" t="s">
        <v>35</v>
      </c>
      <c r="B7">
        <v>45</v>
      </c>
      <c r="C7" t="s">
        <v>22</v>
      </c>
      <c r="D7">
        <v>29.9</v>
      </c>
      <c r="E7">
        <v>0</v>
      </c>
      <c r="F7" t="s">
        <v>17</v>
      </c>
      <c r="G7" t="s">
        <v>36</v>
      </c>
      <c r="H7">
        <v>18000</v>
      </c>
      <c r="I7" t="s">
        <v>19</v>
      </c>
      <c r="J7">
        <v>74.900000000000006</v>
      </c>
      <c r="K7">
        <v>1345.5</v>
      </c>
      <c r="L7">
        <v>18000</v>
      </c>
      <c r="M7">
        <v>19800</v>
      </c>
      <c r="N7" t="s">
        <v>24</v>
      </c>
      <c r="O7">
        <v>0</v>
      </c>
    </row>
    <row r="8" spans="1:15" x14ac:dyDescent="0.3">
      <c r="A8" t="s">
        <v>37</v>
      </c>
      <c r="B8">
        <v>33</v>
      </c>
      <c r="C8" t="s">
        <v>16</v>
      </c>
      <c r="D8">
        <v>25.5</v>
      </c>
      <c r="E8">
        <v>1</v>
      </c>
      <c r="F8" t="s">
        <v>17</v>
      </c>
      <c r="G8" t="s">
        <v>38</v>
      </c>
      <c r="H8">
        <v>11520</v>
      </c>
      <c r="I8" t="s">
        <v>19</v>
      </c>
      <c r="J8">
        <v>63.5</v>
      </c>
      <c r="K8">
        <v>841.5</v>
      </c>
      <c r="L8">
        <v>11520</v>
      </c>
      <c r="M8">
        <v>12672.000000000002</v>
      </c>
      <c r="N8" t="s">
        <v>20</v>
      </c>
      <c r="O8">
        <v>11520</v>
      </c>
    </row>
    <row r="9" spans="1:15" x14ac:dyDescent="0.3">
      <c r="A9" t="s">
        <v>39</v>
      </c>
      <c r="B9">
        <v>37</v>
      </c>
      <c r="C9" t="s">
        <v>22</v>
      </c>
      <c r="D9">
        <v>27.4</v>
      </c>
      <c r="E9">
        <v>2</v>
      </c>
      <c r="F9" t="s">
        <v>26</v>
      </c>
      <c r="G9" t="s">
        <v>40</v>
      </c>
      <c r="H9">
        <v>16120</v>
      </c>
      <c r="I9" t="s">
        <v>19</v>
      </c>
      <c r="J9">
        <v>84.4</v>
      </c>
      <c r="K9">
        <v>1013.8</v>
      </c>
      <c r="L9">
        <v>19344</v>
      </c>
      <c r="M9">
        <v>17732</v>
      </c>
      <c r="N9" t="s">
        <v>20</v>
      </c>
      <c r="O9">
        <v>8060</v>
      </c>
    </row>
    <row r="10" spans="1:15" x14ac:dyDescent="0.3">
      <c r="A10" t="s">
        <v>41</v>
      </c>
      <c r="B10">
        <v>47</v>
      </c>
      <c r="C10" t="s">
        <v>16</v>
      </c>
      <c r="D10">
        <v>33</v>
      </c>
      <c r="E10">
        <v>3</v>
      </c>
      <c r="F10" t="s">
        <v>17</v>
      </c>
      <c r="G10" t="s">
        <v>42</v>
      </c>
      <c r="H10">
        <v>19720</v>
      </c>
      <c r="I10" t="s">
        <v>28</v>
      </c>
      <c r="J10">
        <v>95</v>
      </c>
      <c r="K10">
        <v>1551</v>
      </c>
      <c r="L10">
        <v>19720</v>
      </c>
      <c r="M10">
        <v>23664</v>
      </c>
      <c r="N10" t="s">
        <v>24</v>
      </c>
      <c r="O10">
        <v>6573.333333333333</v>
      </c>
    </row>
    <row r="11" spans="1:15" x14ac:dyDescent="0.3">
      <c r="A11" t="s">
        <v>43</v>
      </c>
      <c r="B11">
        <v>31</v>
      </c>
      <c r="C11" t="s">
        <v>22</v>
      </c>
      <c r="D11">
        <v>24.7</v>
      </c>
      <c r="E11">
        <v>0</v>
      </c>
      <c r="F11" t="s">
        <v>17</v>
      </c>
      <c r="G11" t="s">
        <v>44</v>
      </c>
      <c r="H11">
        <v>11100</v>
      </c>
      <c r="I11" t="s">
        <v>31</v>
      </c>
      <c r="J11">
        <v>55.7</v>
      </c>
      <c r="K11">
        <v>765.69999999999993</v>
      </c>
      <c r="L11">
        <v>11100</v>
      </c>
      <c r="M11">
        <v>11100</v>
      </c>
      <c r="N11" t="s">
        <v>20</v>
      </c>
      <c r="O11">
        <v>0</v>
      </c>
    </row>
    <row r="12" spans="1:15" x14ac:dyDescent="0.3">
      <c r="A12" t="s">
        <v>45</v>
      </c>
      <c r="B12">
        <v>40</v>
      </c>
      <c r="C12" t="s">
        <v>16</v>
      </c>
      <c r="D12">
        <v>30.5</v>
      </c>
      <c r="E12">
        <v>2</v>
      </c>
      <c r="F12" t="s">
        <v>17</v>
      </c>
      <c r="G12" t="s">
        <v>46</v>
      </c>
      <c r="H12">
        <v>18920</v>
      </c>
      <c r="I12" t="s">
        <v>28</v>
      </c>
      <c r="J12">
        <v>80.5</v>
      </c>
      <c r="K12">
        <v>1220</v>
      </c>
      <c r="L12">
        <v>18920</v>
      </c>
      <c r="M12">
        <v>22704</v>
      </c>
      <c r="N12" t="s">
        <v>20</v>
      </c>
      <c r="O12">
        <v>9460</v>
      </c>
    </row>
    <row r="13" spans="1:15" x14ac:dyDescent="0.3">
      <c r="A13" t="s">
        <v>47</v>
      </c>
      <c r="B13">
        <v>29</v>
      </c>
      <c r="C13" t="s">
        <v>22</v>
      </c>
      <c r="D13">
        <v>23.9</v>
      </c>
      <c r="E13">
        <v>1</v>
      </c>
      <c r="F13" t="s">
        <v>17</v>
      </c>
      <c r="G13" t="s">
        <v>48</v>
      </c>
      <c r="H13">
        <v>11020</v>
      </c>
      <c r="I13" t="s">
        <v>31</v>
      </c>
      <c r="J13">
        <v>57.9</v>
      </c>
      <c r="K13">
        <v>693.09999999999991</v>
      </c>
      <c r="L13">
        <v>11020</v>
      </c>
      <c r="M13">
        <v>11020</v>
      </c>
      <c r="N13" t="s">
        <v>32</v>
      </c>
      <c r="O13">
        <v>11020</v>
      </c>
    </row>
    <row r="14" spans="1:15" x14ac:dyDescent="0.3">
      <c r="A14" t="s">
        <v>49</v>
      </c>
      <c r="B14">
        <v>48</v>
      </c>
      <c r="C14" t="s">
        <v>16</v>
      </c>
      <c r="D14">
        <v>32.700000000000003</v>
      </c>
      <c r="E14">
        <v>3</v>
      </c>
      <c r="F14" t="s">
        <v>26</v>
      </c>
      <c r="G14" t="s">
        <v>50</v>
      </c>
      <c r="H14">
        <v>18600</v>
      </c>
      <c r="I14" t="s">
        <v>28</v>
      </c>
      <c r="J14">
        <v>105.7</v>
      </c>
      <c r="K14">
        <v>1569.6000000000001</v>
      </c>
      <c r="L14">
        <v>22320</v>
      </c>
      <c r="M14">
        <v>22320</v>
      </c>
      <c r="N14" t="s">
        <v>24</v>
      </c>
      <c r="O14">
        <v>6200</v>
      </c>
    </row>
    <row r="15" spans="1:15" x14ac:dyDescent="0.3">
      <c r="A15" t="s">
        <v>51</v>
      </c>
      <c r="B15">
        <v>36</v>
      </c>
      <c r="C15" t="s">
        <v>22</v>
      </c>
      <c r="D15">
        <v>28.3</v>
      </c>
      <c r="E15">
        <v>0</v>
      </c>
      <c r="F15" t="s">
        <v>17</v>
      </c>
      <c r="G15" t="s">
        <v>52</v>
      </c>
      <c r="H15">
        <v>15960</v>
      </c>
      <c r="I15" t="s">
        <v>19</v>
      </c>
      <c r="J15">
        <v>64.3</v>
      </c>
      <c r="K15">
        <v>1018.8000000000001</v>
      </c>
      <c r="L15">
        <v>15960</v>
      </c>
      <c r="M15">
        <v>17556</v>
      </c>
      <c r="N15" t="s">
        <v>20</v>
      </c>
      <c r="O15">
        <v>0</v>
      </c>
    </row>
    <row r="16" spans="1:15" x14ac:dyDescent="0.3">
      <c r="A16" t="s">
        <v>53</v>
      </c>
      <c r="B16">
        <v>43</v>
      </c>
      <c r="C16" t="s">
        <v>16</v>
      </c>
      <c r="D16">
        <v>29.8</v>
      </c>
      <c r="E16">
        <v>2</v>
      </c>
      <c r="F16" t="s">
        <v>17</v>
      </c>
      <c r="G16" t="s">
        <v>54</v>
      </c>
      <c r="H16">
        <v>17550</v>
      </c>
      <c r="I16" t="s">
        <v>19</v>
      </c>
      <c r="J16">
        <v>82.8</v>
      </c>
      <c r="K16">
        <v>1281.4000000000001</v>
      </c>
      <c r="L16">
        <v>17550</v>
      </c>
      <c r="M16">
        <v>19305</v>
      </c>
      <c r="N16" t="s">
        <v>24</v>
      </c>
      <c r="O16">
        <v>8775</v>
      </c>
    </row>
    <row r="17" spans="1:15" x14ac:dyDescent="0.3">
      <c r="A17" t="s">
        <v>55</v>
      </c>
      <c r="B17">
        <v>32</v>
      </c>
      <c r="C17" t="s">
        <v>22</v>
      </c>
      <c r="D17">
        <v>25.1</v>
      </c>
      <c r="E17">
        <v>1</v>
      </c>
      <c r="F17" t="s">
        <v>17</v>
      </c>
      <c r="G17" t="s">
        <v>56</v>
      </c>
      <c r="H17">
        <v>10540</v>
      </c>
      <c r="I17" t="s">
        <v>19</v>
      </c>
      <c r="J17">
        <v>62.1</v>
      </c>
      <c r="K17">
        <v>803.2</v>
      </c>
      <c r="L17">
        <v>10540</v>
      </c>
      <c r="M17">
        <v>11594.000000000002</v>
      </c>
      <c r="N17" t="s">
        <v>20</v>
      </c>
      <c r="O17">
        <v>10540</v>
      </c>
    </row>
    <row r="18" spans="1:15" x14ac:dyDescent="0.3">
      <c r="A18" t="s">
        <v>57</v>
      </c>
      <c r="B18">
        <v>39</v>
      </c>
      <c r="C18" t="s">
        <v>16</v>
      </c>
      <c r="D18">
        <v>27.9</v>
      </c>
      <c r="E18">
        <v>3</v>
      </c>
      <c r="F18" t="s">
        <v>26</v>
      </c>
      <c r="G18" t="s">
        <v>58</v>
      </c>
      <c r="H18">
        <v>20100</v>
      </c>
      <c r="I18" t="s">
        <v>19</v>
      </c>
      <c r="J18">
        <v>91.9</v>
      </c>
      <c r="K18">
        <v>1088.0999999999999</v>
      </c>
      <c r="L18">
        <v>24120</v>
      </c>
      <c r="M18">
        <v>22110</v>
      </c>
      <c r="N18" t="s">
        <v>20</v>
      </c>
      <c r="O18">
        <v>6700</v>
      </c>
    </row>
    <row r="19" spans="1:15" x14ac:dyDescent="0.3">
      <c r="A19" t="s">
        <v>59</v>
      </c>
      <c r="B19">
        <v>41</v>
      </c>
      <c r="C19" t="s">
        <v>22</v>
      </c>
      <c r="D19">
        <v>31.5</v>
      </c>
      <c r="E19">
        <v>0</v>
      </c>
      <c r="F19" t="s">
        <v>17</v>
      </c>
      <c r="G19" t="s">
        <v>60</v>
      </c>
      <c r="H19">
        <v>19600</v>
      </c>
      <c r="I19" t="s">
        <v>28</v>
      </c>
      <c r="J19">
        <v>72.5</v>
      </c>
      <c r="K19">
        <v>1291.5</v>
      </c>
      <c r="L19">
        <v>19600</v>
      </c>
      <c r="M19">
        <v>23520</v>
      </c>
      <c r="N19" t="s">
        <v>24</v>
      </c>
      <c r="O19">
        <v>0</v>
      </c>
    </row>
    <row r="20" spans="1:15" x14ac:dyDescent="0.3">
      <c r="A20" t="s">
        <v>61</v>
      </c>
      <c r="B20">
        <v>46</v>
      </c>
      <c r="C20" t="s">
        <v>16</v>
      </c>
      <c r="D20">
        <v>34.200000000000003</v>
      </c>
      <c r="E20">
        <v>2</v>
      </c>
      <c r="F20" t="s">
        <v>17</v>
      </c>
      <c r="G20" t="s">
        <v>62</v>
      </c>
      <c r="H20">
        <v>17280</v>
      </c>
      <c r="I20" t="s">
        <v>28</v>
      </c>
      <c r="J20">
        <v>90.2</v>
      </c>
      <c r="K20">
        <v>1573.2</v>
      </c>
      <c r="L20">
        <v>17280</v>
      </c>
      <c r="M20">
        <v>20736</v>
      </c>
      <c r="N20" t="s">
        <v>24</v>
      </c>
      <c r="O20">
        <v>8640</v>
      </c>
    </row>
    <row r="21" spans="1:15" x14ac:dyDescent="0.3">
      <c r="A21" t="s">
        <v>63</v>
      </c>
      <c r="B21">
        <v>30</v>
      </c>
      <c r="C21" t="s">
        <v>22</v>
      </c>
      <c r="D21">
        <v>26</v>
      </c>
      <c r="E21">
        <v>1</v>
      </c>
      <c r="F21" t="s">
        <v>17</v>
      </c>
      <c r="G21" t="s">
        <v>64</v>
      </c>
      <c r="H21">
        <v>12210</v>
      </c>
      <c r="I21" t="s">
        <v>19</v>
      </c>
      <c r="J21">
        <v>61</v>
      </c>
      <c r="K21">
        <v>780</v>
      </c>
      <c r="L21">
        <v>12210</v>
      </c>
      <c r="M21">
        <v>13431.000000000002</v>
      </c>
      <c r="N21" t="s">
        <v>32</v>
      </c>
      <c r="O21">
        <v>12210</v>
      </c>
    </row>
    <row r="22" spans="1:15" x14ac:dyDescent="0.3">
      <c r="A22" t="s">
        <v>65</v>
      </c>
      <c r="B22">
        <v>44</v>
      </c>
      <c r="C22" t="s">
        <v>16</v>
      </c>
      <c r="D22">
        <v>29.6</v>
      </c>
      <c r="E22">
        <v>3</v>
      </c>
      <c r="F22" t="s">
        <v>26</v>
      </c>
      <c r="G22" t="s">
        <v>66</v>
      </c>
      <c r="H22">
        <v>28980</v>
      </c>
      <c r="I22" t="s">
        <v>19</v>
      </c>
      <c r="J22">
        <v>98.6</v>
      </c>
      <c r="K22">
        <v>1302.4000000000001</v>
      </c>
      <c r="L22">
        <v>34776</v>
      </c>
      <c r="M22">
        <v>31878.000000000004</v>
      </c>
      <c r="N22" t="s">
        <v>24</v>
      </c>
      <c r="O22">
        <v>9660</v>
      </c>
    </row>
    <row r="23" spans="1:15" x14ac:dyDescent="0.3">
      <c r="A23" t="s">
        <v>67</v>
      </c>
      <c r="B23">
        <v>35</v>
      </c>
      <c r="C23" t="s">
        <v>22</v>
      </c>
      <c r="D23">
        <v>28.8</v>
      </c>
      <c r="E23">
        <v>0</v>
      </c>
      <c r="F23" t="s">
        <v>17</v>
      </c>
      <c r="G23" t="s">
        <v>68</v>
      </c>
      <c r="H23">
        <v>12210</v>
      </c>
      <c r="I23" t="s">
        <v>19</v>
      </c>
      <c r="J23">
        <v>63.8</v>
      </c>
      <c r="K23">
        <v>1008</v>
      </c>
      <c r="L23">
        <v>12210</v>
      </c>
      <c r="M23">
        <v>13431.000000000002</v>
      </c>
      <c r="N23" t="s">
        <v>20</v>
      </c>
      <c r="O23">
        <v>0</v>
      </c>
    </row>
    <row r="24" spans="1:15" x14ac:dyDescent="0.3">
      <c r="A24" t="s">
        <v>69</v>
      </c>
      <c r="B24">
        <v>49</v>
      </c>
      <c r="C24" t="s">
        <v>16</v>
      </c>
      <c r="D24">
        <v>33.799999999999997</v>
      </c>
      <c r="E24">
        <v>2</v>
      </c>
      <c r="F24" t="s">
        <v>17</v>
      </c>
      <c r="G24" t="s">
        <v>70</v>
      </c>
      <c r="H24">
        <v>25760</v>
      </c>
      <c r="I24" t="s">
        <v>28</v>
      </c>
      <c r="J24">
        <v>92.8</v>
      </c>
      <c r="K24">
        <v>1656.1999999999998</v>
      </c>
      <c r="L24">
        <v>25760</v>
      </c>
      <c r="M24">
        <v>30912</v>
      </c>
      <c r="N24" t="s">
        <v>24</v>
      </c>
      <c r="O24">
        <v>12880</v>
      </c>
    </row>
    <row r="25" spans="1:15" x14ac:dyDescent="0.3">
      <c r="A25" t="s">
        <v>71</v>
      </c>
      <c r="B25">
        <v>34</v>
      </c>
      <c r="C25" t="s">
        <v>22</v>
      </c>
      <c r="D25">
        <v>25.9</v>
      </c>
      <c r="E25">
        <v>1</v>
      </c>
      <c r="F25" t="s">
        <v>17</v>
      </c>
      <c r="G25" t="s">
        <v>72</v>
      </c>
      <c r="H25">
        <v>9600</v>
      </c>
      <c r="I25" t="s">
        <v>19</v>
      </c>
      <c r="J25">
        <v>64.900000000000006</v>
      </c>
      <c r="K25">
        <v>880.59999999999991</v>
      </c>
      <c r="L25">
        <v>9600</v>
      </c>
      <c r="M25">
        <v>10560</v>
      </c>
      <c r="N25" t="s">
        <v>20</v>
      </c>
      <c r="O25">
        <v>9600</v>
      </c>
    </row>
    <row r="26" spans="1:15" x14ac:dyDescent="0.3">
      <c r="A26" t="s">
        <v>73</v>
      </c>
      <c r="B26">
        <v>38</v>
      </c>
      <c r="C26" t="s">
        <v>16</v>
      </c>
      <c r="D26">
        <v>26.3</v>
      </c>
      <c r="E26">
        <v>2</v>
      </c>
      <c r="F26" t="s">
        <v>26</v>
      </c>
      <c r="G26" t="s">
        <v>74</v>
      </c>
      <c r="H26">
        <v>30550</v>
      </c>
      <c r="I26" t="s">
        <v>19</v>
      </c>
      <c r="J26">
        <v>84.3</v>
      </c>
      <c r="K26">
        <v>999.4</v>
      </c>
      <c r="L26">
        <v>36660</v>
      </c>
      <c r="M26">
        <v>33605</v>
      </c>
      <c r="N26" t="s">
        <v>20</v>
      </c>
      <c r="O26">
        <v>15275</v>
      </c>
    </row>
    <row r="27" spans="1:15" x14ac:dyDescent="0.3">
      <c r="A27" t="s">
        <v>75</v>
      </c>
      <c r="B27">
        <v>27</v>
      </c>
      <c r="C27" t="s">
        <v>22</v>
      </c>
      <c r="D27">
        <v>24.5</v>
      </c>
      <c r="E27">
        <v>0</v>
      </c>
      <c r="F27" t="s">
        <v>17</v>
      </c>
      <c r="G27" t="s">
        <v>76</v>
      </c>
      <c r="H27">
        <v>13050</v>
      </c>
      <c r="I27" t="s">
        <v>31</v>
      </c>
      <c r="J27">
        <v>51.5</v>
      </c>
      <c r="K27">
        <v>661.5</v>
      </c>
      <c r="L27">
        <v>13050</v>
      </c>
      <c r="M27">
        <v>13050</v>
      </c>
      <c r="N27" t="s">
        <v>32</v>
      </c>
      <c r="O27">
        <v>0</v>
      </c>
    </row>
    <row r="28" spans="1:15" x14ac:dyDescent="0.3">
      <c r="A28" t="s">
        <v>77</v>
      </c>
      <c r="B28">
        <v>52</v>
      </c>
      <c r="C28" t="s">
        <v>16</v>
      </c>
      <c r="D28">
        <v>35.1</v>
      </c>
      <c r="E28">
        <v>3</v>
      </c>
      <c r="F28" t="s">
        <v>26</v>
      </c>
      <c r="G28" t="s">
        <v>78</v>
      </c>
      <c r="H28">
        <v>23760</v>
      </c>
      <c r="I28" t="s">
        <v>28</v>
      </c>
      <c r="J28">
        <v>112.1</v>
      </c>
      <c r="K28">
        <v>1825.2</v>
      </c>
      <c r="L28">
        <v>28512</v>
      </c>
      <c r="M28">
        <v>28512</v>
      </c>
      <c r="N28" t="s">
        <v>79</v>
      </c>
      <c r="O28">
        <v>7920</v>
      </c>
    </row>
    <row r="29" spans="1:15" x14ac:dyDescent="0.3">
      <c r="A29" t="s">
        <v>80</v>
      </c>
      <c r="B29">
        <v>33</v>
      </c>
      <c r="C29" t="s">
        <v>22</v>
      </c>
      <c r="D29">
        <v>27.6</v>
      </c>
      <c r="E29">
        <v>1</v>
      </c>
      <c r="F29" t="s">
        <v>17</v>
      </c>
      <c r="G29" t="s">
        <v>81</v>
      </c>
      <c r="H29">
        <v>13940</v>
      </c>
      <c r="I29" t="s">
        <v>19</v>
      </c>
      <c r="J29">
        <v>65.599999999999994</v>
      </c>
      <c r="K29">
        <v>910.80000000000007</v>
      </c>
      <c r="L29">
        <v>13940</v>
      </c>
      <c r="M29">
        <v>15334.000000000002</v>
      </c>
      <c r="N29" t="s">
        <v>20</v>
      </c>
      <c r="O29">
        <v>13940</v>
      </c>
    </row>
    <row r="30" spans="1:15" x14ac:dyDescent="0.3">
      <c r="A30" t="s">
        <v>82</v>
      </c>
      <c r="B30">
        <v>50</v>
      </c>
      <c r="C30" t="s">
        <v>16</v>
      </c>
      <c r="D30">
        <v>31.8</v>
      </c>
      <c r="E30">
        <v>2</v>
      </c>
      <c r="F30" t="s">
        <v>17</v>
      </c>
      <c r="G30" t="s">
        <v>83</v>
      </c>
      <c r="H30">
        <v>21830</v>
      </c>
      <c r="I30" t="s">
        <v>28</v>
      </c>
      <c r="J30">
        <v>91.8</v>
      </c>
      <c r="K30">
        <v>1590</v>
      </c>
      <c r="L30">
        <v>21830</v>
      </c>
      <c r="M30">
        <v>26196</v>
      </c>
      <c r="N30" t="s">
        <v>24</v>
      </c>
      <c r="O30">
        <v>10915</v>
      </c>
    </row>
    <row r="31" spans="1:15" x14ac:dyDescent="0.3">
      <c r="A31" t="s">
        <v>84</v>
      </c>
      <c r="B31">
        <v>39</v>
      </c>
      <c r="C31" t="s">
        <v>22</v>
      </c>
      <c r="D31">
        <v>29.2</v>
      </c>
      <c r="E31">
        <v>0</v>
      </c>
      <c r="F31" t="s">
        <v>17</v>
      </c>
      <c r="G31" t="s">
        <v>85</v>
      </c>
      <c r="H31">
        <v>19270</v>
      </c>
      <c r="I31" t="s">
        <v>19</v>
      </c>
      <c r="J31">
        <v>68.2</v>
      </c>
      <c r="K31">
        <v>1138.8</v>
      </c>
      <c r="L31">
        <v>19270</v>
      </c>
      <c r="M31">
        <v>21197</v>
      </c>
      <c r="N31" t="s">
        <v>20</v>
      </c>
      <c r="O31">
        <v>0</v>
      </c>
    </row>
    <row r="32" spans="1:15" x14ac:dyDescent="0.3">
      <c r="A32" t="s">
        <v>86</v>
      </c>
      <c r="B32">
        <v>47</v>
      </c>
      <c r="C32" t="s">
        <v>16</v>
      </c>
      <c r="D32">
        <v>32.5</v>
      </c>
      <c r="E32">
        <v>3</v>
      </c>
      <c r="F32" t="s">
        <v>26</v>
      </c>
      <c r="G32" t="s">
        <v>87</v>
      </c>
      <c r="H32">
        <v>22400</v>
      </c>
      <c r="I32" t="s">
        <v>28</v>
      </c>
      <c r="J32">
        <v>104.5</v>
      </c>
      <c r="K32">
        <v>1527.5</v>
      </c>
      <c r="L32">
        <v>26880</v>
      </c>
      <c r="M32">
        <v>26880</v>
      </c>
      <c r="N32" t="s">
        <v>24</v>
      </c>
      <c r="O32">
        <v>7466.666666666667</v>
      </c>
    </row>
    <row r="33" spans="1:15" x14ac:dyDescent="0.3">
      <c r="A33" t="s">
        <v>88</v>
      </c>
      <c r="B33">
        <v>31</v>
      </c>
      <c r="C33" t="s">
        <v>22</v>
      </c>
      <c r="D33">
        <v>26.5</v>
      </c>
      <c r="E33">
        <v>1</v>
      </c>
      <c r="F33" t="s">
        <v>17</v>
      </c>
      <c r="G33" t="s">
        <v>89</v>
      </c>
      <c r="H33">
        <v>16100</v>
      </c>
      <c r="I33" t="s">
        <v>19</v>
      </c>
      <c r="J33">
        <v>62.5</v>
      </c>
      <c r="K33">
        <v>821.5</v>
      </c>
      <c r="L33">
        <v>16100</v>
      </c>
      <c r="M33">
        <v>17710</v>
      </c>
      <c r="N33" t="s">
        <v>20</v>
      </c>
      <c r="O33">
        <v>16100</v>
      </c>
    </row>
    <row r="34" spans="1:15" x14ac:dyDescent="0.3">
      <c r="A34" t="s">
        <v>90</v>
      </c>
      <c r="B34">
        <v>45</v>
      </c>
      <c r="C34" t="s">
        <v>16</v>
      </c>
      <c r="D34">
        <v>30.3</v>
      </c>
      <c r="E34">
        <v>2</v>
      </c>
      <c r="F34" t="s">
        <v>17</v>
      </c>
      <c r="G34" t="s">
        <v>91</v>
      </c>
      <c r="H34">
        <v>25080</v>
      </c>
      <c r="I34" t="s">
        <v>28</v>
      </c>
      <c r="J34">
        <v>85.3</v>
      </c>
      <c r="K34">
        <v>1363.5</v>
      </c>
      <c r="L34">
        <v>25080</v>
      </c>
      <c r="M34">
        <v>30096</v>
      </c>
      <c r="N34" t="s">
        <v>24</v>
      </c>
      <c r="O34">
        <v>12540</v>
      </c>
    </row>
    <row r="35" spans="1:15" x14ac:dyDescent="0.3">
      <c r="A35" t="s">
        <v>92</v>
      </c>
      <c r="B35">
        <v>37</v>
      </c>
      <c r="C35" t="s">
        <v>22</v>
      </c>
      <c r="D35">
        <v>28</v>
      </c>
      <c r="E35">
        <v>0</v>
      </c>
      <c r="F35" t="s">
        <v>17</v>
      </c>
      <c r="G35" t="s">
        <v>93</v>
      </c>
      <c r="H35">
        <v>14430</v>
      </c>
      <c r="I35" t="s">
        <v>19</v>
      </c>
      <c r="J35">
        <v>65</v>
      </c>
      <c r="K35">
        <v>1036</v>
      </c>
      <c r="L35">
        <v>14430</v>
      </c>
      <c r="M35">
        <v>15873.000000000002</v>
      </c>
      <c r="N35" t="s">
        <v>20</v>
      </c>
      <c r="O35">
        <v>0</v>
      </c>
    </row>
    <row r="36" spans="1:15" x14ac:dyDescent="0.3">
      <c r="A36" t="s">
        <v>94</v>
      </c>
      <c r="B36">
        <v>48</v>
      </c>
      <c r="C36" t="s">
        <v>16</v>
      </c>
      <c r="D36">
        <v>33.5</v>
      </c>
      <c r="E36">
        <v>3</v>
      </c>
      <c r="F36" t="s">
        <v>26</v>
      </c>
      <c r="G36" t="s">
        <v>95</v>
      </c>
      <c r="H36">
        <v>30530</v>
      </c>
      <c r="I36" t="s">
        <v>28</v>
      </c>
      <c r="J36">
        <v>106.5</v>
      </c>
      <c r="K36">
        <v>1608</v>
      </c>
      <c r="L36">
        <v>36636</v>
      </c>
      <c r="M36">
        <v>36636</v>
      </c>
      <c r="N36" t="s">
        <v>24</v>
      </c>
      <c r="O36">
        <v>10176.666666666666</v>
      </c>
    </row>
    <row r="37" spans="1:15" x14ac:dyDescent="0.3">
      <c r="A37" t="s">
        <v>96</v>
      </c>
      <c r="B37">
        <v>29</v>
      </c>
      <c r="C37" t="s">
        <v>22</v>
      </c>
      <c r="D37">
        <v>25.3</v>
      </c>
      <c r="E37">
        <v>1</v>
      </c>
      <c r="F37" t="s">
        <v>17</v>
      </c>
      <c r="G37" t="s">
        <v>97</v>
      </c>
      <c r="H37">
        <v>9900</v>
      </c>
      <c r="I37" t="s">
        <v>19</v>
      </c>
      <c r="J37">
        <v>59.3</v>
      </c>
      <c r="K37">
        <v>733.7</v>
      </c>
      <c r="L37">
        <v>9900</v>
      </c>
      <c r="M37">
        <v>10890</v>
      </c>
      <c r="N37" t="s">
        <v>32</v>
      </c>
      <c r="O37">
        <v>9900</v>
      </c>
    </row>
    <row r="38" spans="1:15" x14ac:dyDescent="0.3">
      <c r="A38" t="s">
        <v>98</v>
      </c>
      <c r="B38">
        <v>51</v>
      </c>
      <c r="C38" t="s">
        <v>16</v>
      </c>
      <c r="D38">
        <v>34.700000000000003</v>
      </c>
      <c r="E38">
        <v>2</v>
      </c>
      <c r="F38" t="s">
        <v>17</v>
      </c>
      <c r="G38" t="s">
        <v>99</v>
      </c>
      <c r="H38">
        <v>22200</v>
      </c>
      <c r="I38" t="s">
        <v>28</v>
      </c>
      <c r="J38">
        <v>95.7</v>
      </c>
      <c r="K38">
        <v>1769.7</v>
      </c>
      <c r="L38">
        <v>22200</v>
      </c>
      <c r="M38">
        <v>26640</v>
      </c>
      <c r="N38" t="s">
        <v>79</v>
      </c>
      <c r="O38">
        <v>11100</v>
      </c>
    </row>
    <row r="39" spans="1:15" x14ac:dyDescent="0.3">
      <c r="A39" t="s">
        <v>100</v>
      </c>
      <c r="B39">
        <v>32</v>
      </c>
      <c r="C39" t="s">
        <v>22</v>
      </c>
      <c r="D39">
        <v>27.2</v>
      </c>
      <c r="E39">
        <v>0</v>
      </c>
      <c r="F39" t="s">
        <v>17</v>
      </c>
      <c r="G39" t="s">
        <v>101</v>
      </c>
      <c r="H39">
        <v>15480</v>
      </c>
      <c r="I39" t="s">
        <v>19</v>
      </c>
      <c r="J39">
        <v>59.2</v>
      </c>
      <c r="K39">
        <v>870.4</v>
      </c>
      <c r="L39">
        <v>15480</v>
      </c>
      <c r="M39">
        <v>17028</v>
      </c>
      <c r="N39" t="s">
        <v>20</v>
      </c>
      <c r="O39">
        <v>0</v>
      </c>
    </row>
    <row r="40" spans="1:15" x14ac:dyDescent="0.3">
      <c r="A40" t="s">
        <v>102</v>
      </c>
      <c r="B40">
        <v>46</v>
      </c>
      <c r="C40" t="s">
        <v>16</v>
      </c>
      <c r="D40">
        <v>31</v>
      </c>
      <c r="E40">
        <v>3</v>
      </c>
      <c r="F40" t="s">
        <v>26</v>
      </c>
      <c r="G40" t="s">
        <v>103</v>
      </c>
      <c r="H40">
        <v>24480</v>
      </c>
      <c r="I40" t="s">
        <v>28</v>
      </c>
      <c r="J40">
        <v>102</v>
      </c>
      <c r="K40">
        <v>1426</v>
      </c>
      <c r="L40">
        <v>29376</v>
      </c>
      <c r="M40">
        <v>29376</v>
      </c>
      <c r="N40" t="s">
        <v>24</v>
      </c>
      <c r="O40">
        <v>8160</v>
      </c>
    </row>
    <row r="41" spans="1:15" x14ac:dyDescent="0.3">
      <c r="A41" t="s">
        <v>104</v>
      </c>
      <c r="B41">
        <v>36</v>
      </c>
      <c r="C41" t="s">
        <v>22</v>
      </c>
      <c r="D41">
        <v>29.1</v>
      </c>
      <c r="E41">
        <v>1</v>
      </c>
      <c r="F41" t="s">
        <v>17</v>
      </c>
      <c r="G41" t="s">
        <v>105</v>
      </c>
      <c r="H41">
        <v>12000</v>
      </c>
      <c r="I41" t="s">
        <v>19</v>
      </c>
      <c r="J41">
        <v>70.099999999999994</v>
      </c>
      <c r="K41">
        <v>1047.6000000000001</v>
      </c>
      <c r="L41">
        <v>12000</v>
      </c>
      <c r="M41">
        <v>13200.000000000002</v>
      </c>
      <c r="N41" t="s">
        <v>20</v>
      </c>
      <c r="O41">
        <v>12000</v>
      </c>
    </row>
    <row r="42" spans="1:15" x14ac:dyDescent="0.3">
      <c r="A42" t="s">
        <v>106</v>
      </c>
      <c r="B42">
        <v>49</v>
      </c>
      <c r="C42" t="s">
        <v>16</v>
      </c>
      <c r="D42">
        <v>32.799999999999997</v>
      </c>
      <c r="E42">
        <v>2</v>
      </c>
      <c r="F42" t="s">
        <v>17</v>
      </c>
      <c r="G42" t="s">
        <v>107</v>
      </c>
      <c r="H42">
        <v>28060</v>
      </c>
      <c r="I42" t="s">
        <v>28</v>
      </c>
      <c r="J42">
        <v>91.8</v>
      </c>
      <c r="K42">
        <v>1607.1999999999998</v>
      </c>
      <c r="L42">
        <v>28060</v>
      </c>
      <c r="M42">
        <v>33672</v>
      </c>
      <c r="N42" t="s">
        <v>24</v>
      </c>
      <c r="O42">
        <v>14030</v>
      </c>
    </row>
    <row r="43" spans="1:15" x14ac:dyDescent="0.3">
      <c r="A43" t="s">
        <v>108</v>
      </c>
      <c r="B43">
        <v>38</v>
      </c>
      <c r="C43" t="s">
        <v>22</v>
      </c>
      <c r="D43">
        <v>27.8</v>
      </c>
      <c r="E43">
        <v>0</v>
      </c>
      <c r="F43" t="s">
        <v>17</v>
      </c>
      <c r="G43" t="s">
        <v>109</v>
      </c>
      <c r="H43">
        <v>14060</v>
      </c>
      <c r="I43" t="s">
        <v>19</v>
      </c>
      <c r="J43">
        <v>65.8</v>
      </c>
      <c r="K43">
        <v>1056.4000000000001</v>
      </c>
      <c r="L43">
        <v>14060</v>
      </c>
      <c r="M43">
        <v>15466.000000000002</v>
      </c>
      <c r="N43" t="s">
        <v>20</v>
      </c>
      <c r="O43">
        <v>0</v>
      </c>
    </row>
    <row r="44" spans="1:15" x14ac:dyDescent="0.3">
      <c r="A44" t="s">
        <v>110</v>
      </c>
      <c r="B44">
        <v>53</v>
      </c>
      <c r="C44" t="s">
        <v>16</v>
      </c>
      <c r="D44">
        <v>35.299999999999997</v>
      </c>
      <c r="E44">
        <v>3</v>
      </c>
      <c r="F44" t="s">
        <v>26</v>
      </c>
      <c r="G44" t="s">
        <v>111</v>
      </c>
      <c r="H44">
        <v>32120</v>
      </c>
      <c r="I44" t="s">
        <v>28</v>
      </c>
      <c r="J44">
        <v>113.3</v>
      </c>
      <c r="K44">
        <v>1870.8999999999999</v>
      </c>
      <c r="L44">
        <v>38544</v>
      </c>
      <c r="M44">
        <v>38544</v>
      </c>
      <c r="N44" t="s">
        <v>79</v>
      </c>
      <c r="O44">
        <v>10706.666666666666</v>
      </c>
    </row>
    <row r="45" spans="1:15" x14ac:dyDescent="0.3">
      <c r="A45" t="s">
        <v>112</v>
      </c>
      <c r="B45">
        <v>34</v>
      </c>
      <c r="C45" t="s">
        <v>22</v>
      </c>
      <c r="D45">
        <v>26.4</v>
      </c>
      <c r="E45">
        <v>1</v>
      </c>
      <c r="F45" t="s">
        <v>17</v>
      </c>
      <c r="G45" t="s">
        <v>113</v>
      </c>
      <c r="H45">
        <v>15640</v>
      </c>
      <c r="I45" t="s">
        <v>19</v>
      </c>
      <c r="J45">
        <v>65.400000000000006</v>
      </c>
      <c r="K45">
        <v>897.59999999999991</v>
      </c>
      <c r="L45">
        <v>15640</v>
      </c>
      <c r="M45">
        <v>17204</v>
      </c>
      <c r="N45" t="s">
        <v>20</v>
      </c>
      <c r="O45">
        <v>15640</v>
      </c>
    </row>
    <row r="46" spans="1:15" x14ac:dyDescent="0.3">
      <c r="A46" t="s">
        <v>114</v>
      </c>
      <c r="B46">
        <v>48</v>
      </c>
      <c r="C46" t="s">
        <v>16</v>
      </c>
      <c r="D46">
        <v>31.7</v>
      </c>
      <c r="E46">
        <v>2</v>
      </c>
      <c r="F46" t="s">
        <v>17</v>
      </c>
      <c r="G46" t="s">
        <v>115</v>
      </c>
      <c r="H46">
        <v>20880</v>
      </c>
      <c r="I46" t="s">
        <v>28</v>
      </c>
      <c r="J46">
        <v>89.7</v>
      </c>
      <c r="K46">
        <v>1521.6</v>
      </c>
      <c r="L46">
        <v>20880</v>
      </c>
      <c r="M46">
        <v>25056</v>
      </c>
      <c r="N46" t="s">
        <v>24</v>
      </c>
      <c r="O46">
        <v>10440</v>
      </c>
    </row>
    <row r="47" spans="1:15" x14ac:dyDescent="0.3">
      <c r="A47" t="s">
        <v>116</v>
      </c>
      <c r="B47">
        <v>30</v>
      </c>
      <c r="C47" t="s">
        <v>22</v>
      </c>
      <c r="D47">
        <v>25.8</v>
      </c>
      <c r="E47">
        <v>0</v>
      </c>
      <c r="F47" t="s">
        <v>17</v>
      </c>
      <c r="G47" t="s">
        <v>117</v>
      </c>
      <c r="H47">
        <v>11840</v>
      </c>
      <c r="I47" t="s">
        <v>19</v>
      </c>
      <c r="J47">
        <v>55.8</v>
      </c>
      <c r="K47">
        <v>774</v>
      </c>
      <c r="L47">
        <v>11840</v>
      </c>
      <c r="M47">
        <v>13024.000000000002</v>
      </c>
      <c r="N47" t="s">
        <v>32</v>
      </c>
      <c r="O47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09DB5-8F61-440C-BCF0-7F89F1F34253}">
  <sheetPr>
    <pageSetUpPr autoPageBreaks="0"/>
  </sheetPr>
  <dimension ref="A1"/>
  <sheetViews>
    <sheetView showGridLines="0" showRowColHeaders="0" tabSelected="1" zoomScaleNormal="100" workbookViewId="0">
      <selection activeCell="T4" sqref="T4"/>
    </sheetView>
  </sheetViews>
  <sheetFormatPr defaultRowHeight="14.4" x14ac:dyDescent="0.3"/>
  <sheetData/>
  <pageMargins left="0.25" right="0.25" top="0.75" bottom="0.75" header="0.3" footer="0.3"/>
  <pageSetup fitToWidth="0" fitToHeight="0" orientation="landscape" r:id="rId1"/>
  <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G A A B Q S w M E F A A C A A g A b K H q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b K H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h 6 l i / j e N X Z Q M A A L 8 K A A A T A B w A R m 9 y b X V s Y X M v U 2 V j d G l v b j E u b S C i G A A o o B Q A A A A A A A A A A A A A A A A A A A A A A A A A A A C d V t t u 2 k A Q f U f K P 6 z c F 2 g M x W B o 0 p Z K K e k l 6 i U o T h p V B F k b e w o u 6 1 2 0 X j e J U P 6 9 u 7 6 A r 3 H b P B B 5 P G f m z D m z t g N w h M c o s u L / x u u D 1 k E r W G E O L n q m f Q J M x M q R V + i M B i H H 1 A E N T R A B c d B C 8 s 9 i I X d A R t 7 f O 0 B 6 1 4 y v b x l b t z 9 4 B H p T R g V Q E b S 1 6 a u b q w B 4 c P P 1 B 5 p N b 0 7 Z H S U M u 8 H N v k F 3 1 6 B r Y X 9 D o H u K B e 7 d k + B e 6 + i I h o T o S P A Q O n r c u p q d b a 0 A h O I Y U 9 v O z w T 4 k + p J 9 M 8 e d S d a D F k 8 z l X H x a 7 8 j D O f C a m D x L q S v C p 6 i W / l Y M m d J N 5 + k o m O 5 k n 6 C S G W g w n m w U T N s d g P M l 1 h u p S N L h 8 2 s O 9 y K c s E P x n 3 p 4 y E P l U 3 V a 8 S L X 2 7 1 S L 5 U S w c U m P I v k I C k I B 7 8 a i j r R Y X G a R x T B 8 y 4 W F N u l m d P q o O j 2 u q v K y J H 2 X L P O 7 l u A C f / V Z y s A 2 6 Y H c Z 4 a 2 1 t 2 k X 9 N I H 9 U i j B C 3 V 1 o 1 O r e P G E 5 a X W / 2 r 0 8 Y / W 2 1 E X n / D P p Q U P V m q 2 B k V Y 7 O n 4 F H w I 1 A J K + W + + 3 q W x m j o 3 w K P P V l 5 x O V A y 2 U s n 6 0 9 u k S W w C I M S u W + M A e r Z 0 f p x u 4 o o B n 3 5 G / 7 y j r t 5 M t n X D 9 x X T n p N A w E 8 / f K y G i s S b s o n o 7 U I P Y U C 1 g y / i C v A T s r 5 P 1 E c x l f o D c T Z B z 1 R k i s g C L t S i l x B 9 5 y J R 8 O L S A B 5 D I H Z u 8 4 y f w m b c A E P Z F 7 v M s 9 / 1 0 s q p 3 f Q g B a 9 V h G 9 V y 5 y e V Y 8 d P E v v C C t W 0 5 j E M 6 2 1 y 6 v E C H C Z V D 1 F a 0 8 u 4 s Z I f I M O l 7 T N L o o 4 h Z v 6 O Q q c s L 9 B y N q l k O m l l G 6 k s y t n J A 2 g k c O 8 k K Z I g + j 4 l W d x k 2 d x l E X d x f 8 g J c O 9 o h O x k t Y 3 b T / P N n N Y u o C B q 9 Q a x O f V Y 1 f b O Z v n q o a p d M Y G J P W S D s a 0 + a q g S b A Z U G F z d 2 t 8 n R C L l 9 b Z g j t 6 L 5 M o V l / v 9 C 2 U 3 / G 1 m N V o O s s f j V 4 o 6 a x T X T D f z I W b j J S h m t 3 l t 5 T P v y v e I m 1 / L Y D v v J o R 3 0 u 8 O + t p 8 1 B Q y N P M B M A U O j a 1 Y B z A J g l A J M o z u q A o w K g H E K G B n d c Q r Q x s Z h z f N j 3 K y L e j V r 0 b r N g N v R a c + K s z / + b 1 G / 0 c g X W U B E T n 2 G Z V + 3 G 4 I d 2 f s 7 J m H m y y W J R 9 F 2 c Q Q 9 + p T r 6 0 k S z 2 X r 2 y L 5 x 8 5 B y 6 M 1 H V / / A V B L A Q I t A B Q A A g A I A G y h 6 l h F A O j 7 p A A A A P Y A A A A S A A A A A A A A A A A A A A A A A A A A A A B D b 2 5 m a W c v U G F j a 2 F n Z S 5 4 b W x Q S w E C L Q A U A A I A C A B s o e p Y D 8 r p q 6 Q A A A D p A A A A E w A A A A A A A A A A A A A A A A D w A A A A W 0 N v b n R l b n R f V H l w Z X N d L n h t b F B L A Q I t A B Q A A g A I A G y h 6 l i / j e N X Z Q M A A L 8 K A A A T A A A A A A A A A A A A A A A A A O E B A A B G b 3 J t d W x h c y 9 T Z W N 0 a W 9 u M S 5 t U E s F B g A A A A A D A A M A w g A A A J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b A A A A A A A A e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l Y W x 0 a G N h c m U l M j B J b n N 1 c m F u Y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D d j M W F l M C 0 3 Z D U 5 L T R j Z G U t O D g 3 M i 0 z O D Q 4 N T k 4 N j h j N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h l Y W x 0 a G N h c m V f S W 5 z d X J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w V D E 0 O j Q x O j I 1 L j I x N T g 3 O T V a I i A v P j x F b n R y e S B U e X B l P S J G a W x s Q 2 9 s d W 1 u V H l w Z X M i I F Z h b H V l P S J z Q m d N R 0 J R T U d C Z 0 1 B Q U F B Q U F B Q U E i I C 8 + P E V u d H J 5 I F R 5 c G U 9 I k Z p b G x D b 2 x 1 b W 5 O Y W 1 l c y I g V m F s d W U 9 I n N b J n F 1 b 3 Q 7 T m F t Z S Z x d W 9 0 O y w m c X V v d D t B Z 2 U m c X V v d D s s J n F 1 b 3 Q 7 R 2 V u Z G V y J n F 1 b 3 Q 7 L C Z x d W 9 0 O 0 J N S S Z x d W 9 0 O y w m c X V v d D t D a G l s Z H J l b i Z x d W 9 0 O y w m c X V v d D t T b W 9 r a W 5 n I F N 0 Y X R 1 c y Z x d W 9 0 O y w m c X V v d D t M b 2 N h d G l v b i Z x d W 9 0 O y w m c X V v d D t J b n N 1 c m F u Y 2 U g U H J p Y 2 U g K F V T R C k m c X V v d D s s J n F 1 b 3 Q 7 Q k 1 J X 0 N h d G V n b 3 J 5 J n F 1 b 3 Q 7 L C Z x d W 9 0 O 0 h l Y W x 0 a F 9 S a X N r X 1 N j b 3 J l J n F 1 b 3 Q 7 L C Z x d W 9 0 O 0 F n Z V 9 C T U l f S W 5 0 Z X J h Y 3 R p b 2 4 m c X V v d D s s J n F 1 b 3 Q 7 Q W R q d X N 0 Z W R f U H J p Y 2 V f U 2 1 v a 2 V y J n F 1 b 3 Q 7 L C Z x d W 9 0 O 1 R v d G F s X 0 N v c 3 R f V 2 l 0 a F 9 C T U l f U G V u Y W x 0 e S Z x d W 9 0 O y w m c X V v d D t B Z 2 V f R 3 J v d X A m c X V v d D s s J n F 1 b 3 Q 7 Q 2 9 z d F 9 Q Z X J f Q 2 h p b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h b H R o Y 2 F y Z S B J b n N 1 c m F u Y 2 U v Q X V 0 b 1 J l b W 9 2 Z W R D b 2 x 1 b W 5 z M S 5 7 T m F t Z S w w f S Z x d W 9 0 O y w m c X V v d D t T Z W N 0 a W 9 u M S 9 I Z W F s d G h j Y X J l I E l u c 3 V y Y W 5 j Z S 9 B d X R v U m V t b 3 Z l Z E N v b H V t b n M x L n t B Z 2 U s M X 0 m c X V v d D s s J n F 1 b 3 Q 7 U 2 V j d G l v b j E v S G V h b H R o Y 2 F y Z S B J b n N 1 c m F u Y 2 U v Q X V 0 b 1 J l b W 9 2 Z W R D b 2 x 1 b W 5 z M S 5 7 R 2 V u Z G V y L D J 9 J n F 1 b 3 Q 7 L C Z x d W 9 0 O 1 N l Y 3 R p b 2 4 x L 0 h l Y W x 0 a G N h c m U g S W 5 z d X J h b m N l L 0 F 1 d G 9 S Z W 1 v d m V k Q 2 9 s d W 1 u c z E u e 0 J N S S w z f S Z x d W 9 0 O y w m c X V v d D t T Z W N 0 a W 9 u M S 9 I Z W F s d G h j Y X J l I E l u c 3 V y Y W 5 j Z S 9 B d X R v U m V t b 3 Z l Z E N v b H V t b n M x L n t D a G l s Z H J l b i w 0 f S Z x d W 9 0 O y w m c X V v d D t T Z W N 0 a W 9 u M S 9 I Z W F s d G h j Y X J l I E l u c 3 V y Y W 5 j Z S 9 B d X R v U m V t b 3 Z l Z E N v b H V t b n M x L n t T b W 9 r a W 5 n I F N 0 Y X R 1 c y w 1 f S Z x d W 9 0 O y w m c X V v d D t T Z W N 0 a W 9 u M S 9 I Z W F s d G h j Y X J l I E l u c 3 V y Y W 5 j Z S 9 B d X R v U m V t b 3 Z l Z E N v b H V t b n M x L n t M b 2 N h d G l v b i w 2 f S Z x d W 9 0 O y w m c X V v d D t T Z W N 0 a W 9 u M S 9 I Z W F s d G h j Y X J l I E l u c 3 V y Y W 5 j Z S 9 B d X R v U m V t b 3 Z l Z E N v b H V t b n M x L n t J b n N 1 c m F u Y 2 U g U H J p Y 2 U g K F V T R C k s N 3 0 m c X V v d D s s J n F 1 b 3 Q 7 U 2 V j d G l v b j E v S G V h b H R o Y 2 F y Z S B J b n N 1 c m F u Y 2 U v Q X V 0 b 1 J l b W 9 2 Z W R D b 2 x 1 b W 5 z M S 5 7 Q k 1 J X 0 N h d G V n b 3 J 5 L D h 9 J n F 1 b 3 Q 7 L C Z x d W 9 0 O 1 N l Y 3 R p b 2 4 x L 0 h l Y W x 0 a G N h c m U g S W 5 z d X J h b m N l L 0 F 1 d G 9 S Z W 1 v d m V k Q 2 9 s d W 1 u c z E u e 0 h l Y W x 0 a F 9 S a X N r X 1 N j b 3 J l L D l 9 J n F 1 b 3 Q 7 L C Z x d W 9 0 O 1 N l Y 3 R p b 2 4 x L 0 h l Y W x 0 a G N h c m U g S W 5 z d X J h b m N l L 0 F 1 d G 9 S Z W 1 v d m V k Q 2 9 s d W 1 u c z E u e 0 F n Z V 9 C T U l f S W 5 0 Z X J h Y 3 R p b 2 4 s M T B 9 J n F 1 b 3 Q 7 L C Z x d W 9 0 O 1 N l Y 3 R p b 2 4 x L 0 h l Y W x 0 a G N h c m U g S W 5 z d X J h b m N l L 0 F 1 d G 9 S Z W 1 v d m V k Q 2 9 s d W 1 u c z E u e 0 F k a n V z d G V k X 1 B y a W N l X 1 N t b 2 t l c i w x M X 0 m c X V v d D s s J n F 1 b 3 Q 7 U 2 V j d G l v b j E v S G V h b H R o Y 2 F y Z S B J b n N 1 c m F u Y 2 U v Q X V 0 b 1 J l b W 9 2 Z W R D b 2 x 1 b W 5 z M S 5 7 V G 9 0 Y W x f Q 2 9 z d F 9 X a X R o X 0 J N S V 9 Q Z W 5 h b H R 5 L D E y f S Z x d W 9 0 O y w m c X V v d D t T Z W N 0 a W 9 u M S 9 I Z W F s d G h j Y X J l I E l u c 3 V y Y W 5 j Z S 9 B d X R v U m V t b 3 Z l Z E N v b H V t b n M x L n t B Z 2 V f R 3 J v d X A s M T N 9 J n F 1 b 3 Q 7 L C Z x d W 9 0 O 1 N l Y 3 R p b 2 4 x L 0 h l Y W x 0 a G N h c m U g S W 5 z d X J h b m N l L 0 F 1 d G 9 S Z W 1 v d m V k Q 2 9 s d W 1 u c z E u e 0 N v c 3 R f U G V y X 0 N o a W x k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S G V h b H R o Y 2 F y Z S B J b n N 1 c m F u Y 2 U v Q X V 0 b 1 J l b W 9 2 Z W R D b 2 x 1 b W 5 z M S 5 7 T m F t Z S w w f S Z x d W 9 0 O y w m c X V v d D t T Z W N 0 a W 9 u M S 9 I Z W F s d G h j Y X J l I E l u c 3 V y Y W 5 j Z S 9 B d X R v U m V t b 3 Z l Z E N v b H V t b n M x L n t B Z 2 U s M X 0 m c X V v d D s s J n F 1 b 3 Q 7 U 2 V j d G l v b j E v S G V h b H R o Y 2 F y Z S B J b n N 1 c m F u Y 2 U v Q X V 0 b 1 J l b W 9 2 Z W R D b 2 x 1 b W 5 z M S 5 7 R 2 V u Z G V y L D J 9 J n F 1 b 3 Q 7 L C Z x d W 9 0 O 1 N l Y 3 R p b 2 4 x L 0 h l Y W x 0 a G N h c m U g S W 5 z d X J h b m N l L 0 F 1 d G 9 S Z W 1 v d m V k Q 2 9 s d W 1 u c z E u e 0 J N S S w z f S Z x d W 9 0 O y w m c X V v d D t T Z W N 0 a W 9 u M S 9 I Z W F s d G h j Y X J l I E l u c 3 V y Y W 5 j Z S 9 B d X R v U m V t b 3 Z l Z E N v b H V t b n M x L n t D a G l s Z H J l b i w 0 f S Z x d W 9 0 O y w m c X V v d D t T Z W N 0 a W 9 u M S 9 I Z W F s d G h j Y X J l I E l u c 3 V y Y W 5 j Z S 9 B d X R v U m V t b 3 Z l Z E N v b H V t b n M x L n t T b W 9 r a W 5 n I F N 0 Y X R 1 c y w 1 f S Z x d W 9 0 O y w m c X V v d D t T Z W N 0 a W 9 u M S 9 I Z W F s d G h j Y X J l I E l u c 3 V y Y W 5 j Z S 9 B d X R v U m V t b 3 Z l Z E N v b H V t b n M x L n t M b 2 N h d G l v b i w 2 f S Z x d W 9 0 O y w m c X V v d D t T Z W N 0 a W 9 u M S 9 I Z W F s d G h j Y X J l I E l u c 3 V y Y W 5 j Z S 9 B d X R v U m V t b 3 Z l Z E N v b H V t b n M x L n t J b n N 1 c m F u Y 2 U g U H J p Y 2 U g K F V T R C k s N 3 0 m c X V v d D s s J n F 1 b 3 Q 7 U 2 V j d G l v b j E v S G V h b H R o Y 2 F y Z S B J b n N 1 c m F u Y 2 U v Q X V 0 b 1 J l b W 9 2 Z W R D b 2 x 1 b W 5 z M S 5 7 Q k 1 J X 0 N h d G V n b 3 J 5 L D h 9 J n F 1 b 3 Q 7 L C Z x d W 9 0 O 1 N l Y 3 R p b 2 4 x L 0 h l Y W x 0 a G N h c m U g S W 5 z d X J h b m N l L 0 F 1 d G 9 S Z W 1 v d m V k Q 2 9 s d W 1 u c z E u e 0 h l Y W x 0 a F 9 S a X N r X 1 N j b 3 J l L D l 9 J n F 1 b 3 Q 7 L C Z x d W 9 0 O 1 N l Y 3 R p b 2 4 x L 0 h l Y W x 0 a G N h c m U g S W 5 z d X J h b m N l L 0 F 1 d G 9 S Z W 1 v d m V k Q 2 9 s d W 1 u c z E u e 0 F n Z V 9 C T U l f S W 5 0 Z X J h Y 3 R p b 2 4 s M T B 9 J n F 1 b 3 Q 7 L C Z x d W 9 0 O 1 N l Y 3 R p b 2 4 x L 0 h l Y W x 0 a G N h c m U g S W 5 z d X J h b m N l L 0 F 1 d G 9 S Z W 1 v d m V k Q 2 9 s d W 1 u c z E u e 0 F k a n V z d G V k X 1 B y a W N l X 1 N t b 2 t l c i w x M X 0 m c X V v d D s s J n F 1 b 3 Q 7 U 2 V j d G l v b j E v S G V h b H R o Y 2 F y Z S B J b n N 1 c m F u Y 2 U v Q X V 0 b 1 J l b W 9 2 Z W R D b 2 x 1 b W 5 z M S 5 7 V G 9 0 Y W x f Q 2 9 z d F 9 X a X R o X 0 J N S V 9 Q Z W 5 h b H R 5 L D E y f S Z x d W 9 0 O y w m c X V v d D t T Z W N 0 a W 9 u M S 9 I Z W F s d G h j Y X J l I E l u c 3 V y Y W 5 j Z S 9 B d X R v U m V t b 3 Z l Z E N v b H V t b n M x L n t B Z 2 V f R 3 J v d X A s M T N 9 J n F 1 b 3 Q 7 L C Z x d W 9 0 O 1 N l Y 3 R p b 2 4 x L 0 h l Y W x 0 a G N h c m U g S W 5 z d X J h b m N l L 0 F 1 d G 9 S Z W 1 v d m V k Q 2 9 s d W 1 u c z E u e 0 N v c 3 R f U G V y X 0 N o a W x k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V h b H R o Y 2 F y Z S U y M E l u c 3 V y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j Y X J l J T I w S W 5 z d X J h b m N l L 0 h l Y W x 0 a G N h c m U l M j B J b n N 1 c m F u Y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j Y X J l J T I w S W 5 z d X J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x 0 a G N h c m U l M j B J b n N 1 c m F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j Y X J l J T I w S W 5 z d X J h b m N l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Y 2 F y Z S U y M E l u c 3 V y Y W 5 j Z S 9 S Z W 1 v d m V k J T I w V G 9 w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j Y X J l J T I w S W 5 z d X J h b m N l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j Y X J l J T I w S W 5 z d X J h b m N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x 0 a G N h c m U l M j B J b n N 1 c m F u Y 2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j Y X J l J T I w S W 5 z d X J h b m N l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x 0 a G N h c m U l M j B J b n N 1 c m F u Y 2 U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Y 2 F y Z S U y M E l u c 3 V y Y W 5 j Z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j Y X J l J T I w S W 5 z d X J h b m N l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x 0 a G N h c m U l M j B J b n N 1 c m F u Y 2 U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Y 2 F y Z S U y M E l u c 3 V y Y W 5 j Z S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j Y X J l J T I w S W 5 z d X J h b m N l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1 f b / Y F g P U S l O o 9 V G h L a 7 g A A A A A C A A A A A A A Q Z g A A A A E A A C A A A A C o G W 2 B r 3 L 9 g u + J k + B 8 f V 2 p j Y 7 Y V B / 3 o z Q x O J z A M t y N z w A A A A A O g A A A A A I A A C A A A A A U L g r e 1 1 9 L N 7 N b G a 8 1 t s B m t v 6 V U x 3 U 2 F o 5 H f 8 G y 1 U 4 S l A A A A B W Y z X B Z A k R p 3 L z 1 a J n Z 4 L Y w Y 6 3 e 2 L 3 i f Y u 5 B X P y y f i i 5 U t G a 0 m Z x U z g F V 4 P k U d j z d 0 O t Z E C z 4 G 6 / u G c X 4 n q 2 q T g i 0 x j 4 H i I 9 Y w 5 X G x 5 6 h r z k A A A A C 9 i C e 0 3 g G i I + M a P E Y 1 w 0 V J a D G D J v C u + s 4 p 6 u j T W E V d I 6 J B w I W j R t K b b g 7 n 8 C a + u O P M F e 0 O p / Z e 0 s L V r / 0 g C p x d < / D a t a M a s h u p > 
</file>

<file path=customXml/itemProps1.xml><?xml version="1.0" encoding="utf-8"?>
<ds:datastoreItem xmlns:ds="http://schemas.openxmlformats.org/officeDocument/2006/customXml" ds:itemID="{2FD22F8E-5BC2-4AC6-8987-6D0AE19447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Tables for Healthcare_Ins</vt:lpstr>
      <vt:lpstr>Healthcare Insurance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Haripriya gude</dc:creator>
  <cp:lastModifiedBy>Haripriya gude</cp:lastModifiedBy>
  <cp:lastPrinted>2024-07-11T09:30:02Z</cp:lastPrinted>
  <dcterms:created xsi:type="dcterms:W3CDTF">2024-07-10T13:59:43Z</dcterms:created>
  <dcterms:modified xsi:type="dcterms:W3CDTF">2024-07-11T09:32:38Z</dcterms:modified>
</cp:coreProperties>
</file>