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/>
  <mc:AlternateContent xmlns:mc="http://schemas.openxmlformats.org/markup-compatibility/2006">
    <mc:Choice Requires="x15">
      <x15ac:absPath xmlns:x15ac="http://schemas.microsoft.com/office/spreadsheetml/2010/11/ac" url="E:\DOJO Works\DOJO Excel\"/>
    </mc:Choice>
  </mc:AlternateContent>
  <xr:revisionPtr revIDLastSave="0" documentId="13_ncr:1_{E9593461-0787-4C29-BDE5-C0E7F1855C4C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Volleyball" sheetId="1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02" i="13" l="1"/>
  <c r="G99" i="13"/>
  <c r="G97" i="13"/>
  <c r="G96" i="13"/>
  <c r="G95" i="13"/>
  <c r="G94" i="13"/>
  <c r="G90" i="13"/>
  <c r="G89" i="13"/>
  <c r="G88" i="13"/>
  <c r="G87" i="13"/>
  <c r="G86" i="13"/>
  <c r="G83" i="13"/>
  <c r="G82" i="13"/>
  <c r="G78" i="13"/>
  <c r="G75" i="13"/>
  <c r="G74" i="13"/>
  <c r="G68" i="13"/>
  <c r="G57" i="13"/>
  <c r="G56" i="13"/>
  <c r="G55" i="13"/>
  <c r="G54" i="13"/>
</calcChain>
</file>

<file path=xl/sharedStrings.xml><?xml version="1.0" encoding="utf-8"?>
<sst xmlns="http://schemas.openxmlformats.org/spreadsheetml/2006/main" count="1040" uniqueCount="584">
  <si>
    <t xml:space="preserve">Club /Academy/ Class Name </t>
  </si>
  <si>
    <t>Address</t>
  </si>
  <si>
    <t>Location Link (Google Map)</t>
  </si>
  <si>
    <t>City</t>
  </si>
  <si>
    <t>State</t>
  </si>
  <si>
    <t>Club Email Id</t>
  </si>
  <si>
    <t>Club Contact no</t>
  </si>
  <si>
    <t>Club Fax Number</t>
  </si>
  <si>
    <t>Other Contacts</t>
  </si>
  <si>
    <t>Head/ Owner Name</t>
  </si>
  <si>
    <t>Head/ Owner Contact No.</t>
  </si>
  <si>
    <t>Head/Owner Email Id</t>
  </si>
  <si>
    <t>Registration Fees</t>
  </si>
  <si>
    <t xml:space="preserve"> Batches</t>
  </si>
  <si>
    <t>Batches Timing</t>
  </si>
  <si>
    <t xml:space="preserve">Club Instructor Name </t>
  </si>
  <si>
    <t>Club Instructor Photo</t>
  </si>
  <si>
    <t>Coach Details</t>
  </si>
  <si>
    <t>Source Link</t>
  </si>
  <si>
    <t>Google Link</t>
  </si>
  <si>
    <t>Club/class Website</t>
  </si>
  <si>
    <t>Rating</t>
  </si>
  <si>
    <t xml:space="preserve">No. of ratings </t>
  </si>
  <si>
    <t>Category (Unisexual/Bisexual)</t>
  </si>
  <si>
    <t>Year of Establishment</t>
  </si>
  <si>
    <t>Course Days</t>
  </si>
  <si>
    <t>Minimum Course Duration</t>
  </si>
  <si>
    <t>Minimum Age</t>
  </si>
  <si>
    <t>Modes of Payment</t>
  </si>
  <si>
    <t>Government/ Private</t>
  </si>
  <si>
    <t>Maharashtra</t>
  </si>
  <si>
    <t>Mumbai</t>
  </si>
  <si>
    <t>Thane</t>
  </si>
  <si>
    <t>Andhra Pradesh</t>
  </si>
  <si>
    <t>Vijayawada</t>
  </si>
  <si>
    <t>Visakhapatnam</t>
  </si>
  <si>
    <t>Nad Junction, NSTL, Visakhapatnam, Andhra Pradesh 530009</t>
  </si>
  <si>
    <t>Bengaluru</t>
  </si>
  <si>
    <t>Karnataka</t>
  </si>
  <si>
    <t>Sniipers Sports Academy LLP</t>
  </si>
  <si>
    <t>#, 1059, 7th A Main Rd, Koramangala 3 Block, Koramangala, Bengaluru, Karnataka 560034</t>
  </si>
  <si>
    <t>099808 76677</t>
  </si>
  <si>
    <t>http://www.sniipers.com/</t>
  </si>
  <si>
    <t>098862 82200</t>
  </si>
  <si>
    <t>No:198 , Narayana Nagar 2nd stage ,Rajanna Farm , Doddakalasandra Post BCMC Layout, behind Rahul Dravid Cricket stadium, Bengaluru, Karnataka 560062</t>
  </si>
  <si>
    <t>077601 22412</t>
  </si>
  <si>
    <t>https://vision-sports-club.business.site/?utm_source=gmb&amp;utm_medium=referral</t>
  </si>
  <si>
    <t>Mangalore</t>
  </si>
  <si>
    <t>Private</t>
  </si>
  <si>
    <t>Government</t>
  </si>
  <si>
    <t>Ahmedabad</t>
  </si>
  <si>
    <t>Gujarat</t>
  </si>
  <si>
    <t>Howrah</t>
  </si>
  <si>
    <t>West Bengal</t>
  </si>
  <si>
    <t>Kolkata</t>
  </si>
  <si>
    <t>Siliguri</t>
  </si>
  <si>
    <t>Kochi</t>
  </si>
  <si>
    <t>Thiruvananthapuram</t>
  </si>
  <si>
    <t>Navi Mumbai</t>
  </si>
  <si>
    <t>Chennai</t>
  </si>
  <si>
    <t>Tamil Nadu</t>
  </si>
  <si>
    <t>Active Arena</t>
  </si>
  <si>
    <t>Opposite Prestige Tech Park (Behind Croma) Outer Ring Road, Marathahalli, Kadubeesanahalli, Panathur,, Bengaluru, Karnataka 560103</t>
  </si>
  <si>
    <t>080886 69669</t>
  </si>
  <si>
    <t>CoachDirect</t>
  </si>
  <si>
    <t>Gujarat Sports Academy</t>
  </si>
  <si>
    <t>Nikol, Ahmedabad, Gujarat 380038</t>
  </si>
  <si>
    <t>074900 28287</t>
  </si>
  <si>
    <t>IIT Area, Powai, Mumbai, Maharashtra 400076</t>
  </si>
  <si>
    <t>Dadar Club</t>
  </si>
  <si>
    <t>Lane No. 3, Lokmanya Tilak Colony, Dadar East, near BAPS Shri Swami Narayan Mandir, Mumbai, Maharashtra 400014</t>
  </si>
  <si>
    <t>https://www.google.com/maps/place/Dadar+Club/@19.0176977,72.8430988,17z/data=!3m1!4b1!4m5!3m4!1s0x3be7cedc1b12ea71:0x2519a879e64f5383!8m2!3d19.0176977!4d72.8452875</t>
  </si>
  <si>
    <t>BISEXUAL</t>
  </si>
  <si>
    <t>Sports Authority Of India</t>
  </si>
  <si>
    <t>080 2293 2257</t>
  </si>
  <si>
    <t>Sprint Recreation</t>
  </si>
  <si>
    <t>Sprint Recreation, Shilaj-Science City Road, Shilaj, Ahmedabad - 380058, Near Shilaj Circle</t>
  </si>
  <si>
    <t>C N Sports Academy</t>
  </si>
  <si>
    <t>Sheth C N Vidyavihar Campus, Dr Vikram Sarabhai Road, Ambawadi, Ahmedabad - 380006</t>
  </si>
  <si>
    <t>Dream Cricket Academy</t>
  </si>
  <si>
    <t>Gota Road, Ahmedabad - 382481, Near Shubhmangal Residency, Opposite Icb City, Beside Vandemataram Cross Road</t>
  </si>
  <si>
    <t>D's Açademy For Sports</t>
  </si>
  <si>
    <t>090819 99122</t>
  </si>
  <si>
    <t>Nerul Gymkhana</t>
  </si>
  <si>
    <t>Unique Sports Academy</t>
  </si>
  <si>
    <t>https://www.google.com/maps/place/Active+Arena/@12.9429604,77.6977775,17z/data=!3m1!4b1!4m5!3m4!1s0x3bae124cb205e5f7:0x9859a81b1de633d9!8m2!3d12.9429604!4d77.6999662</t>
  </si>
  <si>
    <t>Vision Sports Club</t>
  </si>
  <si>
    <t>https://www.google.com/maps/place/Vision+Sports+Club/@12.87491,77.5492253,17z/data=!3m1!4b1!4m5!3m4!1s0x3bae41221909d453:0xd930d72e688b3668!8m2!3d12.87491!4d77.551414</t>
  </si>
  <si>
    <t>Men</t>
  </si>
  <si>
    <t>Anushakti Nagar, Mumbai, Maharashtra 400094</t>
  </si>
  <si>
    <t>Thane Gymkhana Officers Club</t>
  </si>
  <si>
    <t>14, Kopri, Thane East, Thane, Maharashtra 400603</t>
  </si>
  <si>
    <t>https://www.google.com/maps/place/Thane+Gymkhana+Officers+Club/@19.1802337,72.9657321,17z/data=!3m1!4b1!4m5!3m4!1s0x3be7b8de3fffffff:0x1bf4b944dd258835!8m2!3d19.1802337!4d72.9679208</t>
  </si>
  <si>
    <t>Goverment</t>
  </si>
  <si>
    <t>Kerala</t>
  </si>
  <si>
    <t>Kozhikode</t>
  </si>
  <si>
    <t>KASHISH FANTACY SPORTS CLUB</t>
  </si>
  <si>
    <t>#1/2, pillappa farms Near Banjara Layout Opp. NPS School Kalkere, Horamavu Agara Main Rd, Horamavu, Bengaluru, Karnataka 560083</t>
  </si>
  <si>
    <t>https://www.google.com/maps/place/KASHISH+FANTACY+SPORTS+CLUB/@13.0373196,77.6694552,17z/data=!3m1!4b1!4m5!3m4!1s0x3bae10c0e75cc78b:0xa9b89a2dc758c777!8m2!3d13.0373196!4d77.6716439</t>
  </si>
  <si>
    <t>076194 42428</t>
  </si>
  <si>
    <t>092215 90350</t>
  </si>
  <si>
    <t>55, Jawaharlal N Stadium, 4, Sydenhams Road, Periamet, Chennai, Tamil Nadu 600003</t>
  </si>
  <si>
    <t>Mayo Rd, Maidan, Kolkata, West Bengal 700069</t>
  </si>
  <si>
    <t>Plot No 5 &amp; 5A, Seawood Sation Road, Sector No 28, Nerul, Navi Mumbai, Maharashtra 400706</t>
  </si>
  <si>
    <t>Association</t>
  </si>
  <si>
    <t>Membership Plans
{ Monthly, 3 Months Fees,
6 Months Fees, Yearly }</t>
  </si>
  <si>
    <t>Waltair Club Volleyball Court</t>
  </si>
  <si>
    <t>Vud aComplex, 45, Waltair Club Rd, Siripuram, Visakhapatnam, Andhra Pradesh 530003</t>
  </si>
  <si>
    <t>077308 38874</t>
  </si>
  <si>
    <t>https://www.google.com/search?sxsrf=ALeKk03up6HBDcm4altMEm1oUe98HltfVA:1593611337666&amp;ei=RJT8XqGWDsuf4-EPqq6MgA0&amp;q=volleyball%20classes%20in%20andhra%20pradesh&amp;oq=volleyball+classes+in+an&amp;gs_lcp=CgZwc3ktYWIQAxgAMgQIIxAnMgYIABAWEB5QiwZYyRNg2htoAHAAeACAAdIBiAHTC5IBBTAuNy4ymAEAoAEBqgEHZ3dzLXdpeg&amp;sclient=psy-ab&amp;npsic=0&amp;rflfq=1&amp;rlha=0&amp;rllag=17545843,82664561,175732&amp;tbm=lcl&amp;rldimm=4008035812900082370&amp;lqi=CiR2b2xsZXliYWxsIGNsYXNzZXMgaW4gYW5kaHJhIHByYWRlc2haOgoSdm9sbGV5YmFsbCBjbGFzc2VzIiR2b2xsZXliYWxsIGNsYXNzZXMgaW4gYW5kaHJhIHByYWRlc2g&amp;ved=2ahUKEwiq9MPtmKzqAhXJwzgGHSHsAPYQvS4wAHoECAsQJg&amp;rldoc=1&amp;tbs=lrf:!1m4!1u3!2m2!3m1!1e1!1m4!1u2!2m2!2m1!1e1!1m4!1u16!2m2!16m1!1e1!1m4!1u16!2m2!16m1!1e2!2m1!1e2!2m1!1e16!2m1!1e3!3sIAE,lf:1,lf_ui:2&amp;rlst=f#rlfi=hd:;si:4008035812900082370,l,CiR2b2xsZXliYWxsIGNsYXNzZXMgaW4gYW5kaHJhIHByYWRlc2haOgoSdm9sbGV5YmFsbCBjbGFzc2VzIiR2b2xsZXliYWxsIGNsYXNzZXMgaW4gYW5kaHJhIHByYWRlc2g;mv:[[18.7368794,84.56210700000001],[13.2640458,77.0930473]];tbs:lrf:!1m4!1u3!2m2!3m1!1e1!1m4!1u2!2m2!2m1!1e1!1m4!1u16!2m2!16m1!1e1!1m4!1u16!2m2!16m1!1e2!2m1!1e2!2m1!1e16!2m1!1e3!3sIAE,lf:1,lf_ui:2</t>
  </si>
  <si>
    <t>http://www.waltairclub.com/Sportsfacilities.aspx</t>
  </si>
  <si>
    <t>Volley Ball Court</t>
  </si>
  <si>
    <t>Srungavarappadu, Andhra Pradesh 521340</t>
  </si>
  <si>
    <t>Srungavarappadu</t>
  </si>
  <si>
    <t>https://www.google.com/search?sxsrf=ALeKk03up6HBDcm4altMEm1oUe98HltfVA:1593611337666&amp;ei=RJT8XqGWDsuf4-EPqq6MgA0&amp;q=volleyball%20classes%20in%20andhra%20pradesh&amp;oq=volleyball+classes+in+an&amp;gs_lcp=CgZwc3ktYWIQAxgAMgQIIxAnMgYIABAWEB5QiwZYyRNg2htoAHAAeACAAdIBiAHTC5IBBTAuNy4ymAEAoAEBqgEHZ3dzLXdpeg&amp;sclient=psy-ab&amp;npsic=0&amp;rflfq=1&amp;rlha=0&amp;rllag=17545843,82664561,175732&amp;tbm=lcl&amp;rldimm=4008035812900082370&amp;lqi=CiR2b2xsZXliYWxsIGNsYXNzZXMgaW4gYW5kaHJhIHByYWRlc2haOgoSdm9sbGV5YmFsbCBjbGFzc2VzIiR2b2xsZXliYWxsIGNsYXNzZXMgaW4gYW5kaHJhIHByYWRlc2g&amp;ved=2ahUKEwiq9MPtmKzqAhXJwzgGHSHsAPYQvS4wAHoECAsQJg&amp;rldoc=1&amp;tbs=lrf:!1m4!1u3!2m2!3m1!1e1!1m4!1u2!2m2!2m1!1e1!1m4!1u16!2m2!16m1!1e1!1m4!1u16!2m2!16m1!1e2!2m1!1e2!2m1!1e16!2m1!1e3!3sIAE,lf:1,lf_ui:2&amp;rlst=f#rlfi=hd:;si:243506393401070842;mv:[[18.7368794,84.56210700000001],[13.2640458,77.0930473]];tbs:lrf:!1m4!1u3!2m2!3m1!1e1!1m4!1u2!2m2!2m1!1e1!1m4!1u16!2m2!16m1!1e1!1m4!1u16!2m2!16m1!1e2!2m1!1e2!2m1!1e16!2m1!1e3!3sIAE,lf:1,lf_ui:2</t>
  </si>
  <si>
    <t>Karagam, Andhra Pradesh 532421</t>
  </si>
  <si>
    <t>Karagam</t>
  </si>
  <si>
    <t>https://www.google.com/search?sxsrf=ALeKk03up6HBDcm4altMEm1oUe98HltfVA:1593611337666&amp;ei=RJT8XqGWDsuf4-EPqq6MgA0&amp;q=volleyball%20classes%20in%20andhra%20pradesh&amp;oq=volleyball+classes+in+an&amp;gs_lcp=CgZwc3ktYWIQAxgAMgQIIxAnMgYIABAWEB5QiwZYyRNg2htoAHAAeACAAdIBiAHTC5IBBTAuNy4ymAEAoAEBqgEHZ3dzLXdpeg&amp;sclient=psy-ab&amp;npsic=0&amp;rflfq=1&amp;rlha=0&amp;rllag=17545843,82664561,175732&amp;tbm=lcl&amp;rldimm=4008035812900082370&amp;lqi=CiR2b2xsZXliYWxsIGNsYXNzZXMgaW4gYW5kaHJhIHByYWRlc2haOgoSdm9sbGV5YmFsbCBjbGFzc2VzIiR2b2xsZXliYWxsIGNsYXNzZXMgaW4gYW5kaHJhIHByYWRlc2g&amp;ved=2ahUKEwiq9MPtmKzqAhXJwzgGHSHsAPYQvS4wAHoECAsQJg&amp;rldoc=1&amp;tbs=lrf:!1m4!1u3!2m2!3m1!1e1!1m4!1u2!2m2!2m1!1e1!1m4!1u16!2m2!16m1!1e1!1m4!1u16!2m2!16m1!1e2!2m1!1e2!2m1!1e16!2m1!1e3!3sIAE,lf:1,lf_ui:2&amp;rlst=f#rlfi=hd:;si:15181889875312186900;mv:[[18.7368794,84.56210700000001],[13.2640458,77.0930473]];tbs:lrf:!1m4!1u3!2m2!3m1!1e1!1m4!1u2!2m2!2m1!1e1!1m4!1u16!2m2!16m1!1e1!1m4!1u16!2m2!16m1!1e2!2m1!1e2!2m1!1e16!2m1!1e3!3sIAE,lf:1,lf_ui:2</t>
  </si>
  <si>
    <t>Dronarjuna Development Centre for Volleyball</t>
  </si>
  <si>
    <t>Maruti Colony, Patamata, Benz Circle, Vijayawada, Andhra Pradesh 520010</t>
  </si>
  <si>
    <t>https://www.google.com/search?sxsrf=ALeKk03up6HBDcm4altMEm1oUe98HltfVA:1593611337666&amp;ei=RJT8XqGWDsuf4-EPqq6MgA0&amp;q=volleyball%20classes%20in%20andhra%20pradesh&amp;oq=volleyball+classes+in+an&amp;gs_lcp=CgZwc3ktYWIQAxgAMgQIIxAnMgYIABAWEB5QiwZYyRNg2htoAHAAeACAAdIBiAHTC5IBBTAuNy4ymAEAoAEBqgEHZ3dzLXdpeg&amp;sclient=psy-ab&amp;npsic=0&amp;rflfq=1&amp;rlha=0&amp;rllag=17545843,82664561,175732&amp;tbm=lcl&amp;rldimm=4008035812900082370&amp;lqi=CiR2b2xsZXliYWxsIGNsYXNzZXMgaW4gYW5kaHJhIHByYWRlc2haOgoSdm9sbGV5YmFsbCBjbGFzc2VzIiR2b2xsZXliYWxsIGNsYXNzZXMgaW4gYW5kaHJhIHByYWRlc2g&amp;ved=2ahUKEwiq9MPtmKzqAhXJwzgGHSHsAPYQvS4wAHoECAsQJg&amp;rldoc=1&amp;tbs=lrf:!1m4!1u3!2m2!3m1!1e1!1m4!1u2!2m2!2m1!1e1!1m4!1u16!2m2!16m1!1e1!1m4!1u16!2m2!16m1!1e2!2m1!1e2!2m1!1e16!2m1!1e3!3sIAE,lf:1,lf_ui:2&amp;rlst=f#rlfi=hd:;si:14795614868405485830,l,CiR2b2xsZXliYWxsIGNsYXNzZXMgaW4gYW5kaHJhIHByYWRlc2haOgoSdm9sbGV5YmFsbCBjbGFzc2VzIiR2b2xsZXliYWxsIGNsYXNzZXMgaW4gYW5kaHJhIHByYWRlc2g;mv:[[18.7368794,84.56210700000001],[13.2640458,77.0930473]];tbs:lrf:!1m4!1u3!2m2!3m1!1e1!1m4!1u2!2m2!2m1!1e1!1m4!1u16!2m2!16m1!1e1!1m4!1u16!2m2!16m1!1e2!2m1!1e2!2m1!1e16!2m1!1e3!3sIAE,lf:1,lf_ui:2</t>
  </si>
  <si>
    <t>NSTL Volleyball Ground</t>
  </si>
  <si>
    <t>https://www.google.com/search?sxsrf=ALeKk03up6HBDcm4altMEm1oUe98HltfVA:1593611337666&amp;ei=RJT8XqGWDsuf4-EPqq6MgA0&amp;q=volleyball%20classes%20in%20andhra%20pradesh&amp;oq=volleyball+classes+in+an&amp;gs_lcp=CgZwc3ktYWIQAxgAMgQIIxAnMgYIABAWEB5QiwZYyRNg2htoAHAAeACAAdIBiAHTC5IBBTAuNy4ymAEAoAEBqgEHZ3dzLXdpeg&amp;sclient=psy-ab&amp;npsic=0&amp;rflfq=1&amp;rlha=0&amp;rllag=17545843,82664561,175732&amp;tbm=lcl&amp;rldimm=4008035812900082370&amp;lqi=CiR2b2xsZXliYWxsIGNsYXNzZXMgaW4gYW5kaHJhIHByYWRlc2haOgoSdm9sbGV5YmFsbCBjbGFzc2VzIiR2b2xsZXliYWxsIGNsYXNzZXMgaW4gYW5kaHJhIHByYWRlc2g&amp;ved=2ahUKEwiq9MPtmKzqAhXJwzgGHSHsAPYQvS4wAHoECAsQJg&amp;rldoc=1&amp;tbs=lrf:!1m4!1u3!2m2!3m1!1e1!1m4!1u2!2m2!2m1!1e1!1m4!1u16!2m2!16m1!1e1!1m4!1u16!2m2!16m1!1e2!2m1!1e2!2m1!1e16!2m1!1e3!3sIAE,lf:1,lf_ui:2&amp;rlst=f#rlfi=hd:;si:6464974011411235049;mv:[[18.7368794,84.56210700000001],[13.2640458,77.0930473]];tbs:lrf:!1m4!1u3!2m2!3m1!1e1!1m4!1u2!2m2!2m1!1e1!1m4!1u16!2m2!16m1!1e1!1m4!1u16!2m2!16m1!1e2!2m1!1e2!2m1!1e16!2m1!1e3!3sIAE,lf:1,lf_ui:2</t>
  </si>
  <si>
    <t>GULLAVANIPETA VOLLEYBALL COURT</t>
  </si>
  <si>
    <t>Gullavanipeta, Dandulakshmipuram, Andhra Pradesh 532430</t>
  </si>
  <si>
    <t>Dandulakshmipuram</t>
  </si>
  <si>
    <t>https://www.google.com/search?sxsrf=ALeKk03up6HBDcm4altMEm1oUe98HltfVA:1593611337666&amp;ei=RJT8XqGWDsuf4-EPqq6MgA0&amp;q=volleyball%20classes%20in%20andhra%20pradesh&amp;oq=volleyball+classes+in+an&amp;gs_lcp=CgZwc3ktYWIQAxgAMgQIIxAnMgYIABAWEB5QiwZYyRNg2htoAHAAeACAAdIBiAHTC5IBBTAuNy4ymAEAoAEBqgEHZ3dzLXdpeg&amp;sclient=psy-ab&amp;npsic=0&amp;rflfq=1&amp;rlha=0&amp;rllag=17545843,82664561,175732&amp;tbm=lcl&amp;rldimm=4008035812900082370&amp;lqi=CiR2b2xsZXliYWxsIGNsYXNzZXMgaW4gYW5kaHJhIHByYWRlc2haOgoSdm9sbGV5YmFsbCBjbGFzc2VzIiR2b2xsZXliYWxsIGNsYXNzZXMgaW4gYW5kaHJhIHByYWRlc2g&amp;ved=2ahUKEwiq9MPtmKzqAhXJwzgGHSHsAPYQvS4wAHoECAsQJg&amp;rldoc=1&amp;tbs=lrf:!1m4!1u3!2m2!3m1!1e1!1m4!1u2!2m2!2m1!1e1!1m4!1u16!2m2!16m1!1e1!1m4!1u16!2m2!16m1!1e2!2m1!1e2!2m1!1e16!2m1!1e3!3sIAE,lf:1,lf_ui:2&amp;rlst=f#rlfi=hd:;si:14812190775894767795,l,CiR2b2xsZXliYWxsIGNsYXNzZXMgaW4gYW5kaHJhIHByYWRlc2haOgoSdm9sbGV5YmFsbCBjbGFzc2VzIiR2b2xsZXliYWxsIGNsYXNzZXMgaW4gYW5kaHJhIHByYWRlc2g;mv:[[18.7368794,84.56210700000001],[13.2640458,77.0930473]];tbs:lrf:!1m4!1u3!2m2!3m1!1e1!1m4!1u2!2m2!2m1!1e1!1m4!1u16!2m2!16m1!1e1!1m4!1u16!2m2!16m1!1e2!2m1!1e2!2m1!1e16!2m1!1e3!3sIAE,lf:1,lf_ui:2</t>
  </si>
  <si>
    <t>Unagatla lighthouse</t>
  </si>
  <si>
    <t>Unnamed Road, Unagatala, Andhra Pradesh 534342</t>
  </si>
  <si>
    <t>Unagatala</t>
  </si>
  <si>
    <t>https://www.google.com/search?sxsrf=ALeKk03up6HBDcm4altMEm1oUe98HltfVA:1593611337666&amp;ei=RJT8XqGWDsuf4-EPqq6MgA0&amp;q=volleyball%20classes%20in%20andhra%20pradesh&amp;oq=volleyball+classes+in+an&amp;gs_lcp=CgZwc3ktYWIQAxgAMgQIIxAnMgYIABAWEB5QiwZYyRNg2htoAHAAeACAAdIBiAHTC5IBBTAuNy4ymAEAoAEBqgEHZ3dzLXdpeg&amp;sclient=psy-ab&amp;npsic=0&amp;rflfq=1&amp;rlha=0&amp;rllag=17545843,82664561,175732&amp;tbm=lcl&amp;rldimm=4008035812900082370&amp;lqi=CiR2b2xsZXliYWxsIGNsYXNzZXMgaW4gYW5kaHJhIHByYWRlc2haOgoSdm9sbGV5YmFsbCBjbGFzc2VzIiR2b2xsZXliYWxsIGNsYXNzZXMgaW4gYW5kaHJhIHByYWRlc2g&amp;ved=2ahUKEwiq9MPtmKzqAhXJwzgGHSHsAPYQvS4wAHoECAsQJg&amp;rldoc=1&amp;tbs=lrf:!1m4!1u3!2m2!3m1!1e1!1m4!1u2!2m2!2m1!1e1!1m4!1u16!2m2!16m1!1e1!1m4!1u16!2m2!16m1!1e2!2m1!1e2!2m1!1e16!2m1!1e3!3sIAE,lf:1,lf_ui:2&amp;rlst=f#rlfi=hd:;si:7337788923973617444,l,CiR2b2xsZXliYWxsIGNsYXNzZXMgaW4gYW5kaHJhIHByYWRlc2haOgoSdm9sbGV5YmFsbCBjbGFzc2VzIiR2b2xsZXliYWxsIGNsYXNzZXMgaW4gYW5kaHJhIHByYWRlc2g;mv:[[18.7368794,84.56210700000001],[13.2640458,77.0930473]];tbs:lrf:!1m4!1u3!2m2!3m1!1e1!1m4!1u2!2m2!2m1!1e1!1m4!1u16!2m2!16m1!1e1!1m4!1u16!2m2!16m1!1e2!2m1!1e2!2m1!1e16!2m1!1e3!3sIAE,lf:1,lf_ui:2</t>
  </si>
  <si>
    <t>Volley Ball Courts</t>
  </si>
  <si>
    <t>Vadlamudi, Andhra Pradesh 522213</t>
  </si>
  <si>
    <t>Vadlamudi</t>
  </si>
  <si>
    <t>https://www.google.com/search?sxsrf=ALeKk03up6HBDcm4altMEm1oUe98HltfVA:1593611337666&amp;ei=RJT8XqGWDsuf4-EPqq6MgA0&amp;q=volleyball%20classes%20in%20andhra%20pradesh&amp;oq=volleyball+classes+in+an&amp;gs_lcp=CgZwc3ktYWIQAxgAMgQIIxAnMgYIABAWEB5QiwZYyRNg2htoAHAAeACAAdIBiAHTC5IBBTAuNy4ymAEAoAEBqgEHZ3dzLXdpeg&amp;sclient=psy-ab&amp;npsic=0&amp;rflfq=1&amp;rlha=0&amp;rllag=17545843,82664561,175732&amp;tbm=lcl&amp;rldimm=4008035812900082370&amp;lqi=CiR2b2xsZXliYWxsIGNsYXNzZXMgaW4gYW5kaHJhIHByYWRlc2haOgoSdm9sbGV5YmFsbCBjbGFzc2VzIiR2b2xsZXliYWxsIGNsYXNzZXMgaW4gYW5kaHJhIHByYWRlc2g&amp;ved=2ahUKEwiq9MPtmKzqAhXJwzgGHSHsAPYQvS4wAHoECAsQJg&amp;rldoc=1&amp;tbs=lrf:!1m4!1u3!2m2!3m1!1e1!1m4!1u2!2m2!2m1!1e1!1m4!1u16!2m2!16m1!1e1!1m4!1u16!2m2!16m1!1e2!2m1!1e2!2m1!1e16!2m1!1e3!3sIAE,lf:1,lf_ui:2&amp;rlst=f#rlfi=hd:;si:11854662990390979441;mv:[[18.7368794,84.56210700000001],[13.2640458,77.0930473]];tbs:lrf:!1m4!1u3!2m2!3m1!1e1!1m4!1u2!2m2!2m1!1e1!1m4!1u16!2m2!16m1!1e1!1m4!1u16!2m2!16m1!1e2!2m1!1e2!2m1!1e16!2m1!1e3!3sIAE,lf:1,lf_ui:2</t>
  </si>
  <si>
    <t>Volleyball Court 01</t>
  </si>
  <si>
    <t>Girls Hostels Way, IIIT Campus, 630, Gnan Cir, Sri City, Andhra Pradesh 517541</t>
  </si>
  <si>
    <t>Sri City</t>
  </si>
  <si>
    <t>https://www.google.com/search?sxsrf=ALeKk03up6HBDcm4altMEm1oUe98HltfVA:1593611337666&amp;ei=RJT8XqGWDsuf4-EPqq6MgA0&amp;q=volleyball%20classes%20in%20andhra%20pradesh&amp;oq=volleyball+classes+in+an&amp;gs_lcp=CgZwc3ktYWIQAxgAMgQIIxAnMgYIABAWEB5QiwZYyRNg2htoAHAAeACAAdIBiAHTC5IBBTAuNy4ymAEAoAEBqgEHZ3dzLXdpeg&amp;sclient=psy-ab&amp;npsic=0&amp;rflfq=1&amp;rlha=0&amp;rllag=17545843,82664561,175732&amp;tbm=lcl&amp;rldimm=4008035812900082370&amp;lqi=CiR2b2xsZXliYWxsIGNsYXNzZXMgaW4gYW5kaHJhIHByYWRlc2haOgoSdm9sbGV5YmFsbCBjbGFzc2VzIiR2b2xsZXliYWxsIGNsYXNzZXMgaW4gYW5kaHJhIHByYWRlc2g&amp;ved=2ahUKEwiq9MPtmKzqAhXJwzgGHSHsAPYQvS4wAHoECAsQJg&amp;rldoc=1&amp;tbs=lrf:!1m4!1u3!2m2!3m1!1e1!1m4!1u2!2m2!2m1!1e1!1m4!1u16!2m2!16m1!1e1!1m4!1u16!2m2!16m1!1e2!2m1!1e2!2m1!1e16!2m1!1e3!3sIAE,lf:1,lf_ui:2&amp;rlst=f#rlfi=hd:;si:9812405083128855164,l,CiR2b2xsZXliYWxsIGNsYXNzZXMgaW4gYW5kaHJhIHByYWRlc2haOgoSdm9sbGV5YmFsbCBjbGFzc2VzIiR2b2xsZXliYWxsIGNsYXNzZXMgaW4gYW5kaHJhIHByYWRlc2g;mv:[[18.7368794,84.56210700000001],[13.2640458,77.0930473]];tbs:lrf:!1m4!1u3!2m2!3m1!1e1!1m4!1u2!2m2!2m1!1e1!1m4!1u16!2m2!16m1!1e1!1m4!1u16!2m2!16m1!1e2!2m1!1e2!2m1!1e16!2m1!1e3!3sIAE,lf:1,lf_ui:2</t>
  </si>
  <si>
    <t>http://www.iiits.ac.in/</t>
  </si>
  <si>
    <t>Prakash Higher Secondary School, opp. Sandesh Press Road, Bodakdev, Ahmedabad, Gujarat 380054</t>
  </si>
  <si>
    <t>https://www.google.com/maps/place/D's+A%C3%A7ademy+For+Sports/@23.039708,72.5213993,17z/data=!3m1!4b1!4m5!3m4!1s0x395e84b4794722af:0xd5e158ebdcaa5b74!8m2!3d23.039708!4d72.523588</t>
  </si>
  <si>
    <t>https://www.google.com/search?tbm=lcl&amp;sxsrf=ALeKk02MOpjw9IjD4HiZWmQCsTKoiLn_9w%3A1593612400942&amp;ei=cJj8XsOUOYfdz7sPw8aM0Ac&amp;q=volleyball+classes+in+gujarat&amp;oq=volleyball+classes+in+gu&amp;gs_l=psy-ab.3.0.35i39k1.70616.72481.0.73739.11.9.0.0.0.0.331.1227.0j6j0j1.7.0....0...1c.1.64.psy-ab..4.7.1226...0i22i30k1.0.a45BkfaHjpw#rlfi=hd:;si:15411697169881258868,l,Ch12b2xsZXliYWxsIGNsYXNzZXMgaW4gZ3VqYXJhdEjUs5eXj62AgAhaPQoSdm9sbGV5YmFsbCBjbGFzc2VzEAAQARgAGAEYAyIddm9sbGV5YmFsbCBjbGFzc2VzIGluIGd1amFyYXQ;mv:[[23.0430168,72.6788303],[23.039707999999997,72.523588]]</t>
  </si>
  <si>
    <t>http://www.dsacademyforsports.com/home</t>
  </si>
  <si>
    <t>https://www.google.com/maps/place/Gujarat+Sports+Academy/@23.0430168,72.6766416,17z/data=!3m1!4b1!4m5!3m4!1s0x395e8711750cd505:0xe0de2ae5cf5f657b!8m2!3d23.0430168!4d72.6788303</t>
  </si>
  <si>
    <t>https://www.google.com/search?tbm=lcl&amp;sxsrf=ALeKk036pKh2Vgxf4dlwwXsW9uin96Ch3g%3A1593612637969&amp;ei=XZn8XoPeOvbiz7sP7IWz2AQ&amp;q=volleyball+classes+in+gujarat&amp;oq=volleyball+classes+in+gu&amp;gs_l=psy-ab.3.0.35i39k1.787.3387.0.4397.14.11.0.0.0.0.328.1722.0j4j2j2.8.0....0...1c.1.64.psy-ab..10.4.766...0i22i30k1.0.osTeEpUvryk#rlfi=hd:;si:16203435675840636283,l,Ch12b2xsZXliYWxsIGNsYXNzZXMgaW4gZ3VqYXJhdFozChJ2b2xsZXliYWxsIGNsYXNzZXMiHXZvbGxleWJhbGwgY2xhc3NlcyBpbiBndWphcmF0;mv:[[23.0430168,72.6788303],[23.039707999999997,72.523588]]</t>
  </si>
  <si>
    <t>https://www.google.com/maps/place/Sprint+Recreation/@23.0665251,72.484077,17z/data=!3m1!4b1!4m5!3m4!1s0x395e9c90377ee059:0x9a534494d7a20cff!8m2!3d23.0665251!4d72.4862657</t>
  </si>
  <si>
    <t>6:00 am - 11:00 pm</t>
  </si>
  <si>
    <t>https://www.justdial.com/Ahmedabad/Sprint-Recreation-Near-Shilaj-Circle-Shilaj/079PXX79-XX79-170331173315-P5B1_BZDET?xid=QWhtZWRhYmFkIFZvbGxleWJhbGwgQ29hY2hpbmcgQ2xhc3Nlcw==</t>
  </si>
  <si>
    <t>http://www.sprintrecreation.com/</t>
  </si>
  <si>
    <t>https://www.google.com/maps/place/CN+Sports+acdemy/@23.0200575,72.5522802,17z/data=!3m1!4b1!4m5!3m4!1s0x395e84e360846eef:0x9bb69052a55ce2b1!8m2!3d23.0200575!4d72.5544689</t>
  </si>
  <si>
    <t>11:00 am - 6:30 pm</t>
  </si>
  <si>
    <t>https://www.justdial.com/Ahmedabad/C-N-Sports-Academy-Ambawadi/079PXX79-XX79-140205114515-C2U5_BZDET?xid=QWhtZWRhYmFkIFZvbGxleWJhbGwgQ29hY2hpbmcgQ2xhc3Nlcw==</t>
  </si>
  <si>
    <t>www.cnvidyavihar.edu.in</t>
  </si>
  <si>
    <t>https://www.google.com/maps/place/Dream+cricket+academy/@17.5336511,78.3918802,17z/data=!3m1!4b1!4m5!3m4!1s0x3bcb8e0dddded853:0xd654d8eb4b0f3407!8m2!3d17.5336511!4d78.3940689</t>
  </si>
  <si>
    <t>7:00 am - 6:30 pm</t>
  </si>
  <si>
    <t>https://www.justdial.com/Ahmedabad/Dream-Cricket-Academy-Near-Shubhmangal-Residency-Opposite-Icb-City-Beside-Vandemataram-Cross-Road-Gota-Road/079PXX79-XX79-190517185435-E5L6_BZDET?xid=QWhtZWRhYmFkIFZvbGxleWJhbGwgQ29hY2hpbmcgQ2xhc3Nlcw==</t>
  </si>
  <si>
    <t>Karnataka Volleyball Association</t>
  </si>
  <si>
    <t>Bus Stop, Kanteerava Stadium, Near-Corporation, MG Road, Bengaluru, Karnataka 560001</t>
  </si>
  <si>
    <t>https://www.google.com/maps/place/Karnataka+Volleyball+Association/@12.968433,77.5912613,17z/data=!3m1!4b1!4m5!3m4!1s0x3bae16763533a6cd:0xe4849e707e5e67e1!8m2!3d12.968433!4d77.59345</t>
  </si>
  <si>
    <t>https://www.google.com/search?q=volleyball%20classes%20in%20karnataka&amp;oq=volleyball+classes+in+karnataka&amp;aqs=chrome.0.69i59.2398j0j7&amp;sourceid=chrome&amp;ie=UTF-8&amp;sxsrf=ALeKk021vgo9fv4QTCmVWuAYdZikQinhWQ:1593631178781&amp;npsic=0&amp;rflfq=1&amp;rlha=0&amp;rllag=13010276,77574605,9834&amp;tbm=lcl&amp;rldimm=16466460343567017953&amp;lqi=Ch92b2xsZXliYWxsIGNsYXNzZXMgaW4ga2FybmF0YWthWjUKEnZvbGxleWJhbGwgY2xhc3NlcyIfdm9sbGV5YmFsbCBjbGFzc2VzIGluIGthcm5hdGFrYQ&amp;ved=2ahUKEwiIw8Hi4qzqAhUtzTgGHTarDvMQvS4wAHoECAwQJg&amp;rldoc=1&amp;tbs=lrf:!1m4!1u3!2m2!3m1!1e1!1m4!1u2!2m2!2m1!1e1!1m4!1u16!2m2!16m1!1e1!1m4!1u16!2m2!16m1!1e2!2m1!1e2!2m1!1e16!2m1!1e3!3sIAE,lf:1,lf_ui:2&amp;rlst=f#rlfi=hd:;si:16466460343567017953,l,Ch92b2xsZXliYWxsIGNsYXNzZXMgaW4ga2FybmF0YWthWjUKEnZvbGxleWJhbGwgY2xhc3NlcyIfdm9sbGV5YmFsbCBjbGFzc2VzIGluIGthcm5hdGFrYQ;mv:[[13.163577799999999,78.3826921],[12.824936800000001,74.6536742]];tbs:lrf:!1m4!1u3!2m2!3m1!1e1!1m4!1u2!2m2!2m1!1e1!1m4!1u16!2m2!16m1!1e1!1m4!1u16!2m2!16m1!1e2!2m1!1e2!2m1!1e16!2m1!1e3!3sIAE,lf:1,lf_ui:2</t>
  </si>
  <si>
    <t>VOLLEYBALL COACHING in Bangalore</t>
  </si>
  <si>
    <t>Police Quarters, RK Hegde Nagar, Bengaluru, Karnataka 560077</t>
  </si>
  <si>
    <t>https://www.google.com/maps/place/VOLLEYBALL+COACHING+in+Bangalore/@13.075406,77.6339193,17z/data=!3m1!4b1!4m5!3m4!1s0x3bae19d58c18858b:0x86d3ec27bf73e75f!8m2!3d13.075406!4d77.636108</t>
  </si>
  <si>
    <t>080880 45225</t>
  </si>
  <si>
    <t>https://www.google.com/search?q=volleyball%20classes%20in%20karnataka&amp;oq=volleyball+classes+in+karnataka&amp;aqs=chrome.0.69i59.2398j0j7&amp;sourceid=chrome&amp;ie=UTF-8&amp;sxsrf=ALeKk021vgo9fv4QTCmVWuAYdZikQinhWQ:1593631178781&amp;npsic=0&amp;rflfq=1&amp;rlha=0&amp;rllag=13010276,77574605,9834&amp;tbm=lcl&amp;rldimm=16466460343567017953&amp;lqi=Ch92b2xsZXliYWxsIGNsYXNzZXMgaW4ga2FybmF0YWthWjUKEnZvbGxleWJhbGwgY2xhc3NlcyIfdm9sbGV5YmFsbCBjbGFzc2VzIGluIGthcm5hdGFrYQ&amp;ved=2ahUKEwiIw8Hi4qzqAhUtzTgGHTarDvMQvS4wAHoECAwQJg&amp;rldoc=1&amp;tbs=lrf:!1m4!1u3!2m2!3m1!1e1!1m4!1u2!2m2!2m1!1e1!1m4!1u16!2m2!16m1!1e1!1m4!1u16!2m2!16m1!1e2!2m1!1e2!2m1!1e16!2m1!1e3!3sIAE,lf:1,lf_ui:2&amp;rlst=f#rlfi=hd:;si:9715368476628215647,l,Ch92b2xsZXliYWxsIGNsYXNzZXMgaW4ga2FybmF0YWthWjUKEnZvbGxleWJhbGwgY2xhc3NlcyIfdm9sbGV5YmFsbCBjbGFzc2VzIGluIGthcm5hdGFrYQ;mv:[[13.163577799999999,78.3826921],[12.824936800000001,74.6536742]]</t>
  </si>
  <si>
    <t>SAI, Volleyball court</t>
  </si>
  <si>
    <t>WGW7+36 Gnana Bharathi, Bengaluru, Karnataka</t>
  </si>
  <si>
    <t>https://www.google.com/maps/place/SAI,+Volleyball+court/@12.945147,77.5109139,17z/data=!3m1!4b1!4m5!3m4!1s0x3bae3e8bcb141ad5:0xea37a0d3fc4dde39!8m2!3d12.945147!4d77.5131026</t>
  </si>
  <si>
    <t>080 2321 3204</t>
  </si>
  <si>
    <t>https://www.google.com/search?q=volleyball%20classes%20in%20karnataka&amp;oq=volleyball+classes+in+karnataka&amp;aqs=chrome.0.69i59.2398j0j7&amp;sourceid=chrome&amp;ie=UTF-8&amp;sxsrf=ALeKk021vgo9fv4QTCmVWuAYdZikQinhWQ:1593631178781&amp;npsic=0&amp;rflfq=1&amp;rlha=0&amp;rllag=13010276,77574605,9834&amp;tbm=lcl&amp;rldimm=16466460343567017953&amp;lqi=Ch92b2xsZXliYWxsIGNsYXNzZXMgaW4ga2FybmF0YWthWjUKEnZvbGxleWJhbGwgY2xhc3NlcyIfdm9sbGV5YmFsbCBjbGFzc2VzIGluIGthcm5hdGFrYQ&amp;ved=2ahUKEwiIw8Hi4qzqAhUtzTgGHTarDvMQvS4wAHoECAwQJg&amp;rldoc=1&amp;tbs=lrf:!1m4!1u3!2m2!3m1!1e1!1m4!1u2!2m2!2m1!1e1!1m4!1u16!2m2!16m1!1e1!1m4!1u16!2m2!16m1!1e2!2m1!1e2!2m1!1e16!2m1!1e3!3sIAE,lf:1,lf_ui:2&amp;rlst=f#rlfi=hd:;si:16877134960925728313,l,Ch92b2xsZXliYWxsIGNsYXNzZXMgaW4ga2FybmF0YWthWjUKEnZvbGxleWJhbGwgY2xhc3NlcyIfdm9sbGV5YmFsbCBjbGFzc2VzIGluIGthcm5hdGFrYQ;mv:[[13.163577799999999,78.3826921],[12.824936800000001,74.6536742]]</t>
  </si>
  <si>
    <t>Sri Durga Volleyball Club...</t>
  </si>
  <si>
    <t>Near Duck Farm,Hessarghatta,Bangalore,Karnataka</t>
  </si>
  <si>
    <t>https://www.google.com/maps/place/Sri+Durga+Volleyball+Club.../@13.1454363,77.4784334,17z/data=!3m1!4b1!4m5!3m4!1s0x3bae21577605b59b:0xb2075f74437f4e2c!8m2!3d13.1454363!4d77.4806221</t>
  </si>
  <si>
    <t>098862 61486</t>
  </si>
  <si>
    <t>https://www.google.com/search?q=volleyball%20classes%20in%20karnataka&amp;oq=volleyball+classes+in+karnataka&amp;aqs=chrome.0.69i59.2398j0j7&amp;sourceid=chrome&amp;ie=UTF-8&amp;sxsrf=ALeKk021vgo9fv4QTCmVWuAYdZikQinhWQ:1593631178781&amp;npsic=0&amp;rflfq=1&amp;rlha=0&amp;rllag=13010276,77574605,9834&amp;tbm=lcl&amp;rldimm=16466460343567017953&amp;lqi=Ch92b2xsZXliYWxsIGNsYXNzZXMgaW4ga2FybmF0YWthWjUKEnZvbGxleWJhbGwgY2xhc3NlcyIfdm9sbGV5YmFsbCBjbGFzc2VzIGluIGthcm5hdGFrYQ&amp;ved=2ahUKEwiIw8Hi4qzqAhUtzTgGHTarDvMQvS4wAHoECAwQJg&amp;rldoc=1&amp;tbs=lrf:!1m4!1u3!2m2!3m1!1e1!1m4!1u2!2m2!2m1!1e1!1m4!1u16!2m2!16m1!1e1!1m4!1u16!2m2!16m1!1e2!2m1!1e2!2m1!1e16!2m1!1e3!3sIAE,lf:1,lf_ui:2&amp;rlst=f#rlfi=hd:;si:12828327016541408812;mv:[[13.163577799999999,78.3826921],[12.824936800000001,74.6536742]]</t>
  </si>
  <si>
    <t>JP Nagar Sports Association Volleyball Court</t>
  </si>
  <si>
    <t>7th Cross Rd, Nagarabavi, RBI Layout, JP Nagar 7th Phase, J. P. Nagar, Kothnur, Karnataka 560078</t>
  </si>
  <si>
    <t>https://www.google.com/maps/place/JP+Nagar+Sports+Association+Volleyball+Court/@12.8893541,77.5779435,17z/data=!3m1!4b1!4m5!3m4!1s0x3bae15466bde5255:0x8764c17b63db8146!8m2!3d12.8893541!4d77.5801322</t>
  </si>
  <si>
    <t>Kothnur</t>
  </si>
  <si>
    <t>https://www.google.com/search?q=volleyball%20classes%20in%20karnataka&amp;oq=volleyball+classes+in+karnataka&amp;aqs=chrome.0.69i59.2398j0j7&amp;sourceid=chrome&amp;ie=UTF-8&amp;sxsrf=ALeKk021vgo9fv4QTCmVWuAYdZikQinhWQ:1593631178781&amp;npsic=0&amp;rflfq=1&amp;rlha=0&amp;rllag=13010276,77574605,9834&amp;tbm=lcl&amp;rldimm=16466460343567017953&amp;lqi=Ch92b2xsZXliYWxsIGNsYXNzZXMgaW4ga2FybmF0YWthWjUKEnZvbGxleWJhbGwgY2xhc3NlcyIfdm9sbGV5YmFsbCBjbGFzc2VzIGluIGthcm5hdGFrYQ&amp;ved=2ahUKEwiIw8Hi4qzqAhUtzTgGHTarDvMQvS4wAHoECAwQJg&amp;rldoc=1&amp;tbs=lrf:!1m4!1u3!2m2!3m1!1e1!1m4!1u2!2m2!2m1!1e1!1m4!1u16!2m2!16m1!1e1!1m4!1u16!2m2!16m1!1e2!2m1!1e2!2m1!1e16!2m1!1e3!3sIAE,lf:1,lf_ui:2&amp;rlst=f#rlfi=hd:;si:9756135428491804998,l,Ch92b2xsZXliYWxsIGNsYXNzZXMgaW4ga2FybmF0YWthWjUKEnZvbGxleWJhbGwgY2xhc3NlcyIfdm9sbGV5YmFsbCBjbGFzc2VzIGluIGthcm5hdGFrYQ;mv:[[13.163577799999999,78.3826921],[12.824936800000001,74.6536742]]</t>
  </si>
  <si>
    <t>Volleyball Federation of India</t>
  </si>
  <si>
    <t>Room No. 2, Sri Kanteerava Indoor Stadium, Kasturba Road, Bengaluru, Karnataka 560001</t>
  </si>
  <si>
    <t>https://www.google.com/maps/place/Volleyball+Federation+of+India/@12.9695774,77.5908294,17z/data=!3m1!4b1!4m5!3m4!1s0x3bae1676514a624f:0x76f4d883e7749bf4!8m2!3d12.9695774!4d77.5930181</t>
  </si>
  <si>
    <t>093413 42076</t>
  </si>
  <si>
    <t>https://www.google.com/search?q=volleyball%20classes%20in%20karnataka&amp;oq=volleyball+classes+in+karnataka&amp;aqs=chrome.0.69i59.2398j0j7&amp;sourceid=chrome&amp;ie=UTF-8&amp;sxsrf=ALeKk021vgo9fv4QTCmVWuAYdZikQinhWQ:1593631178781&amp;npsic=0&amp;rflfq=1&amp;rlha=0&amp;rllag=13010276,77574605,9834&amp;tbm=lcl&amp;rldimm=16466460343567017953&amp;lqi=Ch92b2xsZXliYWxsIGNsYXNzZXMgaW4ga2FybmF0YWthWjUKEnZvbGxleWJhbGwgY2xhc3NlcyIfdm9sbGV5YmFsbCBjbGFzc2VzIGluIGthcm5hdGFrYQ&amp;ved=2ahUKEwiIw8Hi4qzqAhUtzTgGHTarDvMQvS4wAHoECAwQJg&amp;rldoc=1&amp;tbs=lrf:!1m4!1u3!2m2!3m1!1e1!1m4!1u2!2m2!2m1!1e1!1m4!1u16!2m2!16m1!1e1!1m4!1u16!2m2!16m1!1e2!2m1!1e2!2m1!1e16!2m1!1e3!3sIAE,lf:1,lf_ui:2&amp;rlst=f#rlfi=hd:;si:8571714051828390900,l,Ch92b2xsZXliYWxsIGNsYXNzZXMgaW4ga2FybmF0YWthWjUKEnZvbGxleWJhbGwgY2xhc3NlcyIfdm9sbGV5YmFsbCBjbGFzc2VzIGluIGthcm5hdGFrYQ;mv:[[13.163577799999999,78.3826921],[12.824936800000001,74.6536742]]</t>
  </si>
  <si>
    <t>CGR Volleyball And Kabbadi Coaching Center</t>
  </si>
  <si>
    <t>Adityanagar, Vidyaranyapura, Bengaluru, Karnataka 560097</t>
  </si>
  <si>
    <t>https://www.google.com/maps/place/CGR+Volleyball+And+Kabbadi+Coaching+Center/@13.0967719,77.5481729,17z/data=!3m1!4b1!4m5!3m4!1s0x3bae2394890f97e7:0x1a7704a389585b6e!8m2!3d13.0967719!4d77.5503616</t>
  </si>
  <si>
    <t>https://www.google.com/search?q=volleyball%20classes%20in%20karnataka&amp;oq=volleyball+classes+in+karnataka&amp;aqs=chrome.0.69i59.2398j0j7&amp;sourceid=chrome&amp;ie=UTF-8&amp;sxsrf=ALeKk021vgo9fv4QTCmVWuAYdZikQinhWQ:1593631178781&amp;npsic=0&amp;rflfq=1&amp;rlha=0&amp;rllag=13010276,77574605,9834&amp;tbm=lcl&amp;rldimm=16466460343567017953&amp;lqi=Ch92b2xsZXliYWxsIGNsYXNzZXMgaW4ga2FybmF0YWthWjUKEnZvbGxleWJhbGwgY2xhc3NlcyIfdm9sbGV5YmFsbCBjbGFzc2VzIGluIGthcm5hdGFrYQ&amp;ved=2ahUKEwiIw8Hi4qzqAhUtzTgGHTarDvMQvS4wAHoECAwQJg&amp;rldoc=1&amp;tbs=lrf:!1m4!1u3!2m2!3m1!1e1!1m4!1u2!2m2!2m1!1e1!1m4!1u16!2m2!16m1!1e1!1m4!1u16!2m2!16m1!1e2!2m1!1e2!2m1!1e16!2m1!1e3!3sIAE,lf:1,lf_ui:2&amp;rlst=f#rlfi=hd:;si:1906998067645143918;mv:[[13.163577799999999,78.3826921],[12.824936800000001,74.6536742]]</t>
  </si>
  <si>
    <t>https://www.google.com/maps/place/Sniipers+Sports+Academy+LLP/@12.9267107,77.6307943,17z/data=!3m1!4b1!4m5!3m4!1s0x3bae1312417b1033:0xa887c9810a45d4cf!8m2!3d12.9267107!4d77.632983</t>
  </si>
  <si>
    <t>https://www.google.com/search?q=volleyball%20classes%20in%20karnataka&amp;oq=volleyball+classes+in+karnataka&amp;aqs=chrome.0.69i59.2398j0j7&amp;sourceid=chrome&amp;ie=UTF-8&amp;sxsrf=ALeKk021vgo9fv4QTCmVWuAYdZikQinhWQ:1593631178781&amp;npsic=0&amp;rflfq=1&amp;rlha=0&amp;rllag=13010276,77574605,9834&amp;tbm=lcl&amp;rldimm=16466460343567017953&amp;lqi=Ch92b2xsZXliYWxsIGNsYXNzZXMgaW4ga2FybmF0YWthWjUKEnZvbGxleWJhbGwgY2xhc3NlcyIfdm9sbGV5YmFsbCBjbGFzc2VzIGluIGthcm5hdGFrYQ&amp;ved=2ahUKEwiIw8Hi4qzqAhUtzTgGHTarDvMQvS4wAHoECAwQJg&amp;rldoc=1&amp;tbs=lrf:!1m4!1u3!2m2!3m1!1e1!1m4!1u2!2m2!2m1!1e1!1m4!1u16!2m2!16m1!1e1!1m4!1u16!2m2!16m1!1e2!2m1!1e2!2m1!1e16!2m1!1e3!3sIAE,lf:1,lf_ui:2&amp;rlst=f#rlfi=hd:;si:12143896476288144591,l,Ch92b2xsZXliYWxsIGNsYXNzZXMgaW4ga2FybmF0YWthWjUKEnZvbGxleWJhbGwgY2xhc3NlcyIfdm9sbGV5YmFsbCBjbGFzc2VzIGluIGthcm5hdGFrYQ;mv:[[13.163577799999999,78.3826921],[12.824936800000001,74.6536742]]</t>
  </si>
  <si>
    <t>Volleyball Court</t>
  </si>
  <si>
    <t>Bengaluru, Electronics City Phase 1, Electronic City, Bengaluru, Karnataka 560100</t>
  </si>
  <si>
    <t>https://www.google.com/maps/place/Volleyball+Court/@14.8246963,73.870393,7z/data=!4m8!1m2!2m1!1sVolleyball+Court+karnakata!3m4!1s0x3bae6c91c31a10af:0x6487142f0cae4f53!8m2!3d12.8473059!4d77.6691412</t>
  </si>
  <si>
    <t>https://www.google.com/search?q=volleyball%20classes%20in%20karnataka&amp;oq=volleyball+classes+in+karnataka&amp;aqs=chrome.0.69i59.2398j0j7&amp;sourceid=chrome&amp;ie=UTF-8&amp;sxsrf=ALeKk021vgo9fv4QTCmVWuAYdZikQinhWQ:1593631178781&amp;npsic=0&amp;rflfq=1&amp;rlha=0&amp;rllag=13010276,77574605,9834&amp;tbm=lcl&amp;rldimm=16466460343567017953&amp;lqi=Ch92b2xsZXliYWxsIGNsYXNzZXMgaW4ga2FybmF0YWthWjUKEnZvbGxleWJhbGwgY2xhc3NlcyIfdm9sbGV5YmFsbCBjbGFzc2VzIGluIGthcm5hdGFrYQ&amp;ved=2ahUKEwiIw8Hi4qzqAhUtzTgGHTarDvMQvS4wAHoECAwQJg&amp;rldoc=1&amp;tbs=lrf:!1m4!1u3!2m2!3m1!1e1!1m4!1u2!2m2!2m1!1e1!1m4!1u16!2m2!16m1!1e1!1m4!1u16!2m2!16m1!1e2!2m1!1e2!2m1!1e16!2m1!1e3!3sIAE,lf:1,lf_ui:2&amp;rlst=f#rlfi=hd:;si:16304219757129652384,l,Ch92b2xsZXliYWxsIGNsYXNzZXMgaW4ga2FybmF0YWthWjUKEnZvbGxleWJhbGwgY2xhc3NlcyIfdm9sbGV5YmFsbCBjbGFzc2VzIGluIGthcm5hdGFrYQ;mv:[[13.163577799999999,78.3826921],[12.824936800000001,74.6536742]]</t>
  </si>
  <si>
    <t>Cisco Volleyball Court</t>
  </si>
  <si>
    <t>Kaverappa Layout, Kadubeesanahalli, Bengaluru, Karnataka 560103</t>
  </si>
  <si>
    <t>https://www.google.com/maps/place/Cisco+Volleyball+Court/@12.9357814,77.6947259,17z/data=!3m1!4b1!4m5!3m4!1s0x3bae13ad06a0a0c3:0xe64af2f85835628e!8m2!3d12.9357814!4d77.6969146</t>
  </si>
  <si>
    <t>Mangalore Club</t>
  </si>
  <si>
    <t>Near Morgans Gate, Jeppu, Mangalore, Karnataka 575001</t>
  </si>
  <si>
    <t>https://www.google.com/maps/place/Mangalore+Club/@12.8433149,74.8512543,17z/data=!3m1!4b1!4m5!3m4!1s0x3ba35bea81ec4a67:0x426281e4949a6676!8m2!3d12.8433149!4d74.853443</t>
  </si>
  <si>
    <t>0824 241 4146</t>
  </si>
  <si>
    <t>https://www.google.com/search?q=volleyball%20classes%20in%20karnataka&amp;oq=volleyball+classes+in+karnataka&amp;aqs=chrome.0.69i59.2398j0j7&amp;sourceid=chrome&amp;ie=UTF-8&amp;sxsrf=ALeKk021vgo9fv4QTCmVWuAYdZikQinhWQ:1593631178781&amp;npsic=0&amp;rflfq=1&amp;rlha=0&amp;rllag=13010276,77574605,9834&amp;tbm=lcl&amp;rldimm=16466460343567017953&amp;lqi=Ch92b2xsZXliYWxsIGNsYXNzZXMgaW4ga2FybmF0YWthWjUKEnZvbGxleWJhbGwgY2xhc3NlcyIfdm9sbGV5YmFsbCBjbGFzc2VzIGluIGthcm5hdGFrYQ&amp;ved=2ahUKEwiIw8Hi4qzqAhUtzTgGHTarDvMQvS4wAHoECAwQJg&amp;rldoc=1&amp;tbs=lrf:!1m4!1u3!2m2!3m1!1e1!1m4!1u2!2m2!2m1!1e1!1m4!1u16!2m2!16m1!1e1!1m4!1u16!2m2!16m1!1e2!2m1!1e2!2m1!1e16!2m1!1e3!3sIAE,lf:1,lf_ui:2&amp;rlst=f#rlfi=hd:;si:4783528572966561398,l,Ch92b2xsZXliYWxsIGNsYXNzZXMgaW4ga2FybmF0YWthSOu4w8vlgICACFo7ChJ2b2xsZXliYWxsIGNsYXNzZXMQABABGAMiH3ZvbGxleWJhbGwgY2xhc3NlcyBpbiBrYXJuYXRha2E;mv:[[13.163577799999999,78.3826921],[12.824936800000001,74.6536742]]</t>
  </si>
  <si>
    <t>CGR SportsAcademy</t>
  </si>
  <si>
    <t>Flat No: 101, No: 8/3, Saundarya Excellency, 3rd Main Road, Ganganagar (Extension, Adityanagar, Vidyaranyapura, Bengaluru, Karnataka 560032</t>
  </si>
  <si>
    <t>https://www.google.com/maps/place/CGR+SportsAcademy/@13.0964519,77.5480666,17z/data=!3m1!4b1!4m5!3m4!1s0x3bae238c5d7fb069:0x5cd71b8ec3946dd5!8m2!3d13.0964519!4d77.5502553</t>
  </si>
  <si>
    <t>https://www.google.com/search?q=volleyball%20classes%20in%20karnataka&amp;oq=volleyball+classes+in+karnataka&amp;aqs=chrome.0.69i59.2398j0j7&amp;sourceid=chrome&amp;ie=UTF-8&amp;sxsrf=ALeKk021vgo9fv4QTCmVWuAYdZikQinhWQ:1593631178781&amp;npsic=0&amp;rflfq=1&amp;rlha=0&amp;rllag=13010276,77574605,9834&amp;tbm=lcl&amp;rldimm=16466460343567017953&amp;lqi=Ch92b2xsZXliYWxsIGNsYXNzZXMgaW4ga2FybmF0YWthWjUKEnZvbGxleWJhbGwgY2xhc3NlcyIfdm9sbGV5YmFsbCBjbGFzc2VzIGluIGthcm5hdGFrYQ&amp;ved=2ahUKEwiIw8Hi4qzqAhUtzTgGHTarDvMQvS4wAHoECAwQJg&amp;rldoc=1&amp;tbs=lrf:!1m4!1u3!2m2!3m1!1e1!1m4!1u2!2m2!2m1!1e1!1m4!1u16!2m2!16m1!1e1!1m4!1u16!2m2!16m1!1e2!2m1!1e2!2m1!1e16!2m1!1e3!3sIAE,lf:1,lf_ui:2&amp;rlst=f#rlfi=hd:;si:6689846071462751701,l,Ch92b2xsZXliYWxsIGNsYXNzZXMgaW4ga2FybmF0YWthWjUKEnZvbGxleWJhbGwgY2xhc3NlcyIfdm9sbGV5YmFsbCBjbGFzc2VzIGluIGthcm5hdGFrYQ;mv:[[13.163577799999999,78.3826921],[12.824936800000001,74.6536742]]</t>
  </si>
  <si>
    <t>https://www.google.com/search?gs_ssp=eJzj4tVP1zc0TDMvrDJJL4g3YLRSNagwTkpMNTE0MjK0NLBMMTE1tjKoSLE0NkgxN0o1s7BIMjYzs_ASKssszszPUyguyC8qKVZIzilNAgACkhXY&amp;q=vision+sports+club&amp;oq=Vision+Sports+Club&amp;aqs=chrome.1.0j46j0l3j69i60l3.1584j0j7&amp;sourceid=chrome&amp;ie=UTF-8</t>
  </si>
  <si>
    <t>SRCC VOLLEY BALL CLUB</t>
  </si>
  <si>
    <t>East railway quartres, Amaravathy Nagar, Bangarapet, Karnataka 563114</t>
  </si>
  <si>
    <t>https://www.google.com/maps/place/SRCC+VOLLEY+BALL+CLUB/@12.9843768,78.1807346,17z/data=!3m1!4b1!4m5!3m4!1s0x3bade948904c5f11:0xa776d83545402af7!8m2!3d12.9843768!4d78.1829233</t>
  </si>
  <si>
    <t>Bangarapet</t>
  </si>
  <si>
    <t>096209 99963</t>
  </si>
  <si>
    <t>https://www.google.com/search?biw=1517&amp;bih=694&amp;sxsrf=ALeKk00xxvfoQG9DTQnWKJqaBl-fQiDLpw%3A1593631805108&amp;ei=PeT8XoWdBuTH4-EPw8KLoA8&amp;q=srcc+volleyball+club+karnataka&amp;oq=SRCC+VOLLEYBALL+CLUB+karna&amp;gs_lcp=CgZwc3ktYWIQAxgAMgUIIRCgATIECCEQFToHCAAQRxCwAzoHCCMQrgIQJ1C9IVjVSWD6UmgDcAB4AIABrQGIAcUIkgEDMC44mAEAoAEBqgEHZ3dzLXdpeg&amp;sclient=psy-ab</t>
  </si>
  <si>
    <t>Jayanagar Volleyball Stadium</t>
  </si>
  <si>
    <t>15b, 10th Main Rd, Jayanagar East, Jaya Nagar 1st Block, Byrasandra, Jayanagar, Bengaluru, Karnataka 560011</t>
  </si>
  <si>
    <t>https://www.google.com/maps/place/Jayanagar+Volleyball+Stadium/@12.9340378,77.5829255,17z/data=!3m1!4b1!4m5!3m4!1s0x3bae15bd61216137:0xe027357eba033f69!8m2!3d12.9340378!4d77.5851142</t>
  </si>
  <si>
    <t>070226 84543</t>
  </si>
  <si>
    <t>https://www.google.com/search?tbm=lcl&amp;sxsrf=ALeKk01g_zn9pGqMC-rAfA5KTMa6b-QiWg%3A1593631186271&amp;ei=0uH8XpOZEIKV4-EPpeOl8Aw&amp;q=volleyball+classes+in+karnataka&amp;oq=volleyball+classes+in+karnataka&amp;gs_l=psy-ab.3..35i39k1.184787.185676.0.186034.2.2.0.0.0.0.161.293.0j2.2.0....0...1c.1.64.psy-ab..0.2.293...33i22i29i30k1.0.7QhQ7sM5isc#rlfi=hd:;si:16151937406990499689,l,Ch92b2xsZXliYWxsIGNsYXNzZXMgaW4ga2FybmF0YWthWjUKEnZvbGxleWJhbGwgY2xhc3NlcyIfdm9sbGV5YmFsbCBjbGFzc2VzIGluIGthcm5hdGFrYQ;mv:[[16.0472224,77.8655359],[12.092634799999999,74.305984]];start:20</t>
  </si>
  <si>
    <t>https://www.google.com/search?tbm=lcl&amp;sxsrf=ALeKk01g_zn9pGqMC-rAfA5KTMa6b-QiWg%3A1593631186271&amp;ei=0uH8XpOZEIKV4-EPpeOl8Aw&amp;q=volleyball+classes+in+karnataka&amp;oq=volleyball+classes+in+karnataka&amp;gs_l=psy-ab.3..35i39k1.184787.185676.0.186034.2.2.0.0.0.0.161.293.0j2.2.0....0...1c.1.64.psy-ab..0.2.293...33i22i29i30k1.0.7QhQ7sM5isc#rlfi=hd:;si:12229694309533271927,l,Ch92b2xsZXliYWxsIGNsYXNzZXMgaW4ga2FybmF0YWthWjUKEnZvbGxleWJhbGwgY2xhc3NlcyIfdm9sbGV5YmFsbCBjbGFzc2VzIGluIGthcm5hdGFrYQ;mv:[[13.1635636,78.3826921],[12.8251876,74.6536742]]</t>
  </si>
  <si>
    <t>CGR Coaching</t>
  </si>
  <si>
    <t>https://www.google.com/maps/place/CGR+Coaching/@13.0966695,77.5481198,17z/data=!4m8!1m2!2m1!1sCGR+Coaching!3m4!1s0x3bae23a78dca529f:0xfced77f3293c7534!8m2!3d13.0968872!4d77.5502694</t>
  </si>
  <si>
    <t>https://www.google.com/search?tbm=lcl&amp;sxsrf=ALeKk01g_zn9pGqMC-rAfA5KTMa6b-QiWg%3A1593631186271&amp;ei=0uH8XpOZEIKV4-EPpeOl8Aw&amp;q=volleyball+classes+in+karnataka&amp;oq=volleyball+classes+in+karnataka&amp;gs_l=psy-ab.3..35i39k1.184787.185676.0.186034.2.2.0.0.0.0.161.293.0j2.2.0....0...1c.1.64.psy-ab..0.2.293...33i22i29i30k1.0.7QhQ7sM5isc#rlfi=hd:;si:18225355153290851636;mv:[[13.1635636,78.3826921],[12.8251876,74.6536742]]</t>
  </si>
  <si>
    <t>Rax Pre-School, #80, Opp: Amoda Valmark., Central Excise Layout</t>
  </si>
  <si>
    <t>https://www.google.com/maps/place/CoachDirect/@12.8607095,77.5821671,13z/data=!4m8!1m2!2m1!1sCoachDirect!3m4!1s0x3bae6adbeb65c5d1:0x14d90673e26f0c17!8m2!3d12.8612691!4d77.6007274</t>
  </si>
  <si>
    <t>https://www.google.com/search?tbm=lcl&amp;sxsrf=ALeKk01g_zn9pGqMC-rAfA5KTMa6b-QiWg%3A1593631186271&amp;ei=0uH8XpOZEIKV4-EPpeOl8Aw&amp;q=volleyball+classes+in+karnataka&amp;oq=volleyball+classes+in+karnataka&amp;gs_l=psy-ab.3..35i39k1.184787.185676.0.186034.2.2.0.0.0.0.161.293.0j2.2.0....0...1c.1.64.psy-ab..0.2.293...33i22i29i30k1.0.7QhQ7sM5isc#rlfi=hd:;si:10977990401111503833,l,Ch92b2xsZXliYWxsIGNsYXNzZXMgaW4ga2FybmF0YWthSKjDq8aDq4CACFo7ChJ2b2xsZXliYWxsIGNsYXNzZXMQABABGAMiH3ZvbGxleWJhbGwgY2xhc3NlcyBpbiBrYXJuYXRha2FiCwkW14tYMdvLHRACYgsJEUAtntB6gjIQAmILCVtVCLxGLU4QEAJiCwk8TwhnDILRMRAC;mv:[[13.1635636,78.3826921],[12.8251876,74.6536742]]</t>
  </si>
  <si>
    <t>IITB Old Volley Ball Grounds</t>
  </si>
  <si>
    <t>IIT Area, Powai, Mumbai, Maharashtra</t>
  </si>
  <si>
    <t>https://www.google.com/maps/place/IITB+Old+Volley+Ball+Grounds/@19.1349311,72.911638,17z/data=!3m1!4b1!4m5!3m4!1s0x3be7b809d39161bb:0x49ad265a55e8b293!8m2!3d19.1349311!4d72.9138267</t>
  </si>
  <si>
    <t>https://www.google.com/search?q=IITB+Old+Volley+Ball+Grounds&amp;oq=IITB+Old+Volley+Ball+Grounds&amp;aqs=chrome..69i57j0j69i60j69i61j69i60.702j0j7&amp;sourceid=chrome&amp;ie=UTF-8</t>
  </si>
  <si>
    <t>Indoor Volleyball Courts</t>
  </si>
  <si>
    <t>https://www.google.com/maps/place/Indoor+Volleyball+Courts/@19.1361874,72.9094641,17z/data=!4m8!1m2!2m1!1sIndoor+Volleyball+Courts!3m4!1s0x3be7b808151b3803:0xa5d52d618c4a0481!8m2!3d19.1356369!4d72.9119412</t>
  </si>
  <si>
    <t>070454 60622</t>
  </si>
  <si>
    <t>https://www.google.com/search?sxsrf=ALeKk02IbfR_qzKQVtSSA-3M2lrQio1okw:1593691401653&amp;q=volleyball+classes+in+maharashtra&amp;npsic=0&amp;rflfq=1&amp;rlha=0&amp;rllag=18795454,73372141,62035&amp;tbm=lcl&amp;ved=2ahUKEwj85oGPw67qAhWSzjgGHdSJBk4QjGp6BAgMEEM&amp;rldoc=1#rlfi=hd:;si:11949507083286217857,l,CiF2b2xsZXliYWxsIGNsYXNzZXMgaW4gbWFoYXJhc2h0cmFaNwoSdm9sbGV5YmFsbCBjbGFzc2VzIiF2b2xsZXliYWxsIGNsYXNzZXMgaW4gbWFoYXJhc2h0cmE;mv:[[20.4277438,78.62531659999999],[18.344369,72.49467539999999]]</t>
  </si>
  <si>
    <t>https://www.google.com/search?sxsrf=ALeKk02IbfR_qzKQVtSSA-3M2lrQio1okw:1593691401653&amp;q=volleyball+classes+in+maharashtra&amp;npsic=0&amp;rflfq=1&amp;rlha=0&amp;rllag=18795454,73372141,62035&amp;tbm=lcl&amp;ved=2ahUKEwj85oGPw67qAhWSzjgGHdSJBk4QjGp6BAgMEEM&amp;rldoc=1#rlfi=hd:;si:2014438638760593461,l,CiF2b2xsZXliYWxsIGNsYXNzZXMgaW4gbWFoYXJhc2h0cmFI3srx6bOPgIAIWj0KEnZvbGxleWJhbGwgY2xhc3NlcxAAEAEYAyIhdm9sbGV5YmFsbCBjbGFzc2VzIGluIG1haGFyYXNodHJh;mv:[[20.4277438,78.62531659999999],[18.344369,72.49467539999999]]</t>
  </si>
  <si>
    <t>Amar Balmitra Mandal Ground, Sion-Trombay Road, Opp R.K Studio, Amar Nagar, Chembur East, Mumbai, Maharashtra 400071</t>
  </si>
  <si>
    <t>https://www.google.com/maps/place/Unique+Sports+Academy/@19.1118243,72.8115286,12z/data=!4m8!1m2!2m1!1sUnique+Sports+Academy!3m4!1s0x3be7c605e3d21685:0x92f8fbca22bb1b59!8m2!3d19.050723!4d72.904001</t>
  </si>
  <si>
    <t>096994 54518</t>
  </si>
  <si>
    <t>https://www.google.com/search?sxsrf=ALeKk02IbfR_qzKQVtSSA-3M2lrQio1okw:1593691401653&amp;q=volleyball+classes+in+maharashtra&amp;npsic=0&amp;rflfq=1&amp;rlha=0&amp;rllag=18795454,73372141,62035&amp;tbm=lcl&amp;ved=2ahUKEwj85oGPw67qAhWSzjgGHdSJBk4QjGp6BAgMEEM&amp;rldoc=1#rlfi=hd:;si:10590491369346374489;mv:[[20.4277438,78.62531659999999],[18.344369,72.49467539999999]]</t>
  </si>
  <si>
    <t>New Volleyball Court</t>
  </si>
  <si>
    <t>IIT Bombay, Powai, Mumbai, Maharashtra 400076</t>
  </si>
  <si>
    <t>https://www.google.com/maps/place/New+Volleyball+Court/@19.1442677,72.8825053,15z/data=!4m8!1m2!2m1!1sNew+Volleyball+Court!3m4!1s0x3be7b8080ce75d61:0x2e1dfd9ec4dc3f51!8m2!3d19.1356007!4d72.9111451</t>
  </si>
  <si>
    <t>022 2572 2545</t>
  </si>
  <si>
    <t>https://www.google.com/search?q=New%20Volleyball%20Court&amp;oq=New+Volleyball+Court&amp;aqs=chrome..69i57j69i60l3.142j0j7&amp;sourceid=chrome&amp;ie=UTF-8&amp;sxsrf=ALeKk03Ck9y28GOGbWyNDZqLGP9wJ2XqDQ:1593691505521&amp;npsic=0&amp;rflfq=1&amp;rlha=0&amp;rllag=19144267,72891260,2298&amp;tbm=lcl&amp;rldimm=3323090958418722641&amp;lqi=ChROZXcgVm9sbGV5YmFsbCBDb3VydFosChRuZXcgdm9sbGV5YmFsbCBjb3VydCIUbmV3IHZvbGxleWJhbGwgY291cnQ&amp;ved=2ahUKEwi6uMXAw67qAhUu4zgGHQmgD18QvS4wAHoECAsQGA&amp;rldoc=1&amp;tbs=lrf:!1m4!1u2!2m2!2m1!1e1!1m4!1u16!2m2!16m1!1e1!1m4!1u16!2m2!16m1!1e2!2m1!1e2!2m1!1e16!3sIAE,lf:1,lf_ui:2&amp;rlst=f#rlfi=hd:;si:3323090958418722641,l,ChROZXcgVm9sbGV5YmFsbCBDb3VydFosChRuZXcgdm9sbGV5YmFsbCBjb3VydCIUbmV3IHZvbGxleWJhbGwgY291cnQ;mv:[[19.1539753,72.9135313],[19.1345606,72.8689888]];tbs:lrf:!1m4!1u2!2m2!2m1!1e1!1m4!1u16!2m2!16m1!1e1!1m4!1u16!2m2!16m1!1e2!2m1!1e2!2m1!1e16!3sIAE,lf:1,lf_ui:2</t>
  </si>
  <si>
    <t>http://www.iitb.ac.in/en/about-iit-bombay/campus-map</t>
  </si>
  <si>
    <t>Sports Reconnect</t>
  </si>
  <si>
    <t>A-312, Neelkanth Business Park, Vidyavihar station skywalk, Neelkanth Kingdom, Vidyavihar Society, Vidyavihar, Mumbai, Maharashtra 400086</t>
  </si>
  <si>
    <t>https://www.google.com/maps/place/Sports+Reconnect/@19.1442543,72.8212193,12z/data=!4m8!1m2!2m1!1sSports+Reconnect!3m4!1s0x3be7c0c51614f951:0x211c63e5e7aade37!8m2!3d19.079199!4d72.896394</t>
  </si>
  <si>
    <t>099674 88332</t>
  </si>
  <si>
    <t>https://www.google.com/search?tbm=lcl&amp;sxsrf=ALeKk03hjJ5QoU2yOvsHyp1mZys1FxcX1g%3A1593691408797&amp;ei=EM39Xu2zMKnG4-EP-4ONqAE&amp;q=volleyball+classes+in+maharashtra&amp;oq=volleyball+classes+in+maharashtra&amp;gs_l=psy-ab.3...0.0.0.84705.0.0.0.0.0.0.0.0..0.0....0...1c..64.psy-ab..0.0.0....0.19EYbD5gHcU#rlfi=hd:;si:2385891741684915767;mv:[[21.2921466,79.48832949999999],[18.2954406,72.44582559999999]]</t>
  </si>
  <si>
    <t>http://sportsreconnect.com/</t>
  </si>
  <si>
    <t>Somaiya VolleyBall court</t>
  </si>
  <si>
    <t>Vidyanagar, Vidya Vihar East, Ghatkopar East, Mumbai, Maharashtra 400077</t>
  </si>
  <si>
    <t>https://www.google.com/maps/place/Somaiya+VolleyBall+court/@19.0735197,72.8978778,17z/data=!4m8!1m2!2m1!1sSomaiya+VolleyBall+court!3m4!1s0x3be7c6277e62322f:0x2adcde0fef948081!8m2!3d19.07244!4d72.8989813</t>
  </si>
  <si>
    <t>https://www.google.com/search?q=Somaiya%20VolleyBall%20court&amp;oq=Somaiya+VolleyBall+court&amp;aqs=chrome..69i57j69i60l3.187j0j7&amp;sourceid=chrome&amp;ie=UTF-8&amp;sxsrf=ALeKk03RWCoZXErt6lVz7EquO62pnFcZRQ:1593691597354&amp;npsic=0&amp;rflfq=1&amp;rlha=0&amp;rllag=19073519,72900066,170&amp;tbm=lcl&amp;rldimm=3088587604494680193&amp;ved=2ahUKEwi1u6rsw67qAhWA73MBHQ09BssQvS4wAHoECAwQJw&amp;rldoc=1&amp;tbs=lrf:!1m4!1u3!2m2!3m1!1e1!1m4!1u2!2m2!2m1!1e1!1m4!1u16!2m2!16m1!1e1!1m4!1u16!2m2!16m1!1e2!2m1!1e2!2m1!1e16!2m1!1e3!3sIAE,lf:1,lf_ui:2&amp;rlst=f#rlfi=hd:;si:3088587604494680193;mv:[[19.0747291,72.90139429999999],[19.0723104,72.89818369999999]];tbs:lrf:!1m4!1u3!2m2!3m1!1e1!1m4!1u2!2m2!2m1!1e1!1m4!1u16!2m2!16m1!1e1!1m4!1u16!2m2!16m1!1e2!2m1!1e2!2m1!1e16!2m1!1e3!3sIAE,lf:1,lf_ui:2</t>
  </si>
  <si>
    <t>Mini Somaiya Basket Ball, Foot Ball, Volley Ball Court</t>
  </si>
  <si>
    <t>https://www.google.com/maps/place/Mini+Somaiya+Basket+Ball,+Foot+Ball,+Volley+Ball+Court/@19.0743025,72.8967219,17z/data=!3m1!4b1!4m5!3m4!1s0x3be7c74bae9bafd1:0x4573c4b80badfafa!8m2!3d19.0743025!4d72.8989106</t>
  </si>
  <si>
    <t>https://www.google.com/search?q=Somaiya%20VolleyBall%20court&amp;oq=Somaiya+VolleyBall+court&amp;aqs=chrome..69i57j69i60l3.187j0j7&amp;sourceid=chrome&amp;ie=UTF-8&amp;sxsrf=ALeKk03RWCoZXErt6lVz7EquO62pnFcZRQ:1593691597354&amp;npsic=0&amp;rflfq=1&amp;rlha=0&amp;rllag=19073519,72900066,170&amp;tbm=lcl&amp;rldimm=3088587604494680193&amp;ved=2ahUKEwi1u6rsw67qAhWA73MBHQ09BssQvS4wAHoECAwQJw&amp;rldoc=1&amp;tbs=lrf:!1m4!1u3!2m2!3m1!1e1!1m4!1u2!2m2!2m1!1e1!1m4!1u16!2m2!16m1!1e1!1m4!1u16!2m2!16m1!1e2!2m1!1e2!2m1!1e16!2m1!1e3!3sIAE,lf:1,lf_ui:2&amp;rlst=f#rlfi=hd:;si:5004559905687730938,l,ChhTb21haXlhIFZvbGxleUJhbGwgY291cnRaNAoYc29tYWl5YSB2b2xsZXliYWxsIGNvdXJ0Ihhzb21haXlhIHZvbGxleWJhbGwgY291cnQ;mv:[[19.0747291,72.90139429999999],[19.0723104,72.89818369999999]]</t>
  </si>
  <si>
    <t>Ace Sports Co.</t>
  </si>
  <si>
    <t>Shivam Chs Ltd,Room No 401-B Wing,Opp Triveni Nagar, Kurar Village, Malad East, Mumbai, Maharashtra 400097</t>
  </si>
  <si>
    <t>https://www.google.com/maps/place/Ace+Sports+Co./@19.1827347,72.8596979,17z/data=!4m8!1m2!2m1!1sAce+Sports+Co.!3m4!1s0x3be7b70665555555:0x34e09bbd279e9c0f!8m2!3d19.180508!4d72.861148</t>
  </si>
  <si>
    <t>080 3032 2896</t>
  </si>
  <si>
    <t>https://www.google.com/search?tbm=lcl&amp;sxsrf=ALeKk03hjJ5QoU2yOvsHyp1mZys1FxcX1g%3A1593691408797&amp;ei=EM39Xu2zMKnG4-EP-4ONqAE&amp;q=volleyball+classes+in+maharashtra&amp;oq=volleyball+classes+in+maharashtra&amp;gs_l=psy-ab.3...0.0.0.84705.0.0.0.0.0.0.0.0..0.0....0...1c..64.psy-ab..0.0.0....0.19EYbD5gHcU#rlfi=hd:;si:3810216521471269903;mv:[[21.2921466,79.48832949999999],[18.2954406,72.44582559999999]]</t>
  </si>
  <si>
    <t>http://www.a1sportsmachines.com/</t>
  </si>
  <si>
    <t>Diksha Sanskrutik Seva Sangha</t>
  </si>
  <si>
    <t>Shahaji Raje Marg, Vishnu Prasad Society, Shivaji Nagar, Vile Parle East, Vile Parle, Mumbai, Maharashtra 400057</t>
  </si>
  <si>
    <t>https://www.google.com/maps/place/Diksha+Sanskrutik+Seva+Sangha/@19.1091863,72.8455725,17z/data=!3m1!4b1!4m5!3m4!1s0x3be7c9cbbc9f6691:0x1b4fbaca42c89f0f!8m2!3d19.1091863!4d72.8477612</t>
  </si>
  <si>
    <t>https://www.google.com/search?tbm=lcl&amp;sxsrf=ALeKk03hjJ5QoU2yOvsHyp1mZys1FxcX1g%3A1593691408797&amp;ei=EM39Xu2zMKnG4-EP-4ONqAE&amp;q=volleyball+classes+in+maharashtra&amp;oq=volleyball+classes+in+maharashtra&amp;gs_l=psy-ab.3...0.0.0.84705.0.0.0.0.0.0.0.0..0.0....0...1c..64.psy-ab..0.0.0....0.19EYbD5gHcU#rlfi=hd:;si:1967996940050800399,l,CiF2b2xsZXliYWxsIGNsYXNzZXMgaW4gbWFoYXJhc2h0cmFaNwoSdm9sbGV5YmFsbCBjbGFzc2VzIiF2b2xsZXliYWxsIGNsYXNzZXMgaW4gbWFoYXJhc2h0cmE;mv:[[21.2921466,79.48832949999999],[18.2954406,72.44582559999999]]</t>
  </si>
  <si>
    <t>Navi Mumbai Sports Association</t>
  </si>
  <si>
    <t>Premnath Maruti Patil Marg, Near MGM Hospital, Sports Association Park, Sector 1A, Vashi, Navi Mumbai, Maharashtra 400703</t>
  </si>
  <si>
    <t>https://www.google.com/maps/place/Navi+Mumbai+Sports+Association/@19.0719355,72.9899102,17z/data=!3m1!4b1!4m5!3m4!1s0x3be7c6b543efcf5f:0x7a443fcf0c1355a2!8m2!3d19.0719355!4d72.9920989</t>
  </si>
  <si>
    <t>022 2782 4536</t>
  </si>
  <si>
    <t>https://www.google.com/search?tbm=lcl&amp;sxsrf=ALeKk03hjJ5QoU2yOvsHyp1mZys1FxcX1g%3A1593691408797&amp;ei=EM39Xu2zMKnG4-EP-4ONqAE&amp;q=volleyball+classes+in+maharashtra&amp;oq=volleyball+classes+in+maharashtra&amp;gs_l=psy-ab.3...0.0.0.84705.0.0.0.0.0.0.0.0..0.0....0...1c..64.psy-ab..0.0.0....0.19EYbD5gHcU#rlfi=hd:;si:8810236929536906658,l,CiF2b2xsZXliYWxsIGNsYXNzZXMgaW4gbWFoYXJhc2h0cmFIxbrNqIOrgIAIWj0KEnZvbGxleWJhbGwgY2xhc3NlcxAAEAEYAyIhdm9sbGV5YmFsbCBjbGFzc2VzIGluIG1haGFyYXNodHJh;mv:[[21.2921466,79.48832949999999],[18.2954406,72.44582559999999]]</t>
  </si>
  <si>
    <t>http://www.nmsaindia.com/</t>
  </si>
  <si>
    <t>The Indian Gymkhana Matunga Limited</t>
  </si>
  <si>
    <t>KA Subramanyam Road, king's Circle,, Matunga, Mumbai, Maharashtra 400019</t>
  </si>
  <si>
    <t>https://www.google.com/maps/place/The+Indian+Gymkhana+Matunga+Limited/@19.0315119,72.8535363,17z/data=!3m1!4b1!4m5!3m4!1s0x3be7cf2bd95ece15:0xf271e2cbc2b3beb5!8m2!3d19.0315119!4d72.855725</t>
  </si>
  <si>
    <t>022 2402 2080</t>
  </si>
  <si>
    <t>https://www.google.com/search?tbm=lcl&amp;sxsrf=ALeKk03hjJ5QoU2yOvsHyp1mZys1FxcX1g%3A1593691408797&amp;ei=EM39Xu2zMKnG4-EP-4ONqAE&amp;q=volleyball+classes+in+maharashtra&amp;oq=volleyball+classes+in+maharashtra&amp;gs_l=psy-ab.3...0.0.0.84705.0.0.0.0.0.0.0.0..0.0....0...1c..64.psy-ab..0.0.0....0.19EYbD5gHcU#rlfi=hd:;si:17469993794319662773,l,CiF2b2xsZXliYWxsIGNsYXNzZXMgaW4gbWFoYXJhc2h0cmFI6KPNy-WAgIAIWj0KEnZvbGxleWJhbGwgY2xhc3NlcxAAEAEYAyIhdm9sbGV5YmFsbCBjbGFzc2VzIGluIG1haGFyYXNodHJh;mv:[[21.2921466,79.48832949999999],[18.2954406,72.44582559999999]]</t>
  </si>
  <si>
    <t>http://www.indgymkhana.com/</t>
  </si>
  <si>
    <t>Mumbai Volleyball Academy</t>
  </si>
  <si>
    <t>https://www.google.com/maps/place/Mumbai+Volleyball+Academy/@19.0821978,72.7411167,11z/data=!4m8!1m2!2m1!1sMumbai+Volleyball+Academy!3m4!1s0x3be7b798b1c212e3:0x826f7d1f5e4d94d4!8m2!3d19.0822507!4d72.8812041</t>
  </si>
  <si>
    <t>https://www.google.com/search?tbm=lcl&amp;sxsrf=ALeKk03hjJ5QoU2yOvsHyp1mZys1FxcX1g%3A1593691408797&amp;ei=EM39Xu2zMKnG4-EP-4ONqAE&amp;q=volleyball+classes+in+maharashtra&amp;oq=volleyball+classes+in+maharashtra&amp;gs_l=psy-ab.3...0.0.0.84705.0.0.0.0.0.0.0.0..0.0....0...1c..64.psy-ab..0.0.0....0.19EYbD5gHcU#rlfi=hd:;si:,18.580167869967415,71.52645473400352;mv:[[21.2921466,79.48832949999999],[18.2954406,72.44582559999999]]</t>
  </si>
  <si>
    <t>Somaiya Sports Academy</t>
  </si>
  <si>
    <t>Somaiya Vidyavihar, near Project Office, Vidyanagar, Vidya Vihar East, Vidyavihar, Mumbai, Maharashtra 400077</t>
  </si>
  <si>
    <t>https://www.google.com/maps/place/Somaiya+Sports+Academy/@19.073077,72.8968403,17z/data=!3m1!4b1!4m5!3m4!1s0x3be7c89d547a47bb:0xf3fb4b36521f20b0!8m2!3d19.073077!4d72.899029</t>
  </si>
  <si>
    <t>022 6716 9681</t>
  </si>
  <si>
    <t>https://www.google.com/search?tbm=lcl&amp;sxsrf=ALeKk03hjJ5QoU2yOvsHyp1mZys1FxcX1g%3A1593691408797&amp;ei=EM39Xu2zMKnG4-EP-4ONqAE&amp;q=volleyball+classes+in+maharashtra&amp;oq=volleyball+classes+in+maharashtra&amp;gs_l=psy-ab.3...0.0.0.84705.0.0.0.0.0.0.0.0..0.0....0...1c..64.psy-ab..0.0.0....0.19EYbD5gHcU#rlfi=hd:;si:17580728267048951984,l,CiF2b2xsZXliYWxsIGNsYXNzZXMgaW4gbWFoYXJhc2h0cmFaNwoSdm9sbGV5YmFsbCBjbGFzc2VzIiF2b2xsZXliYWxsIGNsYXNzZXMgaW4gbWFoYXJhc2h0cmE;mv:[[21.2921466,79.48832949999999],[18.2954406,72.44582559999999]]</t>
  </si>
  <si>
    <t>https://sports.somaiya.edu/</t>
  </si>
  <si>
    <t>https://www.google.com/maps/place/Nerul+Gymkhana/@19.026701,73.0129973,17z/data=!3m1!4b1!4m5!3m4!1s0x3be7c395722df65b:0xdd1c084b8b6c7d49!8m2!3d19.026701!4d73.015186</t>
  </si>
  <si>
    <t>022 2770 1913</t>
  </si>
  <si>
    <t>https://www.google.com/search?tbm=lcl&amp;sxsrf=ALeKk00pclorShWGKfFEcLjLb9Y10JWCmA%3A1593691495353&amp;ei=Z839XsOWFaS0mge_vY3ABw&amp;q=Nerul+Gymkhana&amp;oq=Nerul+Gymkhana&amp;gs_l=psy-ab.3..0l7j38l2j0i22i30k1.79689.79689.0.79987.1.1.0.0.0.0.196.196.0j1.1.0....0...1c.1.64.psy-ab..0.1.195....0.67liYo1O1Is#rlfi=hd:;si:15932618702284684617;mv:[[19.026880977319028,73.01537637830421],[19.02652102268097,73.01499562169577]]</t>
  </si>
  <si>
    <t>http://nerulgymkhana.com/</t>
  </si>
  <si>
    <t>Bombay YMCA, Bandra Branch</t>
  </si>
  <si>
    <t>Khar Danda Centre, Plot No. 308 &amp; 423 Off Carter Road, YMCA Road near Cafe Coffee Day Khar Danda, Khar, W, Mumbai, Maharashtra 400052</t>
  </si>
  <si>
    <t>https://www.google.com/maps/place/Bombay+YMCA,+Bandra+Branch/@19.0716779,72.8209139,17z/data=!3m1!4b1!4m5!3m4!1s0x3be7c973ceba16ab:0x50364a70dabce94f!8m2!3d19.0716779!4d72.8231026</t>
  </si>
  <si>
    <t>022 2648 2708</t>
  </si>
  <si>
    <t>https://www.google.com/search?tbm=lcl&amp;sxsrf=ALeKk01TTVCKr0lTJlpy3PEJdUfWC2P4KQ%3A1593693825047&amp;ei=gdb9XtvQAviZ4-EPvryemAs&amp;q=Bombay+YMCA%2C+Bandra+Branch&amp;oq=Bombay+YMCA%2C+Bandra+Branch&amp;gs_l=psy-ab.3..0j0i22i30k1j38.16287.16287.0.16507.1.1.0.0.0.0.155.155.0j1.1.0....0...1c.1.64.psy-ab..0.1.153....0.ZWOl47aGEtI#rlfi=hd:;si:5779889020343216463;mv:[[19.071857877319026,72.82329302991317],[19.071497922680972,72.82291217008682]]</t>
  </si>
  <si>
    <t>http://www.ymcabombay.org/</t>
  </si>
  <si>
    <t>022 2414 3627</t>
  </si>
  <si>
    <t>https://www.google.com/search?tbm=lcl&amp;sxsrf=ALeKk03R0U6I5pTQ2XUzBBPj1p36P04Pxg%3A1593693863929&amp;ei=p9b9XvaxOJSP4-EPhZKA0As&amp;q=Dadar+Club&amp;oq=Dadar+Club&amp;gs_l=psy-ab.3..35i39k1j0l4j0i22i30k1l5.13065.13065.0.13252.1.1.0.0.0.0.166.166.0j1.1.0....0...1c.1.64.psy-ab..0.1.165....0.KYEVtmcP1w4#rlfi=hd:;si:2673353095329567619;mv:[[19.017877677319028,72.84547786799081],[19.017517722680974,72.8450971320092]]</t>
  </si>
  <si>
    <t>http://www.dadarclub.com/</t>
  </si>
  <si>
    <t>Volleyball Ground</t>
  </si>
  <si>
    <t>https://www.google.com/maps/place/Volleyball+Ground/@19.0417332,72.9047745,14z/data=!4m8!1m2!2m1!1sVolleyball+Ground!3m4!1s0x3be7c5e075066339:0xfb9e7a5ab9c33cbf!8m2!3d19.0417332!4d72.922284</t>
  </si>
  <si>
    <t>https://www.google.com/search?tbm=lcl&amp;sxsrf=ALeKk023txr7hX87uFuCFkGbK3VyiwOAgg%3A1593693910521&amp;ei=1tb9XuLFH9KX4-EPqIi9iAo&amp;q=Volleyball+Ground&amp;oq=Volleyball+Ground&amp;gs_l=psy-ab.3...2114.2114.0.2287.1.1.0.0.0.0.0.0..0.0....0...1c.1.64.psy-ab..1.0.0....0.-7YH0Fg4GL4#rlfi=hd:;si:18131063679922420927;mv:[[19.295023999999998,73.1777246],[19.0063177,72.83380129999999]]</t>
  </si>
  <si>
    <t>Lion's Club Of Ambernath</t>
  </si>
  <si>
    <t>Kansai Section, Ambernath, Maharashtra 421501</t>
  </si>
  <si>
    <t>https://www.google.com/maps/place/Lion's+Club+Of+Ambernath/@19.209736,73.1788252,17z/data=!3m1!4b1!4m5!3m4!1s0x3be7947f6c0611a3:0xad2c70f0f6e2765e!8m2!3d19.209736!4d73.1810139</t>
  </si>
  <si>
    <t>Ambernath</t>
  </si>
  <si>
    <t>https://www.google.com/search?tbm=lcl&amp;sxsrf=ALeKk02zUFEsc3JcKXOVrhuJWeAQbrBZcA%3A1593693937353&amp;ei=8db9XrOUFaKd4-EP1-m_yAY&amp;q=Lion%27s+Club+Of+Ambernath&amp;oq=Lion%27s+Club+Of+Ambernath&amp;gs_l=psy-ab.3..0i22i10i30k1j0i22i30k1j38.26748.26748.0.26939.1.1.0.0.0.0.162.162.0j1.1.0....0...1c.1.64.psy-ab..0.1.161....0.kHGq32bFjGQ#rlfi=hd:;si:12478472847773300318;mv:[[19.209915977319028,73.18120448923746],[19.20955602268097,73.18082331076253]]</t>
  </si>
  <si>
    <t>Mogra Volleyball Academy</t>
  </si>
  <si>
    <t>Bagati Kantapukur Rd, Boropukur Area, Mogra, Amodghata, West Bengal 712148</t>
  </si>
  <si>
    <t>https://www.google.com/maps/place/Mogra+Volleyball+Academy/@22.9852899,88.3777816,17z/data=!3m1!4b1!4m5!3m4!1s0x39f893365ef1c09b:0x937b5627f8030ce8!8m2!3d22.9852899!4d88.3799756</t>
  </si>
  <si>
    <t>Amodghata</t>
  </si>
  <si>
    <t>https://www.justdial.com/Hooghly/Mogra-Volleyball-Academy/9999PXX33-XX33-190401064139-Y1L6_BZDET</t>
  </si>
  <si>
    <t>https://www.google.com/search?client=ubuntu&amp;hs=u1S&amp;channel=fs&amp;tbm=lcl&amp;ei=60UEX4bROM_prQGQl4uICQ&amp;q=Volleyball+classes+in+west+bengal&amp;oq=Volleyball+classes+in+west+bengal&amp;gs_l=psy-ab.3...57066.57066.0.58128.1.1.0.0.0.0.151.151.0j1.1.0....0...1c..64.psy-ab..0.0.0....0.sW9bWbGOoWQ#rlfi=hd:;si:10627182475375480040,l,CiFWb2xsZXliYWxsIGNsYXNzZXMgaW4gd2VzdCBiZW5nYWxaNwoSdm9sbGV5YmFsbCBjbGFzc2VzIiF2b2xsZXliYWxsIGNsYXNzZXMgaW4gd2VzdCBiZW5nYWw;mv:[[27.0083072,88.7643635],[21.948534799999997,86.5675746]]</t>
  </si>
  <si>
    <t>Women's Volleyball Coaching Centre</t>
  </si>
  <si>
    <t>20A/5A, Baishnabghata Bye Ln, Naktala, Garia, Kolkata, West Bengal 700084</t>
  </si>
  <si>
    <t>https://www.google.com/maps/place/Women's+Volleyball+Coaching+Centre/@22.471829,88.370968,17z/data=!3m1!4b1!4m5!3m4!1s0x3a0271088861c00b:0x43538057f5233c0a!8m2!3d22.471829!4d88.373162</t>
  </si>
  <si>
    <t>https://www.google.com/search?client=ubuntu&amp;hs=u1S&amp;channel=fs&amp;tbm=lcl&amp;ei=60UEX4bROM_prQGQl4uICQ&amp;q=Volleyball+classes+in+west+bengal&amp;oq=Volleyball+classes+in+west+bengal&amp;gs_l=psy-ab.3...57066.57066.0.58128.1.1.0.0.0.0.151.151.0j1.1.0....0...1c..64.psy-ab..0.0.0....0.sW9bWbGOoWQ#rlfi=hd:;si:4851362338871393290;mv:[[27.0083072,88.7643635],[21.948534799999997,86.5675746]]</t>
  </si>
  <si>
    <t>women</t>
  </si>
  <si>
    <t>West Bengal Volleyball Association</t>
  </si>
  <si>
    <t>Maidan, Kolkata, West Bengal 700069</t>
  </si>
  <si>
    <t>https://www.google.com/maps/place/West+Bengal+Volleyball+Association/@22.5598212,88.3470532,17z/data=!3m1!4b1!4m5!3m4!1s0x3a0277096c51ea55:0xc26765894148e767!8m2!3d22.5598212!4d88.3492472</t>
  </si>
  <si>
    <t>https://www.google.com/search?client=ubuntu&amp;hs=u1S&amp;channel=fs&amp;tbm=lcl&amp;ei=60UEX4bROM_prQGQl4uICQ&amp;q=Volleyball+classes+in+west+bengal&amp;oq=Volleyball+classes+in+west+bengal&amp;gs_l=psy-ab.3...57066.57066.0.58128.1.1.0.0.0.0.151.151.0j1.1.0....0...1c..64.psy-ab..0.0.0....0.sW9bWbGOoWQ#rlfi=hd:;si:14008276806139438951,l,CiFWb2xsZXliYWxsIGNsYXNzZXMgaW4gd2VzdCBiZW5nYWxaNwoSdm9sbGV5YmFsbCBjbGFzc2VzIiF2b2xsZXliYWxsIGNsYXNzZXMgaW4gd2VzdCBiZW5nYWw;mv:[[27.0083072,88.7643635],[21.948534799999997,86.5675746]]</t>
  </si>
  <si>
    <t>Subhash Sangha Volleyball Ground</t>
  </si>
  <si>
    <t>Sahanagar, Kalighat, Kolkata, West Bengal 700026</t>
  </si>
  <si>
    <t>https://www.google.com/maps/place/Subhash+Sangha+Volleyball+Ground/@22.5113007,88.3386586,17z/data=!3m1!4b1!4m5!3m4!1s0x3a0270b434e8411f:0x7f893a9a5aaea954!8m2!3d22.5113007!4d88.3408526</t>
  </si>
  <si>
    <t>https://www.google.com/search?client=ubuntu&amp;hs=u1S&amp;channel=fs&amp;tbm=lcl&amp;ei=60UEX4bROM_prQGQl4uICQ&amp;q=Volleyball+classes+in+west+bengal&amp;oq=Volleyball+classes+in+west+bengal&amp;gs_l=psy-ab.3...57066.57066.0.58128.1.1.0.0.0.0.151.151.0j1.1.0....0...1c..64.psy-ab..0.0.0....0.sW9bWbGOoWQ#rlfi=hd:;si:9189940949246978388,l,CiFWb2xsZXliYWxsIGNsYXNzZXMgaW4gd2VzdCBiZW5nYWxaNwoSdm9sbGV5YmFsbCBjbGFzc2VzIiF2b2xsZXliYWxsIGNsYXNzZXMgaW4gd2VzdCBiZW5nYWw;mv:[[23.31282,88.5044492],[22.3791506,87.82514479999999]];start:20</t>
  </si>
  <si>
    <t>Volley Ball Prosikhon Kendra</t>
  </si>
  <si>
    <t>Barasat Road, Sukantanagar, Chakra Para, Barasat, Kolkata, West Bengal 700125</t>
  </si>
  <si>
    <t>https://www.google.com/maps/place/Volley+Ball+Prosikhon+Kendra/@22.7117446,88.483356,17z/data=!3m1!4b1!4m5!3m4!1s0x39f8a203b0bc7107:0x7da9d6150f833ee1!8m2!3d22.7117446!4d88.48555</t>
  </si>
  <si>
    <t>https://www.google.com/search?client=ubuntu&amp;hs=u1S&amp;channel=fs&amp;tbm=lcl&amp;ei=60UEX4bROM_prQGQl4uICQ&amp;q=Volleyball+classes+in+west+bengal&amp;oq=Volleyball+classes+in+west+bengal&amp;gs_l=psy-ab.3...57066.57066.0.58128.1.1.0.0.0.0.151.151.0j1.1.0....0...1c..64.psy-ab..0.0.0....0.sW9bWbGOoWQ#rlfi=hd:;si:9055003911748009697;mv:[[27.0083072,88.7643635],[21.948534799999997,86.5675746]]</t>
  </si>
  <si>
    <t>West Bengal Volleyball Fedaration</t>
  </si>
  <si>
    <t>https://www.google.com/maps/place/West+Bengal+Volleyball+Fedaration/@22.5595741,88.3470082,17z/data=!3m1!4b1!4m5!3m4!1s0x3a0277096beaba2d:0x7ec2fb8d6de3c18d!8m2!3d22.5595741!4d88.3492022</t>
  </si>
  <si>
    <t>https://www.justdial.com/Kolkata/West-Bengal-Volleyball-Fedaration/033PXX33-XX33-180205144905-A9U7_BZDET</t>
  </si>
  <si>
    <t>https://www.google.com/search?client=ubuntu&amp;hs=u1S&amp;channel=fs&amp;tbm=lcl&amp;ei=60UEX4bROM_prQGQl4uICQ&amp;q=Volleyball+classes+in+west+bengal&amp;oq=Volleyball+classes+in+west+bengal&amp;gs_l=psy-ab.3...57066.57066.0.58128.1.1.0.0.0.0.151.151.0j1.1.0....0...1c..64.psy-ab..0.0.0....0.sW9bWbGOoWQ#rlfi=hd:;si:9134139579113390477,l,CiFWb2xsZXliYWxsIGNsYXNzZXMgaW4gd2VzdCBiZW5nYWxaNwoSdm9sbGV5YmFsbCBjbGFzc2VzIiF2b2xsZXliYWxsIGNsYXNzZXMgaW4gd2VzdCBiZW5nYWw;mv:[[27.0083072,88.7643635],[21.948534799999997,86.5675746]]</t>
  </si>
  <si>
    <t>Baksara Volleyball Coaching Centre</t>
  </si>
  <si>
    <t>1, 711110, 42/3/1, Baksara Rd, Baksara, Howrah, West Bengal 711110</t>
  </si>
  <si>
    <t>https://www.google.com/maps/place/Baksara+Volleyball+Coaching+Centre/@22.5776424,88.2918657,17z/data=!4m8!1m2!2m1!1sBaksara+Volleyball+Coaching+Centre!3m4!1s0x3a02785ada3bc28d:0xb9afae7a96a1215a!8m2!3d22.5776424!4d88.2940597</t>
  </si>
  <si>
    <t>https://www.google.com/search?client=ubuntu&amp;hs=u1S&amp;channel=fs&amp;tbm=lcl&amp;ei=60UEX4bROM_prQGQl4uICQ&amp;q=Volleyball+classes+in+west+bengal&amp;oq=Volleyball+classes+in+west+bengal&amp;gs_l=psy-ab.3...57066.57066.0.58128.1.1.0.0.0.0.151.151.0j1.1.0....0...1c..64.psy-ab..0.0.0....0.sW9bWbGOoWQ#rlfi=hd:;si:13380104859477418330,l,CiFWb2xsZXliYWxsIGNsYXNzZXMgaW4gd2VzdCBiZW5nYWxaNwoSdm9sbGV5YmFsbCBjbGFzc2VzIiF2b2xsZXliYWxsIGNsYXNzZXMgaW4gd2VzdCBiZW5nYWw;mv:[[27.0083072,88.7643635],[21.948534799999997,86.5675746]]</t>
  </si>
  <si>
    <t>Belur Youth Association</t>
  </si>
  <si>
    <t>Ram Dhon, 711202, Ramdhan Ghosh Ln, Belur Math, Howrah, West Bengal 711202</t>
  </si>
  <si>
    <t>https://www.google.com/maps/place/Belur+Youth+Association/@22.6281689,88.3431408,15z/data=!4m8!1m2!2m1!1sBelur+Youth+Association!3m4!1s0x39f89d70f8c7a637:0x3ba615204a5b1e8!8m2!3d22.6259517!4d88.3555852</t>
  </si>
  <si>
    <t>https://www.google.com/search?client=ubuntu&amp;hs=u1S&amp;channel=fs&amp;tbm=lcl&amp;ei=60UEX4bROM_prQGQl4uICQ&amp;q=Volleyball+classes+in+west+bengal&amp;oq=Volleyball+classes+in+west+bengal&amp;gs_l=psy-ab.3...57066.57066.0.58128.1.1.0.0.0.0.151.151.0j1.1.0....0...1c..64.psy-ab..0.0.0....0.sW9bWbGOoWQ#rlfi=hd:;si:268634132675146216,l,CiFWb2xsZXliYWxsIGNsYXNzZXMgaW4gd2VzdCBiZW5nYWxaNwoSdm9sbGV5YmFsbCBjbGFzc2VzIiF2b2xsZXliYWxsIGNsYXNzZXMgaW4gd2VzdCBiZW5nYWw;mv:[[27.0083072,88.7643635],[21.948534799999997,86.5675746]]</t>
  </si>
  <si>
    <t>Volleyball Coaching Centre</t>
  </si>
  <si>
    <t>Shree Market , Howrah Maidan, Howrah Railway Station, Howrah, West Bengal 711101</t>
  </si>
  <si>
    <t>https://www.google.com/maps/place/Volleyball+Coaching+Centre/@22.5820635,88.3330668,17z/data=!3m1!4b1!4m5!3m4!1s0x3a02779224f69d71:0xdeb212dcf6a67a60!8m2!3d22.5820635!4d88.3352608</t>
  </si>
  <si>
    <t>https://www.google.com/search?client=ubuntu&amp;hs=u1S&amp;channel=fs&amp;tbm=lcl&amp;ei=60UEX4bROM_prQGQl4uICQ&amp;q=Volleyball+classes+in+west+bengal&amp;oq=Volleyball+classes+in+west+bengal&amp;gs_l=psy-ab.3...57066.57066.0.58128.1.1.0.0.0.0.151.151.0j1.1.0....0...1c..64.psy-ab..0.0.0....0.sW9bWbGOoWQ#rlfi=hd:;si:16046909162514709088;mv:[[27.0083072,88.7643635],[21.948534799999997,86.5675746]]</t>
  </si>
  <si>
    <t>Kathambari Volleyball Academy</t>
  </si>
  <si>
    <t>Dakshin Hanskhali, West Bengal 735218</t>
  </si>
  <si>
    <t>https://www.google.com/maps/place/Kathambari+Volleyball+Academy/@26.737248,88.6444844,17z/data=!3m1!4b1!4m5!3m4!1s0x39e4726476150795:0x3a8c8feeecc6fe12!8m2!3d26.737248!4d88.6466784</t>
  </si>
  <si>
    <t>Dakshin Hanskhali</t>
  </si>
  <si>
    <t>https://www.google.com/search?client=ubuntu&amp;hs=u1S&amp;channel=fs&amp;tbm=lcl&amp;ei=60UEX4bROM_prQGQl4uICQ&amp;q=Volleyball+classes+in+west+bengal&amp;oq=Volleyball+classes+in+west+bengal&amp;gs_l=psy-ab.3...57066.57066.0.58128.1.1.0.0.0.0.151.151.0j1.1.0....0...1c..64.psy-ab..0.0.0....0.sW9bWbGOoWQ#rlfi=hd:;si:4218905207276764690;mv:[[27.0083072,88.7643635],[21.948534799999997,86.5675746]]</t>
  </si>
  <si>
    <t>SERSA Volleyball Academy Ground, Adra</t>
  </si>
  <si>
    <t>Adra, West Bengal 723121</t>
  </si>
  <si>
    <t>https://www.google.com/maps/place/SERSA+Volleyball+Academy+Ground,+Adra/@23.4933786,86.6830657,17z/data=!3m1!4b1!4m5!3m4!1s0x39f6f1b726818e11:0x8504c41b7310e692!8m2!3d23.4933786!4d86.6852597</t>
  </si>
  <si>
    <t>Adra</t>
  </si>
  <si>
    <t>https://www.google.com/search?client=ubuntu&amp;hs=u1S&amp;channel=fs&amp;tbm=lcl&amp;ei=60UEX4bROM_prQGQl4uICQ&amp;q=Volleyball+classes+in+west+bengal&amp;oq=Volleyball+classes+in+west+bengal&amp;gs_l=psy-ab.3...57066.57066.0.58128.1.1.0.0.0.0.151.151.0j1.1.0....0...1c..64.psy-ab..0.0.0....0.sW9bWbGOoWQ#rlfi=hd:;si:9585001529124906642,l,CiFWb2xsZXliYWxsIGNsYXNzZXMgaW4gd2VzdCBiZW5nYWxaNwoSdm9sbGV5YmFsbCBjbGFzc2VzIiF2b2xsZXliYWxsIGNsYXNzZXMgaW4gd2VzdCBiZW5nYWw;mv:[[27.0083072,88.7643635],[21.948534799999997,86.5675746]]</t>
  </si>
  <si>
    <t>Hat khola para volleyball coaching center</t>
  </si>
  <si>
    <t>Hatkholapara, Guptipara, West Bengal 712512</t>
  </si>
  <si>
    <t>https://www.google.com/maps/place/Hat+khola+para+volleyball+coaching+center/@23.1958492,88.433016,17z/data=!3m1!4b1!4m5!3m4!1s0x39f8e702e24262e5:0xe9b5dfaf63d106cb!8m2!3d23.1958492!4d88.43521</t>
  </si>
  <si>
    <t>Guptipara</t>
  </si>
  <si>
    <t>097335 83693</t>
  </si>
  <si>
    <t>https://www.google.com/search?client=ubuntu&amp;hs=u1S&amp;channel=fs&amp;tbm=lcl&amp;ei=60UEX4bROM_prQGQl4uICQ&amp;q=Volleyball+classes+in+west+bengal&amp;oq=Volleyball+classes+in+west+bengal&amp;gs_l=psy-ab.3...57066.57066.0.58128.1.1.0.0.0.0.151.151.0j1.1.0....0...1c..64.psy-ab..0.0.0....0.sW9bWbGOoWQ#rlfi=hd:;si:16840612326008751819,l,CiFWb2xsZXliYWxsIGNsYXNzZXMgaW4gd2VzdCBiZW5nYWxaNwoSdm9sbGV5YmFsbCBjbGFzc2VzIiF2b2xsZXliYWxsIGNsYXNzZXMgaW4gd2VzdCBiZW5nYWw;mv:[[27.0083072,88.7643635],[21.948534799999997,86.5675746]]</t>
  </si>
  <si>
    <t>https://hath-khola-para-volleyball-coaching.business.site/</t>
  </si>
  <si>
    <t>DMSS Volleyball Academy</t>
  </si>
  <si>
    <t>DMSS Club Vill+P.O - Banerjee Chack, Kamaria, West Bengal 743337</t>
  </si>
  <si>
    <t>https://www.google.com/maps/place/DMSS+Volleyball+Academy/@22.219594,88.5030648,17z/data=!3m1!4b1!4m5!3m4!1s0x3a023f2029269e5b:0xfcd9110fb0570c02!8m2!3d22.219594!4d88.5052535</t>
  </si>
  <si>
    <t>Kamaria</t>
  </si>
  <si>
    <t>https://www.google.com/search?client=ubuntu&amp;hs=u1S&amp;channel=fs&amp;tbm=lcl&amp;ei=60UEX4bROM_prQGQl4uICQ&amp;q=Volleyball+classes+in+west+bengal&amp;oq=Volleyball+classes+in+west+bengal&amp;gs_l=psy-ab.3...57066.57066.0.58128.1.1.0.0.0.0.151.151.0j1.1.0....0...1c..64.psy-ab..0.0.0....0.sW9bWbGOoWQ#rlfi=hd:;si:18219612526584728578,l,CiFWb2xsZXliYWxsIGNsYXNzZXMgaW4gd2VzdCBiZW5nYWxaNwoSdm9sbGV5YmFsbCBjbGFzc2VzIiF2b2xsZXliYWxsIGNsYXNzZXMgaW4gd2VzdCBiZW5nYWw;mv:[[27.0083072,88.7643635],[21.948534799999997,86.5675746]]</t>
  </si>
  <si>
    <t>Khasmorah Athletic Club Volleyball Ground</t>
  </si>
  <si>
    <t>Unnamed Road, Khas Mara, West Bengal 711411</t>
  </si>
  <si>
    <t>https://www.google.com/maps/place/Khasmorah+Athletic+Club+Volleyball+Ground/@22.6174667,88.1685964,17z/data=!3m1!4b1!4m5!3m4!1s0x39f881818f4e3dd5:0xda6067c39a40034!8m2!3d22.6174667!4d88.1707904</t>
  </si>
  <si>
    <t>Khas Mara</t>
  </si>
  <si>
    <t>https://www.google.com/search?client=ubuntu&amp;hs=u1S&amp;channel=fs&amp;tbm=lcl&amp;ei=60UEX4bROM_prQGQl4uICQ&amp;q=Volleyball+classes+in+west+bengal&amp;oq=Volleyball+classes+in+west+bengal&amp;gs_l=psy-ab.3...57066.57066.0.58128.1.1.0.0.0.0.151.151.0j1.1.0....0...1c..64.psy-ab..0.0.0....0.sW9bWbGOoWQ#rlfi=hd:;si:983480699239792692,l,CiFWb2xsZXliYWxsIGNsYXNzZXMgaW4gd2VzdCBiZW5nYWxaNwoSdm9sbGV5YmFsbCBjbGFzc2VzIiF2b2xsZXliYWxsIGNsYXNzZXMgaW4gd2VzdCBiZW5nYWw;mv:[[27.0083072,88.7643635],[21.948534799999997,86.5675746]]</t>
  </si>
  <si>
    <t>Siliguri Baghajatin Sporting Club</t>
  </si>
  <si>
    <t>45/1, Baghajotin Colony, Pradhan Nagar, Siliguri, West Bengal 734003</t>
  </si>
  <si>
    <t>https://www.google.com/maps/place/Siliguri+Baghajatin+Sporting+Club/@26.7220534,88.4171421,15z/data=!4m8!1m2!2m1!1sSiliguri+Baghajatin+Sporting+Club!3m4!1s0x39e44122166fb1f7:0x53c19f6cf5fe270a!8m2!3d26.7336802!4d88.4201605</t>
  </si>
  <si>
    <t>9832032734 / 9434212125</t>
  </si>
  <si>
    <t>https://www.justdial.com/Siliguri/Siliguri-Baghajatin-Sporting-Club-Pradhan-Nagar/9999PX353-X353-180119175959-U3V7_BZDET</t>
  </si>
  <si>
    <t>https://www.google.com/search?client=ubuntu&amp;hs=u1S&amp;channel=fs&amp;tbm=lcl&amp;ei=60UEX4bROM_prQGQl4uICQ&amp;q=Volleyball+classes+in+west+bengal&amp;oq=Volleyball+classes+in+west+bengal&amp;gs_l=psy-ab.3...57066.57066.0.58128.1.1.0.0.0.0.151.151.0j1.1.0....0...1c..64.psy-ab..0.0.0....0.sW9bWbGOoWQ#rlfi=hd:;si:6035280265985533706,l,CiFWb2xsZXliYWxsIGNsYXNzZXMgaW4gd2VzdCBiZW5nYWxaNwoSdm9sbGV5YmFsbCBjbGFzc2VzIiF2b2xsZXliYWxsIGNsYXNzZXMgaW4gd2VzdCBiZW5nYWw;mv:[[27.0083072,88.7643635],[21.948534799999997,86.5675746]]</t>
  </si>
  <si>
    <t>Both</t>
  </si>
  <si>
    <t>Kulateghari Volleyball Club</t>
  </si>
  <si>
    <t>Kulteghori Mohanbati, Keshabchak, West Bengal 712410</t>
  </si>
  <si>
    <t>https://www.google.com/maps/place/Kulateghari+Volleyball+Club/@22.8821864,87.9621421,17z/data=!3m1!4b1!4m5!3m4!1s0x39f86ed06b93489f:0x975d8ccc4549326b!8m2!3d22.8821864!4d87.9643361</t>
  </si>
  <si>
    <t>Keshabchak</t>
  </si>
  <si>
    <t>https://www.justdial.com/Hooghly/Kulateghari-Volleyball-Club/9999PXX33-XX33-190119154013-I9Q5_BZDET</t>
  </si>
  <si>
    <t>https://www.google.com/search?client=ubuntu&amp;hs=u1S&amp;channel=fs&amp;tbm=lcl&amp;ei=60UEX4bROM_prQGQl4uICQ&amp;q=Volleyball+classes+in+west+bengal&amp;oq=Volleyball+classes+in+west+bengal&amp;gs_l=psy-ab.3...57066.57066.0.58128.1.1.0.0.0.0.151.151.0j1.1.0....0...1c..64.psy-ab..0.0.0....0.sW9bWbGOoWQ#rlfi=hd:;si:10907028681524851307;mv:[[27.0083072,88.7643635],[21.948534799999997,86.5675746]]</t>
  </si>
  <si>
    <t>Chinsurah Vollyball Association</t>
  </si>
  <si>
    <t>712101, Chinsurah R S, Chinsurah, West Bengal 712101</t>
  </si>
  <si>
    <t>https://www.google.com/maps/place/Chinsurah+Vollyball+Association/@22.8847257,88.398797,17z/data=!3m1!4b1!4m5!3m4!1s0x39f8914d46270fa1:0xb2ee76bdbc6f2cb8!8m2!3d22.8847257!4d88.400991</t>
  </si>
  <si>
    <t>Hugli-Chuchura</t>
  </si>
  <si>
    <t>https://www.google.com/search?client=ubuntu&amp;hs=u1S&amp;channel=fs&amp;tbm=lcl&amp;ei=60UEX4bROM_prQGQl4uICQ&amp;q=Volleyball+classes+in+west+bengal&amp;oq=Volleyball+classes+in+west+bengal&amp;gs_l=psy-ab.3...57066.57066.0.58128.1.1.0.0.0.0.151.151.0j1.1.0....0...1c..64.psy-ab..0.0.0....0.sW9bWbGOoWQ#rlfi=hd:;si:12893373340490607800,l,CiFWb2xsZXliYWxsIGNsYXNzZXMgaW4gd2VzdCBiZW5nYWxaNwoSdm9sbGV5YmFsbCBjbGFzc2VzIiF2b2xsZXliYWxsIGNsYXNzZXMgaW4gd2VzdCBiZW5nYWw;mv:[[23.31282,88.5044492],[22.3791506,87.82514479999999]];start:20</t>
  </si>
  <si>
    <t>S D V H S S Volleyball Academy</t>
  </si>
  <si>
    <t>Peramangalam, Kerala 680545</t>
  </si>
  <si>
    <t>https://www.google.com/maps/place/S+D+V+H+S+S+Volleyball+Academy/@10.5760246,76.16414,17z/data=!3m1!4b1!4m5!3m4!1s0x3ba7ec0f53731643:0x9a086fa7615e9863!8m2!3d10.5760246!4d76.166334</t>
  </si>
  <si>
    <t>Peramangalam</t>
  </si>
  <si>
    <t>https://www.google.com/search?client=ubuntu&amp;channel=fs&amp;tbm=lcl&amp;ei=zEoEX8CZDpTorQGBtozADA&amp;q=Volleyball+classes+in+Kerala&amp;oq=Volleyball+classes+in+Kerala&amp;gs_l=psy-ab.3..0i22i30k1l2.513772.515270.0.515661.6.6.0.0.0.0.187.532.0j3.3.0....0...1c.1.64.psy-ab..3.3.531....0.KRxjrC-1POM#rlfi=hd:;si:11099244046338398307;mv:[[12.353366,77.1638323],[8.2457795,75.1935194]]</t>
  </si>
  <si>
    <t>Volley Academy Kalloor</t>
  </si>
  <si>
    <t>Kalloor, Kerala 673592</t>
  </si>
  <si>
    <t>https://www.google.com/maps/place/Volley+Academy+Kalloor/@11.663198,76.3333914,17z/data=!3m1!4b1!4m5!3m4!1s0x3ba6069747ea5749:0x47b46432553e157e!8m2!3d11.663198!4d76.3355854</t>
  </si>
  <si>
    <t>Kalloor</t>
  </si>
  <si>
    <t>https://www.google.com/search?client=ubuntu&amp;channel=fs&amp;tbm=lcl&amp;ei=zEoEX8CZDpTorQGBtozADA&amp;q=Volleyball+classes+in+Kerala&amp;oq=Volleyball+classes+in+Kerala&amp;gs_l=psy-ab.3..0i22i30k1l2.513772.515270.0.515661.6.6.0.0.0.0.187.532.0j3.3.0....0...1c.1.64.psy-ab..3.3.531....0.KRxjrC-1POM#rlfi=hd:;si:5166864839842076030,l,ChxWb2xsZXliYWxsIGNsYXNzZXMgaW4gS2VyYWxhWjIKEnZvbGxleWJhbGwgY2xhc3NlcyIcdm9sbGV5YmFsbCBjbGFzc2VzIGluIGtlcmFsYQ;mv:[[12.353366,77.1638323],[8.2457795,75.1935194]]</t>
  </si>
  <si>
    <t>Aiykya Kerala Volleyball Club</t>
  </si>
  <si>
    <t>Kozhikode, Kerala 673521</t>
  </si>
  <si>
    <t>https://www.google.com/maps/place/Aiykya+Kerala+Volleyball+Club/@11.5815268,75.6193981,17z/data=!3m1!4b1!4m5!3m4!1s0x3ba68682bab9a63b:0xc0c4370a3d8f018a!8m2!3d11.5815268!4d75.6215921</t>
  </si>
  <si>
    <t>Pathiyarakkara</t>
  </si>
  <si>
    <t>https://www.google.com/search?client=ubuntu&amp;channel=fs&amp;tbm=lcl&amp;ei=zEoEX8CZDpTorQGBtozADA&amp;q=Volleyball+classes+in+Kerala&amp;oq=Volleyball+classes+in+Kerala&amp;gs_l=psy-ab.3..0i22i30k1l2.513772.515270.0.515661.6.6.0.0.0.0.187.532.0j3.3.0....0...1c.1.64.psy-ab..3.3.531....0.KRxjrC-1POM#rlfi=hd:;si:13890287667839435146;mv:[[12.353366,77.1638323],[8.2457795,75.1935194]]</t>
  </si>
  <si>
    <t>Sports Authority of India - Training Centre Kozhikode, Kerala</t>
  </si>
  <si>
    <t>V K Krishna Menon Indoor Stadium Complex,, Rajaji Cross Road,, Kozhikode, Kerala 673004</t>
  </si>
  <si>
    <t>https://www.google.com/maps/place/Sports+Authority+of+India+-+Training+Centre+Kozhikode,+Kerala/@11.2574712,75.7831396,17z/data=!3m1!4b1!4m5!3m4!1s0x3ba65947c332c89f:0xd238ba79bfebf2cd!8m2!3d11.2574712!4d75.7853336</t>
  </si>
  <si>
    <t>https://www.google.com/search?client=ubuntu&amp;channel=fs&amp;tbm=lcl&amp;ei=zEoEX8CZDpTorQGBtozADA&amp;q=Volleyball+classes+in+Kerala&amp;oq=Volleyball+classes+in+Kerala&amp;gs_l=psy-ab.3..0i22i30k1l2.513772.515270.0.515661.6.6.0.0.0.0.187.532.0j3.3.0....0...1c.1.64.psy-ab..3.3.531....0.KRxjrC-1POM#rlfi=hd:;si:15148062378734383821,l,ChxWb2xsZXliYWxsIGNsYXNzZXMgaW4gS2VyYWxhWjIKEnZvbGxleWJhbGwgY2xhc3NlcyIcdm9sbGV5YmFsbCBjbGFzc2VzIGluIGtlcmFsYQ;mv:[[12.353366,77.1638323],[8.2457795,75.1935194]]</t>
  </si>
  <si>
    <t>United volleyball club</t>
  </si>
  <si>
    <t>Kanippayyur, Thrissur - Kunnamkulam Rd, Kunnamkulam, Kerala 680517</t>
  </si>
  <si>
    <t>https://www.google.com/maps/place/United+volleyball+club/@1.8654794,87.8014095,3z/data=!4m8!1m2!2m1!1sUnited+volleyball+club!3m4!1s0x3ba79546e5b15bb7:0x6c45f787488c5a69!8m2!3d10.642504!4d76.0776887</t>
  </si>
  <si>
    <t>Kunnamkulam</t>
  </si>
  <si>
    <t>096339 39126</t>
  </si>
  <si>
    <t>https://www.google.com/search?client=ubuntu&amp;channel=fs&amp;tbm=lcl&amp;ei=zEoEX8CZDpTorQGBtozADA&amp;q=Volleyball+classes+in+Kerala&amp;oq=Volleyball+classes+in+Kerala&amp;gs_l=psy-ab.3..0i22i30k1l2.513772.515270.0.515661.6.6.0.0.0.0.187.532.0j3.3.0....0...1c.1.64.psy-ab..3.3.531....0.KRxjrC-1POM#rlfi=hd:;si:7801914089899055721,l,ChxWb2xsZXliYWxsIGNsYXNzZXMgaW4gS2VyYWxhWjIKEnZvbGxleWJhbGwgY2xhc3NlcyIcdm9sbGV5YmFsbCBjbGFzc2VzIGluIGtlcmFsYQ;mv:[[12.353366,77.1638323],[8.2457795,75.1935194]]</t>
  </si>
  <si>
    <t>https://www.facebook.com/pg/Vbclub.in/about/?ref=page_internal</t>
  </si>
  <si>
    <t>Jimmy George Indoor Stadium Trivandrum</t>
  </si>
  <si>
    <t>LMS Vellayambalam Rd, near Kerala Grama Panchayat, Nandavanam, Palayam, Thiruvananthapuram, Kerala 695033</t>
  </si>
  <si>
    <t>https://www.google.com/maps/place/Jimmy+George+Indoor+Stadium+Trivandrum/@8.5078466,76.9578812,17z/data=!3m1!4b1!4m5!3m4!1s0x3b05bbcbb820aaa5:0x5ffc0270988d396d!8m2!3d8.5078466!4d76.9600753</t>
  </si>
  <si>
    <t>0471 232 7271</t>
  </si>
  <si>
    <t>https://www.google.com/search?client=ubuntu&amp;channel=fs&amp;tbm=lcl&amp;ei=zEoEX8CZDpTorQGBtozADA&amp;q=Volleyball+classes+in+Kerala&amp;oq=Volleyball+classes+in+Kerala&amp;gs_l=psy-ab.3..0i22i30k1l2.513772.515270.0.515661.6.6.0.0.0.0.187.532.0j3.3.0....0...1c.1.64.psy-ab..3.3.531....0.KRxjrC-1POM#rlfi=hd:;si:6916405810353224045,l,ChxWb2xsZXliYWxsIGNsYXNzZXMgaW4gS2VyYWxhSKrs_a8BWjgKEnZvbGxleWJhbGwgY2xhc3NlcxAAEAEYAyIcdm9sbGV5YmFsbCBjbGFzc2VzIGluIGtlcmFsYQ;mv:[[12.353999799999999,77.04928070000001],[8.2873136,75.3841125]];start:20</t>
  </si>
  <si>
    <t>Kalady Volleyball Club</t>
  </si>
  <si>
    <t>Near Govt: High School Kalady, Kalady, Karamana, Thiruvananthapuram, Kerala 695002</t>
  </si>
  <si>
    <t>https://www.google.com/maps/place/Kalady+Volleyball+Club/@9.3541729,75.4967348,8z/data=!4m8!1m2!2m1!1sKalady+Volleyball+Club!3m4!1s0x3b05bae1e1bde7e3:0x5a28888d62d7ce41!8m2!3d8.4658288!4d76.9645685</t>
  </si>
  <si>
    <t>https://www.google.com/search?client=ubuntu&amp;channel=fs&amp;tbm=lcl&amp;ei=zEoEX8CZDpTorQGBtozADA&amp;q=Volleyball+classes+in+Kerala&amp;oq=Volleyball+classes+in+Kerala&amp;gs_l=psy-ab.3..0i22i30k1l2.513772.515270.0.515661.6.6.0.0.0.0.187.532.0j3.3.0....0...1c.1.64.psy-ab..3.3.531....0.KRxjrC-1POM#rlfi=hd:;si:6496592603312016961,l,ChxWb2xsZXliYWxsIGNsYXNzZXMgaW4gS2VyYWxhWjIKEnZvbGxleWJhbGwgY2xhc3NlcyIcdm9sbGV5YmFsbCBjbGFzc2VzIGluIGtlcmFsYQ;mv:[[12.353366,77.1638323],[8.2457795,75.1935194]]</t>
  </si>
  <si>
    <t>Brothers Volleyball Club</t>
  </si>
  <si>
    <t>Alanthara, Venjarammoodu, Kerala 695606</t>
  </si>
  <si>
    <t>https://www.google.com/maps/place/Brothers+Volleyball+Club/@8.9593102,76.5124835,10z/data=!4m8!1m2!2m1!1sBrothers+Volleyball+Club!3m4!1s0x3b05c15833825ca1:0xe2d94960a9bf9501!8m2!3d8.6895593!4d76.9056694</t>
  </si>
  <si>
    <t>Venjarammoodu</t>
  </si>
  <si>
    <t>akhilraj.raj8@gmail.com</t>
  </si>
  <si>
    <t>https://www.justdial.com/Thiruvananthapuram/Brothers-Volleyball-Club-Venjaramoodu/0471PX471-X471-180118184151-S4Z5_BZDET</t>
  </si>
  <si>
    <t>https://www.google.com/search?client=ubuntu&amp;channel=fs&amp;tbm=lcl&amp;ei=zEoEX8CZDpTorQGBtozADA&amp;q=Volleyball+classes+in+Kerala&amp;oq=Volleyball+classes+in+Kerala&amp;gs_l=psy-ab.3..0i22i30k1l2.513772.515270.0.515661.6.6.0.0.0.0.187.532.0j3.3.0....0...1c.1.64.psy-ab..3.3.531....0.KRxjrC-1POM#rlfi=hd:;si:16346177002031518977,l,ChxWb2xsZXliYWxsIGNsYXNzZXMgaW4gS2VyYWxhWjIKEnZvbGxleWJhbGwgY2xhc3NlcyIcdm9sbGV5YmFsbCBjbGFzc2VzIGluIGtlcmFsYQ;mv:[[12.353366,77.1638323],[8.2457795,75.1935194]]</t>
  </si>
  <si>
    <t>https://www.facebook.com/pg/Brothers-Volleyball-Club-417192851751814/about/?ref=page_internal</t>
  </si>
  <si>
    <t>Spikers Volleyball Club Ponkunnam</t>
  </si>
  <si>
    <t>Ponkunnam, Kerala 686506</t>
  </si>
  <si>
    <t>https://www.google.com/maps/place/Spikers+Volleyball+Club+Ponkunnam/@9.5678586,76.7515853,17z/data=!3m1!4b1!4m5!3m4!1s0x3b06350230a6df85:0xf1ddfd394ac0e844!8m2!3d9.5678586!4d76.7537794</t>
  </si>
  <si>
    <t>Ponkunnam</t>
  </si>
  <si>
    <t>https://www.justdial.com/Kottayam/Spikers-Volleyball-Club-Ponkunnam/9999PX481-X481-190205034509-Y3R5_BZDET?xid=S290dGF5YW0gVm9sbGV5YmFsbCBDbHVicyBDaGFuZ2FuYWNoZXJyeQ==</t>
  </si>
  <si>
    <t>https://www.google.com/search?client=ubuntu&amp;channel=fs&amp;tbm=lcl&amp;ei=zEoEX8CZDpTorQGBtozADA&amp;q=Volleyball+classes+in+Kerala&amp;oq=Volleyball+classes+in+Kerala&amp;gs_l=psy-ab.3..0i22i30k1l2.513772.515270.0.515661.6.6.0.0.0.0.187.532.0j3.3.0....0...1c.1.64.psy-ab..3.3.531....0.KRxjrC-1POM#rlfi=hd:;si:17428364555502807108;mv:[[12.353999799999999,77.04928070000001],[8.2873136,75.3841125]];start:20</t>
  </si>
  <si>
    <t>CYMA VOLLEYBALL COURT</t>
  </si>
  <si>
    <t>https://www.google.com/maps/place/CYMA+VOLLEYBALL+COURT/@9.5670849,76.7499645,17z/data=!3m1!4b1!4m5!3m4!1s0x3b06352426bee8b1:0x200eaa6f66af4ba8!8m2!3d9.5670849!4d76.7521586</t>
  </si>
  <si>
    <t>https://www.google.com/search?client=ubuntu&amp;channel=fs&amp;tbm=lcl&amp;ei=zEoEX8CZDpTorQGBtozADA&amp;q=Volleyball+classes+in+Kerala&amp;oq=Volleyball+classes+in+Kerala&amp;gs_l=psy-ab.3..0i22i30k1l2.513772.515270.0.515661.6.6.0.0.0.0.187.532.0j3.3.0....0...1c.1.64.psy-ab..3.3.531....0.KRxjrC-1POM#rlfi=hd:;si:2309971054328499112;mv:[[12.353366,77.1638323],[8.2457795,75.1935194]]</t>
  </si>
  <si>
    <t>Volley Ball Ground</t>
  </si>
  <si>
    <t>Thachanady, Puthucode, Kerala 678687</t>
  </si>
  <si>
    <t>https://www.google.com/maps/place/Volley+Ball+Ground/@10.6344025,76.4482321,17z/data=!3m1!4b1!4m5!3m4!1s0x3ba7e1ef8dd5ab11:0x41f8c936ab1b4b78!8m2!3d10.6344025!4d76.4504262</t>
  </si>
  <si>
    <t>Puthucode</t>
  </si>
  <si>
    <t>https://www.google.com/search?client=ubuntu&amp;channel=fs&amp;tbm=lcl&amp;ei=zEoEX8CZDpTorQGBtozADA&amp;q=Volleyball+classes+in+Kerala&amp;oq=Volleyball+classes+in+Kerala&amp;gs_l=psy-ab.3..0i22i30k1l2.513772.515270.0.515661.6.6.0.0.0.0.187.532.0j3.3.0....0...1c.1.64.psy-ab..3.3.531....0.KRxjrC-1POM#rlfi=hd:;si:4753770643325668216;mv:[[12.353366,77.1638323],[8.2457795,75.1935194]]</t>
  </si>
  <si>
    <t>Thayyil Kandam Mini Stadium</t>
  </si>
  <si>
    <t>Aroor, Vadakara, Kerala</t>
  </si>
  <si>
    <t>https://www.google.com/maps/place/Thayyil+Kandam+Mini+Stadium/@11.6583456,75.6965528,17z/data=!3m1!4b1!4m5!3m4!1s0x3ba681f1a4cd7fb5:0x2ac64662cd7e0cc0!8m2!3d11.6583456!4d75.6987469</t>
  </si>
  <si>
    <t>Aroor</t>
  </si>
  <si>
    <t>https://www.google.com/search?client=ubuntu&amp;channel=fs&amp;tbm=lcl&amp;ei=zEoEX8CZDpTorQGBtozADA&amp;q=Volleyball+classes+in+Kerala&amp;oq=Volleyball+classes+in+Kerala&amp;gs_l=psy-ab.3..0i22i30k1l2.513772.515270.0.515661.6.6.0.0.0.0.187.532.0j3.3.0....0...1c.1.64.psy-ab..3.3.531....0.KRxjrC-1POM#rlfi=hd:;si:3082228385150012608,l,ChxWb2xsZXliYWxsIGNsYXNzZXMgaW4gS2VyYWxhWjIKEnZvbGxleWJhbGwgY2xhc3NlcyIcdm9sbGV5YmFsbCBjbGFzc2VzIGluIGtlcmFsYQ;mv:[[12.353366,77.1638323],[8.2457795,75.1935194]]</t>
  </si>
  <si>
    <t>PASC VolleyBall Club</t>
  </si>
  <si>
    <t>Moongalaar -Vandiperiyar Road, Periyar, Kerala 685507</t>
  </si>
  <si>
    <t>https://www.google.com/maps/place/PASC+VolleyBall+Club/@9.6296282,77.0560857,17z/data=!3m1!4b1!4m5!3m4!1s0x3b06531e4422f9d5:0x8561373d1020e6d6!8m2!3d9.6296282!4d77.0582798</t>
  </si>
  <si>
    <t>Periyar</t>
  </si>
  <si>
    <t>https://www.google.com/search?client=ubuntu&amp;channel=fs&amp;tbm=lcl&amp;ei=zEoEX8CZDpTorQGBtozADA&amp;q=Volleyball+classes+in+Kerala&amp;oq=Volleyball+classes+in+Kerala&amp;gs_l=psy-ab.3..0i22i30k1l2.513772.515270.0.515661.6.6.0.0.0.0.187.532.0j3.3.0....0...1c.1.64.psy-ab..3.3.531....0.KRxjrC-1POM#rlfi=hd:;si:9611023815188473558;mv:[[12.353366,77.1638323],[8.2457795,75.1935194]]</t>
  </si>
  <si>
    <t>malabar sixes volley club</t>
  </si>
  <si>
    <t>Manimaruthumchal - Vaniyappara Rd, Angadikadavu, Kerala 670706</t>
  </si>
  <si>
    <t>https://www.google.com/maps/place/malabar+sixes+volley+club/@12.0417319,75.755277,17z/data=!3m1!4b1!4m5!3m4!1s0x3ba5caf5b597bf55:0x53e8640899482b99!8m2!3d12.0417319!4d75.7574711</t>
  </si>
  <si>
    <t>Angadikadavu</t>
  </si>
  <si>
    <t>094004 59039</t>
  </si>
  <si>
    <t>https://www.google.com/search?client=ubuntu&amp;channel=fs&amp;tbm=lcl&amp;ei=zEoEX8CZDpTorQGBtozADA&amp;q=Volleyball+classes+in+Kerala&amp;oq=Volleyball+classes+in+Kerala&amp;gs_l=psy-ab.3..0i22i30k1l2.513772.515270.0.515661.6.6.0.0.0.0.187.532.0j3.3.0....0...1c.1.64.psy-ab..3.3.531....0.KRxjrC-1POM#rlfi=hd:;si:6046192487839050649;mv:[[12.353366,77.1638323],[8.2457795,75.1935194]]</t>
  </si>
  <si>
    <t>https://www.facebook.com/Malabar-Sixes-volley-club-133698320485401/</t>
  </si>
  <si>
    <t>Pappan Volley Ball Stadium</t>
  </si>
  <si>
    <t>Chettibhagam, Varapuzha, Kerala 683517</t>
  </si>
  <si>
    <t>https://www.google.com/maps/place/Pappan+Volley+Ball+Stadium/@10.078197,76.2697993,17z/data=!3m1!4b1!4m5!3m4!1s0x3b080e1e3c559783:0xfbedc35bbb270ba1!8m2!3d10.078197!4d76.2719934</t>
  </si>
  <si>
    <t>Varapuzha</t>
  </si>
  <si>
    <t>https://www.google.com/search?client=ubuntu&amp;channel=fs&amp;tbm=lcl&amp;ei=zEoEX8CZDpTorQGBtozADA&amp;q=Volleyball+classes+in+Kerala&amp;oq=Volleyball+classes+in+Kerala&amp;gs_l=psy-ab.3..0i22i30k1l2.513772.515270.0.515661.6.6.0.0.0.0.187.532.0j3.3.0....0...1c.1.64.psy-ab..3.3.531....0.KRxjrC-1POM#rlfi=hd:;si:18153380471749675937,l,ChxWb2xsZXliYWxsIGNsYXNzZXMgaW4gS2VyYWxhWjIKEnZvbGxleWJhbGwgY2xhc3NlcyIcdm9sbGV5YmFsbCBjbGFzc2VzIGluIGtlcmFsYQ;mv:[[12.353366,77.1638323],[8.2457795,75.1935194]]</t>
  </si>
  <si>
    <t>Mathamangalam Vollyball Coaching Ground</t>
  </si>
  <si>
    <t>Mathamangalam, Kerala 670306</t>
  </si>
  <si>
    <t>https://www.google.com/maps/place/Mathamangalam+Vollyball+Coaching+Ground/@12.1333167,75.2968778,17z/data=!3m1!4b1!4m5!3m4!1s0x3ba46980bf90270b:0x9c8b6be435ff5040!8m2!3d12.1333167!4d75.2990719</t>
  </si>
  <si>
    <t>Mathamangalam</t>
  </si>
  <si>
    <t>https://www.google.com/search?client=ubuntu&amp;channel=fs&amp;tbm=lcl&amp;ei=zEoEX8CZDpTorQGBtozADA&amp;q=Volleyball+classes+in+Kerala&amp;oq=Volleyball+classes+in+Kerala&amp;gs_l=psy-ab.3..0i22i30k1l2.513772.515270.0.515661.6.6.0.0.0.0.187.532.0j3.3.0....0...1c.1.64.psy-ab..3.3.531....0.KRxjrC-1POM#rlfi=hd:;si:11280228319582179392;mv:[[12.353366,77.1638323],[8.2457795,75.1935194]]</t>
  </si>
  <si>
    <t>Red Star Narakassery Volley Ball Ground</t>
  </si>
  <si>
    <t>Kozhikode, Kerala 673001</t>
  </si>
  <si>
    <t>https://www.google.com/maps/place/Red+Star+Narakassery+Volley+Ball+Ground/@11.4141186,75.8273621,17z/data=!3m1!4b1!4m5!3m4!1s0x3ba666dd5d1aef3f:0xbb606c0a23acf1b4!8m2!3d11.4141186!4d75.8295562</t>
  </si>
  <si>
    <t>https://www.google.com/search?client=ubuntu&amp;channel=fs&amp;tbm=lcl&amp;ei=zEoEX8CZDpTorQGBtozADA&amp;q=Volleyball+classes+in+Kerala&amp;oq=Volleyball+classes+in+Kerala&amp;gs_l=psy-ab.3..0i22i30k1l2.513772.515270.0.515661.6.6.0.0.0.0.187.532.0j3.3.0....0...1c.1.64.psy-ab..3.3.531....0.KRxjrC-1POM#rlfi=hd:;si:13501910473660756404;mv:[[12.353999799999999,77.0597355],[8.2873136,75.1994117]];start:20</t>
  </si>
  <si>
    <t>Rajiv Gandhi Indoor Stadium(Regional Sports Centre)</t>
  </si>
  <si>
    <t>Elamkulam Bridge, Gandhinagar Rd, Kadavanthara, Elamkulam, Kochi, Kerala 682020</t>
  </si>
  <si>
    <t>https://www.google.com/maps/place/Rajiv+Gandhi+Indoor+Stadium(Regional+Sports+Centre)/@11.4141186,75.8273621,17z/data=!4m5!3m4!1s0x3b0872cbd8311abd:0x15aa3444af44c26a!8m2!3d9.9683599!4d76.2981418</t>
  </si>
  <si>
    <t>https://www.google.com/search?client=ubuntu&amp;channel=fs&amp;tbm=lcl&amp;ei=zEoEX8CZDpTorQGBtozADA&amp;q=Volleyball+classes+in+Kerala&amp;oq=Volleyball+classes+in+Kerala&amp;gs_l=psy-ab.3..0i22i30k1l2.513772.515270.0.515661.6.6.0.0.0.0.187.532.0j3.3.0....0...1c.1.64.psy-ab..3.3.531....0.KRxjrC-1POM#rlfi=hd:;si:1561117690440237674,l,ChxWb2xsZXliYWxsIGNsYXNzZXMgaW4gS2VyYWxhSKix3gVaOAoSdm9sbGV5YmFsbCBjbGFzc2VzEAAQARgDIhx2b2xsZXliYWxsIGNsYXNzZXMgaW4ga2VyYWxh;mv:[[12.353999799999999,77.0597355],[8.2873136,75.1994117]];start:20</t>
  </si>
  <si>
    <t>TSGA Indoor Stadium</t>
  </si>
  <si>
    <t>TSGA ROAD, Nattika, Kerala 680566</t>
  </si>
  <si>
    <t>https://www.google.com/maps/place/TSGA+Indoor+Stadium/@10.4166661,76.10628,17z/data=!3m1!4b1!4m5!3m4!1s0x3ba7f3428487f97d:0x96bce869beef7e00!8m2!3d10.4166661!4d76.1084741</t>
  </si>
  <si>
    <t>Triprayar</t>
  </si>
  <si>
    <t>tsgatriprayar@gmail.com</t>
  </si>
  <si>
    <t>https://www.google.com/search?client=ubuntu&amp;channel=fs&amp;tbm=lcl&amp;ei=zEoEX8CZDpTorQGBtozADA&amp;q=Volleyball+classes+in+Kerala&amp;oq=Volleyball+classes+in+Kerala&amp;gs_l=psy-ab.3..0i22i30k1l2.513772.515270.0.515661.6.6.0.0.0.0.187.532.0j3.3.0....0...1c.1.64.psy-ab..3.3.531....0.KRxjrC-1POM#rlfi=hd:;si:10861811942183370240,l,ChxWb2xsZXliYWxsIGNsYXNzZXMgaW4gS2VyYWxhSO728aoDWjgKEnZvbGxleWJhbGwgY2xhc3NlcxAAEAEYAyIcdm9sbGV5YmFsbCBjbGFzc2VzIGluIGtlcmFsYQ;mv:[[10.5393872,77.0112216],[8.3928546,76.0573752]];start:40</t>
  </si>
  <si>
    <t>https://www.facebook.com/pg/TSGA-Triprayar-266956290175004/about/?ref=page_internal</t>
  </si>
  <si>
    <t>Tamilnadu State Volleyball Association</t>
  </si>
  <si>
    <t>Room No 74, Jawaharlal Nehru Rd, Adium, Chennai, Tamil Nadu 600003</t>
  </si>
  <si>
    <t>https://www.google.com/maps/place/Tamilnadu+State+Volleyball+Association/@13.0816437,80.2664554,15z/data=!3m1!4b1!4m5!3m4!1s0x3a5265fd85555555:0x3c9e898631d1692a!8m2!3d13.0816438!4d80.2752316</t>
  </si>
  <si>
    <t>094440 45620</t>
  </si>
  <si>
    <t>https://www.google.com/search?client=ubuntu&amp;hs=FfF&amp;channel=fs&amp;tbm=lcl&amp;ei=irMEX7nQI4rbz7sPm4eYsAU&amp;q=Volleyball+classes+in+Tamil+Nadu&amp;oq=Volleyball+classes+in+Tamil+Nadu&amp;gs_l=psy-ab.3...637203.645818.0.648351.13.13.0.0.0.0.339.2329.0j2j6j2.10.0....0...1c.1.64.psy-ab..3.9.2149...0i22i30k1j33i22i29i30k1j33i10k1j33i21k1.0.R-gown7pI8U#rlfi=hd:;si:4368079898050390314,l,CiBWb2xsZXliYWxsIGNsYXNzZXMgaW4gVGFtaWwgTmFkdVo2ChJ2b2xsZXliYWxsIGNsYXNzZXMiIHZvbGxleWJhbGwgY2xhc3NlcyBpbiB0YW1pbCBuYWR1;mv:[[13.3711371,80.47862780000001],[8.1705734,76.6818986]]</t>
  </si>
  <si>
    <t>Mogappair West, Mogappair, Chennai, Tamil Nadu 600037</t>
  </si>
  <si>
    <t>https://www.google.com/maps/place/Volleyball+Court/@13.0815004,80.1700365,17z/data=!3m1!4b1!4m5!3m4!1s0x3a5263e3b5941dc5:0x60719f2cc362ccf3!8m2!3d13.0815004!4d80.1722306</t>
  </si>
  <si>
    <t>https://www.google.com/search?client=ubuntu&amp;hs=FfF&amp;channel=fs&amp;tbm=lcl&amp;ei=irMEX7nQI4rbz7sPm4eYsAU&amp;q=Volleyball+classes+in+Tamil+Nadu&amp;oq=Volleyball+classes+in+Tamil+Nadu&amp;gs_l=psy-ab.3...637203.645818.0.648351.13.13.0.0.0.0.339.2329.0j2j6j2.10.0....0...1c.1.64.psy-ab..3.9.2149...0i22i30k1j33i22i29i30k1j33i10k1j33i21k1.0.R-gown7pI8U#rlfi=hd:;si:6949510714614795507;mv:[[13.3711371,80.47862780000001],[8.1705734,76.6818986]]</t>
  </si>
  <si>
    <t>White Tamil Nadu volleyball association</t>
  </si>
  <si>
    <t>770, Munusamy Salai, KK Nagar West, K. K. Nagar, Chennai, Tamil Nadu 600078</t>
  </si>
  <si>
    <t>https://www.google.com/maps/place/White+Tamil+Nadu+volleyball+association/@13.0814909,80.1020072,12z/data=!4m8!1m2!2m1!1sWhite+Tamil+Nadu+volleyball+association!3m4!1s0x3a5267e48322171f:0xb42ba04394bca65e!8m2!3d13.0424461!4d80.1935337</t>
  </si>
  <si>
    <t>https://www.google.com/search?client=ubuntu&amp;hs=FfF&amp;channel=fs&amp;tbm=lcl&amp;ei=irMEX7nQI4rbz7sPm4eYsAU&amp;q=Volleyball+classes+in+Tamil+Nadu&amp;oq=Volleyball+classes+in+Tamil+Nadu&amp;gs_l=psy-ab.3...637203.645818.0.648351.13.13.0.0.0.0.339.2329.0j2j6j2.10.0....0...1c.1.64.psy-ab..3.9.2149...0i22i30k1j33i22i29i30k1j33i10k1j33i21k1.0.R-gown7pI8U#rlfi=hd:;si:12982646562944231006;mv:[[13.3711371,80.47862780000001],[8.1705734,76.6818986]]</t>
  </si>
  <si>
    <t>KCG volleyball court -1</t>
  </si>
  <si>
    <t>8, Old Mamallapuram Rd, Muthamil Nagar, Karappakam, Chennai, Tamil Nadu 600097</t>
  </si>
  <si>
    <t>https://www.google.com/maps/place/KCG+volleyball+court+-1/@12.9197328,80.23796,17z/data=!3m1!4b1!4m5!3m4!1s0x3a525c8ce3f193c1:0x9b1b7682e9226516!8m2!3d12.9197328!4d80.2401541</t>
  </si>
  <si>
    <t>https://www.google.com/search?client=ubuntu&amp;hs=FfF&amp;channel=fs&amp;tbm=lcl&amp;ei=irMEX7nQI4rbz7sPm4eYsAU&amp;q=Volleyball+classes+in+Tamil+Nadu&amp;oq=Volleyball+classes+in+Tamil+Nadu&amp;gs_l=psy-ab.3...637203.645818.0.648351.13.13.0.0.0.0.339.2329.0j2j6j2.10.0....0...1c.1.64.psy-ab..3.9.2149...0i22i30k1j33i22i29i30k1j33i10k1j33i21k1.0.R-gown7pI8U#rlfi=hd:;si:11176657204879189270;mv:[[13.4175209,80.456064],[7.8568259000000005,76.7596434]];start:40</t>
  </si>
  <si>
    <t>https://www.google.com/maps/place/Sports+Authority+Of+India/@10.822405,75.6277735,7z/data=!4m8!1m2!2m1!1sSports+Authority+Of+India!3m4!1s0x3a5265fc164737db:0x3d34aa7c8e2fc143!8m2!3d13.0856905!4d80.2716498</t>
  </si>
  <si>
    <t>https://www.google.com/search?client=ubuntu&amp;hs=FfF&amp;channel=fs&amp;tbm=lcl&amp;ei=irMEX7nQI4rbz7sPm4eYsAU&amp;q=Volleyball+classes+in+Tamil+Nadu&amp;oq=Volleyball+classes+in+Tamil+Nadu&amp;gs_l=psy-ab.3...637203.645818.0.648351.13.13.0.0.0.0.339.2329.0j2j6j2.10.0....0...1c.1.64.psy-ab..3.9.2149...0i22i30k1j33i22i29i30k1j33i10k1j33i21k1.0.R-gown7pI8U#rlfi=hd:;si:4410337387040719171,l,CiBWb2xsZXliYWxsIGNsYXNzZXMgaW4gVGFtaWwgTmFkdVo2ChJ2b2xsZXliYWxsIGNsYXNzZXMiIHZvbGxleWJhbGwgY2xhc3NlcyBpbiB0YW1pbCBuYWR1;mv:[[13.3711371,80.47862780000001],[8.1705734,76.6818986]]</t>
  </si>
  <si>
    <t>Sundar Memorial Volleyball Club. (v2.0)</t>
  </si>
  <si>
    <t>26, 68, Ameerjan St, Thiruvenkatapuram, Choolaimedu, Chennai, Tamil Nadu 600094</t>
  </si>
  <si>
    <t>https://www.google.com/maps/place/Sundar+Memorial+Volleyball+Club.+(v2.0)/@13.0643711,80.2271981,17z/data=!3m1!4b1!4m5!3m4!1s0x3a526689762ab2a7:0x836606be40506a26!8m2!3d13.0643711!4d80.2293922</t>
  </si>
  <si>
    <t>https://www.google.com/search?client=ubuntu&amp;hs=FfF&amp;channel=fs&amp;tbm=lcl&amp;ei=irMEX7nQI4rbz7sPm4eYsAU&amp;q=Volleyball+classes+in+Tamil+Nadu&amp;oq=Volleyball+classes+in+Tamil+Nadu&amp;gs_l=psy-ab.3...637203.645818.0.648351.13.13.0.0.0.0.339.2329.0j2j6j2.10.0....0...1c.1.64.psy-ab..3.9.2149...0i22i30k1j33i22i29i30k1j33i10k1j33i21k1.0.R-gown7pI8U#rlfi=hd:;si:9468262680785611302;mv:[[13.3711371,80.47862780000001],[8.1705734,76.6818986]]</t>
  </si>
  <si>
    <t>Omega Volleyball</t>
  </si>
  <si>
    <t>Pallavaram Road, Kolapakkam, Chennai, Tamil Nadu 600116</t>
  </si>
  <si>
    <t>https://www.google.com/maps/place/Omega+Volleyball/@13.0049099,80.1469186,17z/data=!3m1!4b1!4m5!3m4!1s0x3a52608c136f90bf:0x8c07cfe208c71f70!8m2!3d13.0049099!4d80.1491127</t>
  </si>
  <si>
    <t>https://www.justdial.com/Chennai/Omega-Volleyball-Kolapakkam/044PXX44-XX44-180327004151-K9F9_BZDET</t>
  </si>
  <si>
    <t>https://www.google.com/search?client=ubuntu&amp;hs=FfF&amp;channel=fs&amp;tbm=lcl&amp;ei=irMEX7nQI4rbz7sPm4eYsAU&amp;q=Volleyball+classes+in+Tamil+Nadu&amp;oq=Volleyball+classes+in+Tamil+Nadu&amp;gs_l=psy-ab.3...637203.645818.0.648351.13.13.0.0.0.0.339.2329.0j2j6j2.10.0....0...1c.1.64.psy-ab..3.9.2149...0i22i30k1j33i22i29i30k1j33i10k1j33i21k1.0.R-gown7pI8U#rlfi=hd:;si:10090262059863711600,l,CiBWb2xsZXliYWxsIGNsYXNzZXMgaW4gVGFtaWwgTmFkdVo2ChJ2b2xsZXliYWxsIGNsYXNzZXMiIHZvbGxleWJhbGwgY2xhc3NlcyBpbiB0YW1pbCBuYWR1;mv:[[13.3711371,80.47862780000001],[8.1705734,76.6818986]]</t>
  </si>
  <si>
    <t>Young Ddeer Sports Club</t>
  </si>
  <si>
    <t>51, 100 Feet Rd, Karuvadikuppam, Puducherry, Tamil Nadu 605104</t>
  </si>
  <si>
    <t>https://www.google.com/maps/place/Young+Deer+Volley+Ball+Sports+Club/@11.9612762,79.8242424,17z/data=!3m1!4b1!4m5!3m4!1s0x3a5361592f3d86a1:0xb30d489e4c8c24b5!8m2!3d11.9612762!4d79.8264365</t>
  </si>
  <si>
    <t>Puducherry</t>
  </si>
  <si>
    <t>https://www.google.com/search?client=ubuntu&amp;hs=FfF&amp;channel=fs&amp;tbm=lcl&amp;ei=irMEX7nQI4rbz7sPm4eYsAU&amp;q=Volleyball+classes+in+Tamil+Nadu&amp;oq=Volleyball+classes+in+Tamil+Nadu&amp;gs_l=psy-ab.3...637203.645818.0.648351.13.13.0.0.0.0.339.2329.0j2j6j2.10.0....0...1c.1.64.psy-ab..3.9.2149...0i22i30k1j33i22i29i30k1j33i10k1j33i21k1.0.R-gown7pI8U#rlfi=hd:;si:640640716874864028;mv:[[13.3711371,80.47862780000001],[8.1705734,76.6818986]]</t>
  </si>
  <si>
    <t>JIM VOLEEYBALL COURT</t>
  </si>
  <si>
    <t>Unnamed Road, Annamalai Nagar, Woraiyur, Tiruchirappalli, Tamil Nadu 620002</t>
  </si>
  <si>
    <t>https://www.google.com/maps/place/JIM+VOLEEYBALL+COURT/@10.8302825,78.6864918,17z/data=!3m1!4b1!4m5!3m4!1s0x3baaf593c01eea41:0xe5d82cf538f61d11!8m2!3d10.8302825!4d78.6886859</t>
  </si>
  <si>
    <t>Tiruchirappalli</t>
  </si>
  <si>
    <t>https://www.google.com/search?client=ubuntu&amp;hs=FfF&amp;channel=fs&amp;tbm=lcl&amp;ei=irMEX7nQI4rbz7sPm4eYsAU&amp;q=Volleyball+classes+in+Tamil+Nadu&amp;oq=Volleyball+classes+in+Tamil+Nadu&amp;gs_l=psy-ab.3...637203.645818.0.648351.13.13.0.0.0.0.339.2329.0j2j6j2.10.0....0...1c.1.64.psy-ab..3.9.2149...0i22i30k1j33i22i29i30k1j33i10k1j33i21k1.0.R-gown7pI8U#rlfi=hd:;si:16562037061389262097;mv:[[13.3711371,80.47862780000001],[8.1705734,76.6818986]]</t>
  </si>
  <si>
    <t>ATTUR TOWN VOLLEYBALL CLUB (ATVC)</t>
  </si>
  <si>
    <t>Attur, Tamil Nadu 636102</t>
  </si>
  <si>
    <t>https://www.google.com/maps/place/ATTUR+TOWN+VOLLEYBALL+CLUB+(ATVC)/@11.5928092,78.6016332,17z/data=!3m1!4b1!4m5!3m4!1s0x3bab9c36384fe481:0x7897ec2192ffeead!8m2!3d11.5928092!4d78.6038273</t>
  </si>
  <si>
    <t>Attur</t>
  </si>
  <si>
    <t>https://www.justdial.com/Salem/Attur-Town-Volleyball-Club-Atvc/0427PX427-X427-180913114931-Z3E2_BZDET</t>
  </si>
  <si>
    <t>https://www.google.com/search?client=ubuntu&amp;hs=FfF&amp;channel=fs&amp;tbm=lcl&amp;ei=irMEX7nQI4rbz7sPm4eYsAU&amp;q=Volleyball+classes+in+Tamil+Nadu&amp;oq=Volleyball+classes+in+Tamil+Nadu&amp;gs_l=psy-ab.3...637203.645818.0.648351.13.13.0.0.0.0.339.2329.0j2j6j2.10.0....0...1c.1.64.psy-ab..3.9.2149...0i22i30k1j33i22i29i30k1j33i10k1j33i21k1.0.R-gown7pI8U#rlfi=hd:;si:8689673634978983597,l,CiBWb2xsZXliYWxsIGNsYXNzZXMgaW4gVGFtaWwgTmFkdVo2ChJ2b2xsZXliYWxsIGNsYXNzZXMiIHZvbGxleWJhbGwgY2xhc3NlcyBpbiB0YW1pbCBuYWR1;mv:[[13.3711371,80.47862780000001],[8.1705734,76.6818986]]</t>
  </si>
  <si>
    <t>Volley Riderz Sports Club</t>
  </si>
  <si>
    <t>Pechiparai, Tamil Nadu 629101</t>
  </si>
  <si>
    <t>https://www.google.com/maps/place/Volley+Riderz+Sports+Club/@8.449175,77.3054651,17z/data=!3m1!4b1!4m5!3m4!1s0x3b04518093878493:0x458d1719a364cbc5!8m2!3d8.449175!4d77.3076592</t>
  </si>
  <si>
    <t>Pechiparai</t>
  </si>
  <si>
    <t>https://www.google.com/search?client=ubuntu&amp;hs=FfF&amp;channel=fs&amp;tbm=lcl&amp;ei=irMEX7nQI4rbz7sPm4eYsAU&amp;q=Volleyball+classes+in+Tamil+Nadu&amp;oq=Volleyball+classes+in+Tamil+Nadu&amp;gs_l=psy-ab.3...637203.645818.0.648351.13.13.0.0.0.0.339.2329.0j2j6j2.10.0....0...1c.1.64.psy-ab..3.9.2149...0i22i30k1j33i22i29i30k1j33i10k1j33i21k1.0.R-gown7pI8U#rlfi=hd:;si:5011687359216143301,l,CiBWb2xsZXliYWxsIGNsYXNzZXMgaW4gVGFtaWwgTmFkdVo2ChJ2b2xsZXliYWxsIGNsYXNzZXMiIHZvbGxleWJhbGwgY2xhc3NlcyBpbiB0YW1pbCBuYWR1;mv:[[13.3711371,80.47862780000001],[8.1705734,76.6818986]]</t>
  </si>
  <si>
    <t>volley ball groundd</t>
  </si>
  <si>
    <t>Narippaiyur, Tamil Nadu 623135</t>
  </si>
  <si>
    <t>https://www.google.com/maps/place/volley+ball+groundd/@9.1155877,78.4163037,17z/data=!3m1!4b1!4m5!3m4!1s0x3b016518f514a3c7:0xa4649832e1f69326!8m2!3d9.1155877!4d78.4184978</t>
  </si>
  <si>
    <t>Narippaiyur</t>
  </si>
  <si>
    <t>https://www.google.com/search?client=ubuntu&amp;hs=FfF&amp;channel=fs&amp;tbm=lcl&amp;ei=irMEX7nQI4rbz7sPm4eYsAU&amp;q=Volleyball+classes+in+Tamil+Nadu&amp;oq=Volleyball+classes+in+Tamil+Nadu&amp;gs_l=psy-ab.3...637203.645818.0.648351.13.13.0.0.0.0.339.2329.0j2j6j2.10.0....0...1c.1.64.psy-ab..3.9.2149...0i22i30k1j33i22i29i30k1j33i10k1j33i21k1.0.R-gown7pI8U#rlfi=hd:;si:11845760264198066982;mv:[[13.3711371,80.47862780000001],[8.1705734,76.6818986]]</t>
  </si>
  <si>
    <t>MGR Nagar, Puthagaram, Tamil Nadu 635651</t>
  </si>
  <si>
    <t>https://www.google.com/maps/place/Volley+Ball+Ground/@12.4990946,78.5091624,17z/data=!3m1!4b1!4m5!3m4!1s0x3bac53f649097f79:0x9c53665aa8dedaac!8m2!3d12.4990946!4d78.5113565</t>
  </si>
  <si>
    <t>Puthagaram</t>
  </si>
  <si>
    <t>https://www.google.com/search?client=ubuntu&amp;hs=FfF&amp;channel=fs&amp;tbm=lcl&amp;ei=irMEX7nQI4rbz7sPm4eYsAU&amp;q=Volleyball+classes+in+Tamil+Nadu&amp;oq=Volleyball+classes+in+Tamil+Nadu&amp;gs_l=psy-ab.3...637203.645818.0.648351.13.13.0.0.0.0.339.2329.0j2j6j2.10.0....0...1c.1.64.psy-ab..3.9.2149...0i22i30k1j33i22i29i30k1j33i10k1j33i21k1.0.R-gown7pI8U#rlfi=hd:;si:11264459632550009516;mv:[[13.378948699999999,80.47963349999999],[9.0025219,76.74949389999999]];start:20</t>
  </si>
  <si>
    <t>Perumugai Volleyball Club</t>
  </si>
  <si>
    <t>Perumugai, Tamil Nadu 632009</t>
  </si>
  <si>
    <t>https://www.google.com/maps/place/Perumugai+Volleyball+Club/@12.945415,79.2012431,17z/data=!3m1!4b1!4m5!3m4!1s0x3bad39267691cd47:0x85b02febb837e4dc!8m2!3d12.945415!4d79.2034372</t>
  </si>
  <si>
    <t>Perumugai</t>
  </si>
  <si>
    <t>https://www.google.com/search?client=ubuntu&amp;hs=FfF&amp;channel=fs&amp;tbm=lcl&amp;ei=irMEX7nQI4rbz7sPm4eYsAU&amp;q=Volleyball+classes+in+Tamil+Nadu&amp;oq=Volleyball+classes+in+Tamil+Nadu&amp;gs_l=psy-ab.3...637203.645818.0.648351.13.13.0.0.0.0.339.2329.0j2j6j2.10.0....0...1c.1.64.psy-ab..3.9.2149...0i22i30k1j33i22i29i30k1j33i10k1j33i21k1.0.R-gown7pI8U#rlfi=hd:;si:9633252292399981788,l,CiBWb2xsZXliYWxsIGNsYXNzZXMgaW4gVGFtaWwgTmFkdVo2ChJ2b2xsZXliYWxsIGNsYXNzZXMiIHZvbGxleWJhbGwgY2xhc3NlcyBpbiB0YW1pbCBuYWR1;mv:[[13.378948699999999,80.47963349999999],[9.0025219,76.74949389999999]];start:20</t>
  </si>
  <si>
    <t>Virudhunagar district Volleyball Association</t>
  </si>
  <si>
    <t>No.62-B, 1st Floor, Balaji Complex, Dharmapuram Street, Rajapalyam, Virudhunagar DT, Tamil Nadu 626117</t>
  </si>
  <si>
    <t>https://www.google.com/maps/place/Virudhunagar+district+Volleyball+Association/@12.1021219,78.341847,8z/data=!4m8!1m2!2m1!1sVirudhunagar+district+Volleyball+Association!3m4!1s0x3bab000000000003:0x1b158e4ee879616d!8m2!3d11.1271225!4d78.6568943</t>
  </si>
  <si>
    <t>Virudhunagar</t>
  </si>
  <si>
    <t>04563 220 338</t>
  </si>
  <si>
    <t>https://www.google.com/search?client=ubuntu&amp;hs=FfF&amp;channel=fs&amp;tbm=lcl&amp;ei=irMEX7nQI4rbz7sPm4eYsAU&amp;q=Volleyball+classes+in+Tamil+Nadu&amp;oq=Volleyball+classes+in+Tamil+Nadu&amp;gs_l=psy-ab.3...637203.645818.0.648351.13.13.0.0.0.0.339.2329.0j2j6j2.10.0....0...1c.1.64.psy-ab..3.9.2149...0i22i30k1j33i22i29i30k1j33i10k1j33i21k1.0.R-gown7pI8U#rlfi=hd:;si:1951622483093840237,l,CiBWb2xsZXliYWxsIGNsYXNzZXMgaW4gVGFtaWwgTmFkdVo2ChJ2b2xsZXliYWxsIGNsYXNzZXMiIHZvbGxleWJhbGwgY2xhc3NlcyBpbiB0YW1pbCBuYWR1;mv:[[13.378948699999999,80.47963349999999],[9.0025219,76.74949389999999]];start:20</t>
  </si>
  <si>
    <t>https://www.vdvba.com/</t>
  </si>
  <si>
    <t>Rajaghiri Volley Ball Ground</t>
  </si>
  <si>
    <t>Manthai - Karuppur Main Rd, Rajagiri, Tamil Nadu 614207</t>
  </si>
  <si>
    <t>https://www.google.com/maps/place/Rajaghiri+Volley+Ball+Ground/@10.9221829,79.244571,18z/data=!4m8!1m2!2m1!1sRajaghiri+Volley+Ball+Ground!3m4!1s0x3baacefe053f1963:0xf74521a40c257902!8m2!3d10.9209968!4d79.2457225</t>
  </si>
  <si>
    <t>Rajagiri</t>
  </si>
  <si>
    <t>https://www.google.com/search?client=ubuntu&amp;hs=FfF&amp;channel=fs&amp;tbm=lcl&amp;ei=irMEX7nQI4rbz7sPm4eYsAU&amp;q=Volleyball+classes+in+Tamil+Nadu&amp;oq=Volleyball+classes+in+Tamil+Nadu&amp;gs_l=psy-ab.3...637203.645818.0.648351.13.13.0.0.0.0.339.2329.0j2j6j2.10.0....0...1c.1.64.psy-ab..3.9.2149...0i22i30k1j33i22i29i30k1j33i10k1j33i21k1.0.R-gown7pI8U#rlfi=hd:;si:17817684489223371010,l,CiBWb2xsZXliYWxsIGNsYXNzZXMgaW4gVGFtaWwgTmFkdVo2ChJ2b2xsZXliYWxsIGNsYXNzZXMiIHZvbGxleWJhbGwgY2xhc3NlcyBpbiB0YW1pbCBuYWR1;mv:[[13.378948699999999,80.47963349999999],[9.0025219,76.74949389999999]];start:20</t>
  </si>
  <si>
    <t>Black Dice Club (Sports Club)</t>
  </si>
  <si>
    <t>189, Ragavendra Nagar, Chamundee Nagar to Arvind Nagar Ln, Nalliyampalayam, Erode, Tamil Nadu 638012</t>
  </si>
  <si>
    <t>https://www.google.com/maps/place/Black+Dice+Club+(Sports+Club)/@11.3165932,77.687749,17z/data=!3m1!4b1!4m5!3m4!1s0x3ba96ef988fc1f97:0x5eb289ef97f32d8b!8m2!3d11.3165932!4d77.6899431</t>
  </si>
  <si>
    <t>Erode</t>
  </si>
  <si>
    <t>blackdiceclubs@gmail.com</t>
  </si>
  <si>
    <t>https://www.google.com/search?client=ubuntu&amp;hs=Whv&amp;channel=fs&amp;tbm=lcl&amp;ei=Hb4EX7e2KvD7z7sP4ZuWmAk&amp;q=Volleyball+classes+in+Tamil+Nadu&amp;oq=Volleyball+classes+in+Tamil+Nadu&amp;gs_l=psy-ab.12...0.0.0.5042.0.0.0.0.0.0.0.0..0.0....0...1c..64.psy-ab..0.0.0....0.QOXZvXcbcNk#rlfi=hd:;si:6823668047559208331,l,CiBWb2xsZXliYWxsIGNsYXNzZXMgaW4gVGFtaWwgTmFkdVo2ChJ2b2xsZXliYWxsIGNsYXNzZXMiIHZvbGxleWJhbGwgY2xhc3NlcyBpbiB0YW1pbCBuYWR1;mv:[[13.4175209,80.456064],[7.8568259000000005,76.7596434]];start:40</t>
  </si>
  <si>
    <t>https://www.facebook.com/pg/blackdiceclub/about/?ref=page_internal</t>
  </si>
  <si>
    <t>Sivandhi Adithanar Volleyball Ground</t>
  </si>
  <si>
    <t>Road, Aladipatti, Surandai, Tamil Nadu 627859</t>
  </si>
  <si>
    <t>https://www.google.com/maps/place/Sivandhi+Adithanar+Volleyball+Ground/@10.7390816,76.5353337,7z/data=!4m8!1m2!2m1!1sSivandhi+Adithanar+Volleyball+Ground!3m4!1s0x3b069db5b9e54f0b:0x62fb3bd78b770c6a!8m2!3d8.9815474!4d77.4238823</t>
  </si>
  <si>
    <t>Surandai</t>
  </si>
  <si>
    <t>https://www.google.com/search?client=ubuntu&amp;hs=Whv&amp;channel=fs&amp;tbm=lcl&amp;ei=Hb4EX7e2KvD7z7sP4ZuWmAk&amp;q=Volleyball+classes+in+Tamil+Nadu&amp;oq=Volleyball+classes+in+Tamil+Nadu&amp;gs_l=psy-ab.12...0.0.0.5042.0.0.0.0.0.0.0.0..0.0....0...1c..64.psy-ab..0.0.0....0.QOXZvXcbcNk#rlfi=hd:;si:7132360231815154794,l,CiBWb2xsZXliYWxsIGNsYXNzZXMgaW4gVGFtaWwgTmFkdVo2ChJ2b2xsZXliYWxsIGNsYXNzZXMiIHZvbGxleWJhbGwgY2xhc3NlcyBpbiB0YW1pbCBuYWR1;mv:[[13.4175209,80.456064],[7.8568259000000005,76.7596434]];start:40</t>
  </si>
  <si>
    <t>https://www.facebook.com/pg/Drsivanthi-Volleyball-Foundation-701257443246927/about/?ref=page_internal</t>
  </si>
  <si>
    <t>Women</t>
  </si>
  <si>
    <t>Sports</t>
  </si>
  <si>
    <t>Volleyball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</si>
</sst>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0"/>
      <color rgb="FF000000"/>
      <name val="Arial"/>
    </font>
    <font>
      <b/>
      <sz val="10"/>
      <color rgb="FFFFFFFF"/>
      <name val="Arial"/>
    </font>
    <font>
      <sz val="12"/>
      <color rgb="FF000000"/>
      <name val="Roboto"/>
    </font>
    <font>
      <sz val="10"/>
      <color theme="1"/>
      <name val="Arial"/>
    </font>
    <font>
      <sz val="11"/>
      <color rgb="FF222222"/>
      <name val="Arial"/>
    </font>
    <font>
      <u/>
      <sz val="10"/>
      <color rgb="FF1155CC"/>
      <name val="Arial"/>
    </font>
    <font>
      <sz val="12"/>
      <color rgb="FF000000"/>
      <name val="Calibri"/>
    </font>
    <font>
      <u/>
      <sz val="11"/>
      <color rgb="FF660099"/>
      <name val="Arial"/>
    </font>
    <font>
      <sz val="12"/>
      <color theme="1"/>
      <name val="Arial"/>
    </font>
    <font>
      <sz val="10"/>
      <name val="Arial"/>
    </font>
    <font>
      <u/>
      <sz val="10"/>
      <color rgb="FF1155CC"/>
      <name val="Arial"/>
    </font>
    <font>
      <b/>
      <sz val="12"/>
      <color rgb="FF000000"/>
      <name val="Arial"/>
    </font>
    <font>
      <u/>
      <sz val="10"/>
      <color rgb="FF1155CC"/>
      <name val="Arial"/>
    </font>
    <font>
      <sz val="11"/>
      <color rgb="FF424242"/>
      <name val="Roboto"/>
    </font>
    <font>
      <sz val="10"/>
      <color rgb="FF747474"/>
      <name val="Roboto"/>
    </font>
    <font>
      <u/>
      <sz val="11"/>
      <color rgb="FF1274C0"/>
      <name val="Roboto"/>
    </font>
    <font>
      <sz val="12"/>
      <color rgb="FF000000"/>
      <name val="Docs-Calibri"/>
    </font>
  </fonts>
  <fills count="8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EA4335"/>
        <bgColor rgb="FFEA4335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F7F7F7"/>
        <bgColor rgb="FFF7F7F7"/>
      </patternFill>
    </fill>
    <fill>
      <patternFill patternType="solid">
        <fgColor rgb="FFF4F4F4"/>
        <bgColor rgb="FFF4F4F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9">
    <xf numFmtId="0" fontId="0" fillId="0" borderId="0" xfId="0" applyFont="1" applyAlignment="1"/>
    <xf numFmtId="0" fontId="1" fillId="2" borderId="0" xfId="0" applyFont="1" applyFill="1" applyAlignment="1"/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2" fillId="4" borderId="0" xfId="0" applyFont="1" applyFill="1" applyAlignment="1"/>
    <xf numFmtId="0" fontId="3" fillId="0" borderId="0" xfId="0" applyFont="1" applyAlignment="1"/>
    <xf numFmtId="0" fontId="4" fillId="4" borderId="0" xfId="0" applyFont="1" applyFill="1" applyAlignment="1"/>
    <xf numFmtId="0" fontId="5" fillId="5" borderId="0" xfId="0" applyFont="1" applyFill="1" applyAlignment="1"/>
    <xf numFmtId="0" fontId="4" fillId="4" borderId="1" xfId="0" applyFont="1" applyFill="1" applyBorder="1" applyAlignment="1"/>
    <xf numFmtId="0" fontId="7" fillId="4" borderId="0" xfId="0" applyFont="1" applyFill="1" applyAlignment="1"/>
    <xf numFmtId="0" fontId="9" fillId="5" borderId="0" xfId="0" applyFont="1" applyFill="1" applyAlignment="1"/>
    <xf numFmtId="0" fontId="9" fillId="5" borderId="0" xfId="0" applyFont="1" applyFill="1" applyAlignment="1">
      <alignment horizontal="right"/>
    </xf>
    <xf numFmtId="0" fontId="1" fillId="2" borderId="1" xfId="0" applyFont="1" applyFill="1" applyBorder="1" applyAlignment="1">
      <alignment horizontal="center"/>
    </xf>
    <xf numFmtId="0" fontId="6" fillId="0" borderId="0" xfId="0" applyFont="1" applyAlignment="1"/>
    <xf numFmtId="0" fontId="10" fillId="0" borderId="0" xfId="0" applyFont="1" applyAlignment="1"/>
    <xf numFmtId="0" fontId="6" fillId="0" borderId="0" xfId="0" applyFont="1" applyAlignment="1">
      <alignment horizontal="right"/>
    </xf>
    <xf numFmtId="0" fontId="11" fillId="0" borderId="0" xfId="0" applyFont="1" applyAlignment="1">
      <alignment horizontal="center"/>
    </xf>
    <xf numFmtId="0" fontId="12" fillId="0" borderId="1" xfId="0" applyFont="1" applyBorder="1" applyAlignment="1"/>
    <xf numFmtId="0" fontId="3" fillId="0" borderId="1" xfId="0" applyFont="1" applyBorder="1" applyAlignment="1"/>
    <xf numFmtId="0" fontId="8" fillId="4" borderId="0" xfId="0" applyFont="1" applyFill="1" applyAlignment="1"/>
    <xf numFmtId="0" fontId="3" fillId="4" borderId="0" xfId="0" applyFont="1" applyFill="1" applyAlignment="1">
      <alignment wrapText="1"/>
    </xf>
    <xf numFmtId="0" fontId="3" fillId="0" borderId="0" xfId="0" applyFont="1" applyAlignment="1">
      <alignment horizontal="right"/>
    </xf>
    <xf numFmtId="0" fontId="13" fillId="4" borderId="0" xfId="0" applyFont="1" applyFill="1" applyAlignment="1"/>
    <xf numFmtId="0" fontId="14" fillId="4" borderId="1" xfId="0" applyFont="1" applyFill="1" applyBorder="1" applyAlignment="1"/>
    <xf numFmtId="0" fontId="13" fillId="6" borderId="0" xfId="0" applyFont="1" applyFill="1" applyAlignment="1"/>
    <xf numFmtId="0" fontId="15" fillId="6" borderId="0" xfId="0" applyFont="1" applyFill="1" applyAlignment="1"/>
    <xf numFmtId="0" fontId="2" fillId="7" borderId="0" xfId="0" applyFont="1" applyFill="1" applyAlignment="1"/>
    <xf numFmtId="0" fontId="16" fillId="4" borderId="0" xfId="0" applyFont="1" applyFill="1" applyAlignment="1"/>
    <xf numFmtId="0" fontId="3" fillId="0" borderId="1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google.com/maps/place/Women's+Volleyball+Coaching+Centre/@22.471829,88.370968,17z/data=!3m1!4b1!4m5!3m4!1s0x3a0271088861c00b:0x43538057f5233c0a!8m2!3d22.471829!4d88.373162" TargetMode="External"/><Relationship Id="rId21" Type="http://schemas.openxmlformats.org/officeDocument/2006/relationships/hyperlink" Target="http://www.sprintrecreation.com/" TargetMode="External"/><Relationship Id="rId42" Type="http://schemas.openxmlformats.org/officeDocument/2006/relationships/hyperlink" Target="https://www.google.com/search?q=volleyball%20classes%20in%20karnataka&amp;oq=volleyball+classes+in+karnataka&amp;aqs=chrome.0.69i59.2398j0j7&amp;sourceid=chrome&amp;ie=UTF-8&amp;sxsrf=ALeKk021vgo9fv4QTCmVWuAYdZikQinhWQ:1593631178781&amp;npsic=0&amp;rflfq=1&amp;rlha=0&amp;rllag=13010276,77574605,9834&amp;tbm=lcl&amp;rldimm=16466460343567017953&amp;lqi=Ch92b2xsZXliYWxsIGNsYXNzZXMgaW4ga2FybmF0YWthWjUKEnZvbGxleWJhbGwgY2xhc3NlcyIfdm9sbGV5YmFsbCBjbGFzc2VzIGluIGthcm5hdGFrYQ&amp;ved=2ahUKEwiIw8Hi4qzqAhUtzTgGHTarDvMQvS4wAHoECAwQJg&amp;rldoc=1&amp;tbs=lrf:!1m4!1u3!2m2!3m1!1e1!1m4!1u2!2m2!2m1!1e1!1m4!1u16!2m2!16m1!1e1!1m4!1u16!2m2!16m1!1e2!2m1!1e2!2m1!1e16!2m1!1e3!3sIAE,lf:1,lf_ui:2&amp;rlst=f" TargetMode="External"/><Relationship Id="rId63" Type="http://schemas.openxmlformats.org/officeDocument/2006/relationships/hyperlink" Target="https://www.google.com/maps/place/CoachDirect/@12.8607095,77.5821671,13z/data=!4m8!1m2!2m1!1sCoachDirect!3m4!1s0x3bae6adbeb65c5d1:0x14d90673e26f0c17!8m2!3d12.8612691!4d77.6007274" TargetMode="External"/><Relationship Id="rId84" Type="http://schemas.openxmlformats.org/officeDocument/2006/relationships/hyperlink" Target="https://www.google.com/search?q=Somaiya%20VolleyBall%20court&amp;oq=Somaiya+VolleyBall+court&amp;aqs=chrome..69i57j69i60l3.187j0j7&amp;sourceid=chrome&amp;ie=UTF-8&amp;sxsrf=ALeKk03RWCoZXErt6lVz7EquO62pnFcZRQ:1593691597354&amp;npsic=0&amp;rflfq=1&amp;rlha=0&amp;rllag=19073519,72900066,170&amp;tbm=lcl&amp;rldimm=3088587604494680193&amp;ved=2ahUKEwi1u6rsw67qAhWA73MBHQ09BssQvS4wAHoECAwQJw&amp;rldoc=1&amp;tbs=lrf:!1m4!1u3!2m2!3m1!1e1!1m4!1u2!2m2!2m1!1e1!1m4!1u16!2m2!16m1!1e1!1m4!1u16!2m2!16m1!1e2!2m1!1e2!2m1!1e16!2m1!1e3!3sIAE,lf:1,lf_ui:2&amp;rlst=f" TargetMode="External"/><Relationship Id="rId138" Type="http://schemas.openxmlformats.org/officeDocument/2006/relationships/hyperlink" Target="https://www.google.com/maps/place/Volleyball+Coaching+Centre/@22.5820635,88.3330668,17z/data=!3m1!4b1!4m5!3m4!1s0x3a02779224f69d71:0xdeb212dcf6a67a60!8m2!3d22.5820635!4d88.3352608" TargetMode="External"/><Relationship Id="rId159" Type="http://schemas.openxmlformats.org/officeDocument/2006/relationships/hyperlink" Target="https://www.google.com/search?client=ubuntu&amp;hs=u1S&amp;channel=fs&amp;tbm=lcl&amp;ei=60UEX4bROM_prQGQl4uICQ&amp;q=Volleyball+classes+in+west+bengal&amp;oq=Volleyball+classes+in+west+bengal&amp;gs_l=psy-ab.3...57066.57066.0.58128.1.1.0.0.0.0.151.151.0j1.1.0....0...1c..64.psy-ab..0.0.0....0.sW9bWbGOoWQ" TargetMode="External"/><Relationship Id="rId170" Type="http://schemas.openxmlformats.org/officeDocument/2006/relationships/hyperlink" Target="https://www.google.com/search?client=ubuntu&amp;channel=fs&amp;tbm=lcl&amp;ei=zEoEX8CZDpTorQGBtozADA&amp;q=Volleyball+classes+in+Kerala&amp;oq=Volleyball+classes+in+Kerala&amp;gs_l=psy-ab.3..0i22i30k1l2.513772.515270.0.515661.6.6.0.0.0.0.187.532.0j3.3.0....0...1c.1.64.psy-ab..3.3.531....0.KRxjrC-1POM" TargetMode="External"/><Relationship Id="rId191" Type="http://schemas.openxmlformats.org/officeDocument/2006/relationships/hyperlink" Target="https://www.google.com/search?client=ubuntu&amp;channel=fs&amp;tbm=lcl&amp;ei=zEoEX8CZDpTorQGBtozADA&amp;q=Volleyball+classes+in+Kerala&amp;oq=Volleyball+classes+in+Kerala&amp;gs_l=psy-ab.3..0i22i30k1l2.513772.515270.0.515661.6.6.0.0.0.0.187.532.0j3.3.0....0...1c.1.64.psy-ab..3.3.531....0.KRxjrC-1POM" TargetMode="External"/><Relationship Id="rId205" Type="http://schemas.openxmlformats.org/officeDocument/2006/relationships/hyperlink" Target="https://www.google.com/maps/place/PASC+VolleyBall+Club/@9.6296282,77.0560857,17z/data=!3m1!4b1!4m5!3m4!1s0x3b06531e4422f9d5:0x8561373d1020e6d6!8m2!3d9.6296282!4d77.0582798" TargetMode="External"/><Relationship Id="rId226" Type="http://schemas.openxmlformats.org/officeDocument/2006/relationships/hyperlink" Target="https://www.google.com/search?client=ubuntu&amp;channel=fs&amp;tbm=lcl&amp;ei=zEoEX8CZDpTorQGBtozADA&amp;q=Volleyball+classes+in+Kerala&amp;oq=Volleyball+classes+in+Kerala&amp;gs_l=psy-ab.3..0i22i30k1l2.513772.515270.0.515661.6.6.0.0.0.0.187.532.0j3.3.0....0...1c.1.64.psy-ab..3.3.531....0.KRxjrC-1POM" TargetMode="External"/><Relationship Id="rId247" Type="http://schemas.openxmlformats.org/officeDocument/2006/relationships/hyperlink" Target="https://www.google.com/maps/place/Omega+Volleyball/@13.0049099,80.1469186,17z/data=!3m1!4b1!4m5!3m4!1s0x3a52608c136f90bf:0x8c07cfe208c71f70!8m2!3d13.0049099!4d80.1491127" TargetMode="External"/><Relationship Id="rId107" Type="http://schemas.openxmlformats.org/officeDocument/2006/relationships/hyperlink" Target="https://www.google.com/maps/place/Dadar+Club/@19.0176977,72.8430988,17z/data=!3m1!4b1!4m5!3m4!1s0x3be7cedc1b12ea71:0x2519a879e64f5383!8m2!3d19.0176977!4d72.8452875" TargetMode="External"/><Relationship Id="rId268" Type="http://schemas.openxmlformats.org/officeDocument/2006/relationships/hyperlink" Target="https://www.google.com/maps/place/Perumugai+Volleyball+Club/@12.945415,79.2012431,17z/data=!3m1!4b1!4m5!3m4!1s0x3bad39267691cd47:0x85b02febb837e4dc!8m2!3d12.945415!4d79.2034372" TargetMode="External"/><Relationship Id="rId11" Type="http://schemas.openxmlformats.org/officeDocument/2006/relationships/hyperlink" Target="http://www.iiits.ac.in/" TargetMode="External"/><Relationship Id="rId32" Type="http://schemas.openxmlformats.org/officeDocument/2006/relationships/hyperlink" Target="https://www.google.com/search?q=volleyball%20classes%20in%20karnataka&amp;oq=volleyball+classes+in+karnataka&amp;aqs=chrome.0.69i59.2398j0j7&amp;sourceid=chrome&amp;ie=UTF-8&amp;sxsrf=ALeKk021vgo9fv4QTCmVWuAYdZikQinhWQ:1593631178781&amp;npsic=0&amp;rflfq=1&amp;rlha=0&amp;rllag=13010276,77574605,9834&amp;tbm=lcl&amp;rldimm=16466460343567017953&amp;lqi=Ch92b2xsZXliYWxsIGNsYXNzZXMgaW4ga2FybmF0YWthWjUKEnZvbGxleWJhbGwgY2xhc3NlcyIfdm9sbGV5YmFsbCBjbGFzc2VzIGluIGthcm5hdGFrYQ&amp;ved=2ahUKEwiIw8Hi4qzqAhUtzTgGHTarDvMQvS4wAHoECAwQJg&amp;rldoc=1&amp;tbs=lrf:!1m4!1u3!2m2!3m1!1e1!1m4!1u2!2m2!2m1!1e1!1m4!1u16!2m2!16m1!1e1!1m4!1u16!2m2!16m1!1e2!2m1!1e2!2m1!1e16!2m1!1e3!3sIAE,lf:1,lf_ui:2&amp;rlst=f" TargetMode="External"/><Relationship Id="rId53" Type="http://schemas.openxmlformats.org/officeDocument/2006/relationships/hyperlink" Target="https://www.google.com/search?gs_ssp=eJzj4tVP1zc0TDMvrDJJL4g3YLRSNagwTkpMNTE0MjK0NLBMMTE1tjKoSLE0NkgxN0o1s7BIMjYzs_ASKssszszPUyguyC8qKVZIzilNAgACkhXY&amp;q=vision+sports+club&amp;oq=Vision+Sports+Club&amp;aqs=chrome.1.0j46j0l3j69i60l3.1584j0j7&amp;sourceid=chrome&amp;ie=UTF-8" TargetMode="External"/><Relationship Id="rId74" Type="http://schemas.openxmlformats.org/officeDocument/2006/relationships/hyperlink" Target="https://www.google.com/search?sxsrf=ALeKk02IbfR_qzKQVtSSA-3M2lrQio1okw:1593691401653&amp;q=volleyball+classes+in+maharashtra&amp;npsic=0&amp;rflfq=1&amp;rlha=0&amp;rllag=18795454,73372141,62035&amp;tbm=lcl&amp;ved=2ahUKEwj85oGPw67qAhWSzjgGHdSJBk4QjGp6BAgMEEM&amp;rldoc=1" TargetMode="External"/><Relationship Id="rId128" Type="http://schemas.openxmlformats.org/officeDocument/2006/relationships/hyperlink" Target="https://www.google.com/search?client=ubuntu&amp;hs=u1S&amp;channel=fs&amp;tbm=lcl&amp;ei=60UEX4bROM_prQGQl4uICQ&amp;q=Volleyball+classes+in+west+bengal&amp;oq=Volleyball+classes+in+west+bengal&amp;gs_l=psy-ab.3...57066.57066.0.58128.1.1.0.0.0.0.151.151.0j1.1.0....0...1c..64.psy-ab..0.0.0....0.sW9bWbGOoWQ" TargetMode="External"/><Relationship Id="rId149" Type="http://schemas.openxmlformats.org/officeDocument/2006/relationships/hyperlink" Target="https://www.google.com/search?client=ubuntu&amp;hs=u1S&amp;channel=fs&amp;tbm=lcl&amp;ei=60UEX4bROM_prQGQl4uICQ&amp;q=Volleyball+classes+in+west+bengal&amp;oq=Volleyball+classes+in+west+bengal&amp;gs_l=psy-ab.3...57066.57066.0.58128.1.1.0.0.0.0.151.151.0j1.1.0....0...1c..64.psy-ab..0.0.0....0.sW9bWbGOoWQ" TargetMode="External"/><Relationship Id="rId5" Type="http://schemas.openxmlformats.org/officeDocument/2006/relationships/hyperlink" Target="https://www.google.com/search?sxsrf=ALeKk03up6HBDcm4altMEm1oUe98HltfVA:1593611337666&amp;ei=RJT8XqGWDsuf4-EPqq6MgA0&amp;q=volleyball%20classes%20in%20andhra%20pradesh&amp;oq=volleyball+classes+in+an&amp;gs_lcp=CgZwc3ktYWIQAxgAMgQIIxAnMgYIABAWEB5QiwZYyRNg2htoAHAAeACAAdIBiAHTC5IBBTAuNy4ymAEAoAEBqgEHZ3dzLXdpeg&amp;sclient=psy-ab&amp;npsic=0&amp;rflfq=1&amp;rlha=0&amp;rllag=17545843,82664561,175732&amp;tbm=lcl&amp;rldimm=4008035812900082370&amp;lqi=CiR2b2xsZXliYWxsIGNsYXNzZXMgaW4gYW5kaHJhIHByYWRlc2haOgoSdm9sbGV5YmFsbCBjbGFzc2VzIiR2b2xsZXliYWxsIGNsYXNzZXMgaW4gYW5kaHJhIHByYWRlc2g&amp;ved=2ahUKEwiq9MPtmKzqAhXJwzgGHSHsAPYQvS4wAHoECAsQJg&amp;rldoc=1&amp;tbs=lrf:!1m4!1u3!2m2!3m1!1e1!1m4!1u2!2m2!2m1!1e1!1m4!1u16!2m2!16m1!1e1!1m4!1u16!2m2!16m1!1e2!2m1!1e2!2m1!1e16!2m1!1e3!3sIAE,lf:1,lf_ui:2&amp;rlst=f" TargetMode="External"/><Relationship Id="rId95" Type="http://schemas.openxmlformats.org/officeDocument/2006/relationships/hyperlink" Target="http://www.indgymkhana.com/" TargetMode="External"/><Relationship Id="rId160" Type="http://schemas.openxmlformats.org/officeDocument/2006/relationships/hyperlink" Target="https://www.google.com/maps/place/Kulateghari+Volleyball+Club/@22.8821864,87.9621421,17z/data=!3m1!4b1!4m5!3m4!1s0x39f86ed06b93489f:0x975d8ccc4549326b!8m2!3d22.8821864!4d87.9643361" TargetMode="External"/><Relationship Id="rId181" Type="http://schemas.openxmlformats.org/officeDocument/2006/relationships/hyperlink" Target="https://www.facebook.com/pg/Vbclub.in/about/?ref=page_internal" TargetMode="External"/><Relationship Id="rId216" Type="http://schemas.openxmlformats.org/officeDocument/2006/relationships/hyperlink" Target="https://www.google.com/search?client=ubuntu&amp;channel=fs&amp;tbm=lcl&amp;ei=zEoEX8CZDpTorQGBtozADA&amp;q=Volleyball+classes+in+Kerala&amp;oq=Volleyball+classes+in+Kerala&amp;gs_l=psy-ab.3..0i22i30k1l2.513772.515270.0.515661.6.6.0.0.0.0.187.532.0j3.3.0....0...1c.1.64.psy-ab..3.3.531....0.KRxjrC-1POM" TargetMode="External"/><Relationship Id="rId237" Type="http://schemas.openxmlformats.org/officeDocument/2006/relationships/hyperlink" Target="https://www.google.com/search?client=ubuntu&amp;hs=FfF&amp;channel=fs&amp;tbm=lcl&amp;ei=irMEX7nQI4rbz7sPm4eYsAU&amp;q=Volleyball+classes+in+Tamil+Nadu&amp;oq=Volleyball+classes+in+Tamil+Nadu&amp;gs_l=psy-ab.3...637203.645818.0.648351.13.13.0.0.0.0.339.2329.0j2j6j2.10.0....0...1c.1.64.psy-ab..3.9.2149...0i22i30k1j33i22i29i30k1j33i10k1j33i21k1.0.R-gown7pI8U" TargetMode="External"/><Relationship Id="rId258" Type="http://schemas.openxmlformats.org/officeDocument/2006/relationships/hyperlink" Target="https://www.google.com/search?client=ubuntu&amp;hs=FfF&amp;channel=fs&amp;tbm=lcl&amp;ei=irMEX7nQI4rbz7sPm4eYsAU&amp;q=Volleyball+classes+in+Tamil+Nadu&amp;oq=Volleyball+classes+in+Tamil+Nadu&amp;gs_l=psy-ab.3...637203.645818.0.648351.13.13.0.0.0.0.339.2329.0j2j6j2.10.0....0...1c.1.64.psy-ab..3.9.2149...0i22i30k1j33i22i29i30k1j33i10k1j33i21k1.0.R-gown7pI8U" TargetMode="External"/><Relationship Id="rId279" Type="http://schemas.openxmlformats.org/officeDocument/2006/relationships/hyperlink" Target="mailto:blackdiceclubs@gmail.com" TargetMode="External"/><Relationship Id="rId22" Type="http://schemas.openxmlformats.org/officeDocument/2006/relationships/hyperlink" Target="https://www.google.com/maps/place/CN+Sports+acdemy/@23.0200575,72.5522802,17z/data=!3m1!4b1!4m5!3m4!1s0x395e84e360846eef:0x9bb69052a55ce2b1!8m2!3d23.0200575!4d72.5544689" TargetMode="External"/><Relationship Id="rId43" Type="http://schemas.openxmlformats.org/officeDocument/2006/relationships/hyperlink" Target="http://www.sniipers.com/" TargetMode="External"/><Relationship Id="rId64" Type="http://schemas.openxmlformats.org/officeDocument/2006/relationships/hyperlink" Target="https://www.google.com/search?q=volleyball%20classes%20in%20karnataka&amp;oq=volleyball+classes+in+karnataka&amp;aqs=chrome.0.69i59.2398j0j7&amp;sourceid=chrome&amp;ie=UTF-8&amp;sxsrf=ALeKk021vgo9fv4QTCmVWuAYdZikQinhWQ:1593631178781&amp;npsic=0&amp;rflfq=1&amp;rlha=0&amp;rllag=13010276,77574605,9834&amp;tbm=lcl&amp;rldimm=16466460343567017953&amp;lqi=Ch92b2xsZXliYWxsIGNsYXNzZXMgaW4ga2FybmF0YWthWjUKEnZvbGxleWJhbGwgY2xhc3NlcyIfdm9sbGV5YmFsbCBjbGFzc2VzIGluIGthcm5hdGFrYQ&amp;ved=2ahUKEwiIw8Hi4qzqAhUtzTgGHTarDvMQvS4wAHoECAwQJg&amp;rldoc=1&amp;tbs=lrf:!1m4!1u3!2m2!3m1!1e1!1m4!1u2!2m2!2m1!1e1!1m4!1u16!2m2!16m1!1e1!1m4!1u16!2m2!16m1!1e2!2m1!1e2!2m1!1e16!2m1!1e3!3sIAE,lf:1,lf_ui:2&amp;rlst=f" TargetMode="External"/><Relationship Id="rId118" Type="http://schemas.openxmlformats.org/officeDocument/2006/relationships/hyperlink" Target="https://www.google.com/search?client=ubuntu&amp;hs=u1S&amp;channel=fs&amp;tbm=lcl&amp;ei=60UEX4bROM_prQGQl4uICQ&amp;q=Volleyball+classes+in+west+bengal&amp;oq=Volleyball+classes+in+west+bengal&amp;gs_l=psy-ab.3...57066.57066.0.58128.1.1.0.0.0.0.151.151.0j1.1.0....0...1c..64.psy-ab..0.0.0....0.sW9bWbGOoWQ" TargetMode="External"/><Relationship Id="rId139" Type="http://schemas.openxmlformats.org/officeDocument/2006/relationships/hyperlink" Target="https://www.google.com/search?client=ubuntu&amp;hs=u1S&amp;channel=fs&amp;tbm=lcl&amp;ei=60UEX4bROM_prQGQl4uICQ&amp;q=Volleyball+classes+in+west+bengal&amp;oq=Volleyball+classes+in+west+bengal&amp;gs_l=psy-ab.3...57066.57066.0.58128.1.1.0.0.0.0.151.151.0j1.1.0....0...1c..64.psy-ab..0.0.0....0.sW9bWbGOoWQ" TargetMode="External"/><Relationship Id="rId85" Type="http://schemas.openxmlformats.org/officeDocument/2006/relationships/hyperlink" Target="https://www.google.com/maps/place/Ace+Sports+Co./@19.1827347,72.8596979,17z/data=!4m8!1m2!2m1!1sAce+Sports+Co.!3m4!1s0x3be7b70665555555:0x34e09bbd279e9c0f!8m2!3d19.180508!4d72.861148" TargetMode="External"/><Relationship Id="rId150" Type="http://schemas.openxmlformats.org/officeDocument/2006/relationships/hyperlink" Target="https://hath-khola-para-volleyball-coaching.business.site/" TargetMode="External"/><Relationship Id="rId171" Type="http://schemas.openxmlformats.org/officeDocument/2006/relationships/hyperlink" Target="https://www.google.com/search?client=ubuntu&amp;channel=fs&amp;tbm=lcl&amp;ei=zEoEX8CZDpTorQGBtozADA&amp;q=Volleyball+classes+in+Kerala&amp;oq=Volleyball+classes+in+Kerala&amp;gs_l=psy-ab.3..0i22i30k1l2.513772.515270.0.515661.6.6.0.0.0.0.187.532.0j3.3.0....0...1c.1.64.psy-ab..3.3.531....0.KRxjrC-1POM" TargetMode="External"/><Relationship Id="rId192" Type="http://schemas.openxmlformats.org/officeDocument/2006/relationships/hyperlink" Target="https://www.facebook.com/pg/Brothers-Volleyball-Club-417192851751814/about/?ref=page_internal" TargetMode="External"/><Relationship Id="rId206" Type="http://schemas.openxmlformats.org/officeDocument/2006/relationships/hyperlink" Target="https://www.google.com/search?client=ubuntu&amp;channel=fs&amp;tbm=lcl&amp;ei=zEoEX8CZDpTorQGBtozADA&amp;q=Volleyball+classes+in+Kerala&amp;oq=Volleyball+classes+in+Kerala&amp;gs_l=psy-ab.3..0i22i30k1l2.513772.515270.0.515661.6.6.0.0.0.0.187.532.0j3.3.0....0...1c.1.64.psy-ab..3.3.531....0.KRxjrC-1POM" TargetMode="External"/><Relationship Id="rId227" Type="http://schemas.openxmlformats.org/officeDocument/2006/relationships/hyperlink" Target="https://www.google.com/search?client=ubuntu&amp;channel=fs&amp;tbm=lcl&amp;ei=zEoEX8CZDpTorQGBtozADA&amp;q=Volleyball+classes+in+Kerala&amp;oq=Volleyball+classes+in+Kerala&amp;gs_l=psy-ab.3..0i22i30k1l2.513772.515270.0.515661.6.6.0.0.0.0.187.532.0j3.3.0....0...1c.1.64.psy-ab..3.3.531....0.KRxjrC-1POM" TargetMode="External"/><Relationship Id="rId248" Type="http://schemas.openxmlformats.org/officeDocument/2006/relationships/hyperlink" Target="https://www.justdial.com/Chennai/Omega-Volleyball-Kolapakkam/044PXX44-XX44-180327004151-K9F9_BZDET" TargetMode="External"/><Relationship Id="rId269" Type="http://schemas.openxmlformats.org/officeDocument/2006/relationships/hyperlink" Target="https://www.google.com/search?client=ubuntu&amp;hs=FfF&amp;channel=fs&amp;tbm=lcl&amp;ei=irMEX7nQI4rbz7sPm4eYsAU&amp;q=Volleyball+classes+in+Tamil+Nadu&amp;oq=Volleyball+classes+in+Tamil+Nadu&amp;gs_l=psy-ab.3...637203.645818.0.648351.13.13.0.0.0.0.339.2329.0j2j6j2.10.0....0...1c.1.64.psy-ab..3.9.2149...0i22i30k1j33i22i29i30k1j33i10k1j33i21k1.0.R-gown7pI8U" TargetMode="External"/><Relationship Id="rId12" Type="http://schemas.openxmlformats.org/officeDocument/2006/relationships/hyperlink" Target="https://www.google.com/maps/place/D's+A%C3%A7ademy+For+Sports/@23.039708,72.5213993,17z/data=!3m1!4b1!4m5!3m4!1s0x395e84b4794722af:0xd5e158ebdcaa5b74!8m2!3d23.039708!4d72.523588" TargetMode="External"/><Relationship Id="rId33" Type="http://schemas.openxmlformats.org/officeDocument/2006/relationships/hyperlink" Target="https://www.google.com/maps/place/Sri+Durga+Volleyball+Club.../@13.1454363,77.4784334,17z/data=!3m1!4b1!4m5!3m4!1s0x3bae21577605b59b:0xb2075f74437f4e2c!8m2!3d13.1454363!4d77.4806221" TargetMode="External"/><Relationship Id="rId108" Type="http://schemas.openxmlformats.org/officeDocument/2006/relationships/hyperlink" Target="https://www.google.com/search?tbm=lcl&amp;sxsrf=ALeKk03R0U6I5pTQ2XUzBBPj1p36P04Pxg%3A1593693863929&amp;ei=p9b9XvaxOJSP4-EPhZKA0As&amp;q=Dadar+Club&amp;oq=Dadar+Club&amp;gs_l=psy-ab.3..35i39k1j0l4j0i22i30k1l5.13065.13065.0.13252.1.1.0.0.0.0.166.166.0j1.1.0....0...1c.1.64.psy-ab..0.1.165....0.KYEVtmcP1w4" TargetMode="External"/><Relationship Id="rId129" Type="http://schemas.openxmlformats.org/officeDocument/2006/relationships/hyperlink" Target="https://www.google.com/maps/place/West+Bengal+Volleyball+Fedaration/@22.5595741,88.3470082,17z/data=!3m1!4b1!4m5!3m4!1s0x3a0277096beaba2d:0x7ec2fb8d6de3c18d!8m2!3d22.5595741!4d88.3492022" TargetMode="External"/><Relationship Id="rId280" Type="http://schemas.openxmlformats.org/officeDocument/2006/relationships/hyperlink" Target="https://www.google.com/search?client=ubuntu&amp;hs=Whv&amp;channel=fs&amp;tbm=lcl&amp;ei=Hb4EX7e2KvD7z7sP4ZuWmAk&amp;q=Volleyball+classes+in+Tamil+Nadu&amp;oq=Volleyball+classes+in+Tamil+Nadu&amp;gs_l=psy-ab.12...0.0.0.5042.0.0.0.0.0.0.0.0..0.0....0...1c..64.psy-ab..0.0.0....0.QOXZvXcbcNk" TargetMode="External"/><Relationship Id="rId54" Type="http://schemas.openxmlformats.org/officeDocument/2006/relationships/hyperlink" Target="https://vision-sports-club.business.site/?utm_source=gmb&amp;utm_medium=referral" TargetMode="External"/><Relationship Id="rId75" Type="http://schemas.openxmlformats.org/officeDocument/2006/relationships/hyperlink" Target="https://www.google.com/maps/place/New+Volleyball+Court/@19.1442677,72.8825053,15z/data=!4m8!1m2!2m1!1sNew+Volleyball+Court!3m4!1s0x3be7b8080ce75d61:0x2e1dfd9ec4dc3f51!8m2!3d19.1356007!4d72.9111451" TargetMode="External"/><Relationship Id="rId96" Type="http://schemas.openxmlformats.org/officeDocument/2006/relationships/hyperlink" Target="https://www.google.com/maps/place/Mumbai+Volleyball+Academy/@19.0821978,72.7411167,11z/data=!4m8!1m2!2m1!1sMumbai+Volleyball+Academy!3m4!1s0x3be7b798b1c212e3:0x826f7d1f5e4d94d4!8m2!3d19.0822507!4d72.8812041" TargetMode="External"/><Relationship Id="rId140" Type="http://schemas.openxmlformats.org/officeDocument/2006/relationships/hyperlink" Target="https://www.google.com/search?client=ubuntu&amp;hs=u1S&amp;channel=fs&amp;tbm=lcl&amp;ei=60UEX4bROM_prQGQl4uICQ&amp;q=Volleyball+classes+in+west+bengal&amp;oq=Volleyball+classes+in+west+bengal&amp;gs_l=psy-ab.3...57066.57066.0.58128.1.1.0.0.0.0.151.151.0j1.1.0....0...1c..64.psy-ab..0.0.0....0.sW9bWbGOoWQ" TargetMode="External"/><Relationship Id="rId161" Type="http://schemas.openxmlformats.org/officeDocument/2006/relationships/hyperlink" Target="https://www.justdial.com/Hooghly/Kulateghari-Volleyball-Club/9999PXX33-XX33-190119154013-I9Q5_BZDET" TargetMode="External"/><Relationship Id="rId182" Type="http://schemas.openxmlformats.org/officeDocument/2006/relationships/hyperlink" Target="https://www.google.com/maps/place/Jimmy+George+Indoor+Stadium+Trivandrum/@8.5078466,76.9578812,17z/data=!3m1!4b1!4m5!3m4!1s0x3b05bbcbb820aaa5:0x5ffc0270988d396d!8m2!3d8.5078466!4d76.9600753" TargetMode="External"/><Relationship Id="rId217" Type="http://schemas.openxmlformats.org/officeDocument/2006/relationships/hyperlink" Target="https://www.google.com/search?client=ubuntu&amp;channel=fs&amp;tbm=lcl&amp;ei=zEoEX8CZDpTorQGBtozADA&amp;q=Volleyball+classes+in+Kerala&amp;oq=Volleyball+classes+in+Kerala&amp;gs_l=psy-ab.3..0i22i30k1l2.513772.515270.0.515661.6.6.0.0.0.0.187.532.0j3.3.0....0...1c.1.64.psy-ab..3.3.531....0.KRxjrC-1POM" TargetMode="External"/><Relationship Id="rId6" Type="http://schemas.openxmlformats.org/officeDocument/2006/relationships/hyperlink" Target="https://www.google.com/search?sxsrf=ALeKk03up6HBDcm4altMEm1oUe98HltfVA:1593611337666&amp;ei=RJT8XqGWDsuf4-EPqq6MgA0&amp;q=volleyball%20classes%20in%20andhra%20pradesh&amp;oq=volleyball+classes+in+an&amp;gs_lcp=CgZwc3ktYWIQAxgAMgQIIxAnMgYIABAWEB5QiwZYyRNg2htoAHAAeACAAdIBiAHTC5IBBTAuNy4ymAEAoAEBqgEHZ3dzLXdpeg&amp;sclient=psy-ab&amp;npsic=0&amp;rflfq=1&amp;rlha=0&amp;rllag=17545843,82664561,175732&amp;tbm=lcl&amp;rldimm=4008035812900082370&amp;lqi=CiR2b2xsZXliYWxsIGNsYXNzZXMgaW4gYW5kaHJhIHByYWRlc2haOgoSdm9sbGV5YmFsbCBjbGFzc2VzIiR2b2xsZXliYWxsIGNsYXNzZXMgaW4gYW5kaHJhIHByYWRlc2g&amp;ved=2ahUKEwiq9MPtmKzqAhXJwzgGHSHsAPYQvS4wAHoECAsQJg&amp;rldoc=1&amp;tbs=lrf:!1m4!1u3!2m2!3m1!1e1!1m4!1u2!2m2!2m1!1e1!1m4!1u16!2m2!16m1!1e1!1m4!1u16!2m2!16m1!1e2!2m1!1e2!2m1!1e16!2m1!1e3!3sIAE,lf:1,lf_ui:2&amp;rlst=f" TargetMode="External"/><Relationship Id="rId238" Type="http://schemas.openxmlformats.org/officeDocument/2006/relationships/hyperlink" Target="https://www.google.com/maps/place/KCG+volleyball+court+-1/@12.9197328,80.23796,17z/data=!3m1!4b1!4m5!3m4!1s0x3a525c8ce3f193c1:0x9b1b7682e9226516!8m2!3d12.9197328!4d80.2401541" TargetMode="External"/><Relationship Id="rId259" Type="http://schemas.openxmlformats.org/officeDocument/2006/relationships/hyperlink" Target="https://www.google.com/maps/place/Volley+Riderz+Sports+Club/@8.449175,77.3054651,17z/data=!3m1!4b1!4m5!3m4!1s0x3b04518093878493:0x458d1719a364cbc5!8m2!3d8.449175!4d77.3076592" TargetMode="External"/><Relationship Id="rId23" Type="http://schemas.openxmlformats.org/officeDocument/2006/relationships/hyperlink" Target="https://www.justdial.com/Ahmedabad/C-N-Sports-Academy-Ambawadi/079PXX79-XX79-140205114515-C2U5_BZDET?xid=QWhtZWRhYmFkIFZvbGxleWJhbGwgQ29hY2hpbmcgQ2xhc3Nlcw==" TargetMode="External"/><Relationship Id="rId119" Type="http://schemas.openxmlformats.org/officeDocument/2006/relationships/hyperlink" Target="https://www.google.com/search?client=ubuntu&amp;hs=u1S&amp;channel=fs&amp;tbm=lcl&amp;ei=60UEX4bROM_prQGQl4uICQ&amp;q=Volleyball+classes+in+west+bengal&amp;oq=Volleyball+classes+in+west+bengal&amp;gs_l=psy-ab.3...57066.57066.0.58128.1.1.0.0.0.0.151.151.0j1.1.0....0...1c..64.psy-ab..0.0.0....0.sW9bWbGOoWQ" TargetMode="External"/><Relationship Id="rId270" Type="http://schemas.openxmlformats.org/officeDocument/2006/relationships/hyperlink" Target="https://www.google.com/search?client=ubuntu&amp;hs=FfF&amp;channel=fs&amp;tbm=lcl&amp;ei=irMEX7nQI4rbz7sPm4eYsAU&amp;q=Volleyball+classes+in+Tamil+Nadu&amp;oq=Volleyball+classes+in+Tamil+Nadu&amp;gs_l=psy-ab.3...637203.645818.0.648351.13.13.0.0.0.0.339.2329.0j2j6j2.10.0....0...1c.1.64.psy-ab..3.9.2149...0i22i30k1j33i22i29i30k1j33i10k1j33i21k1.0.R-gown7pI8U" TargetMode="External"/><Relationship Id="rId44" Type="http://schemas.openxmlformats.org/officeDocument/2006/relationships/hyperlink" Target="https://www.google.com/maps/place/Volleyball+Court/@14.8246963,73.870393,7z/data=!4m8!1m2!2m1!1sVolleyball+Court+karnakata!3m4!1s0x3bae6c91c31a10af:0x6487142f0cae4f53!8m2!3d12.8473059!4d77.6691412" TargetMode="External"/><Relationship Id="rId65" Type="http://schemas.openxmlformats.org/officeDocument/2006/relationships/hyperlink" Target="https://www.google.com/maps/place/Active+Arena/@12.9429604,77.6977775,17z/data=!3m1!4b1!4m5!3m4!1s0x3bae124cb205e5f7:0x9859a81b1de633d9!8m2!3d12.9429604!4d77.6999662" TargetMode="External"/><Relationship Id="rId86" Type="http://schemas.openxmlformats.org/officeDocument/2006/relationships/hyperlink" Target="https://www.google.com/search?tbm=lcl&amp;sxsrf=ALeKk03hjJ5QoU2yOvsHyp1mZys1FxcX1g%3A1593691408797&amp;ei=EM39Xu2zMKnG4-EP-4ONqAE&amp;q=volleyball+classes+in+maharashtra&amp;oq=volleyball+classes+in+maharashtra&amp;gs_l=psy-ab.3...0.0.0.84705.0.0.0.0.0.0.0.0..0.0....0...1c..64.psy-ab..0.0.0....0.19EYbD5gHcU" TargetMode="External"/><Relationship Id="rId130" Type="http://schemas.openxmlformats.org/officeDocument/2006/relationships/hyperlink" Target="https://www.justdial.com/Kolkata/West-Bengal-Volleyball-Fedaration/033PXX33-XX33-180205144905-A9U7_BZDET" TargetMode="External"/><Relationship Id="rId151" Type="http://schemas.openxmlformats.org/officeDocument/2006/relationships/hyperlink" Target="https://www.google.com/maps/place/DMSS+Volleyball+Academy/@22.219594,88.5030648,17z/data=!3m1!4b1!4m5!3m4!1s0x3a023f2029269e5b:0xfcd9110fb0570c02!8m2!3d22.219594!4d88.5052535" TargetMode="External"/><Relationship Id="rId172" Type="http://schemas.openxmlformats.org/officeDocument/2006/relationships/hyperlink" Target="https://www.google.com/maps/place/Aiykya+Kerala+Volleyball+Club/@11.5815268,75.6193981,17z/data=!3m1!4b1!4m5!3m4!1s0x3ba68682bab9a63b:0xc0c4370a3d8f018a!8m2!3d11.5815268!4d75.6215921" TargetMode="External"/><Relationship Id="rId193" Type="http://schemas.openxmlformats.org/officeDocument/2006/relationships/hyperlink" Target="https://www.google.com/maps/place/Spikers+Volleyball+Club+Ponkunnam/@9.5678586,76.7515853,17z/data=!3m1!4b1!4m5!3m4!1s0x3b06350230a6df85:0xf1ddfd394ac0e844!8m2!3d9.5678586!4d76.7537794" TargetMode="External"/><Relationship Id="rId207" Type="http://schemas.openxmlformats.org/officeDocument/2006/relationships/hyperlink" Target="https://www.google.com/search?client=ubuntu&amp;channel=fs&amp;tbm=lcl&amp;ei=zEoEX8CZDpTorQGBtozADA&amp;q=Volleyball+classes+in+Kerala&amp;oq=Volleyball+classes+in+Kerala&amp;gs_l=psy-ab.3..0i22i30k1l2.513772.515270.0.515661.6.6.0.0.0.0.187.532.0j3.3.0....0...1c.1.64.psy-ab..3.3.531....0.KRxjrC-1POM" TargetMode="External"/><Relationship Id="rId228" Type="http://schemas.openxmlformats.org/officeDocument/2006/relationships/hyperlink" Target="https://www.facebook.com/pg/TSGA-Triprayar-266956290175004/about/?ref=page_internal" TargetMode="External"/><Relationship Id="rId249" Type="http://schemas.openxmlformats.org/officeDocument/2006/relationships/hyperlink" Target="https://www.google.com/search?client=ubuntu&amp;hs=FfF&amp;channel=fs&amp;tbm=lcl&amp;ei=irMEX7nQI4rbz7sPm4eYsAU&amp;q=Volleyball+classes+in+Tamil+Nadu&amp;oq=Volleyball+classes+in+Tamil+Nadu&amp;gs_l=psy-ab.3...637203.645818.0.648351.13.13.0.0.0.0.339.2329.0j2j6j2.10.0....0...1c.1.64.psy-ab..3.9.2149...0i22i30k1j33i22i29i30k1j33i10k1j33i21k1.0.R-gown7pI8U" TargetMode="External"/><Relationship Id="rId13" Type="http://schemas.openxmlformats.org/officeDocument/2006/relationships/hyperlink" Target="https://www.google.com/search?tbm=lcl&amp;sxsrf=ALeKk02MOpjw9IjD4HiZWmQCsTKoiLn_9w%3A1593612400942&amp;ei=cJj8XsOUOYfdz7sPw8aM0Ac&amp;q=volleyball+classes+in+gujarat&amp;oq=volleyball+classes+in+gu&amp;gs_l=psy-ab.3.0.35i39k1.70616.72481.0.73739.11.9.0.0.0.0.331.1227.0j6j0j1.7.0....0...1c.1.64.psy-ab..4.7.1226...0i22i30k1.0.a45BkfaHjpw" TargetMode="External"/><Relationship Id="rId18" Type="http://schemas.openxmlformats.org/officeDocument/2006/relationships/hyperlink" Target="https://www.google.com/search?tbm=lcl&amp;sxsrf=ALeKk036pKh2Vgxf4dlwwXsW9uin96Ch3g%3A1593612637969&amp;ei=XZn8XoPeOvbiz7sP7IWz2AQ&amp;q=volleyball+classes+in+gujarat&amp;oq=volleyball+classes+in+gu&amp;gs_l=psy-ab.3.0.35i39k1.787.3387.0.4397.14.11.0.0.0.0.328.1722.0j4j2j2.8.0....0...1c.1.64.psy-ab..10.4.766...0i22i30k1.0.osTeEpUvryk" TargetMode="External"/><Relationship Id="rId39" Type="http://schemas.openxmlformats.org/officeDocument/2006/relationships/hyperlink" Target="https://www.google.com/maps/place/CGR+Volleyball+And+Kabbadi+Coaching+Center/@13.0967719,77.5481729,17z/data=!3m1!4b1!4m5!3m4!1s0x3bae2394890f97e7:0x1a7704a389585b6e!8m2!3d13.0967719!4d77.5503616" TargetMode="External"/><Relationship Id="rId109" Type="http://schemas.openxmlformats.org/officeDocument/2006/relationships/hyperlink" Target="http://www.dadarclub.com/" TargetMode="External"/><Relationship Id="rId260" Type="http://schemas.openxmlformats.org/officeDocument/2006/relationships/hyperlink" Target="https://www.google.com/search?client=ubuntu&amp;hs=FfF&amp;channel=fs&amp;tbm=lcl&amp;ei=irMEX7nQI4rbz7sPm4eYsAU&amp;q=Volleyball+classes+in+Tamil+Nadu&amp;oq=Volleyball+classes+in+Tamil+Nadu&amp;gs_l=psy-ab.3...637203.645818.0.648351.13.13.0.0.0.0.339.2329.0j2j6j2.10.0....0...1c.1.64.psy-ab..3.9.2149...0i22i30k1j33i22i29i30k1j33i10k1j33i21k1.0.R-gown7pI8U" TargetMode="External"/><Relationship Id="rId265" Type="http://schemas.openxmlformats.org/officeDocument/2006/relationships/hyperlink" Target="https://www.google.com/maps/place/Volley+Ball+Ground/@12.4990946,78.5091624,17z/data=!3m1!4b1!4m5!3m4!1s0x3bac53f649097f79:0x9c53665aa8dedaac!8m2!3d12.4990946!4d78.5113565" TargetMode="External"/><Relationship Id="rId281" Type="http://schemas.openxmlformats.org/officeDocument/2006/relationships/hyperlink" Target="https://www.google.com/search?client=ubuntu&amp;hs=Whv&amp;channel=fs&amp;tbm=lcl&amp;ei=Hb4EX7e2KvD7z7sP4ZuWmAk&amp;q=Volleyball+classes+in+Tamil+Nadu&amp;oq=Volleyball+classes+in+Tamil+Nadu&amp;gs_l=psy-ab.12...0.0.0.5042.0.0.0.0.0.0.0.0..0.0....0...1c..64.psy-ab..0.0.0....0.QOXZvXcbcNk" TargetMode="External"/><Relationship Id="rId286" Type="http://schemas.openxmlformats.org/officeDocument/2006/relationships/hyperlink" Target="https://www.facebook.com/pg/Drsivanthi-Volleyball-Foundation-701257443246927/about/?ref=page_internal" TargetMode="External"/><Relationship Id="rId34" Type="http://schemas.openxmlformats.org/officeDocument/2006/relationships/hyperlink" Target="https://www.google.com/search?q=volleyball%20classes%20in%20karnataka&amp;oq=volleyball+classes+in+karnataka&amp;aqs=chrome.0.69i59.2398j0j7&amp;sourceid=chrome&amp;ie=UTF-8&amp;sxsrf=ALeKk021vgo9fv4QTCmVWuAYdZikQinhWQ:1593631178781&amp;npsic=0&amp;rflfq=1&amp;rlha=0&amp;rllag=13010276,77574605,9834&amp;tbm=lcl&amp;rldimm=16466460343567017953&amp;lqi=Ch92b2xsZXliYWxsIGNsYXNzZXMgaW4ga2FybmF0YWthWjUKEnZvbGxleWJhbGwgY2xhc3NlcyIfdm9sbGV5YmFsbCBjbGFzc2VzIGluIGthcm5hdGFrYQ&amp;ved=2ahUKEwiIw8Hi4qzqAhUtzTgGHTarDvMQvS4wAHoECAwQJg&amp;rldoc=1&amp;tbs=lrf:!1m4!1u3!2m2!3m1!1e1!1m4!1u2!2m2!2m1!1e1!1m4!1u16!2m2!16m1!1e1!1m4!1u16!2m2!16m1!1e2!2m1!1e2!2m1!1e16!2m1!1e3!3sIAE,lf:1,lf_ui:2&amp;rlst=f" TargetMode="External"/><Relationship Id="rId50" Type="http://schemas.openxmlformats.org/officeDocument/2006/relationships/hyperlink" Target="https://www.google.com/maps/place/CGR+SportsAcademy/@13.0964519,77.5480666,17z/data=!3m1!4b1!4m5!3m4!1s0x3bae238c5d7fb069:0x5cd71b8ec3946dd5!8m2!3d13.0964519!4d77.5502553" TargetMode="External"/><Relationship Id="rId55" Type="http://schemas.openxmlformats.org/officeDocument/2006/relationships/hyperlink" Target="https://www.google.com/maps/place/SRCC+VOLLEY+BALL+CLUB/@12.9843768,78.1807346,17z/data=!3m1!4b1!4m5!3m4!1s0x3bade948904c5f11:0xa776d83545402af7!8m2!3d12.9843768!4d78.1829233" TargetMode="External"/><Relationship Id="rId76" Type="http://schemas.openxmlformats.org/officeDocument/2006/relationships/hyperlink" Target="https://www.google.com/search?q=New%20Volleyball%20Court&amp;oq=New+Volleyball+Court&amp;aqs=chrome..69i57j69i60l3.142j0j7&amp;sourceid=chrome&amp;ie=UTF-8&amp;sxsrf=ALeKk03Ck9y28GOGbWyNDZqLGP9wJ2XqDQ:1593691505521&amp;npsic=0&amp;rflfq=1&amp;rlha=0&amp;rllag=19144267,72891260,2298&amp;tbm=lcl&amp;rldimm=3323090958418722641&amp;lqi=ChROZXcgVm9sbGV5YmFsbCBDb3VydFosChRuZXcgdm9sbGV5YmFsbCBjb3VydCIUbmV3IHZvbGxleWJhbGwgY291cnQ&amp;ved=2ahUKEwi6uMXAw67qAhUu4zgGHQmgD18QvS4wAHoECAsQGA&amp;rldoc=1&amp;tbs=lrf:!1m4!1u2!2m2!2m1!1e1!1m4!1u16!2m2!16m1!1e1!1m4!1u16!2m2!16m1!1e2!2m1!1e2!2m1!1e16!3sIAE,lf:1,lf_ui:2&amp;rlst=f" TargetMode="External"/><Relationship Id="rId97" Type="http://schemas.openxmlformats.org/officeDocument/2006/relationships/hyperlink" Target="https://www.google.com/search?tbm=lcl&amp;sxsrf=ALeKk03hjJ5QoU2yOvsHyp1mZys1FxcX1g%3A1593691408797&amp;ei=EM39Xu2zMKnG4-EP-4ONqAE&amp;q=volleyball+classes+in+maharashtra&amp;oq=volleyball+classes+in+maharashtra&amp;gs_l=psy-ab.3...0.0.0.84705.0.0.0.0.0.0.0.0..0.0....0...1c..64.psy-ab..0.0.0....0.19EYbD5gHcU" TargetMode="External"/><Relationship Id="rId104" Type="http://schemas.openxmlformats.org/officeDocument/2006/relationships/hyperlink" Target="https://www.google.com/maps/place/Bombay+YMCA,+Bandra+Branch/@19.0716779,72.8209139,17z/data=!3m1!4b1!4m5!3m4!1s0x3be7c973ceba16ab:0x50364a70dabce94f!8m2!3d19.0716779!4d72.8231026" TargetMode="External"/><Relationship Id="rId120" Type="http://schemas.openxmlformats.org/officeDocument/2006/relationships/hyperlink" Target="https://www.google.com/maps/place/West+Bengal+Volleyball+Association/@22.5598212,88.3470532,17z/data=!3m1!4b1!4m5!3m4!1s0x3a0277096c51ea55:0xc26765894148e767!8m2!3d22.5598212!4d88.3492472" TargetMode="External"/><Relationship Id="rId125" Type="http://schemas.openxmlformats.org/officeDocument/2006/relationships/hyperlink" Target="https://www.google.com/search?client=ubuntu&amp;hs=u1S&amp;channel=fs&amp;tbm=lcl&amp;ei=60UEX4bROM_prQGQl4uICQ&amp;q=Volleyball+classes+in+west+bengal&amp;oq=Volleyball+classes+in+west+bengal&amp;gs_l=psy-ab.3...57066.57066.0.58128.1.1.0.0.0.0.151.151.0j1.1.0....0...1c..64.psy-ab..0.0.0....0.sW9bWbGOoWQ" TargetMode="External"/><Relationship Id="rId141" Type="http://schemas.openxmlformats.org/officeDocument/2006/relationships/hyperlink" Target="https://www.google.com/maps/place/Kathambari+Volleyball+Academy/@26.737248,88.6444844,17z/data=!3m1!4b1!4m5!3m4!1s0x39e4726476150795:0x3a8c8feeecc6fe12!8m2!3d26.737248!4d88.6466784" TargetMode="External"/><Relationship Id="rId146" Type="http://schemas.openxmlformats.org/officeDocument/2006/relationships/hyperlink" Target="https://www.google.com/search?client=ubuntu&amp;hs=u1S&amp;channel=fs&amp;tbm=lcl&amp;ei=60UEX4bROM_prQGQl4uICQ&amp;q=Volleyball+classes+in+west+bengal&amp;oq=Volleyball+classes+in+west+bengal&amp;gs_l=psy-ab.3...57066.57066.0.58128.1.1.0.0.0.0.151.151.0j1.1.0....0...1c..64.psy-ab..0.0.0....0.sW9bWbGOoWQ" TargetMode="External"/><Relationship Id="rId167" Type="http://schemas.openxmlformats.org/officeDocument/2006/relationships/hyperlink" Target="https://www.google.com/search?client=ubuntu&amp;channel=fs&amp;tbm=lcl&amp;ei=zEoEX8CZDpTorQGBtozADA&amp;q=Volleyball+classes+in+Kerala&amp;oq=Volleyball+classes+in+Kerala&amp;gs_l=psy-ab.3..0i22i30k1l2.513772.515270.0.515661.6.6.0.0.0.0.187.532.0j3.3.0....0...1c.1.64.psy-ab..3.3.531....0.KRxjrC-1POM" TargetMode="External"/><Relationship Id="rId188" Type="http://schemas.openxmlformats.org/officeDocument/2006/relationships/hyperlink" Target="https://www.google.com/maps/place/Brothers+Volleyball+Club/@8.9593102,76.5124835,10z/data=!4m8!1m2!2m1!1sBrothers+Volleyball+Club!3m4!1s0x3b05c15833825ca1:0xe2d94960a9bf9501!8m2!3d8.6895593!4d76.9056694" TargetMode="External"/><Relationship Id="rId7" Type="http://schemas.openxmlformats.org/officeDocument/2006/relationships/hyperlink" Target="https://www.google.com/search?sxsrf=ALeKk03up6HBDcm4altMEm1oUe98HltfVA:1593611337666&amp;ei=RJT8XqGWDsuf4-EPqq6MgA0&amp;q=volleyball%20classes%20in%20andhra%20pradesh&amp;oq=volleyball+classes+in+an&amp;gs_lcp=CgZwc3ktYWIQAxgAMgQIIxAnMgYIABAWEB5QiwZYyRNg2htoAHAAeACAAdIBiAHTC5IBBTAuNy4ymAEAoAEBqgEHZ3dzLXdpeg&amp;sclient=psy-ab&amp;npsic=0&amp;rflfq=1&amp;rlha=0&amp;rllag=17545843,82664561,175732&amp;tbm=lcl&amp;rldimm=4008035812900082370&amp;lqi=CiR2b2xsZXliYWxsIGNsYXNzZXMgaW4gYW5kaHJhIHByYWRlc2haOgoSdm9sbGV5YmFsbCBjbGFzc2VzIiR2b2xsZXliYWxsIGNsYXNzZXMgaW4gYW5kaHJhIHByYWRlc2g&amp;ved=2ahUKEwiq9MPtmKzqAhXJwzgGHSHsAPYQvS4wAHoECAsQJg&amp;rldoc=1&amp;tbs=lrf:!1m4!1u3!2m2!3m1!1e1!1m4!1u2!2m2!2m1!1e1!1m4!1u16!2m2!16m1!1e1!1m4!1u16!2m2!16m1!1e2!2m1!1e2!2m1!1e16!2m1!1e3!3sIAE,lf:1,lf_ui:2&amp;rlst=f" TargetMode="External"/><Relationship Id="rId71" Type="http://schemas.openxmlformats.org/officeDocument/2006/relationships/hyperlink" Target="https://www.google.com/maps/place/Thane+Gymkhana+Officers+Club/@19.1802337,72.9657321,17z/data=!3m1!4b1!4m5!3m4!1s0x3be7b8de3fffffff:0x1bf4b944dd258835!8m2!3d19.1802337!4d72.9679208" TargetMode="External"/><Relationship Id="rId92" Type="http://schemas.openxmlformats.org/officeDocument/2006/relationships/hyperlink" Target="http://www.nmsaindia.com/" TargetMode="External"/><Relationship Id="rId162" Type="http://schemas.openxmlformats.org/officeDocument/2006/relationships/hyperlink" Target="https://www.google.com/search?client=ubuntu&amp;hs=u1S&amp;channel=fs&amp;tbm=lcl&amp;ei=60UEX4bROM_prQGQl4uICQ&amp;q=Volleyball+classes+in+west+bengal&amp;oq=Volleyball+classes+in+west+bengal&amp;gs_l=psy-ab.3...57066.57066.0.58128.1.1.0.0.0.0.151.151.0j1.1.0....0...1c..64.psy-ab..0.0.0....0.sW9bWbGOoWQ" TargetMode="External"/><Relationship Id="rId183" Type="http://schemas.openxmlformats.org/officeDocument/2006/relationships/hyperlink" Target="https://www.google.com/search?client=ubuntu&amp;channel=fs&amp;tbm=lcl&amp;ei=zEoEX8CZDpTorQGBtozADA&amp;q=Volleyball+classes+in+Kerala&amp;oq=Volleyball+classes+in+Kerala&amp;gs_l=psy-ab.3..0i22i30k1l2.513772.515270.0.515661.6.6.0.0.0.0.187.532.0j3.3.0....0...1c.1.64.psy-ab..3.3.531....0.KRxjrC-1POM" TargetMode="External"/><Relationship Id="rId213" Type="http://schemas.openxmlformats.org/officeDocument/2006/relationships/hyperlink" Target="https://www.google.com/search?client=ubuntu&amp;channel=fs&amp;tbm=lcl&amp;ei=zEoEX8CZDpTorQGBtozADA&amp;q=Volleyball+classes+in+Kerala&amp;oq=Volleyball+classes+in+Kerala&amp;gs_l=psy-ab.3..0i22i30k1l2.513772.515270.0.515661.6.6.0.0.0.0.187.532.0j3.3.0....0...1c.1.64.psy-ab..3.3.531....0.KRxjrC-1POM" TargetMode="External"/><Relationship Id="rId218" Type="http://schemas.openxmlformats.org/officeDocument/2006/relationships/hyperlink" Target="https://www.google.com/maps/place/Red+Star+Narakassery+Volley+Ball+Ground/@11.4141186,75.8273621,17z/data=!3m1!4b1!4m5!3m4!1s0x3ba666dd5d1aef3f:0xbb606c0a23acf1b4!8m2!3d11.4141186!4d75.8295562" TargetMode="External"/><Relationship Id="rId234" Type="http://schemas.openxmlformats.org/officeDocument/2006/relationships/hyperlink" Target="https://www.google.com/search?client=ubuntu&amp;hs=FfF&amp;channel=fs&amp;tbm=lcl&amp;ei=irMEX7nQI4rbz7sPm4eYsAU&amp;q=Volleyball+classes+in+Tamil+Nadu&amp;oq=Volleyball+classes+in+Tamil+Nadu&amp;gs_l=psy-ab.3...637203.645818.0.648351.13.13.0.0.0.0.339.2329.0j2j6j2.10.0....0...1c.1.64.psy-ab..3.9.2149...0i22i30k1j33i22i29i30k1j33i10k1j33i21k1.0.R-gown7pI8U" TargetMode="External"/><Relationship Id="rId239" Type="http://schemas.openxmlformats.org/officeDocument/2006/relationships/hyperlink" Target="https://www.google.com/search?client=ubuntu&amp;hs=FfF&amp;channel=fs&amp;tbm=lcl&amp;ei=irMEX7nQI4rbz7sPm4eYsAU&amp;q=Volleyball+classes+in+Tamil+Nadu&amp;oq=Volleyball+classes+in+Tamil+Nadu&amp;gs_l=psy-ab.3...637203.645818.0.648351.13.13.0.0.0.0.339.2329.0j2j6j2.10.0....0...1c.1.64.psy-ab..3.9.2149...0i22i30k1j33i22i29i30k1j33i10k1j33i21k1.0.R-gown7pI8U" TargetMode="External"/><Relationship Id="rId2" Type="http://schemas.openxmlformats.org/officeDocument/2006/relationships/hyperlink" Target="http://www.waltairclub.com/Sportsfacilities.aspx" TargetMode="External"/><Relationship Id="rId29" Type="http://schemas.openxmlformats.org/officeDocument/2006/relationships/hyperlink" Target="https://www.google.com/maps/place/VOLLEYBALL+COACHING+in+Bangalore/@13.075406,77.6339193,17z/data=!3m1!4b1!4m5!3m4!1s0x3bae19d58c18858b:0x86d3ec27bf73e75f!8m2!3d13.075406!4d77.636108" TargetMode="External"/><Relationship Id="rId250" Type="http://schemas.openxmlformats.org/officeDocument/2006/relationships/hyperlink" Target="https://www.google.com/maps/place/Young+Deer+Volley+Ball+Sports+Club/@11.9612762,79.8242424,17z/data=!3m1!4b1!4m5!3m4!1s0x3a5361592f3d86a1:0xb30d489e4c8c24b5!8m2!3d11.9612762!4d79.8264365" TargetMode="External"/><Relationship Id="rId255" Type="http://schemas.openxmlformats.org/officeDocument/2006/relationships/hyperlink" Target="https://www.google.com/search?client=ubuntu&amp;hs=FfF&amp;channel=fs&amp;tbm=lcl&amp;ei=irMEX7nQI4rbz7sPm4eYsAU&amp;q=Volleyball+classes+in+Tamil+Nadu&amp;oq=Volleyball+classes+in+Tamil+Nadu&amp;gs_l=psy-ab.3...637203.645818.0.648351.13.13.0.0.0.0.339.2329.0j2j6j2.10.0....0...1c.1.64.psy-ab..3.9.2149...0i22i30k1j33i22i29i30k1j33i10k1j33i21k1.0.R-gown7pI8U" TargetMode="External"/><Relationship Id="rId271" Type="http://schemas.openxmlformats.org/officeDocument/2006/relationships/hyperlink" Target="https://www.google.com/maps/place/Virudhunagar+district+Volleyball+Association/@12.1021219,78.341847,8z/data=!4m8!1m2!2m1!1sVirudhunagar+district+Volleyball+Association!3m4!1s0x3bab000000000003:0x1b158e4ee879616d!8m2!3d11.1271225!4d78.6568943" TargetMode="External"/><Relationship Id="rId276" Type="http://schemas.openxmlformats.org/officeDocument/2006/relationships/hyperlink" Target="https://www.google.com/search?client=ubuntu&amp;hs=FfF&amp;channel=fs&amp;tbm=lcl&amp;ei=irMEX7nQI4rbz7sPm4eYsAU&amp;q=Volleyball+classes+in+Tamil+Nadu&amp;oq=Volleyball+classes+in+Tamil+Nadu&amp;gs_l=psy-ab.3...637203.645818.0.648351.13.13.0.0.0.0.339.2329.0j2j6j2.10.0....0...1c.1.64.psy-ab..3.9.2149...0i22i30k1j33i22i29i30k1j33i10k1j33i21k1.0.R-gown7pI8U" TargetMode="External"/><Relationship Id="rId24" Type="http://schemas.openxmlformats.org/officeDocument/2006/relationships/hyperlink" Target="http://www.cnvidyavihar.edu.in/" TargetMode="External"/><Relationship Id="rId40" Type="http://schemas.openxmlformats.org/officeDocument/2006/relationships/hyperlink" Target="https://www.google.com/search?q=volleyball%20classes%20in%20karnataka&amp;oq=volleyball+classes+in+karnataka&amp;aqs=chrome.0.69i59.2398j0j7&amp;sourceid=chrome&amp;ie=UTF-8&amp;sxsrf=ALeKk021vgo9fv4QTCmVWuAYdZikQinhWQ:1593631178781&amp;npsic=0&amp;rflfq=1&amp;rlha=0&amp;rllag=13010276,77574605,9834&amp;tbm=lcl&amp;rldimm=16466460343567017953&amp;lqi=Ch92b2xsZXliYWxsIGNsYXNzZXMgaW4ga2FybmF0YWthWjUKEnZvbGxleWJhbGwgY2xhc3NlcyIfdm9sbGV5YmFsbCBjbGFzc2VzIGluIGthcm5hdGFrYQ&amp;ved=2ahUKEwiIw8Hi4qzqAhUtzTgGHTarDvMQvS4wAHoECAwQJg&amp;rldoc=1&amp;tbs=lrf:!1m4!1u3!2m2!3m1!1e1!1m4!1u2!2m2!2m1!1e1!1m4!1u16!2m2!16m1!1e1!1m4!1u16!2m2!16m1!1e2!2m1!1e2!2m1!1e16!2m1!1e3!3sIAE,lf:1,lf_ui:2&amp;rlst=f" TargetMode="External"/><Relationship Id="rId45" Type="http://schemas.openxmlformats.org/officeDocument/2006/relationships/hyperlink" Target="https://www.google.com/search?q=volleyball%20classes%20in%20karnataka&amp;oq=volleyball+classes+in+karnataka&amp;aqs=chrome.0.69i59.2398j0j7&amp;sourceid=chrome&amp;ie=UTF-8&amp;sxsrf=ALeKk021vgo9fv4QTCmVWuAYdZikQinhWQ:1593631178781&amp;npsic=0&amp;rflfq=1&amp;rlha=0&amp;rllag=13010276,77574605,9834&amp;tbm=lcl&amp;rldimm=16466460343567017953&amp;lqi=Ch92b2xsZXliYWxsIGNsYXNzZXMgaW4ga2FybmF0YWthWjUKEnZvbGxleWJhbGwgY2xhc3NlcyIfdm9sbGV5YmFsbCBjbGFzc2VzIGluIGthcm5hdGFrYQ&amp;ved=2ahUKEwiIw8Hi4qzqAhUtzTgGHTarDvMQvS4wAHoECAwQJg&amp;rldoc=1&amp;tbs=lrf:!1m4!1u3!2m2!3m1!1e1!1m4!1u2!2m2!2m1!1e1!1m4!1u16!2m2!16m1!1e1!1m4!1u16!2m2!16m1!1e2!2m1!1e2!2m1!1e16!2m1!1e3!3sIAE,lf:1,lf_ui:2&amp;rlst=f" TargetMode="External"/><Relationship Id="rId66" Type="http://schemas.openxmlformats.org/officeDocument/2006/relationships/hyperlink" Target="https://www.google.com/search?tbm=lcl&amp;sxsrf=ALeKk01g_zn9pGqMC-rAfA5KTMa6b-QiWg%3A1593631186271&amp;ei=0uH8XpOZEIKV4-EPpeOl8Aw&amp;q=volleyball+classes+in+karnataka&amp;oq=volleyball+classes+in+karnataka&amp;gs_l=psy-ab.3..35i39k1.184787.185676.0.186034.2.2.0.0.0.0.161.293.0j2.2.0....0...1c.1.64.psy-ab..0.2.293...33i22i29i30k1.0.7QhQ7sM5isc" TargetMode="External"/><Relationship Id="rId87" Type="http://schemas.openxmlformats.org/officeDocument/2006/relationships/hyperlink" Target="http://www.a1sportsmachines.com/" TargetMode="External"/><Relationship Id="rId110" Type="http://schemas.openxmlformats.org/officeDocument/2006/relationships/hyperlink" Target="https://www.google.com/maps/place/Volleyball+Ground/@19.0417332,72.9047745,14z/data=!4m8!1m2!2m1!1sVolleyball+Ground!3m4!1s0x3be7c5e075066339:0xfb9e7a5ab9c33cbf!8m2!3d19.0417332!4d72.922284" TargetMode="External"/><Relationship Id="rId115" Type="http://schemas.openxmlformats.org/officeDocument/2006/relationships/hyperlink" Target="https://www.justdial.com/Hooghly/Mogra-Volleyball-Academy/9999PXX33-XX33-190401064139-Y1L6_BZDET" TargetMode="External"/><Relationship Id="rId131" Type="http://schemas.openxmlformats.org/officeDocument/2006/relationships/hyperlink" Target="https://www.google.com/search?client=ubuntu&amp;hs=u1S&amp;channel=fs&amp;tbm=lcl&amp;ei=60UEX4bROM_prQGQl4uICQ&amp;q=Volleyball+classes+in+west+bengal&amp;oq=Volleyball+classes+in+west+bengal&amp;gs_l=psy-ab.3...57066.57066.0.58128.1.1.0.0.0.0.151.151.0j1.1.0....0...1c..64.psy-ab..0.0.0....0.sW9bWbGOoWQ" TargetMode="External"/><Relationship Id="rId136" Type="http://schemas.openxmlformats.org/officeDocument/2006/relationships/hyperlink" Target="https://www.google.com/search?client=ubuntu&amp;hs=u1S&amp;channel=fs&amp;tbm=lcl&amp;ei=60UEX4bROM_prQGQl4uICQ&amp;q=Volleyball+classes+in+west+bengal&amp;oq=Volleyball+classes+in+west+bengal&amp;gs_l=psy-ab.3...57066.57066.0.58128.1.1.0.0.0.0.151.151.0j1.1.0....0...1c..64.psy-ab..0.0.0....0.sW9bWbGOoWQ" TargetMode="External"/><Relationship Id="rId157" Type="http://schemas.openxmlformats.org/officeDocument/2006/relationships/hyperlink" Target="https://www.google.com/maps/place/Siliguri+Baghajatin+Sporting+Club/@26.7220534,88.4171421,15z/data=!4m8!1m2!2m1!1sSiliguri+Baghajatin+Sporting+Club!3m4!1s0x39e44122166fb1f7:0x53c19f6cf5fe270a!8m2!3d26.7336802!4d88.4201605" TargetMode="External"/><Relationship Id="rId178" Type="http://schemas.openxmlformats.org/officeDocument/2006/relationships/hyperlink" Target="https://www.google.com/maps/place/United+volleyball+club/@1.8654794,87.8014095,3z/data=!4m8!1m2!2m1!1sUnited+volleyball+club!3m4!1s0x3ba79546e5b15bb7:0x6c45f787488c5a69!8m2!3d10.642504!4d76.0776887" TargetMode="External"/><Relationship Id="rId61" Type="http://schemas.openxmlformats.org/officeDocument/2006/relationships/hyperlink" Target="https://www.google.com/maps/place/CGR+Coaching/@13.0966695,77.5481198,17z/data=!4m8!1m2!2m1!1sCGR+Coaching!3m4!1s0x3bae23a78dca529f:0xfced77f3293c7534!8m2!3d13.0968872!4d77.5502694" TargetMode="External"/><Relationship Id="rId82" Type="http://schemas.openxmlformats.org/officeDocument/2006/relationships/hyperlink" Target="https://www.google.com/search?q=Somaiya%20VolleyBall%20court&amp;oq=Somaiya+VolleyBall+court&amp;aqs=chrome..69i57j69i60l3.187j0j7&amp;sourceid=chrome&amp;ie=UTF-8&amp;sxsrf=ALeKk03RWCoZXErt6lVz7EquO62pnFcZRQ:1593691597354&amp;npsic=0&amp;rflfq=1&amp;rlha=0&amp;rllag=19073519,72900066,170&amp;tbm=lcl&amp;rldimm=3088587604494680193&amp;ved=2ahUKEwi1u6rsw67qAhWA73MBHQ09BssQvS4wAHoECAwQJw&amp;rldoc=1&amp;tbs=lrf:!1m4!1u3!2m2!3m1!1e1!1m4!1u2!2m2!2m1!1e1!1m4!1u16!2m2!16m1!1e1!1m4!1u16!2m2!16m1!1e2!2m1!1e2!2m1!1e16!2m1!1e3!3sIAE,lf:1,lf_ui:2&amp;rlst=f" TargetMode="External"/><Relationship Id="rId152" Type="http://schemas.openxmlformats.org/officeDocument/2006/relationships/hyperlink" Target="https://www.google.com/search?client=ubuntu&amp;hs=u1S&amp;channel=fs&amp;tbm=lcl&amp;ei=60UEX4bROM_prQGQl4uICQ&amp;q=Volleyball+classes+in+west+bengal&amp;oq=Volleyball+classes+in+west+bengal&amp;gs_l=psy-ab.3...57066.57066.0.58128.1.1.0.0.0.0.151.151.0j1.1.0....0...1c..64.psy-ab..0.0.0....0.sW9bWbGOoWQ" TargetMode="External"/><Relationship Id="rId173" Type="http://schemas.openxmlformats.org/officeDocument/2006/relationships/hyperlink" Target="https://www.google.com/search?client=ubuntu&amp;channel=fs&amp;tbm=lcl&amp;ei=zEoEX8CZDpTorQGBtozADA&amp;q=Volleyball+classes+in+Kerala&amp;oq=Volleyball+classes+in+Kerala&amp;gs_l=psy-ab.3..0i22i30k1l2.513772.515270.0.515661.6.6.0.0.0.0.187.532.0j3.3.0....0...1c.1.64.psy-ab..3.3.531....0.KRxjrC-1POM" TargetMode="External"/><Relationship Id="rId194" Type="http://schemas.openxmlformats.org/officeDocument/2006/relationships/hyperlink" Target="https://www.justdial.com/Kottayam/Spikers-Volleyball-Club-Ponkunnam/9999PX481-X481-190205034509-Y3R5_BZDET?xid=S290dGF5YW0gVm9sbGV5YmFsbCBDbHVicyBDaGFuZ2FuYWNoZXJyeQ==" TargetMode="External"/><Relationship Id="rId199" Type="http://schemas.openxmlformats.org/officeDocument/2006/relationships/hyperlink" Target="https://www.google.com/maps/place/Volley+Ball+Ground/@10.6344025,76.4482321,17z/data=!3m1!4b1!4m5!3m4!1s0x3ba7e1ef8dd5ab11:0x41f8c936ab1b4b78!8m2!3d10.6344025!4d76.4504262" TargetMode="External"/><Relationship Id="rId203" Type="http://schemas.openxmlformats.org/officeDocument/2006/relationships/hyperlink" Target="https://www.google.com/search?client=ubuntu&amp;channel=fs&amp;tbm=lcl&amp;ei=zEoEX8CZDpTorQGBtozADA&amp;q=Volleyball+classes+in+Kerala&amp;oq=Volleyball+classes+in+Kerala&amp;gs_l=psy-ab.3..0i22i30k1l2.513772.515270.0.515661.6.6.0.0.0.0.187.532.0j3.3.0....0...1c.1.64.psy-ab..3.3.531....0.KRxjrC-1POM" TargetMode="External"/><Relationship Id="rId208" Type="http://schemas.openxmlformats.org/officeDocument/2006/relationships/hyperlink" Target="https://www.google.com/maps/place/malabar+sixes+volley+club/@12.0417319,75.755277,17z/data=!3m1!4b1!4m5!3m4!1s0x3ba5caf5b597bf55:0x53e8640899482b99!8m2!3d12.0417319!4d75.7574711" TargetMode="External"/><Relationship Id="rId229" Type="http://schemas.openxmlformats.org/officeDocument/2006/relationships/hyperlink" Target="https://www.google.com/maps/place/Tamilnadu+State+Volleyball+Association/@13.0816437,80.2664554,15z/data=!3m1!4b1!4m5!3m4!1s0x3a5265fd85555555:0x3c9e898631d1692a!8m2!3d13.0816438!4d80.2752316" TargetMode="External"/><Relationship Id="rId19" Type="http://schemas.openxmlformats.org/officeDocument/2006/relationships/hyperlink" Target="https://www.google.com/maps/place/Sprint+Recreation/@23.0665251,72.484077,17z/data=!3m1!4b1!4m5!3m4!1s0x395e9c90377ee059:0x9a534494d7a20cff!8m2!3d23.0665251!4d72.4862657" TargetMode="External"/><Relationship Id="rId224" Type="http://schemas.openxmlformats.org/officeDocument/2006/relationships/hyperlink" Target="https://www.google.com/maps/place/TSGA+Indoor+Stadium/@10.4166661,76.10628,17z/data=!3m1!4b1!4m5!3m4!1s0x3ba7f3428487f97d:0x96bce869beef7e00!8m2!3d10.4166661!4d76.1084741" TargetMode="External"/><Relationship Id="rId240" Type="http://schemas.openxmlformats.org/officeDocument/2006/relationships/hyperlink" Target="https://www.google.com/search?client=ubuntu&amp;hs=FfF&amp;channel=fs&amp;tbm=lcl&amp;ei=irMEX7nQI4rbz7sPm4eYsAU&amp;q=Volleyball+classes+in+Tamil+Nadu&amp;oq=Volleyball+classes+in+Tamil+Nadu&amp;gs_l=psy-ab.3...637203.645818.0.648351.13.13.0.0.0.0.339.2329.0j2j6j2.10.0....0...1c.1.64.psy-ab..3.9.2149...0i22i30k1j33i22i29i30k1j33i10k1j33i21k1.0.R-gown7pI8U" TargetMode="External"/><Relationship Id="rId245" Type="http://schemas.openxmlformats.org/officeDocument/2006/relationships/hyperlink" Target="https://www.google.com/search?client=ubuntu&amp;hs=FfF&amp;channel=fs&amp;tbm=lcl&amp;ei=irMEX7nQI4rbz7sPm4eYsAU&amp;q=Volleyball+classes+in+Tamil+Nadu&amp;oq=Volleyball+classes+in+Tamil+Nadu&amp;gs_l=psy-ab.3...637203.645818.0.648351.13.13.0.0.0.0.339.2329.0j2j6j2.10.0....0...1c.1.64.psy-ab..3.9.2149...0i22i30k1j33i22i29i30k1j33i10k1j33i21k1.0.R-gown7pI8U" TargetMode="External"/><Relationship Id="rId261" Type="http://schemas.openxmlformats.org/officeDocument/2006/relationships/hyperlink" Target="https://www.google.com/search?client=ubuntu&amp;hs=FfF&amp;channel=fs&amp;tbm=lcl&amp;ei=irMEX7nQI4rbz7sPm4eYsAU&amp;q=Volleyball+classes+in+Tamil+Nadu&amp;oq=Volleyball+classes+in+Tamil+Nadu&amp;gs_l=psy-ab.3...637203.645818.0.648351.13.13.0.0.0.0.339.2329.0j2j6j2.10.0....0...1c.1.64.psy-ab..3.9.2149...0i22i30k1j33i22i29i30k1j33i10k1j33i21k1.0.R-gown7pI8U" TargetMode="External"/><Relationship Id="rId266" Type="http://schemas.openxmlformats.org/officeDocument/2006/relationships/hyperlink" Target="https://www.google.com/search?client=ubuntu&amp;hs=FfF&amp;channel=fs&amp;tbm=lcl&amp;ei=irMEX7nQI4rbz7sPm4eYsAU&amp;q=Volleyball+classes+in+Tamil+Nadu&amp;oq=Volleyball+classes+in+Tamil+Nadu&amp;gs_l=psy-ab.3...637203.645818.0.648351.13.13.0.0.0.0.339.2329.0j2j6j2.10.0....0...1c.1.64.psy-ab..3.9.2149...0i22i30k1j33i22i29i30k1j33i10k1j33i21k1.0.R-gown7pI8U" TargetMode="External"/><Relationship Id="rId14" Type="http://schemas.openxmlformats.org/officeDocument/2006/relationships/hyperlink" Target="https://www.google.com/search?tbm=lcl&amp;sxsrf=ALeKk02MOpjw9IjD4HiZWmQCsTKoiLn_9w%3A1593612400942&amp;ei=cJj8XsOUOYfdz7sPw8aM0Ac&amp;q=volleyball+classes+in+gujarat&amp;oq=volleyball+classes+in+gu&amp;gs_l=psy-ab.3.0.35i39k1.70616.72481.0.73739.11.9.0.0.0.0.331.1227.0j6j0j1.7.0....0...1c.1.64.psy-ab..4.7.1226...0i22i30k1.0.a45BkfaHjpw" TargetMode="External"/><Relationship Id="rId30" Type="http://schemas.openxmlformats.org/officeDocument/2006/relationships/hyperlink" Target="https://www.google.com/search?q=volleyball%20classes%20in%20karnataka&amp;oq=volleyball+classes+in+karnataka&amp;aqs=chrome.0.69i59.2398j0j7&amp;sourceid=chrome&amp;ie=UTF-8&amp;sxsrf=ALeKk021vgo9fv4QTCmVWuAYdZikQinhWQ:1593631178781&amp;npsic=0&amp;rflfq=1&amp;rlha=0&amp;rllag=13010276,77574605,9834&amp;tbm=lcl&amp;rldimm=16466460343567017953&amp;lqi=Ch92b2xsZXliYWxsIGNsYXNzZXMgaW4ga2FybmF0YWthWjUKEnZvbGxleWJhbGwgY2xhc3NlcyIfdm9sbGV5YmFsbCBjbGFzc2VzIGluIGthcm5hdGFrYQ&amp;ved=2ahUKEwiIw8Hi4qzqAhUtzTgGHTarDvMQvS4wAHoECAwQJg&amp;rldoc=1&amp;tbs=lrf:!1m4!1u3!2m2!3m1!1e1!1m4!1u2!2m2!2m1!1e1!1m4!1u16!2m2!16m1!1e1!1m4!1u16!2m2!16m1!1e2!2m1!1e2!2m1!1e16!2m1!1e3!3sIAE,lf:1,lf_ui:2&amp;rlst=f" TargetMode="External"/><Relationship Id="rId35" Type="http://schemas.openxmlformats.org/officeDocument/2006/relationships/hyperlink" Target="https://www.google.com/maps/place/JP+Nagar+Sports+Association+Volleyball+Court/@12.8893541,77.5779435,17z/data=!3m1!4b1!4m5!3m4!1s0x3bae15466bde5255:0x8764c17b63db8146!8m2!3d12.8893541!4d77.5801322" TargetMode="External"/><Relationship Id="rId56" Type="http://schemas.openxmlformats.org/officeDocument/2006/relationships/hyperlink" Target="https://www.google.com/search?biw=1517&amp;bih=694&amp;sxsrf=ALeKk00xxvfoQG9DTQnWKJqaBl-fQiDLpw%3A1593631805108&amp;ei=PeT8XoWdBuTH4-EPw8KLoA8&amp;q=srcc+volleyball+club+karnataka&amp;oq=SRCC+VOLLEYBALL+CLUB+karna&amp;gs_lcp=CgZwc3ktYWIQAxgAMgUIIRCgATIECCEQFToHCAAQRxCwAzoHCCMQrgIQJ1C9IVjVSWD6UmgDcAB4AIABrQGIAcUIkgEDMC44mAEAoAEBqgEHZ3dzLXdpeg&amp;sclient=psy-ab" TargetMode="External"/><Relationship Id="rId77" Type="http://schemas.openxmlformats.org/officeDocument/2006/relationships/hyperlink" Target="http://www.iitb.ac.in/en/about-iit-bombay/campus-map" TargetMode="External"/><Relationship Id="rId100" Type="http://schemas.openxmlformats.org/officeDocument/2006/relationships/hyperlink" Target="https://sports.somaiya.edu/" TargetMode="External"/><Relationship Id="rId105" Type="http://schemas.openxmlformats.org/officeDocument/2006/relationships/hyperlink" Target="https://www.google.com/search?tbm=lcl&amp;sxsrf=ALeKk01TTVCKr0lTJlpy3PEJdUfWC2P4KQ%3A1593693825047&amp;ei=gdb9XtvQAviZ4-EPvryemAs&amp;q=Bombay+YMCA%2C+Bandra+Branch&amp;oq=Bombay+YMCA%2C+Bandra+Branch&amp;gs_l=psy-ab.3..0j0i22i30k1j38.16287.16287.0.16507.1.1.0.0.0.0.155.155.0j1.1.0....0...1c.1.64.psy-ab..0.1.153....0.ZWOl47aGEtI" TargetMode="External"/><Relationship Id="rId126" Type="http://schemas.openxmlformats.org/officeDocument/2006/relationships/hyperlink" Target="https://www.google.com/maps/place/Volley+Ball+Prosikhon+Kendra/@22.7117446,88.483356,17z/data=!3m1!4b1!4m5!3m4!1s0x39f8a203b0bc7107:0x7da9d6150f833ee1!8m2!3d22.7117446!4d88.48555" TargetMode="External"/><Relationship Id="rId147" Type="http://schemas.openxmlformats.org/officeDocument/2006/relationships/hyperlink" Target="https://www.google.com/maps/place/Hat+khola+para+volleyball+coaching+center/@23.1958492,88.433016,17z/data=!3m1!4b1!4m5!3m4!1s0x39f8e702e24262e5:0xe9b5dfaf63d106cb!8m2!3d23.1958492!4d88.43521" TargetMode="External"/><Relationship Id="rId168" Type="http://schemas.openxmlformats.org/officeDocument/2006/relationships/hyperlink" Target="https://www.google.com/search?client=ubuntu&amp;channel=fs&amp;tbm=lcl&amp;ei=zEoEX8CZDpTorQGBtozADA&amp;q=Volleyball+classes+in+Kerala&amp;oq=Volleyball+classes+in+Kerala&amp;gs_l=psy-ab.3..0i22i30k1l2.513772.515270.0.515661.6.6.0.0.0.0.187.532.0j3.3.0....0...1c.1.64.psy-ab..3.3.531....0.KRxjrC-1POM" TargetMode="External"/><Relationship Id="rId282" Type="http://schemas.openxmlformats.org/officeDocument/2006/relationships/hyperlink" Target="https://www.facebook.com/pg/blackdiceclub/about/?ref=page_internal" TargetMode="External"/><Relationship Id="rId8" Type="http://schemas.openxmlformats.org/officeDocument/2006/relationships/hyperlink" Target="https://www.google.com/search?sxsrf=ALeKk03up6HBDcm4altMEm1oUe98HltfVA:1593611337666&amp;ei=RJT8XqGWDsuf4-EPqq6MgA0&amp;q=volleyball%20classes%20in%20andhra%20pradesh&amp;oq=volleyball+classes+in+an&amp;gs_lcp=CgZwc3ktYWIQAxgAMgQIIxAnMgYIABAWEB5QiwZYyRNg2htoAHAAeACAAdIBiAHTC5IBBTAuNy4ymAEAoAEBqgEHZ3dzLXdpeg&amp;sclient=psy-ab&amp;npsic=0&amp;rflfq=1&amp;rlha=0&amp;rllag=17545843,82664561,175732&amp;tbm=lcl&amp;rldimm=4008035812900082370&amp;lqi=CiR2b2xsZXliYWxsIGNsYXNzZXMgaW4gYW5kaHJhIHByYWRlc2haOgoSdm9sbGV5YmFsbCBjbGFzc2VzIiR2b2xsZXliYWxsIGNsYXNzZXMgaW4gYW5kaHJhIHByYWRlc2g&amp;ved=2ahUKEwiq9MPtmKzqAhXJwzgGHSHsAPYQvS4wAHoECAsQJg&amp;rldoc=1&amp;tbs=lrf:!1m4!1u3!2m2!3m1!1e1!1m4!1u2!2m2!2m1!1e1!1m4!1u16!2m2!16m1!1e1!1m4!1u16!2m2!16m1!1e2!2m1!1e2!2m1!1e16!2m1!1e3!3sIAE,lf:1,lf_ui:2&amp;rlst=f" TargetMode="External"/><Relationship Id="rId51" Type="http://schemas.openxmlformats.org/officeDocument/2006/relationships/hyperlink" Target="https://www.google.com/search?q=volleyball%20classes%20in%20karnataka&amp;oq=volleyball+classes+in+karnataka&amp;aqs=chrome.0.69i59.2398j0j7&amp;sourceid=chrome&amp;ie=UTF-8&amp;sxsrf=ALeKk021vgo9fv4QTCmVWuAYdZikQinhWQ:1593631178781&amp;npsic=0&amp;rflfq=1&amp;rlha=0&amp;rllag=13010276,77574605,9834&amp;tbm=lcl&amp;rldimm=16466460343567017953&amp;lqi=Ch92b2xsZXliYWxsIGNsYXNzZXMgaW4ga2FybmF0YWthWjUKEnZvbGxleWJhbGwgY2xhc3NlcyIfdm9sbGV5YmFsbCBjbGFzc2VzIGluIGthcm5hdGFrYQ&amp;ved=2ahUKEwiIw8Hi4qzqAhUtzTgGHTarDvMQvS4wAHoECAwQJg&amp;rldoc=1&amp;tbs=lrf:!1m4!1u3!2m2!3m1!1e1!1m4!1u2!2m2!2m1!1e1!1m4!1u16!2m2!16m1!1e1!1m4!1u16!2m2!16m1!1e2!2m1!1e2!2m1!1e16!2m1!1e3!3sIAE,lf:1,lf_ui:2&amp;rlst=f" TargetMode="External"/><Relationship Id="rId72" Type="http://schemas.openxmlformats.org/officeDocument/2006/relationships/hyperlink" Target="https://www.google.com/search?sxsrf=ALeKk02IbfR_qzKQVtSSA-3M2lrQio1okw:1593691401653&amp;q=volleyball+classes+in+maharashtra&amp;npsic=0&amp;rflfq=1&amp;rlha=0&amp;rllag=18795454,73372141,62035&amp;tbm=lcl&amp;ved=2ahUKEwj85oGPw67qAhWSzjgGHdSJBk4QjGp6BAgMEEM&amp;rldoc=1" TargetMode="External"/><Relationship Id="rId93" Type="http://schemas.openxmlformats.org/officeDocument/2006/relationships/hyperlink" Target="https://www.google.com/maps/place/The+Indian+Gymkhana+Matunga+Limited/@19.0315119,72.8535363,17z/data=!3m1!4b1!4m5!3m4!1s0x3be7cf2bd95ece15:0xf271e2cbc2b3beb5!8m2!3d19.0315119!4d72.855725" TargetMode="External"/><Relationship Id="rId98" Type="http://schemas.openxmlformats.org/officeDocument/2006/relationships/hyperlink" Target="https://www.google.com/maps/place/Somaiya+Sports+Academy/@19.073077,72.8968403,17z/data=!3m1!4b1!4m5!3m4!1s0x3be7c89d547a47bb:0xf3fb4b36521f20b0!8m2!3d19.073077!4d72.899029" TargetMode="External"/><Relationship Id="rId121" Type="http://schemas.openxmlformats.org/officeDocument/2006/relationships/hyperlink" Target="https://www.google.com/search?client=ubuntu&amp;hs=u1S&amp;channel=fs&amp;tbm=lcl&amp;ei=60UEX4bROM_prQGQl4uICQ&amp;q=Volleyball+classes+in+west+bengal&amp;oq=Volleyball+classes+in+west+bengal&amp;gs_l=psy-ab.3...57066.57066.0.58128.1.1.0.0.0.0.151.151.0j1.1.0....0...1c..64.psy-ab..0.0.0....0.sW9bWbGOoWQ" TargetMode="External"/><Relationship Id="rId142" Type="http://schemas.openxmlformats.org/officeDocument/2006/relationships/hyperlink" Target="https://www.google.com/search?client=ubuntu&amp;hs=u1S&amp;channel=fs&amp;tbm=lcl&amp;ei=60UEX4bROM_prQGQl4uICQ&amp;q=Volleyball+classes+in+west+bengal&amp;oq=Volleyball+classes+in+west+bengal&amp;gs_l=psy-ab.3...57066.57066.0.58128.1.1.0.0.0.0.151.151.0j1.1.0....0...1c..64.psy-ab..0.0.0....0.sW9bWbGOoWQ" TargetMode="External"/><Relationship Id="rId163" Type="http://schemas.openxmlformats.org/officeDocument/2006/relationships/hyperlink" Target="https://www.google.com/maps/place/Chinsurah+Vollyball+Association/@22.8847257,88.398797,17z/data=!3m1!4b1!4m5!3m4!1s0x39f8914d46270fa1:0xb2ee76bdbc6f2cb8!8m2!3d22.8847257!4d88.400991" TargetMode="External"/><Relationship Id="rId184" Type="http://schemas.openxmlformats.org/officeDocument/2006/relationships/hyperlink" Target="https://www.google.com/search?client=ubuntu&amp;channel=fs&amp;tbm=lcl&amp;ei=zEoEX8CZDpTorQGBtozADA&amp;q=Volleyball+classes+in+Kerala&amp;oq=Volleyball+classes+in+Kerala&amp;gs_l=psy-ab.3..0i22i30k1l2.513772.515270.0.515661.6.6.0.0.0.0.187.532.0j3.3.0....0...1c.1.64.psy-ab..3.3.531....0.KRxjrC-1POM" TargetMode="External"/><Relationship Id="rId189" Type="http://schemas.openxmlformats.org/officeDocument/2006/relationships/hyperlink" Target="mailto:akhilraj.raj8@gmail.com" TargetMode="External"/><Relationship Id="rId219" Type="http://schemas.openxmlformats.org/officeDocument/2006/relationships/hyperlink" Target="https://www.google.com/search?client=ubuntu&amp;channel=fs&amp;tbm=lcl&amp;ei=zEoEX8CZDpTorQGBtozADA&amp;q=Volleyball+classes+in+Kerala&amp;oq=Volleyball+classes+in+Kerala&amp;gs_l=psy-ab.3..0i22i30k1l2.513772.515270.0.515661.6.6.0.0.0.0.187.532.0j3.3.0....0...1c.1.64.psy-ab..3.3.531....0.KRxjrC-1POM" TargetMode="External"/><Relationship Id="rId3" Type="http://schemas.openxmlformats.org/officeDocument/2006/relationships/hyperlink" Target="https://www.google.com/search?sxsrf=ALeKk03up6HBDcm4altMEm1oUe98HltfVA:1593611337666&amp;ei=RJT8XqGWDsuf4-EPqq6MgA0&amp;q=volleyball%20classes%20in%20andhra%20pradesh&amp;oq=volleyball+classes+in+an&amp;gs_lcp=CgZwc3ktYWIQAxgAMgQIIxAnMgYIABAWEB5QiwZYyRNg2htoAHAAeACAAdIBiAHTC5IBBTAuNy4ymAEAoAEBqgEHZ3dzLXdpeg&amp;sclient=psy-ab&amp;npsic=0&amp;rflfq=1&amp;rlha=0&amp;rllag=17545843,82664561,175732&amp;tbm=lcl&amp;rldimm=4008035812900082370&amp;lqi=CiR2b2xsZXliYWxsIGNsYXNzZXMgaW4gYW5kaHJhIHByYWRlc2haOgoSdm9sbGV5YmFsbCBjbGFzc2VzIiR2b2xsZXliYWxsIGNsYXNzZXMgaW4gYW5kaHJhIHByYWRlc2g&amp;ved=2ahUKEwiq9MPtmKzqAhXJwzgGHSHsAPYQvS4wAHoECAsQJg&amp;rldoc=1&amp;tbs=lrf:!1m4!1u3!2m2!3m1!1e1!1m4!1u2!2m2!2m1!1e1!1m4!1u16!2m2!16m1!1e1!1m4!1u16!2m2!16m1!1e2!2m1!1e2!2m1!1e16!2m1!1e3!3sIAE,lf:1,lf_ui:2&amp;rlst=f" TargetMode="External"/><Relationship Id="rId214" Type="http://schemas.openxmlformats.org/officeDocument/2006/relationships/hyperlink" Target="https://www.google.com/search?client=ubuntu&amp;channel=fs&amp;tbm=lcl&amp;ei=zEoEX8CZDpTorQGBtozADA&amp;q=Volleyball+classes+in+Kerala&amp;oq=Volleyball+classes+in+Kerala&amp;gs_l=psy-ab.3..0i22i30k1l2.513772.515270.0.515661.6.6.0.0.0.0.187.532.0j3.3.0....0...1c.1.64.psy-ab..3.3.531....0.KRxjrC-1POM" TargetMode="External"/><Relationship Id="rId230" Type="http://schemas.openxmlformats.org/officeDocument/2006/relationships/hyperlink" Target="https://www.google.com/search?client=ubuntu&amp;hs=FfF&amp;channel=fs&amp;tbm=lcl&amp;ei=irMEX7nQI4rbz7sPm4eYsAU&amp;q=Volleyball+classes+in+Tamil+Nadu&amp;oq=Volleyball+classes+in+Tamil+Nadu&amp;gs_l=psy-ab.3...637203.645818.0.648351.13.13.0.0.0.0.339.2329.0j2j6j2.10.0....0...1c.1.64.psy-ab..3.9.2149...0i22i30k1j33i22i29i30k1j33i10k1j33i21k1.0.R-gown7pI8U" TargetMode="External"/><Relationship Id="rId235" Type="http://schemas.openxmlformats.org/officeDocument/2006/relationships/hyperlink" Target="https://www.google.com/maps/place/White+Tamil+Nadu+volleyball+association/@13.0814909,80.1020072,12z/data=!4m8!1m2!2m1!1sWhite+Tamil+Nadu+volleyball+association!3m4!1s0x3a5267e48322171f:0xb42ba04394bca65e!8m2!3d13.0424461!4d80.1935337" TargetMode="External"/><Relationship Id="rId251" Type="http://schemas.openxmlformats.org/officeDocument/2006/relationships/hyperlink" Target="https://www.google.com/search?client=ubuntu&amp;hs=FfF&amp;channel=fs&amp;tbm=lcl&amp;ei=irMEX7nQI4rbz7sPm4eYsAU&amp;q=Volleyball+classes+in+Tamil+Nadu&amp;oq=Volleyball+classes+in+Tamil+Nadu&amp;gs_l=psy-ab.3...637203.645818.0.648351.13.13.0.0.0.0.339.2329.0j2j6j2.10.0....0...1c.1.64.psy-ab..3.9.2149...0i22i30k1j33i22i29i30k1j33i10k1j33i21k1.0.R-gown7pI8U" TargetMode="External"/><Relationship Id="rId256" Type="http://schemas.openxmlformats.org/officeDocument/2006/relationships/hyperlink" Target="https://www.google.com/maps/place/ATTUR+TOWN+VOLLEYBALL+CLUB+(ATVC)/@11.5928092,78.6016332,17z/data=!3m1!4b1!4m5!3m4!1s0x3bab9c36384fe481:0x7897ec2192ffeead!8m2!3d11.5928092!4d78.6038273" TargetMode="External"/><Relationship Id="rId277" Type="http://schemas.openxmlformats.org/officeDocument/2006/relationships/hyperlink" Target="https://www.google.com/search?client=ubuntu&amp;hs=FfF&amp;channel=fs&amp;tbm=lcl&amp;ei=irMEX7nQI4rbz7sPm4eYsAU&amp;q=Volleyball+classes+in+Tamil+Nadu&amp;oq=Volleyball+classes+in+Tamil+Nadu&amp;gs_l=psy-ab.3...637203.645818.0.648351.13.13.0.0.0.0.339.2329.0j2j6j2.10.0....0...1c.1.64.psy-ab..3.9.2149...0i22i30k1j33i22i29i30k1j33i10k1j33i21k1.0.R-gown7pI8U" TargetMode="External"/><Relationship Id="rId25" Type="http://schemas.openxmlformats.org/officeDocument/2006/relationships/hyperlink" Target="https://www.google.com/maps/place/Dream+cricket+academy/@17.5336511,78.3918802,17z/data=!3m1!4b1!4m5!3m4!1s0x3bcb8e0dddded853:0xd654d8eb4b0f3407!8m2!3d17.5336511!4d78.3940689" TargetMode="External"/><Relationship Id="rId46" Type="http://schemas.openxmlformats.org/officeDocument/2006/relationships/hyperlink" Target="https://www.google.com/maps/place/Cisco+Volleyball+Court/@12.9357814,77.6947259,17z/data=!3m1!4b1!4m5!3m4!1s0x3bae13ad06a0a0c3:0xe64af2f85835628e!8m2!3d12.9357814!4d77.6969146" TargetMode="External"/><Relationship Id="rId67" Type="http://schemas.openxmlformats.org/officeDocument/2006/relationships/hyperlink" Target="https://www.google.com/maps/place/IITB+Old+Volley+Ball+Grounds/@19.1349311,72.911638,17z/data=!3m1!4b1!4m5!3m4!1s0x3be7b809d39161bb:0x49ad265a55e8b293!8m2!3d19.1349311!4d72.9138267" TargetMode="External"/><Relationship Id="rId116" Type="http://schemas.openxmlformats.org/officeDocument/2006/relationships/hyperlink" Target="https://www.google.com/search?client=ubuntu&amp;hs=u1S&amp;channel=fs&amp;tbm=lcl&amp;ei=60UEX4bROM_prQGQl4uICQ&amp;q=Volleyball+classes+in+west+bengal&amp;oq=Volleyball+classes+in+west+bengal&amp;gs_l=psy-ab.3...57066.57066.0.58128.1.1.0.0.0.0.151.151.0j1.1.0....0...1c..64.psy-ab..0.0.0....0.sW9bWbGOoWQ" TargetMode="External"/><Relationship Id="rId137" Type="http://schemas.openxmlformats.org/officeDocument/2006/relationships/hyperlink" Target="https://www.google.com/search?client=ubuntu&amp;hs=u1S&amp;channel=fs&amp;tbm=lcl&amp;ei=60UEX4bROM_prQGQl4uICQ&amp;q=Volleyball+classes+in+west+bengal&amp;oq=Volleyball+classes+in+west+bengal&amp;gs_l=psy-ab.3...57066.57066.0.58128.1.1.0.0.0.0.151.151.0j1.1.0....0...1c..64.psy-ab..0.0.0....0.sW9bWbGOoWQ" TargetMode="External"/><Relationship Id="rId158" Type="http://schemas.openxmlformats.org/officeDocument/2006/relationships/hyperlink" Target="https://www.justdial.com/Siliguri/Siliguri-Baghajatin-Sporting-Club-Pradhan-Nagar/9999PX353-X353-180119175959-U3V7_BZDET" TargetMode="External"/><Relationship Id="rId272" Type="http://schemas.openxmlformats.org/officeDocument/2006/relationships/hyperlink" Target="https://www.google.com/search?client=ubuntu&amp;hs=FfF&amp;channel=fs&amp;tbm=lcl&amp;ei=irMEX7nQI4rbz7sPm4eYsAU&amp;q=Volleyball+classes+in+Tamil+Nadu&amp;oq=Volleyball+classes+in+Tamil+Nadu&amp;gs_l=psy-ab.3...637203.645818.0.648351.13.13.0.0.0.0.339.2329.0j2j6j2.10.0....0...1c.1.64.psy-ab..3.9.2149...0i22i30k1j33i22i29i30k1j33i10k1j33i21k1.0.R-gown7pI8U" TargetMode="External"/><Relationship Id="rId20" Type="http://schemas.openxmlformats.org/officeDocument/2006/relationships/hyperlink" Target="https://www.justdial.com/Ahmedabad/Sprint-Recreation-Near-Shilaj-Circle-Shilaj/079PXX79-XX79-170331173315-P5B1_BZDET?xid=QWhtZWRhYmFkIFZvbGxleWJhbGwgQ29hY2hpbmcgQ2xhc3Nlcw==" TargetMode="External"/><Relationship Id="rId41" Type="http://schemas.openxmlformats.org/officeDocument/2006/relationships/hyperlink" Target="https://www.google.com/maps/place/Sniipers+Sports+Academy+LLP/@12.9267107,77.6307943,17z/data=!3m1!4b1!4m5!3m4!1s0x3bae1312417b1033:0xa887c9810a45d4cf!8m2!3d12.9267107!4d77.632983" TargetMode="External"/><Relationship Id="rId62" Type="http://schemas.openxmlformats.org/officeDocument/2006/relationships/hyperlink" Target="https://www.google.com/search?tbm=lcl&amp;sxsrf=ALeKk01g_zn9pGqMC-rAfA5KTMa6b-QiWg%3A1593631186271&amp;ei=0uH8XpOZEIKV4-EPpeOl8Aw&amp;q=volleyball+classes+in+karnataka&amp;oq=volleyball+classes+in+karnataka&amp;gs_l=psy-ab.3..35i39k1.184787.185676.0.186034.2.2.0.0.0.0.161.293.0j2.2.0....0...1c.1.64.psy-ab..0.2.293...33i22i29i30k1.0.7QhQ7sM5isc" TargetMode="External"/><Relationship Id="rId83" Type="http://schemas.openxmlformats.org/officeDocument/2006/relationships/hyperlink" Target="https://www.google.com/maps/place/Mini+Somaiya+Basket+Ball,+Foot+Ball,+Volley+Ball+Court/@19.0743025,72.8967219,17z/data=!3m1!4b1!4m5!3m4!1s0x3be7c74bae9bafd1:0x4573c4b80badfafa!8m2!3d19.0743025!4d72.8989106" TargetMode="External"/><Relationship Id="rId88" Type="http://schemas.openxmlformats.org/officeDocument/2006/relationships/hyperlink" Target="https://www.google.com/maps/place/Diksha+Sanskrutik+Seva+Sangha/@19.1091863,72.8455725,17z/data=!3m1!4b1!4m5!3m4!1s0x3be7c9cbbc9f6691:0x1b4fbaca42c89f0f!8m2!3d19.1091863!4d72.8477612" TargetMode="External"/><Relationship Id="rId111" Type="http://schemas.openxmlformats.org/officeDocument/2006/relationships/hyperlink" Target="https://www.google.com/search?tbm=lcl&amp;sxsrf=ALeKk023txr7hX87uFuCFkGbK3VyiwOAgg%3A1593693910521&amp;ei=1tb9XuLFH9KX4-EPqIi9iAo&amp;q=Volleyball+Ground&amp;oq=Volleyball+Ground&amp;gs_l=psy-ab.3...2114.2114.0.2287.1.1.0.0.0.0.0.0..0.0....0...1c.1.64.psy-ab..1.0.0....0.-7YH0Fg4GL4" TargetMode="External"/><Relationship Id="rId132" Type="http://schemas.openxmlformats.org/officeDocument/2006/relationships/hyperlink" Target="https://www.google.com/maps/place/Baksara+Volleyball+Coaching+Centre/@22.5776424,88.2918657,17z/data=!4m8!1m2!2m1!1sBaksara+Volleyball+Coaching+Centre!3m4!1s0x3a02785ada3bc28d:0xb9afae7a96a1215a!8m2!3d22.5776424!4d88.2940597" TargetMode="External"/><Relationship Id="rId153" Type="http://schemas.openxmlformats.org/officeDocument/2006/relationships/hyperlink" Target="https://www.google.com/search?client=ubuntu&amp;hs=u1S&amp;channel=fs&amp;tbm=lcl&amp;ei=60UEX4bROM_prQGQl4uICQ&amp;q=Volleyball+classes+in+west+bengal&amp;oq=Volleyball+classes+in+west+bengal&amp;gs_l=psy-ab.3...57066.57066.0.58128.1.1.0.0.0.0.151.151.0j1.1.0....0...1c..64.psy-ab..0.0.0....0.sW9bWbGOoWQ" TargetMode="External"/><Relationship Id="rId174" Type="http://schemas.openxmlformats.org/officeDocument/2006/relationships/hyperlink" Target="https://www.google.com/search?client=ubuntu&amp;channel=fs&amp;tbm=lcl&amp;ei=zEoEX8CZDpTorQGBtozADA&amp;q=Volleyball+classes+in+Kerala&amp;oq=Volleyball+classes+in+Kerala&amp;gs_l=psy-ab.3..0i22i30k1l2.513772.515270.0.515661.6.6.0.0.0.0.187.532.0j3.3.0....0...1c.1.64.psy-ab..3.3.531....0.KRxjrC-1POM" TargetMode="External"/><Relationship Id="rId179" Type="http://schemas.openxmlformats.org/officeDocument/2006/relationships/hyperlink" Target="https://www.google.com/search?client=ubuntu&amp;channel=fs&amp;tbm=lcl&amp;ei=zEoEX8CZDpTorQGBtozADA&amp;q=Volleyball+classes+in+Kerala&amp;oq=Volleyball+classes+in+Kerala&amp;gs_l=psy-ab.3..0i22i30k1l2.513772.515270.0.515661.6.6.0.0.0.0.187.532.0j3.3.0....0...1c.1.64.psy-ab..3.3.531....0.KRxjrC-1POM" TargetMode="External"/><Relationship Id="rId195" Type="http://schemas.openxmlformats.org/officeDocument/2006/relationships/hyperlink" Target="https://www.google.com/search?client=ubuntu&amp;channel=fs&amp;tbm=lcl&amp;ei=zEoEX8CZDpTorQGBtozADA&amp;q=Volleyball+classes+in+Kerala&amp;oq=Volleyball+classes+in+Kerala&amp;gs_l=psy-ab.3..0i22i30k1l2.513772.515270.0.515661.6.6.0.0.0.0.187.532.0j3.3.0....0...1c.1.64.psy-ab..3.3.531....0.KRxjrC-1POM" TargetMode="External"/><Relationship Id="rId209" Type="http://schemas.openxmlformats.org/officeDocument/2006/relationships/hyperlink" Target="https://www.google.com/search?client=ubuntu&amp;channel=fs&amp;tbm=lcl&amp;ei=zEoEX8CZDpTorQGBtozADA&amp;q=Volleyball+classes+in+Kerala&amp;oq=Volleyball+classes+in+Kerala&amp;gs_l=psy-ab.3..0i22i30k1l2.513772.515270.0.515661.6.6.0.0.0.0.187.532.0j3.3.0....0...1c.1.64.psy-ab..3.3.531....0.KRxjrC-1POM" TargetMode="External"/><Relationship Id="rId190" Type="http://schemas.openxmlformats.org/officeDocument/2006/relationships/hyperlink" Target="https://www.justdial.com/Thiruvananthapuram/Brothers-Volleyball-Club-Venjaramoodu/0471PX471-X471-180118184151-S4Z5_BZDET" TargetMode="External"/><Relationship Id="rId204" Type="http://schemas.openxmlformats.org/officeDocument/2006/relationships/hyperlink" Target="https://www.google.com/search?client=ubuntu&amp;channel=fs&amp;tbm=lcl&amp;ei=zEoEX8CZDpTorQGBtozADA&amp;q=Volleyball+classes+in+Kerala&amp;oq=Volleyball+classes+in+Kerala&amp;gs_l=psy-ab.3..0i22i30k1l2.513772.515270.0.515661.6.6.0.0.0.0.187.532.0j3.3.0....0...1c.1.64.psy-ab..3.3.531....0.KRxjrC-1POM" TargetMode="External"/><Relationship Id="rId220" Type="http://schemas.openxmlformats.org/officeDocument/2006/relationships/hyperlink" Target="https://www.google.com/search?client=ubuntu&amp;channel=fs&amp;tbm=lcl&amp;ei=zEoEX8CZDpTorQGBtozADA&amp;q=Volleyball+classes+in+Kerala&amp;oq=Volleyball+classes+in+Kerala&amp;gs_l=psy-ab.3..0i22i30k1l2.513772.515270.0.515661.6.6.0.0.0.0.187.532.0j3.3.0....0...1c.1.64.psy-ab..3.3.531....0.KRxjrC-1POM" TargetMode="External"/><Relationship Id="rId225" Type="http://schemas.openxmlformats.org/officeDocument/2006/relationships/hyperlink" Target="mailto:tsgatriprayar@gmail.com" TargetMode="External"/><Relationship Id="rId241" Type="http://schemas.openxmlformats.org/officeDocument/2006/relationships/hyperlink" Target="https://www.google.com/maps/place/Sports+Authority+Of+India/@10.822405,75.6277735,7z/data=!4m8!1m2!2m1!1sSports+Authority+Of+India!3m4!1s0x3a5265fc164737db:0x3d34aa7c8e2fc143!8m2!3d13.0856905!4d80.2716498" TargetMode="External"/><Relationship Id="rId246" Type="http://schemas.openxmlformats.org/officeDocument/2006/relationships/hyperlink" Target="https://www.google.com/search?client=ubuntu&amp;hs=FfF&amp;channel=fs&amp;tbm=lcl&amp;ei=irMEX7nQI4rbz7sPm4eYsAU&amp;q=Volleyball+classes+in+Tamil+Nadu&amp;oq=Volleyball+classes+in+Tamil+Nadu&amp;gs_l=psy-ab.3...637203.645818.0.648351.13.13.0.0.0.0.339.2329.0j2j6j2.10.0....0...1c.1.64.psy-ab..3.9.2149...0i22i30k1j33i22i29i30k1j33i10k1j33i21k1.0.R-gown7pI8U" TargetMode="External"/><Relationship Id="rId267" Type="http://schemas.openxmlformats.org/officeDocument/2006/relationships/hyperlink" Target="https://www.google.com/search?client=ubuntu&amp;hs=FfF&amp;channel=fs&amp;tbm=lcl&amp;ei=irMEX7nQI4rbz7sPm4eYsAU&amp;q=Volleyball+classes+in+Tamil+Nadu&amp;oq=Volleyball+classes+in+Tamil+Nadu&amp;gs_l=psy-ab.3...637203.645818.0.648351.13.13.0.0.0.0.339.2329.0j2j6j2.10.0....0...1c.1.64.psy-ab..3.9.2149...0i22i30k1j33i22i29i30k1j33i10k1j33i21k1.0.R-gown7pI8U" TargetMode="External"/><Relationship Id="rId15" Type="http://schemas.openxmlformats.org/officeDocument/2006/relationships/hyperlink" Target="http://www.dsacademyforsports.com/home" TargetMode="External"/><Relationship Id="rId36" Type="http://schemas.openxmlformats.org/officeDocument/2006/relationships/hyperlink" Target="https://www.google.com/search?q=volleyball%20classes%20in%20karnataka&amp;oq=volleyball+classes+in+karnataka&amp;aqs=chrome.0.69i59.2398j0j7&amp;sourceid=chrome&amp;ie=UTF-8&amp;sxsrf=ALeKk021vgo9fv4QTCmVWuAYdZikQinhWQ:1593631178781&amp;npsic=0&amp;rflfq=1&amp;rlha=0&amp;rllag=13010276,77574605,9834&amp;tbm=lcl&amp;rldimm=16466460343567017953&amp;lqi=Ch92b2xsZXliYWxsIGNsYXNzZXMgaW4ga2FybmF0YWthWjUKEnZvbGxleWJhbGwgY2xhc3NlcyIfdm9sbGV5YmFsbCBjbGFzc2VzIGluIGthcm5hdGFrYQ&amp;ved=2ahUKEwiIw8Hi4qzqAhUtzTgGHTarDvMQvS4wAHoECAwQJg&amp;rldoc=1&amp;tbs=lrf:!1m4!1u3!2m2!3m1!1e1!1m4!1u2!2m2!2m1!1e1!1m4!1u16!2m2!16m1!1e1!1m4!1u16!2m2!16m1!1e2!2m1!1e2!2m1!1e16!2m1!1e3!3sIAE,lf:1,lf_ui:2&amp;rlst=f" TargetMode="External"/><Relationship Id="rId57" Type="http://schemas.openxmlformats.org/officeDocument/2006/relationships/hyperlink" Target="https://www.google.com/maps/place/Jayanagar+Volleyball+Stadium/@12.9340378,77.5829255,17z/data=!3m1!4b1!4m5!3m4!1s0x3bae15bd61216137:0xe027357eba033f69!8m2!3d12.9340378!4d77.5851142" TargetMode="External"/><Relationship Id="rId106" Type="http://schemas.openxmlformats.org/officeDocument/2006/relationships/hyperlink" Target="http://www.ymcabombay.org/" TargetMode="External"/><Relationship Id="rId127" Type="http://schemas.openxmlformats.org/officeDocument/2006/relationships/hyperlink" Target="https://www.google.com/search?client=ubuntu&amp;hs=u1S&amp;channel=fs&amp;tbm=lcl&amp;ei=60UEX4bROM_prQGQl4uICQ&amp;q=Volleyball+classes+in+west+bengal&amp;oq=Volleyball+classes+in+west+bengal&amp;gs_l=psy-ab.3...57066.57066.0.58128.1.1.0.0.0.0.151.151.0j1.1.0....0...1c..64.psy-ab..0.0.0....0.sW9bWbGOoWQ" TargetMode="External"/><Relationship Id="rId262" Type="http://schemas.openxmlformats.org/officeDocument/2006/relationships/hyperlink" Target="https://www.google.com/maps/place/volley+ball+groundd/@9.1155877,78.4163037,17z/data=!3m1!4b1!4m5!3m4!1s0x3b016518f514a3c7:0xa4649832e1f69326!8m2!3d9.1155877!4d78.4184978" TargetMode="External"/><Relationship Id="rId283" Type="http://schemas.openxmlformats.org/officeDocument/2006/relationships/hyperlink" Target="https://www.google.com/maps/place/Sivandhi+Adithanar+Volleyball+Ground/@10.7390816,76.5353337,7z/data=!4m8!1m2!2m1!1sSivandhi+Adithanar+Volleyball+Ground!3m4!1s0x3b069db5b9e54f0b:0x62fb3bd78b770c6a!8m2!3d8.9815474!4d77.4238823" TargetMode="External"/><Relationship Id="rId10" Type="http://schemas.openxmlformats.org/officeDocument/2006/relationships/hyperlink" Target="https://www.google.com/search?sxsrf=ALeKk03up6HBDcm4altMEm1oUe98HltfVA:1593611337666&amp;ei=RJT8XqGWDsuf4-EPqq6MgA0&amp;q=volleyball%20classes%20in%20andhra%20pradesh&amp;oq=volleyball+classes+in+an&amp;gs_lcp=CgZwc3ktYWIQAxgAMgQIIxAnMgYIABAWEB5QiwZYyRNg2htoAHAAeACAAdIBiAHTC5IBBTAuNy4ymAEAoAEBqgEHZ3dzLXdpeg&amp;sclient=psy-ab&amp;npsic=0&amp;rflfq=1&amp;rlha=0&amp;rllag=17545843,82664561,175732&amp;tbm=lcl&amp;rldimm=4008035812900082370&amp;lqi=CiR2b2xsZXliYWxsIGNsYXNzZXMgaW4gYW5kaHJhIHByYWRlc2haOgoSdm9sbGV5YmFsbCBjbGFzc2VzIiR2b2xsZXliYWxsIGNsYXNzZXMgaW4gYW5kaHJhIHByYWRlc2g&amp;ved=2ahUKEwiq9MPtmKzqAhXJwzgGHSHsAPYQvS4wAHoECAsQJg&amp;rldoc=1&amp;tbs=lrf:!1m4!1u3!2m2!3m1!1e1!1m4!1u2!2m2!2m1!1e1!1m4!1u16!2m2!16m1!1e1!1m4!1u16!2m2!16m1!1e2!2m1!1e2!2m1!1e16!2m1!1e3!3sIAE,lf:1,lf_ui:2&amp;rlst=f" TargetMode="External"/><Relationship Id="rId31" Type="http://schemas.openxmlformats.org/officeDocument/2006/relationships/hyperlink" Target="https://www.google.com/maps/place/SAI,+Volleyball+court/@12.945147,77.5109139,17z/data=!3m1!4b1!4m5!3m4!1s0x3bae3e8bcb141ad5:0xea37a0d3fc4dde39!8m2!3d12.945147!4d77.5131026" TargetMode="External"/><Relationship Id="rId52" Type="http://schemas.openxmlformats.org/officeDocument/2006/relationships/hyperlink" Target="https://www.google.com/maps/place/Vision+Sports+Club/@12.87491,77.5492253,17z/data=!3m1!4b1!4m5!3m4!1s0x3bae41221909d453:0xd930d72e688b3668!8m2!3d12.87491!4d77.551414" TargetMode="External"/><Relationship Id="rId73" Type="http://schemas.openxmlformats.org/officeDocument/2006/relationships/hyperlink" Target="https://www.google.com/maps/place/Unique+Sports+Academy/@19.1118243,72.8115286,12z/data=!4m8!1m2!2m1!1sUnique+Sports+Academy!3m4!1s0x3be7c605e3d21685:0x92f8fbca22bb1b59!8m2!3d19.050723!4d72.904001" TargetMode="External"/><Relationship Id="rId78" Type="http://schemas.openxmlformats.org/officeDocument/2006/relationships/hyperlink" Target="https://www.google.com/maps/place/Sports+Reconnect/@19.1442543,72.8212193,12z/data=!4m8!1m2!2m1!1sSports+Reconnect!3m4!1s0x3be7c0c51614f951:0x211c63e5e7aade37!8m2!3d19.079199!4d72.896394" TargetMode="External"/><Relationship Id="rId94" Type="http://schemas.openxmlformats.org/officeDocument/2006/relationships/hyperlink" Target="https://www.google.com/search?tbm=lcl&amp;sxsrf=ALeKk03hjJ5QoU2yOvsHyp1mZys1FxcX1g%3A1593691408797&amp;ei=EM39Xu2zMKnG4-EP-4ONqAE&amp;q=volleyball+classes+in+maharashtra&amp;oq=volleyball+classes+in+maharashtra&amp;gs_l=psy-ab.3...0.0.0.84705.0.0.0.0.0.0.0.0..0.0....0...1c..64.psy-ab..0.0.0....0.19EYbD5gHcU" TargetMode="External"/><Relationship Id="rId99" Type="http://schemas.openxmlformats.org/officeDocument/2006/relationships/hyperlink" Target="https://www.google.com/search?tbm=lcl&amp;sxsrf=ALeKk03hjJ5QoU2yOvsHyp1mZys1FxcX1g%3A1593691408797&amp;ei=EM39Xu2zMKnG4-EP-4ONqAE&amp;q=volleyball+classes+in+maharashtra&amp;oq=volleyball+classes+in+maharashtra&amp;gs_l=psy-ab.3...0.0.0.84705.0.0.0.0.0.0.0.0..0.0....0...1c..64.psy-ab..0.0.0....0.19EYbD5gHcU" TargetMode="External"/><Relationship Id="rId101" Type="http://schemas.openxmlformats.org/officeDocument/2006/relationships/hyperlink" Target="https://www.google.com/maps/place/Nerul+Gymkhana/@19.026701,73.0129973,17z/data=!3m1!4b1!4m5!3m4!1s0x3be7c395722df65b:0xdd1c084b8b6c7d49!8m2!3d19.026701!4d73.015186" TargetMode="External"/><Relationship Id="rId122" Type="http://schemas.openxmlformats.org/officeDocument/2006/relationships/hyperlink" Target="https://www.google.com/search?client=ubuntu&amp;hs=u1S&amp;channel=fs&amp;tbm=lcl&amp;ei=60UEX4bROM_prQGQl4uICQ&amp;q=Volleyball+classes+in+west+bengal&amp;oq=Volleyball+classes+in+west+bengal&amp;gs_l=psy-ab.3...57066.57066.0.58128.1.1.0.0.0.0.151.151.0j1.1.0....0...1c..64.psy-ab..0.0.0....0.sW9bWbGOoWQ" TargetMode="External"/><Relationship Id="rId143" Type="http://schemas.openxmlformats.org/officeDocument/2006/relationships/hyperlink" Target="https://www.google.com/search?client=ubuntu&amp;hs=u1S&amp;channel=fs&amp;tbm=lcl&amp;ei=60UEX4bROM_prQGQl4uICQ&amp;q=Volleyball+classes+in+west+bengal&amp;oq=Volleyball+classes+in+west+bengal&amp;gs_l=psy-ab.3...57066.57066.0.58128.1.1.0.0.0.0.151.151.0j1.1.0....0...1c..64.psy-ab..0.0.0....0.sW9bWbGOoWQ" TargetMode="External"/><Relationship Id="rId148" Type="http://schemas.openxmlformats.org/officeDocument/2006/relationships/hyperlink" Target="https://www.google.com/search?client=ubuntu&amp;hs=u1S&amp;channel=fs&amp;tbm=lcl&amp;ei=60UEX4bROM_prQGQl4uICQ&amp;q=Volleyball+classes+in+west+bengal&amp;oq=Volleyball+classes+in+west+bengal&amp;gs_l=psy-ab.3...57066.57066.0.58128.1.1.0.0.0.0.151.151.0j1.1.0....0...1c..64.psy-ab..0.0.0....0.sW9bWbGOoWQ" TargetMode="External"/><Relationship Id="rId164" Type="http://schemas.openxmlformats.org/officeDocument/2006/relationships/hyperlink" Target="https://www.google.com/search?client=ubuntu&amp;hs=u1S&amp;channel=fs&amp;tbm=lcl&amp;ei=60UEX4bROM_prQGQl4uICQ&amp;q=Volleyball+classes+in+west+bengal&amp;oq=Volleyball+classes+in+west+bengal&amp;gs_l=psy-ab.3...57066.57066.0.58128.1.1.0.0.0.0.151.151.0j1.1.0....0...1c..64.psy-ab..0.0.0....0.sW9bWbGOoWQ" TargetMode="External"/><Relationship Id="rId169" Type="http://schemas.openxmlformats.org/officeDocument/2006/relationships/hyperlink" Target="https://www.google.com/maps/place/Volley+Academy+Kalloor/@11.663198,76.3333914,17z/data=!3m1!4b1!4m5!3m4!1s0x3ba6069747ea5749:0x47b46432553e157e!8m2!3d11.663198!4d76.3355854" TargetMode="External"/><Relationship Id="rId185" Type="http://schemas.openxmlformats.org/officeDocument/2006/relationships/hyperlink" Target="https://www.google.com/maps/place/Kalady+Volleyball+Club/@9.3541729,75.4967348,8z/data=!4m8!1m2!2m1!1sKalady+Volleyball+Club!3m4!1s0x3b05bae1e1bde7e3:0x5a28888d62d7ce41!8m2!3d8.4658288!4d76.9645685" TargetMode="External"/><Relationship Id="rId4" Type="http://schemas.openxmlformats.org/officeDocument/2006/relationships/hyperlink" Target="https://www.google.com/search?sxsrf=ALeKk03up6HBDcm4altMEm1oUe98HltfVA:1593611337666&amp;ei=RJT8XqGWDsuf4-EPqq6MgA0&amp;q=volleyball%20classes%20in%20andhra%20pradesh&amp;oq=volleyball+classes+in+an&amp;gs_lcp=CgZwc3ktYWIQAxgAMgQIIxAnMgYIABAWEB5QiwZYyRNg2htoAHAAeACAAdIBiAHTC5IBBTAuNy4ymAEAoAEBqgEHZ3dzLXdpeg&amp;sclient=psy-ab&amp;npsic=0&amp;rflfq=1&amp;rlha=0&amp;rllag=17545843,82664561,175732&amp;tbm=lcl&amp;rldimm=4008035812900082370&amp;lqi=CiR2b2xsZXliYWxsIGNsYXNzZXMgaW4gYW5kaHJhIHByYWRlc2haOgoSdm9sbGV5YmFsbCBjbGFzc2VzIiR2b2xsZXliYWxsIGNsYXNzZXMgaW4gYW5kaHJhIHByYWRlc2g&amp;ved=2ahUKEwiq9MPtmKzqAhXJwzgGHSHsAPYQvS4wAHoECAsQJg&amp;rldoc=1&amp;tbs=lrf:!1m4!1u3!2m2!3m1!1e1!1m4!1u2!2m2!2m1!1e1!1m4!1u16!2m2!16m1!1e1!1m4!1u16!2m2!16m1!1e2!2m1!1e2!2m1!1e16!2m1!1e3!3sIAE,lf:1,lf_ui:2&amp;rlst=f" TargetMode="External"/><Relationship Id="rId9" Type="http://schemas.openxmlformats.org/officeDocument/2006/relationships/hyperlink" Target="https://www.google.com/search?sxsrf=ALeKk03up6HBDcm4altMEm1oUe98HltfVA:1593611337666&amp;ei=RJT8XqGWDsuf4-EPqq6MgA0&amp;q=volleyball%20classes%20in%20andhra%20pradesh&amp;oq=volleyball+classes+in+an&amp;gs_lcp=CgZwc3ktYWIQAxgAMgQIIxAnMgYIABAWEB5QiwZYyRNg2htoAHAAeACAAdIBiAHTC5IBBTAuNy4ymAEAoAEBqgEHZ3dzLXdpeg&amp;sclient=psy-ab&amp;npsic=0&amp;rflfq=1&amp;rlha=0&amp;rllag=17545843,82664561,175732&amp;tbm=lcl&amp;rldimm=4008035812900082370&amp;lqi=CiR2b2xsZXliYWxsIGNsYXNzZXMgaW4gYW5kaHJhIHByYWRlc2haOgoSdm9sbGV5YmFsbCBjbGFzc2VzIiR2b2xsZXliYWxsIGNsYXNzZXMgaW4gYW5kaHJhIHByYWRlc2g&amp;ved=2ahUKEwiq9MPtmKzqAhXJwzgGHSHsAPYQvS4wAHoECAsQJg&amp;rldoc=1&amp;tbs=lrf:!1m4!1u3!2m2!3m1!1e1!1m4!1u2!2m2!2m1!1e1!1m4!1u16!2m2!16m1!1e1!1m4!1u16!2m2!16m1!1e2!2m1!1e2!2m1!1e16!2m1!1e3!3sIAE,lf:1,lf_ui:2&amp;rlst=f" TargetMode="External"/><Relationship Id="rId180" Type="http://schemas.openxmlformats.org/officeDocument/2006/relationships/hyperlink" Target="https://www.google.com/search?client=ubuntu&amp;channel=fs&amp;tbm=lcl&amp;ei=zEoEX8CZDpTorQGBtozADA&amp;q=Volleyball+classes+in+Kerala&amp;oq=Volleyball+classes+in+Kerala&amp;gs_l=psy-ab.3..0i22i30k1l2.513772.515270.0.515661.6.6.0.0.0.0.187.532.0j3.3.0....0...1c.1.64.psy-ab..3.3.531....0.KRxjrC-1POM" TargetMode="External"/><Relationship Id="rId210" Type="http://schemas.openxmlformats.org/officeDocument/2006/relationships/hyperlink" Target="https://www.google.com/search?client=ubuntu&amp;channel=fs&amp;tbm=lcl&amp;ei=zEoEX8CZDpTorQGBtozADA&amp;q=Volleyball+classes+in+Kerala&amp;oq=Volleyball+classes+in+Kerala&amp;gs_l=psy-ab.3..0i22i30k1l2.513772.515270.0.515661.6.6.0.0.0.0.187.532.0j3.3.0....0...1c.1.64.psy-ab..3.3.531....0.KRxjrC-1POM" TargetMode="External"/><Relationship Id="rId215" Type="http://schemas.openxmlformats.org/officeDocument/2006/relationships/hyperlink" Target="https://www.google.com/maps/place/Mathamangalam+Vollyball+Coaching+Ground/@12.1333167,75.2968778,17z/data=!3m1!4b1!4m5!3m4!1s0x3ba46980bf90270b:0x9c8b6be435ff5040!8m2!3d12.1333167!4d75.2990719" TargetMode="External"/><Relationship Id="rId236" Type="http://schemas.openxmlformats.org/officeDocument/2006/relationships/hyperlink" Target="https://www.google.com/search?client=ubuntu&amp;hs=FfF&amp;channel=fs&amp;tbm=lcl&amp;ei=irMEX7nQI4rbz7sPm4eYsAU&amp;q=Volleyball+classes+in+Tamil+Nadu&amp;oq=Volleyball+classes+in+Tamil+Nadu&amp;gs_l=psy-ab.3...637203.645818.0.648351.13.13.0.0.0.0.339.2329.0j2j6j2.10.0....0...1c.1.64.psy-ab..3.9.2149...0i22i30k1j33i22i29i30k1j33i10k1j33i21k1.0.R-gown7pI8U" TargetMode="External"/><Relationship Id="rId257" Type="http://schemas.openxmlformats.org/officeDocument/2006/relationships/hyperlink" Target="https://www.justdial.com/Salem/Attur-Town-Volleyball-Club-Atvc/0427PX427-X427-180913114931-Z3E2_BZDET" TargetMode="External"/><Relationship Id="rId278" Type="http://schemas.openxmlformats.org/officeDocument/2006/relationships/hyperlink" Target="https://www.google.com/maps/place/Black+Dice+Club+(Sports+Club)/@11.3165932,77.687749,17z/data=!3m1!4b1!4m5!3m4!1s0x3ba96ef988fc1f97:0x5eb289ef97f32d8b!8m2!3d11.3165932!4d77.6899431" TargetMode="External"/><Relationship Id="rId26" Type="http://schemas.openxmlformats.org/officeDocument/2006/relationships/hyperlink" Target="https://www.justdial.com/Ahmedabad/Dream-Cricket-Academy-Near-Shubhmangal-Residency-Opposite-Icb-City-Beside-Vandemataram-Cross-Road-Gota-Road/079PXX79-XX79-190517185435-E5L6_BZDET?xid=QWhtZWRhYmFkIFZvbGxleWJhbGwgQ29hY2hpbmcgQ2xhc3Nlcw==" TargetMode="External"/><Relationship Id="rId231" Type="http://schemas.openxmlformats.org/officeDocument/2006/relationships/hyperlink" Target="https://www.google.com/search?client=ubuntu&amp;hs=FfF&amp;channel=fs&amp;tbm=lcl&amp;ei=irMEX7nQI4rbz7sPm4eYsAU&amp;q=Volleyball+classes+in+Tamil+Nadu&amp;oq=Volleyball+classes+in+Tamil+Nadu&amp;gs_l=psy-ab.3...637203.645818.0.648351.13.13.0.0.0.0.339.2329.0j2j6j2.10.0....0...1c.1.64.psy-ab..3.9.2149...0i22i30k1j33i22i29i30k1j33i10k1j33i21k1.0.R-gown7pI8U" TargetMode="External"/><Relationship Id="rId252" Type="http://schemas.openxmlformats.org/officeDocument/2006/relationships/hyperlink" Target="https://www.google.com/search?client=ubuntu&amp;hs=FfF&amp;channel=fs&amp;tbm=lcl&amp;ei=irMEX7nQI4rbz7sPm4eYsAU&amp;q=Volleyball+classes+in+Tamil+Nadu&amp;oq=Volleyball+classes+in+Tamil+Nadu&amp;gs_l=psy-ab.3...637203.645818.0.648351.13.13.0.0.0.0.339.2329.0j2j6j2.10.0....0...1c.1.64.psy-ab..3.9.2149...0i22i30k1j33i22i29i30k1j33i10k1j33i21k1.0.R-gown7pI8U" TargetMode="External"/><Relationship Id="rId273" Type="http://schemas.openxmlformats.org/officeDocument/2006/relationships/hyperlink" Target="https://www.google.com/search?client=ubuntu&amp;hs=FfF&amp;channel=fs&amp;tbm=lcl&amp;ei=irMEX7nQI4rbz7sPm4eYsAU&amp;q=Volleyball+classes+in+Tamil+Nadu&amp;oq=Volleyball+classes+in+Tamil+Nadu&amp;gs_l=psy-ab.3...637203.645818.0.648351.13.13.0.0.0.0.339.2329.0j2j6j2.10.0....0...1c.1.64.psy-ab..3.9.2149...0i22i30k1j33i22i29i30k1j33i10k1j33i21k1.0.R-gown7pI8U" TargetMode="External"/><Relationship Id="rId47" Type="http://schemas.openxmlformats.org/officeDocument/2006/relationships/hyperlink" Target="https://www.google.com/search?q=volleyball%20classes%20in%20karnataka&amp;oq=volleyball+classes+in+karnataka&amp;aqs=chrome.0.69i59.2398j0j7&amp;sourceid=chrome&amp;ie=UTF-8&amp;sxsrf=ALeKk021vgo9fv4QTCmVWuAYdZikQinhWQ:1593631178781&amp;npsic=0&amp;rflfq=1&amp;rlha=0&amp;rllag=13010276,77574605,9834&amp;tbm=lcl&amp;rldimm=16466460343567017953&amp;lqi=Ch92b2xsZXliYWxsIGNsYXNzZXMgaW4ga2FybmF0YWthWjUKEnZvbGxleWJhbGwgY2xhc3NlcyIfdm9sbGV5YmFsbCBjbGFzc2VzIGluIGthcm5hdGFrYQ&amp;ved=2ahUKEwiIw8Hi4qzqAhUtzTgGHTarDvMQvS4wAHoECAwQJg&amp;rldoc=1&amp;tbs=lrf:!1m4!1u3!2m2!3m1!1e1!1m4!1u2!2m2!2m1!1e1!1m4!1u16!2m2!16m1!1e1!1m4!1u16!2m2!16m1!1e2!2m1!1e2!2m1!1e16!2m1!1e3!3sIAE,lf:1,lf_ui:2&amp;rlst=f" TargetMode="External"/><Relationship Id="rId68" Type="http://schemas.openxmlformats.org/officeDocument/2006/relationships/hyperlink" Target="https://www.google.com/search?q=IITB+Old+Volley+Ball+Grounds&amp;oq=IITB+Old+Volley+Ball+Grounds&amp;aqs=chrome..69i57j0j69i60j69i61j69i60.702j0j7&amp;sourceid=chrome&amp;ie=UTF-8" TargetMode="External"/><Relationship Id="rId89" Type="http://schemas.openxmlformats.org/officeDocument/2006/relationships/hyperlink" Target="https://www.google.com/search?tbm=lcl&amp;sxsrf=ALeKk03hjJ5QoU2yOvsHyp1mZys1FxcX1g%3A1593691408797&amp;ei=EM39Xu2zMKnG4-EP-4ONqAE&amp;q=volleyball+classes+in+maharashtra&amp;oq=volleyball+classes+in+maharashtra&amp;gs_l=psy-ab.3...0.0.0.84705.0.0.0.0.0.0.0.0..0.0....0...1c..64.psy-ab..0.0.0....0.19EYbD5gHcU" TargetMode="External"/><Relationship Id="rId112" Type="http://schemas.openxmlformats.org/officeDocument/2006/relationships/hyperlink" Target="https://www.google.com/maps/place/Lion's+Club+Of+Ambernath/@19.209736,73.1788252,17z/data=!3m1!4b1!4m5!3m4!1s0x3be7947f6c0611a3:0xad2c70f0f6e2765e!8m2!3d19.209736!4d73.1810139" TargetMode="External"/><Relationship Id="rId133" Type="http://schemas.openxmlformats.org/officeDocument/2006/relationships/hyperlink" Target="https://www.google.com/search?client=ubuntu&amp;hs=u1S&amp;channel=fs&amp;tbm=lcl&amp;ei=60UEX4bROM_prQGQl4uICQ&amp;q=Volleyball+classes+in+west+bengal&amp;oq=Volleyball+classes+in+west+bengal&amp;gs_l=psy-ab.3...57066.57066.0.58128.1.1.0.0.0.0.151.151.0j1.1.0....0...1c..64.psy-ab..0.0.0....0.sW9bWbGOoWQ" TargetMode="External"/><Relationship Id="rId154" Type="http://schemas.openxmlformats.org/officeDocument/2006/relationships/hyperlink" Target="https://www.google.com/maps/place/Khasmorah+Athletic+Club+Volleyball+Ground/@22.6174667,88.1685964,17z/data=!3m1!4b1!4m5!3m4!1s0x39f881818f4e3dd5:0xda6067c39a40034!8m2!3d22.6174667!4d88.1707904" TargetMode="External"/><Relationship Id="rId175" Type="http://schemas.openxmlformats.org/officeDocument/2006/relationships/hyperlink" Target="https://www.google.com/maps/place/Sports+Authority+of+India+-+Training+Centre+Kozhikode,+Kerala/@11.2574712,75.7831396,17z/data=!3m1!4b1!4m5!3m4!1s0x3ba65947c332c89f:0xd238ba79bfebf2cd!8m2!3d11.2574712!4d75.7853336" TargetMode="External"/><Relationship Id="rId196" Type="http://schemas.openxmlformats.org/officeDocument/2006/relationships/hyperlink" Target="https://www.google.com/maps/place/CYMA+VOLLEYBALL+COURT/@9.5670849,76.7499645,17z/data=!3m1!4b1!4m5!3m4!1s0x3b06352426bee8b1:0x200eaa6f66af4ba8!8m2!3d9.5670849!4d76.7521586" TargetMode="External"/><Relationship Id="rId200" Type="http://schemas.openxmlformats.org/officeDocument/2006/relationships/hyperlink" Target="https://www.google.com/search?client=ubuntu&amp;channel=fs&amp;tbm=lcl&amp;ei=zEoEX8CZDpTorQGBtozADA&amp;q=Volleyball+classes+in+Kerala&amp;oq=Volleyball+classes+in+Kerala&amp;gs_l=psy-ab.3..0i22i30k1l2.513772.515270.0.515661.6.6.0.0.0.0.187.532.0j3.3.0....0...1c.1.64.psy-ab..3.3.531....0.KRxjrC-1POM" TargetMode="External"/><Relationship Id="rId16" Type="http://schemas.openxmlformats.org/officeDocument/2006/relationships/hyperlink" Target="https://www.google.com/maps/place/Gujarat+Sports+Academy/@23.0430168,72.6766416,17z/data=!3m1!4b1!4m5!3m4!1s0x395e8711750cd505:0xe0de2ae5cf5f657b!8m2!3d23.0430168!4d72.6788303" TargetMode="External"/><Relationship Id="rId221" Type="http://schemas.openxmlformats.org/officeDocument/2006/relationships/hyperlink" Target="https://www.google.com/maps/place/Rajiv+Gandhi+Indoor+Stadium(Regional+Sports+Centre)/@11.4141186,75.8273621,17z/data=!4m5!3m4!1s0x3b0872cbd8311abd:0x15aa3444af44c26a!8m2!3d9.9683599!4d76.2981418" TargetMode="External"/><Relationship Id="rId242" Type="http://schemas.openxmlformats.org/officeDocument/2006/relationships/hyperlink" Target="https://www.google.com/search?client=ubuntu&amp;hs=FfF&amp;channel=fs&amp;tbm=lcl&amp;ei=irMEX7nQI4rbz7sPm4eYsAU&amp;q=Volleyball+classes+in+Tamil+Nadu&amp;oq=Volleyball+classes+in+Tamil+Nadu&amp;gs_l=psy-ab.3...637203.645818.0.648351.13.13.0.0.0.0.339.2329.0j2j6j2.10.0....0...1c.1.64.psy-ab..3.9.2149...0i22i30k1j33i22i29i30k1j33i10k1j33i21k1.0.R-gown7pI8U" TargetMode="External"/><Relationship Id="rId263" Type="http://schemas.openxmlformats.org/officeDocument/2006/relationships/hyperlink" Target="https://www.google.com/search?client=ubuntu&amp;hs=FfF&amp;channel=fs&amp;tbm=lcl&amp;ei=irMEX7nQI4rbz7sPm4eYsAU&amp;q=Volleyball+classes+in+Tamil+Nadu&amp;oq=Volleyball+classes+in+Tamil+Nadu&amp;gs_l=psy-ab.3...637203.645818.0.648351.13.13.0.0.0.0.339.2329.0j2j6j2.10.0....0...1c.1.64.psy-ab..3.9.2149...0i22i30k1j33i22i29i30k1j33i10k1j33i21k1.0.R-gown7pI8U" TargetMode="External"/><Relationship Id="rId284" Type="http://schemas.openxmlformats.org/officeDocument/2006/relationships/hyperlink" Target="https://www.google.com/search?client=ubuntu&amp;hs=Whv&amp;channel=fs&amp;tbm=lcl&amp;ei=Hb4EX7e2KvD7z7sP4ZuWmAk&amp;q=Volleyball+classes+in+Tamil+Nadu&amp;oq=Volleyball+classes+in+Tamil+Nadu&amp;gs_l=psy-ab.12...0.0.0.5042.0.0.0.0.0.0.0.0..0.0....0...1c..64.psy-ab..0.0.0....0.QOXZvXcbcNk" TargetMode="External"/><Relationship Id="rId37" Type="http://schemas.openxmlformats.org/officeDocument/2006/relationships/hyperlink" Target="https://www.google.com/maps/place/Volleyball+Federation+of+India/@12.9695774,77.5908294,17z/data=!3m1!4b1!4m5!3m4!1s0x3bae1676514a624f:0x76f4d883e7749bf4!8m2!3d12.9695774!4d77.5930181" TargetMode="External"/><Relationship Id="rId58" Type="http://schemas.openxmlformats.org/officeDocument/2006/relationships/hyperlink" Target="https://www.google.com/search?tbm=lcl&amp;sxsrf=ALeKk01g_zn9pGqMC-rAfA5KTMa6b-QiWg%3A1593631186271&amp;ei=0uH8XpOZEIKV4-EPpeOl8Aw&amp;q=volleyball+classes+in+karnataka&amp;oq=volleyball+classes+in+karnataka&amp;gs_l=psy-ab.3..35i39k1.184787.185676.0.186034.2.2.0.0.0.0.161.293.0j2.2.0....0...1c.1.64.psy-ab..0.2.293...33i22i29i30k1.0.7QhQ7sM5isc" TargetMode="External"/><Relationship Id="rId79" Type="http://schemas.openxmlformats.org/officeDocument/2006/relationships/hyperlink" Target="https://www.google.com/search?tbm=lcl&amp;sxsrf=ALeKk03hjJ5QoU2yOvsHyp1mZys1FxcX1g%3A1593691408797&amp;ei=EM39Xu2zMKnG4-EP-4ONqAE&amp;q=volleyball+classes+in+maharashtra&amp;oq=volleyball+classes+in+maharashtra&amp;gs_l=psy-ab.3...0.0.0.84705.0.0.0.0.0.0.0.0..0.0....0...1c..64.psy-ab..0.0.0....0.19EYbD5gHcU" TargetMode="External"/><Relationship Id="rId102" Type="http://schemas.openxmlformats.org/officeDocument/2006/relationships/hyperlink" Target="https://www.google.com/search?tbm=lcl&amp;sxsrf=ALeKk00pclorShWGKfFEcLjLb9Y10JWCmA%3A1593691495353&amp;ei=Z839XsOWFaS0mge_vY3ABw&amp;q=Nerul+Gymkhana&amp;oq=Nerul+Gymkhana&amp;gs_l=psy-ab.3..0l7j38l2j0i22i30k1.79689.79689.0.79987.1.1.0.0.0.0.196.196.0j1.1.0....0...1c.1.64.psy-ab..0.1.195....0.67liYo1O1Is" TargetMode="External"/><Relationship Id="rId123" Type="http://schemas.openxmlformats.org/officeDocument/2006/relationships/hyperlink" Target="https://www.google.com/maps/place/Subhash+Sangha+Volleyball+Ground/@22.5113007,88.3386586,17z/data=!3m1!4b1!4m5!3m4!1s0x3a0270b434e8411f:0x7f893a9a5aaea954!8m2!3d22.5113007!4d88.3408526" TargetMode="External"/><Relationship Id="rId144" Type="http://schemas.openxmlformats.org/officeDocument/2006/relationships/hyperlink" Target="https://www.google.com/maps/place/SERSA+Volleyball+Academy+Ground,+Adra/@23.4933786,86.6830657,17z/data=!3m1!4b1!4m5!3m4!1s0x39f6f1b726818e11:0x8504c41b7310e692!8m2!3d23.4933786!4d86.6852597" TargetMode="External"/><Relationship Id="rId90" Type="http://schemas.openxmlformats.org/officeDocument/2006/relationships/hyperlink" Target="https://www.google.com/maps/place/Navi+Mumbai+Sports+Association/@19.0719355,72.9899102,17z/data=!3m1!4b1!4m5!3m4!1s0x3be7c6b543efcf5f:0x7a443fcf0c1355a2!8m2!3d19.0719355!4d72.9920989" TargetMode="External"/><Relationship Id="rId165" Type="http://schemas.openxmlformats.org/officeDocument/2006/relationships/hyperlink" Target="https://www.google.com/search?client=ubuntu&amp;hs=u1S&amp;channel=fs&amp;tbm=lcl&amp;ei=60UEX4bROM_prQGQl4uICQ&amp;q=Volleyball+classes+in+west+bengal&amp;oq=Volleyball+classes+in+west+bengal&amp;gs_l=psy-ab.3...57066.57066.0.58128.1.1.0.0.0.0.151.151.0j1.1.0....0...1c..64.psy-ab..0.0.0....0.sW9bWbGOoWQ" TargetMode="External"/><Relationship Id="rId186" Type="http://schemas.openxmlformats.org/officeDocument/2006/relationships/hyperlink" Target="https://www.google.com/search?client=ubuntu&amp;channel=fs&amp;tbm=lcl&amp;ei=zEoEX8CZDpTorQGBtozADA&amp;q=Volleyball+classes+in+Kerala&amp;oq=Volleyball+classes+in+Kerala&amp;gs_l=psy-ab.3..0i22i30k1l2.513772.515270.0.515661.6.6.0.0.0.0.187.532.0j3.3.0....0...1c.1.64.psy-ab..3.3.531....0.KRxjrC-1POM" TargetMode="External"/><Relationship Id="rId211" Type="http://schemas.openxmlformats.org/officeDocument/2006/relationships/hyperlink" Target="https://www.facebook.com/Malabar-Sixes-volley-club-133698320485401/" TargetMode="External"/><Relationship Id="rId232" Type="http://schemas.openxmlformats.org/officeDocument/2006/relationships/hyperlink" Target="https://www.google.com/maps/place/Volleyball+Court/@13.0815004,80.1700365,17z/data=!3m1!4b1!4m5!3m4!1s0x3a5263e3b5941dc5:0x60719f2cc362ccf3!8m2!3d13.0815004!4d80.1722306" TargetMode="External"/><Relationship Id="rId253" Type="http://schemas.openxmlformats.org/officeDocument/2006/relationships/hyperlink" Target="https://www.google.com/maps/place/JIM+VOLEEYBALL+COURT/@10.8302825,78.6864918,17z/data=!3m1!4b1!4m5!3m4!1s0x3baaf593c01eea41:0xe5d82cf538f61d11!8m2!3d10.8302825!4d78.6886859" TargetMode="External"/><Relationship Id="rId274" Type="http://schemas.openxmlformats.org/officeDocument/2006/relationships/hyperlink" Target="https://www.vdvba.com/" TargetMode="External"/><Relationship Id="rId27" Type="http://schemas.openxmlformats.org/officeDocument/2006/relationships/hyperlink" Target="https://www.google.com/maps/place/Karnataka+Volleyball+Association/@12.968433,77.5912613,17z/data=!3m1!4b1!4m5!3m4!1s0x3bae16763533a6cd:0xe4849e707e5e67e1!8m2!3d12.968433!4d77.59345" TargetMode="External"/><Relationship Id="rId48" Type="http://schemas.openxmlformats.org/officeDocument/2006/relationships/hyperlink" Target="https://www.google.com/maps/place/Mangalore+Club/@12.8433149,74.8512543,17z/data=!3m1!4b1!4m5!3m4!1s0x3ba35bea81ec4a67:0x426281e4949a6676!8m2!3d12.8433149!4d74.853443" TargetMode="External"/><Relationship Id="rId69" Type="http://schemas.openxmlformats.org/officeDocument/2006/relationships/hyperlink" Target="https://www.google.com/maps/place/Indoor+Volleyball+Courts/@19.1361874,72.9094641,17z/data=!4m8!1m2!2m1!1sIndoor+Volleyball+Courts!3m4!1s0x3be7b808151b3803:0xa5d52d618c4a0481!8m2!3d19.1356369!4d72.9119412" TargetMode="External"/><Relationship Id="rId113" Type="http://schemas.openxmlformats.org/officeDocument/2006/relationships/hyperlink" Target="https://www.google.com/search?tbm=lcl&amp;sxsrf=ALeKk02zUFEsc3JcKXOVrhuJWeAQbrBZcA%3A1593693937353&amp;ei=8db9XrOUFaKd4-EP1-m_yAY&amp;q=Lion%27s+Club+Of+Ambernath&amp;oq=Lion%27s+Club+Of+Ambernath&amp;gs_l=psy-ab.3..0i22i10i30k1j0i22i30k1j38.26748.26748.0.26939.1.1.0.0.0.0.162.162.0j1.1.0....0...1c.1.64.psy-ab..0.1.161....0.kHGq32bFjGQ" TargetMode="External"/><Relationship Id="rId134" Type="http://schemas.openxmlformats.org/officeDocument/2006/relationships/hyperlink" Target="https://www.google.com/search?client=ubuntu&amp;hs=u1S&amp;channel=fs&amp;tbm=lcl&amp;ei=60UEX4bROM_prQGQl4uICQ&amp;q=Volleyball+classes+in+west+bengal&amp;oq=Volleyball+classes+in+west+bengal&amp;gs_l=psy-ab.3...57066.57066.0.58128.1.1.0.0.0.0.151.151.0j1.1.0....0...1c..64.psy-ab..0.0.0....0.sW9bWbGOoWQ" TargetMode="External"/><Relationship Id="rId80" Type="http://schemas.openxmlformats.org/officeDocument/2006/relationships/hyperlink" Target="http://sportsreconnect.com/" TargetMode="External"/><Relationship Id="rId155" Type="http://schemas.openxmlformats.org/officeDocument/2006/relationships/hyperlink" Target="https://www.google.com/search?client=ubuntu&amp;hs=u1S&amp;channel=fs&amp;tbm=lcl&amp;ei=60UEX4bROM_prQGQl4uICQ&amp;q=Volleyball+classes+in+west+bengal&amp;oq=Volleyball+classes+in+west+bengal&amp;gs_l=psy-ab.3...57066.57066.0.58128.1.1.0.0.0.0.151.151.0j1.1.0....0...1c..64.psy-ab..0.0.0....0.sW9bWbGOoWQ" TargetMode="External"/><Relationship Id="rId176" Type="http://schemas.openxmlformats.org/officeDocument/2006/relationships/hyperlink" Target="https://www.google.com/search?client=ubuntu&amp;channel=fs&amp;tbm=lcl&amp;ei=zEoEX8CZDpTorQGBtozADA&amp;q=Volleyball+classes+in+Kerala&amp;oq=Volleyball+classes+in+Kerala&amp;gs_l=psy-ab.3..0i22i30k1l2.513772.515270.0.515661.6.6.0.0.0.0.187.532.0j3.3.0....0...1c.1.64.psy-ab..3.3.531....0.KRxjrC-1POM" TargetMode="External"/><Relationship Id="rId197" Type="http://schemas.openxmlformats.org/officeDocument/2006/relationships/hyperlink" Target="https://www.google.com/search?client=ubuntu&amp;channel=fs&amp;tbm=lcl&amp;ei=zEoEX8CZDpTorQGBtozADA&amp;q=Volleyball+classes+in+Kerala&amp;oq=Volleyball+classes+in+Kerala&amp;gs_l=psy-ab.3..0i22i30k1l2.513772.515270.0.515661.6.6.0.0.0.0.187.532.0j3.3.0....0...1c.1.64.psy-ab..3.3.531....0.KRxjrC-1POM" TargetMode="External"/><Relationship Id="rId201" Type="http://schemas.openxmlformats.org/officeDocument/2006/relationships/hyperlink" Target="https://www.google.com/search?client=ubuntu&amp;channel=fs&amp;tbm=lcl&amp;ei=zEoEX8CZDpTorQGBtozADA&amp;q=Volleyball+classes+in+Kerala&amp;oq=Volleyball+classes+in+Kerala&amp;gs_l=psy-ab.3..0i22i30k1l2.513772.515270.0.515661.6.6.0.0.0.0.187.532.0j3.3.0....0...1c.1.64.psy-ab..3.3.531....0.KRxjrC-1POM" TargetMode="External"/><Relationship Id="rId222" Type="http://schemas.openxmlformats.org/officeDocument/2006/relationships/hyperlink" Target="https://www.google.com/search?client=ubuntu&amp;channel=fs&amp;tbm=lcl&amp;ei=zEoEX8CZDpTorQGBtozADA&amp;q=Volleyball+classes+in+Kerala&amp;oq=Volleyball+classes+in+Kerala&amp;gs_l=psy-ab.3..0i22i30k1l2.513772.515270.0.515661.6.6.0.0.0.0.187.532.0j3.3.0....0...1c.1.64.psy-ab..3.3.531....0.KRxjrC-1POM" TargetMode="External"/><Relationship Id="rId243" Type="http://schemas.openxmlformats.org/officeDocument/2006/relationships/hyperlink" Target="https://www.google.com/search?client=ubuntu&amp;hs=FfF&amp;channel=fs&amp;tbm=lcl&amp;ei=irMEX7nQI4rbz7sPm4eYsAU&amp;q=Volleyball+classes+in+Tamil+Nadu&amp;oq=Volleyball+classes+in+Tamil+Nadu&amp;gs_l=psy-ab.3...637203.645818.0.648351.13.13.0.0.0.0.339.2329.0j2j6j2.10.0....0...1c.1.64.psy-ab..3.9.2149...0i22i30k1j33i22i29i30k1j33i10k1j33i21k1.0.R-gown7pI8U" TargetMode="External"/><Relationship Id="rId264" Type="http://schemas.openxmlformats.org/officeDocument/2006/relationships/hyperlink" Target="https://www.google.com/search?client=ubuntu&amp;hs=FfF&amp;channel=fs&amp;tbm=lcl&amp;ei=irMEX7nQI4rbz7sPm4eYsAU&amp;q=Volleyball+classes+in+Tamil+Nadu&amp;oq=Volleyball+classes+in+Tamil+Nadu&amp;gs_l=psy-ab.3...637203.645818.0.648351.13.13.0.0.0.0.339.2329.0j2j6j2.10.0....0...1c.1.64.psy-ab..3.9.2149...0i22i30k1j33i22i29i30k1j33i10k1j33i21k1.0.R-gown7pI8U" TargetMode="External"/><Relationship Id="rId285" Type="http://schemas.openxmlformats.org/officeDocument/2006/relationships/hyperlink" Target="https://www.google.com/search?client=ubuntu&amp;hs=Whv&amp;channel=fs&amp;tbm=lcl&amp;ei=Hb4EX7e2KvD7z7sP4ZuWmAk&amp;q=Volleyball+classes+in+Tamil+Nadu&amp;oq=Volleyball+classes+in+Tamil+Nadu&amp;gs_l=psy-ab.12...0.0.0.5042.0.0.0.0.0.0.0.0..0.0....0...1c..64.psy-ab..0.0.0....0.QOXZvXcbcNk" TargetMode="External"/><Relationship Id="rId17" Type="http://schemas.openxmlformats.org/officeDocument/2006/relationships/hyperlink" Target="https://www.google.com/search?tbm=lcl&amp;sxsrf=ALeKk036pKh2Vgxf4dlwwXsW9uin96Ch3g%3A1593612637969&amp;ei=XZn8XoPeOvbiz7sP7IWz2AQ&amp;q=volleyball+classes+in+gujarat&amp;oq=volleyball+classes+in+gu&amp;gs_l=psy-ab.3.0.35i39k1.787.3387.0.4397.14.11.0.0.0.0.328.1722.0j4j2j2.8.0....0...1c.1.64.psy-ab..10.4.766...0i22i30k1.0.osTeEpUvryk" TargetMode="External"/><Relationship Id="rId38" Type="http://schemas.openxmlformats.org/officeDocument/2006/relationships/hyperlink" Target="https://www.google.com/search?q=volleyball%20classes%20in%20karnataka&amp;oq=volleyball+classes+in+karnataka&amp;aqs=chrome.0.69i59.2398j0j7&amp;sourceid=chrome&amp;ie=UTF-8&amp;sxsrf=ALeKk021vgo9fv4QTCmVWuAYdZikQinhWQ:1593631178781&amp;npsic=0&amp;rflfq=1&amp;rlha=0&amp;rllag=13010276,77574605,9834&amp;tbm=lcl&amp;rldimm=16466460343567017953&amp;lqi=Ch92b2xsZXliYWxsIGNsYXNzZXMgaW4ga2FybmF0YWthWjUKEnZvbGxleWJhbGwgY2xhc3NlcyIfdm9sbGV5YmFsbCBjbGFzc2VzIGluIGthcm5hdGFrYQ&amp;ved=2ahUKEwiIw8Hi4qzqAhUtzTgGHTarDvMQvS4wAHoECAwQJg&amp;rldoc=1&amp;tbs=lrf:!1m4!1u3!2m2!3m1!1e1!1m4!1u2!2m2!2m1!1e1!1m4!1u16!2m2!16m1!1e1!1m4!1u16!2m2!16m1!1e2!2m1!1e2!2m1!1e16!2m1!1e3!3sIAE,lf:1,lf_ui:2&amp;rlst=f" TargetMode="External"/><Relationship Id="rId59" Type="http://schemas.openxmlformats.org/officeDocument/2006/relationships/hyperlink" Target="https://www.google.com/maps/place/KASHISH+FANTACY+SPORTS+CLUB/@13.0373196,77.6694552,17z/data=!3m1!4b1!4m5!3m4!1s0x3bae10c0e75cc78b:0xa9b89a2dc758c777!8m2!3d13.0373196!4d77.6716439" TargetMode="External"/><Relationship Id="rId103" Type="http://schemas.openxmlformats.org/officeDocument/2006/relationships/hyperlink" Target="http://nerulgymkhana.com/" TargetMode="External"/><Relationship Id="rId124" Type="http://schemas.openxmlformats.org/officeDocument/2006/relationships/hyperlink" Target="https://www.google.com/search?client=ubuntu&amp;hs=u1S&amp;channel=fs&amp;tbm=lcl&amp;ei=60UEX4bROM_prQGQl4uICQ&amp;q=Volleyball+classes+in+west+bengal&amp;oq=Volleyball+classes+in+west+bengal&amp;gs_l=psy-ab.3...57066.57066.0.58128.1.1.0.0.0.0.151.151.0j1.1.0....0...1c..64.psy-ab..0.0.0....0.sW9bWbGOoWQ" TargetMode="External"/><Relationship Id="rId70" Type="http://schemas.openxmlformats.org/officeDocument/2006/relationships/hyperlink" Target="https://www.google.com/search?sxsrf=ALeKk02IbfR_qzKQVtSSA-3M2lrQio1okw:1593691401653&amp;q=volleyball+classes+in+maharashtra&amp;npsic=0&amp;rflfq=1&amp;rlha=0&amp;rllag=18795454,73372141,62035&amp;tbm=lcl&amp;ved=2ahUKEwj85oGPw67qAhWSzjgGHdSJBk4QjGp6BAgMEEM&amp;rldoc=1" TargetMode="External"/><Relationship Id="rId91" Type="http://schemas.openxmlformats.org/officeDocument/2006/relationships/hyperlink" Target="https://www.google.com/search?tbm=lcl&amp;sxsrf=ALeKk03hjJ5QoU2yOvsHyp1mZys1FxcX1g%3A1593691408797&amp;ei=EM39Xu2zMKnG4-EP-4ONqAE&amp;q=volleyball+classes+in+maharashtra&amp;oq=volleyball+classes+in+maharashtra&amp;gs_l=psy-ab.3...0.0.0.84705.0.0.0.0.0.0.0.0..0.0....0...1c..64.psy-ab..0.0.0....0.19EYbD5gHcU" TargetMode="External"/><Relationship Id="rId145" Type="http://schemas.openxmlformats.org/officeDocument/2006/relationships/hyperlink" Target="https://www.google.com/search?client=ubuntu&amp;hs=u1S&amp;channel=fs&amp;tbm=lcl&amp;ei=60UEX4bROM_prQGQl4uICQ&amp;q=Volleyball+classes+in+west+bengal&amp;oq=Volleyball+classes+in+west+bengal&amp;gs_l=psy-ab.3...57066.57066.0.58128.1.1.0.0.0.0.151.151.0j1.1.0....0...1c..64.psy-ab..0.0.0....0.sW9bWbGOoWQ" TargetMode="External"/><Relationship Id="rId166" Type="http://schemas.openxmlformats.org/officeDocument/2006/relationships/hyperlink" Target="https://www.google.com/maps/place/S+D+V+H+S+S+Volleyball+Academy/@10.5760246,76.16414,17z/data=!3m1!4b1!4m5!3m4!1s0x3ba7ec0f53731643:0x9a086fa7615e9863!8m2!3d10.5760246!4d76.166334" TargetMode="External"/><Relationship Id="rId187" Type="http://schemas.openxmlformats.org/officeDocument/2006/relationships/hyperlink" Target="https://www.google.com/search?client=ubuntu&amp;channel=fs&amp;tbm=lcl&amp;ei=zEoEX8CZDpTorQGBtozADA&amp;q=Volleyball+classes+in+Kerala&amp;oq=Volleyball+classes+in+Kerala&amp;gs_l=psy-ab.3..0i22i30k1l2.513772.515270.0.515661.6.6.0.0.0.0.187.532.0j3.3.0....0...1c.1.64.psy-ab..3.3.531....0.KRxjrC-1POM" TargetMode="External"/><Relationship Id="rId1" Type="http://schemas.openxmlformats.org/officeDocument/2006/relationships/hyperlink" Target="https://www.google.com/search?sxsrf=ALeKk03up6HBDcm4altMEm1oUe98HltfVA:1593611337666&amp;ei=RJT8XqGWDsuf4-EPqq6MgA0&amp;q=volleyball%20classes%20in%20andhra%20pradesh&amp;oq=volleyball+classes+in+an&amp;gs_lcp=CgZwc3ktYWIQAxgAMgQIIxAnMgYIABAWEB5QiwZYyRNg2htoAHAAeACAAdIBiAHTC5IBBTAuNy4ymAEAoAEBqgEHZ3dzLXdpeg&amp;sclient=psy-ab&amp;npsic=0&amp;rflfq=1&amp;rlha=0&amp;rllag=17545843,82664561,175732&amp;tbm=lcl&amp;rldimm=4008035812900082370&amp;lqi=CiR2b2xsZXliYWxsIGNsYXNzZXMgaW4gYW5kaHJhIHByYWRlc2haOgoSdm9sbGV5YmFsbCBjbGFzc2VzIiR2b2xsZXliYWxsIGNsYXNzZXMgaW4gYW5kaHJhIHByYWRlc2g&amp;ved=2ahUKEwiq9MPtmKzqAhXJwzgGHSHsAPYQvS4wAHoECAsQJg&amp;rldoc=1&amp;tbs=lrf:!1m4!1u3!2m2!3m1!1e1!1m4!1u2!2m2!2m1!1e1!1m4!1u16!2m2!16m1!1e1!1m4!1u16!2m2!16m1!1e2!2m1!1e2!2m1!1e16!2m1!1e3!3sIAE,lf:1,lf_ui:2&amp;rlst=f" TargetMode="External"/><Relationship Id="rId212" Type="http://schemas.openxmlformats.org/officeDocument/2006/relationships/hyperlink" Target="https://www.google.com/maps/place/Pappan+Volley+Ball+Stadium/@10.078197,76.2697993,17z/data=!3m1!4b1!4m5!3m4!1s0x3b080e1e3c559783:0xfbedc35bbb270ba1!8m2!3d10.078197!4d76.2719934" TargetMode="External"/><Relationship Id="rId233" Type="http://schemas.openxmlformats.org/officeDocument/2006/relationships/hyperlink" Target="https://www.google.com/search?client=ubuntu&amp;hs=FfF&amp;channel=fs&amp;tbm=lcl&amp;ei=irMEX7nQI4rbz7sPm4eYsAU&amp;q=Volleyball+classes+in+Tamil+Nadu&amp;oq=Volleyball+classes+in+Tamil+Nadu&amp;gs_l=psy-ab.3...637203.645818.0.648351.13.13.0.0.0.0.339.2329.0j2j6j2.10.0....0...1c.1.64.psy-ab..3.9.2149...0i22i30k1j33i22i29i30k1j33i10k1j33i21k1.0.R-gown7pI8U" TargetMode="External"/><Relationship Id="rId254" Type="http://schemas.openxmlformats.org/officeDocument/2006/relationships/hyperlink" Target="https://www.google.com/search?client=ubuntu&amp;hs=FfF&amp;channel=fs&amp;tbm=lcl&amp;ei=irMEX7nQI4rbz7sPm4eYsAU&amp;q=Volleyball+classes+in+Tamil+Nadu&amp;oq=Volleyball+classes+in+Tamil+Nadu&amp;gs_l=psy-ab.3...637203.645818.0.648351.13.13.0.0.0.0.339.2329.0j2j6j2.10.0....0...1c.1.64.psy-ab..3.9.2149...0i22i30k1j33i22i29i30k1j33i10k1j33i21k1.0.R-gown7pI8U" TargetMode="External"/><Relationship Id="rId28" Type="http://schemas.openxmlformats.org/officeDocument/2006/relationships/hyperlink" Target="https://www.google.com/search?q=volleyball%20classes%20in%20karnataka&amp;oq=volleyball+classes+in+karnataka&amp;aqs=chrome.0.69i59.2398j0j7&amp;sourceid=chrome&amp;ie=UTF-8&amp;sxsrf=ALeKk021vgo9fv4QTCmVWuAYdZikQinhWQ:1593631178781&amp;npsic=0&amp;rflfq=1&amp;rlha=0&amp;rllag=13010276,77574605,9834&amp;tbm=lcl&amp;rldimm=16466460343567017953&amp;lqi=Ch92b2xsZXliYWxsIGNsYXNzZXMgaW4ga2FybmF0YWthWjUKEnZvbGxleWJhbGwgY2xhc3NlcyIfdm9sbGV5YmFsbCBjbGFzc2VzIGluIGthcm5hdGFrYQ&amp;ved=2ahUKEwiIw8Hi4qzqAhUtzTgGHTarDvMQvS4wAHoECAwQJg&amp;rldoc=1&amp;tbs=lrf:!1m4!1u3!2m2!3m1!1e1!1m4!1u2!2m2!2m1!1e1!1m4!1u16!2m2!16m1!1e1!1m4!1u16!2m2!16m1!1e2!2m1!1e2!2m1!1e16!2m1!1e3!3sIAE,lf:1,lf_ui:2&amp;rlst=f" TargetMode="External"/><Relationship Id="rId49" Type="http://schemas.openxmlformats.org/officeDocument/2006/relationships/hyperlink" Target="https://www.google.com/search?q=volleyball%20classes%20in%20karnataka&amp;oq=volleyball+classes+in+karnataka&amp;aqs=chrome.0.69i59.2398j0j7&amp;sourceid=chrome&amp;ie=UTF-8&amp;sxsrf=ALeKk021vgo9fv4QTCmVWuAYdZikQinhWQ:1593631178781&amp;npsic=0&amp;rflfq=1&amp;rlha=0&amp;rllag=13010276,77574605,9834&amp;tbm=lcl&amp;rldimm=16466460343567017953&amp;lqi=Ch92b2xsZXliYWxsIGNsYXNzZXMgaW4ga2FybmF0YWthWjUKEnZvbGxleWJhbGwgY2xhc3NlcyIfdm9sbGV5YmFsbCBjbGFzc2VzIGluIGthcm5hdGFrYQ&amp;ved=2ahUKEwiIw8Hi4qzqAhUtzTgGHTarDvMQvS4wAHoECAwQJg&amp;rldoc=1&amp;tbs=lrf:!1m4!1u3!2m2!3m1!1e1!1m4!1u2!2m2!2m1!1e1!1m4!1u16!2m2!16m1!1e1!1m4!1u16!2m2!16m1!1e2!2m1!1e2!2m1!1e16!2m1!1e3!3sIAE,lf:1,lf_ui:2&amp;rlst=f" TargetMode="External"/><Relationship Id="rId114" Type="http://schemas.openxmlformats.org/officeDocument/2006/relationships/hyperlink" Target="https://www.google.com/maps/place/Mogra+Volleyball+Academy/@22.9852899,88.3777816,17z/data=!3m1!4b1!4m5!3m4!1s0x39f893365ef1c09b:0x937b5627f8030ce8!8m2!3d22.9852899!4d88.3799756" TargetMode="External"/><Relationship Id="rId275" Type="http://schemas.openxmlformats.org/officeDocument/2006/relationships/hyperlink" Target="https://www.google.com/maps/place/Rajaghiri+Volley+Ball+Ground/@10.9221829,79.244571,18z/data=!4m8!1m2!2m1!1sRajaghiri+Volley+Ball+Ground!3m4!1s0x3baacefe053f1963:0xf74521a40c257902!8m2!3d10.9209968!4d79.2457225" TargetMode="External"/><Relationship Id="rId60" Type="http://schemas.openxmlformats.org/officeDocument/2006/relationships/hyperlink" Target="https://www.google.com/search?tbm=lcl&amp;sxsrf=ALeKk01g_zn9pGqMC-rAfA5KTMa6b-QiWg%3A1593631186271&amp;ei=0uH8XpOZEIKV4-EPpeOl8Aw&amp;q=volleyball+classes+in+karnataka&amp;oq=volleyball+classes+in+karnataka&amp;gs_l=psy-ab.3..35i39k1.184787.185676.0.186034.2.2.0.0.0.0.161.293.0j2.2.0....0...1c.1.64.psy-ab..0.2.293...33i22i29i30k1.0.7QhQ7sM5isc" TargetMode="External"/><Relationship Id="rId81" Type="http://schemas.openxmlformats.org/officeDocument/2006/relationships/hyperlink" Target="https://www.google.com/maps/place/Somaiya+VolleyBall+court/@19.0735197,72.8978778,17z/data=!4m8!1m2!2m1!1sSomaiya+VolleyBall+court!3m4!1s0x3be7c6277e62322f:0x2adcde0fef948081!8m2!3d19.07244!4d72.8989813" TargetMode="External"/><Relationship Id="rId135" Type="http://schemas.openxmlformats.org/officeDocument/2006/relationships/hyperlink" Target="https://www.google.com/maps/place/Belur+Youth+Association/@22.6281689,88.3431408,15z/data=!4m8!1m2!2m1!1sBelur+Youth+Association!3m4!1s0x39f89d70f8c7a637:0x3ba615204a5b1e8!8m2!3d22.6259517!4d88.3555852" TargetMode="External"/><Relationship Id="rId156" Type="http://schemas.openxmlformats.org/officeDocument/2006/relationships/hyperlink" Target="https://www.google.com/search?client=ubuntu&amp;hs=u1S&amp;channel=fs&amp;tbm=lcl&amp;ei=60UEX4bROM_prQGQl4uICQ&amp;q=Volleyball+classes+in+west+bengal&amp;oq=Volleyball+classes+in+west+bengal&amp;gs_l=psy-ab.3...57066.57066.0.58128.1.1.0.0.0.0.151.151.0j1.1.0....0...1c..64.psy-ab..0.0.0....0.sW9bWbGOoWQ" TargetMode="External"/><Relationship Id="rId177" Type="http://schemas.openxmlformats.org/officeDocument/2006/relationships/hyperlink" Target="https://www.google.com/search?client=ubuntu&amp;channel=fs&amp;tbm=lcl&amp;ei=zEoEX8CZDpTorQGBtozADA&amp;q=Volleyball+classes+in+Kerala&amp;oq=Volleyball+classes+in+Kerala&amp;gs_l=psy-ab.3..0i22i30k1l2.513772.515270.0.515661.6.6.0.0.0.0.187.532.0j3.3.0....0...1c.1.64.psy-ab..3.3.531....0.KRxjrC-1POM" TargetMode="External"/><Relationship Id="rId198" Type="http://schemas.openxmlformats.org/officeDocument/2006/relationships/hyperlink" Target="https://www.google.com/search?client=ubuntu&amp;channel=fs&amp;tbm=lcl&amp;ei=zEoEX8CZDpTorQGBtozADA&amp;q=Volleyball+classes+in+Kerala&amp;oq=Volleyball+classes+in+Kerala&amp;gs_l=psy-ab.3..0i22i30k1l2.513772.515270.0.515661.6.6.0.0.0.0.187.532.0j3.3.0....0...1c.1.64.psy-ab..3.3.531....0.KRxjrC-1POM" TargetMode="External"/><Relationship Id="rId202" Type="http://schemas.openxmlformats.org/officeDocument/2006/relationships/hyperlink" Target="https://www.google.com/maps/place/Thayyil+Kandam+Mini+Stadium/@11.6583456,75.6965528,17z/data=!3m1!4b1!4m5!3m4!1s0x3ba681f1a4cd7fb5:0x2ac64662cd7e0cc0!8m2!3d11.6583456!4d75.6987469" TargetMode="External"/><Relationship Id="rId223" Type="http://schemas.openxmlformats.org/officeDocument/2006/relationships/hyperlink" Target="https://www.google.com/search?client=ubuntu&amp;channel=fs&amp;tbm=lcl&amp;ei=zEoEX8CZDpTorQGBtozADA&amp;q=Volleyball+classes+in+Kerala&amp;oq=Volleyball+classes+in+Kerala&amp;gs_l=psy-ab.3..0i22i30k1l2.513772.515270.0.515661.6.6.0.0.0.0.187.532.0j3.3.0....0...1c.1.64.psy-ab..3.3.531....0.KRxjrC-1POM" TargetMode="External"/><Relationship Id="rId244" Type="http://schemas.openxmlformats.org/officeDocument/2006/relationships/hyperlink" Target="https://www.google.com/maps/place/Sundar+Memorial+Volleyball+Club.+(v2.0)/@13.0643711,80.2271981,17z/data=!3m1!4b1!4m5!3m4!1s0x3a526689762ab2a7:0x836606be40506a26!8m2!3d13.0643711!4d80.229392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AR107"/>
  <sheetViews>
    <sheetView tabSelected="1" topLeftCell="A16" workbookViewId="0">
      <selection activeCell="A6" sqref="A6"/>
    </sheetView>
  </sheetViews>
  <sheetFormatPr defaultColWidth="14.42578125" defaultRowHeight="15.75" customHeight="1"/>
  <sheetData>
    <row r="1" spans="1:44" ht="30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2" t="s">
        <v>6</v>
      </c>
      <c r="H1" s="12" t="s">
        <v>7</v>
      </c>
      <c r="I1" s="1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105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3" t="s">
        <v>19</v>
      </c>
      <c r="V1" s="3" t="s">
        <v>20</v>
      </c>
      <c r="W1" s="3" t="s">
        <v>21</v>
      </c>
      <c r="X1" s="3" t="s">
        <v>22</v>
      </c>
      <c r="Y1" s="3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582</v>
      </c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5.75" customHeight="1">
      <c r="A2" s="13" t="s">
        <v>106</v>
      </c>
      <c r="B2" s="8" t="s">
        <v>107</v>
      </c>
      <c r="C2" s="5"/>
      <c r="D2" s="13" t="s">
        <v>35</v>
      </c>
      <c r="E2" s="5" t="s">
        <v>33</v>
      </c>
      <c r="F2" s="5"/>
      <c r="G2" s="13" t="s">
        <v>108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14" t="s">
        <v>109</v>
      </c>
      <c r="V2" s="14" t="s">
        <v>110</v>
      </c>
      <c r="W2" s="15">
        <v>4.5</v>
      </c>
      <c r="X2" s="15">
        <v>84</v>
      </c>
      <c r="Y2" s="16" t="s">
        <v>72</v>
      </c>
      <c r="Z2" s="5"/>
      <c r="AA2" s="5"/>
      <c r="AB2" s="5"/>
      <c r="AC2" s="5"/>
      <c r="AD2" s="5"/>
      <c r="AE2" s="16" t="s">
        <v>48</v>
      </c>
      <c r="AF2" s="16" t="s">
        <v>583</v>
      </c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</row>
    <row r="3" spans="1:44" ht="15.75" customHeight="1">
      <c r="A3" s="13" t="s">
        <v>111</v>
      </c>
      <c r="B3" s="8" t="s">
        <v>112</v>
      </c>
      <c r="C3" s="5"/>
      <c r="D3" s="13" t="s">
        <v>113</v>
      </c>
      <c r="E3" s="5" t="s">
        <v>33</v>
      </c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17" t="s">
        <v>114</v>
      </c>
      <c r="V3" s="18"/>
      <c r="W3" s="18"/>
      <c r="X3" s="5"/>
      <c r="Y3" s="16" t="s">
        <v>72</v>
      </c>
      <c r="Z3" s="5"/>
      <c r="AA3" s="5"/>
      <c r="AB3" s="5"/>
      <c r="AC3" s="5"/>
      <c r="AD3" s="5"/>
      <c r="AE3" s="16" t="s">
        <v>48</v>
      </c>
      <c r="AF3" s="16" t="s">
        <v>583</v>
      </c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</row>
    <row r="4" spans="1:44" ht="15.75" customHeight="1">
      <c r="A4" s="13" t="s">
        <v>111</v>
      </c>
      <c r="B4" s="8" t="s">
        <v>115</v>
      </c>
      <c r="C4" s="5"/>
      <c r="D4" s="6" t="s">
        <v>116</v>
      </c>
      <c r="E4" s="5" t="s">
        <v>33</v>
      </c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17" t="s">
        <v>117</v>
      </c>
      <c r="V4" s="18"/>
      <c r="W4" s="18"/>
      <c r="X4" s="5"/>
      <c r="Y4" s="16" t="s">
        <v>72</v>
      </c>
      <c r="Z4" s="5"/>
      <c r="AA4" s="5"/>
      <c r="AB4" s="5"/>
      <c r="AC4" s="5"/>
      <c r="AD4" s="5"/>
      <c r="AE4" s="16" t="s">
        <v>48</v>
      </c>
      <c r="AF4" s="16" t="s">
        <v>583</v>
      </c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</row>
    <row r="5" spans="1:44" ht="15.75" customHeight="1">
      <c r="A5" s="13" t="s">
        <v>118</v>
      </c>
      <c r="B5" s="8" t="s">
        <v>119</v>
      </c>
      <c r="C5" s="5"/>
      <c r="D5" s="13" t="s">
        <v>34</v>
      </c>
      <c r="E5" s="5" t="s">
        <v>33</v>
      </c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17" t="s">
        <v>120</v>
      </c>
      <c r="V5" s="5"/>
      <c r="W5" s="15">
        <v>4.5</v>
      </c>
      <c r="X5" s="15">
        <v>6</v>
      </c>
      <c r="Y5" s="16" t="s">
        <v>72</v>
      </c>
      <c r="Z5" s="5"/>
      <c r="AA5" s="5"/>
      <c r="AB5" s="5"/>
      <c r="AC5" s="5"/>
      <c r="AD5" s="5"/>
      <c r="AE5" s="16" t="s">
        <v>48</v>
      </c>
      <c r="AF5" s="16" t="s">
        <v>583</v>
      </c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</row>
    <row r="6" spans="1:44" ht="15.75" customHeight="1">
      <c r="A6" s="13" t="s">
        <v>121</v>
      </c>
      <c r="B6" s="8" t="s">
        <v>36</v>
      </c>
      <c r="C6" s="5"/>
      <c r="D6" s="13" t="s">
        <v>35</v>
      </c>
      <c r="E6" s="5" t="s">
        <v>33</v>
      </c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17" t="s">
        <v>122</v>
      </c>
      <c r="V6" s="5"/>
      <c r="W6" s="15">
        <v>3</v>
      </c>
      <c r="X6" s="15">
        <v>2</v>
      </c>
      <c r="Y6" s="16" t="s">
        <v>72</v>
      </c>
      <c r="Z6" s="5"/>
      <c r="AA6" s="5"/>
      <c r="AB6" s="5"/>
      <c r="AC6" s="5"/>
      <c r="AD6" s="5"/>
      <c r="AE6" s="16" t="s">
        <v>48</v>
      </c>
      <c r="AF6" s="16" t="s">
        <v>583</v>
      </c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</row>
    <row r="7" spans="1:44" ht="15.75" customHeight="1">
      <c r="A7" s="13" t="s">
        <v>123</v>
      </c>
      <c r="B7" s="8" t="s">
        <v>124</v>
      </c>
      <c r="C7" s="5"/>
      <c r="D7" s="13" t="s">
        <v>125</v>
      </c>
      <c r="E7" s="5" t="s">
        <v>33</v>
      </c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17" t="s">
        <v>126</v>
      </c>
      <c r="V7" s="5"/>
      <c r="W7" s="15">
        <v>5</v>
      </c>
      <c r="X7" s="15">
        <v>1</v>
      </c>
      <c r="Y7" s="16" t="s">
        <v>72</v>
      </c>
      <c r="Z7" s="5"/>
      <c r="AA7" s="5"/>
      <c r="AB7" s="5"/>
      <c r="AC7" s="5"/>
      <c r="AD7" s="5"/>
      <c r="AE7" s="16" t="s">
        <v>48</v>
      </c>
      <c r="AF7" s="16" t="s">
        <v>583</v>
      </c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</row>
    <row r="8" spans="1:44" ht="15.75" customHeight="1">
      <c r="A8" s="13" t="s">
        <v>127</v>
      </c>
      <c r="B8" s="8" t="s">
        <v>128</v>
      </c>
      <c r="C8" s="5"/>
      <c r="D8" s="13" t="s">
        <v>129</v>
      </c>
      <c r="E8" s="5" t="s">
        <v>33</v>
      </c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17" t="s">
        <v>130</v>
      </c>
      <c r="V8" s="5"/>
      <c r="W8" s="15">
        <v>3.7</v>
      </c>
      <c r="X8" s="15">
        <v>3</v>
      </c>
      <c r="Y8" s="16" t="s">
        <v>72</v>
      </c>
      <c r="Z8" s="5"/>
      <c r="AA8" s="5"/>
      <c r="AB8" s="5"/>
      <c r="AC8" s="5"/>
      <c r="AD8" s="5"/>
      <c r="AE8" s="16" t="s">
        <v>48</v>
      </c>
      <c r="AF8" s="16" t="s">
        <v>583</v>
      </c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</row>
    <row r="9" spans="1:44" ht="15.75" customHeight="1">
      <c r="A9" s="19" t="s">
        <v>131</v>
      </c>
      <c r="B9" s="8" t="s">
        <v>132</v>
      </c>
      <c r="C9" s="5"/>
      <c r="D9" s="13" t="s">
        <v>133</v>
      </c>
      <c r="E9" s="5" t="s">
        <v>33</v>
      </c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17" t="s">
        <v>134</v>
      </c>
      <c r="V9" s="5"/>
      <c r="W9" s="15">
        <v>2.5</v>
      </c>
      <c r="X9" s="15">
        <v>2</v>
      </c>
      <c r="Y9" s="16" t="s">
        <v>72</v>
      </c>
      <c r="Z9" s="5"/>
      <c r="AA9" s="5"/>
      <c r="AB9" s="5"/>
      <c r="AC9" s="5"/>
      <c r="AD9" s="5"/>
      <c r="AE9" s="16" t="s">
        <v>48</v>
      </c>
      <c r="AF9" s="16" t="s">
        <v>583</v>
      </c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</row>
    <row r="10" spans="1:44" ht="15.75" customHeight="1">
      <c r="A10" s="20" t="s">
        <v>135</v>
      </c>
      <c r="B10" s="8" t="s">
        <v>136</v>
      </c>
      <c r="C10" s="5"/>
      <c r="D10" s="13" t="s">
        <v>137</v>
      </c>
      <c r="E10" s="5" t="s">
        <v>33</v>
      </c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14" t="s">
        <v>138</v>
      </c>
      <c r="V10" s="14" t="s">
        <v>139</v>
      </c>
      <c r="W10" s="15">
        <v>4</v>
      </c>
      <c r="X10" s="15">
        <v>7</v>
      </c>
      <c r="Y10" s="16" t="s">
        <v>72</v>
      </c>
      <c r="Z10" s="5"/>
      <c r="AA10" s="5"/>
      <c r="AB10" s="5"/>
      <c r="AC10" s="5"/>
      <c r="AD10" s="5"/>
      <c r="AE10" s="16" t="s">
        <v>48</v>
      </c>
      <c r="AF10" s="16" t="s">
        <v>583</v>
      </c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</row>
    <row r="11" spans="1:44" ht="15.75" customHeight="1">
      <c r="A11" s="19" t="s">
        <v>81</v>
      </c>
      <c r="B11" s="6" t="s">
        <v>140</v>
      </c>
      <c r="C11" s="14" t="s">
        <v>141</v>
      </c>
      <c r="D11" s="5" t="s">
        <v>50</v>
      </c>
      <c r="E11" s="5" t="s">
        <v>51</v>
      </c>
      <c r="F11" s="5"/>
      <c r="G11" s="9" t="s">
        <v>82</v>
      </c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14" t="s">
        <v>142</v>
      </c>
      <c r="V11" s="14" t="s">
        <v>143</v>
      </c>
      <c r="W11" s="21">
        <v>5</v>
      </c>
      <c r="X11" s="21">
        <v>133</v>
      </c>
      <c r="Y11" s="16" t="s">
        <v>72</v>
      </c>
      <c r="Z11" s="5"/>
      <c r="AA11" s="5"/>
      <c r="AB11" s="5"/>
      <c r="AC11" s="5"/>
      <c r="AD11" s="5"/>
      <c r="AE11" s="16" t="s">
        <v>48</v>
      </c>
      <c r="AF11" s="16" t="s">
        <v>583</v>
      </c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</row>
    <row r="12" spans="1:44" ht="15.75" customHeight="1">
      <c r="A12" s="19" t="s">
        <v>65</v>
      </c>
      <c r="B12" s="6" t="s">
        <v>66</v>
      </c>
      <c r="C12" s="14" t="s">
        <v>144</v>
      </c>
      <c r="D12" s="5" t="s">
        <v>50</v>
      </c>
      <c r="E12" s="5" t="s">
        <v>51</v>
      </c>
      <c r="F12" s="5"/>
      <c r="G12" s="9" t="s">
        <v>67</v>
      </c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17" t="s">
        <v>145</v>
      </c>
      <c r="V12" s="5"/>
      <c r="W12" s="21">
        <v>3.9</v>
      </c>
      <c r="X12" s="21">
        <v>52</v>
      </c>
      <c r="Y12" s="16" t="s">
        <v>72</v>
      </c>
      <c r="Z12" s="5"/>
      <c r="AA12" s="5"/>
      <c r="AB12" s="5"/>
      <c r="AC12" s="5"/>
      <c r="AD12" s="5"/>
      <c r="AE12" s="16" t="s">
        <v>48</v>
      </c>
      <c r="AF12" s="16" t="s">
        <v>583</v>
      </c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</row>
    <row r="13" spans="1:44" ht="15.75" customHeight="1">
      <c r="A13" s="4" t="s">
        <v>75</v>
      </c>
      <c r="B13" s="22" t="s">
        <v>76</v>
      </c>
      <c r="C13" s="14" t="s">
        <v>146</v>
      </c>
      <c r="D13" s="5" t="s">
        <v>50</v>
      </c>
      <c r="E13" s="5" t="s">
        <v>51</v>
      </c>
      <c r="F13" s="5"/>
      <c r="G13" s="21">
        <v>7290083888</v>
      </c>
      <c r="H13" s="5"/>
      <c r="I13" s="5"/>
      <c r="J13" s="5"/>
      <c r="K13" s="5"/>
      <c r="L13" s="5"/>
      <c r="M13" s="5"/>
      <c r="N13" s="5"/>
      <c r="O13" s="5"/>
      <c r="P13" s="23" t="s">
        <v>147</v>
      </c>
      <c r="Q13" s="5"/>
      <c r="R13" s="5"/>
      <c r="S13" s="5"/>
      <c r="T13" s="17" t="s">
        <v>148</v>
      </c>
      <c r="U13" s="5"/>
      <c r="V13" s="14" t="s">
        <v>149</v>
      </c>
      <c r="W13" s="21">
        <v>4.0999999999999996</v>
      </c>
      <c r="X13" s="21">
        <v>665</v>
      </c>
      <c r="Y13" s="16" t="s">
        <v>72</v>
      </c>
      <c r="Z13" s="5"/>
      <c r="AA13" s="5"/>
      <c r="AB13" s="5"/>
      <c r="AC13" s="5"/>
      <c r="AD13" s="5"/>
      <c r="AE13" s="16" t="s">
        <v>48</v>
      </c>
      <c r="AF13" s="16" t="s">
        <v>583</v>
      </c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</row>
    <row r="14" spans="1:44" ht="15.75" customHeight="1">
      <c r="A14" s="4" t="s">
        <v>77</v>
      </c>
      <c r="B14" s="24" t="s">
        <v>78</v>
      </c>
      <c r="C14" s="14" t="s">
        <v>150</v>
      </c>
      <c r="D14" s="5" t="s">
        <v>50</v>
      </c>
      <c r="E14" s="5" t="s">
        <v>51</v>
      </c>
      <c r="F14" s="5"/>
      <c r="G14" s="21">
        <v>7926463511</v>
      </c>
      <c r="H14" s="5"/>
      <c r="I14" s="21">
        <v>7926463696</v>
      </c>
      <c r="J14" s="5"/>
      <c r="K14" s="21">
        <v>7926443031</v>
      </c>
      <c r="L14" s="5"/>
      <c r="M14" s="5"/>
      <c r="N14" s="5"/>
      <c r="O14" s="5"/>
      <c r="P14" s="23" t="s">
        <v>151</v>
      </c>
      <c r="Q14" s="5"/>
      <c r="R14" s="5"/>
      <c r="S14" s="5"/>
      <c r="T14" s="17" t="s">
        <v>152</v>
      </c>
      <c r="U14" s="5"/>
      <c r="V14" s="25" t="s">
        <v>153</v>
      </c>
      <c r="W14" s="21">
        <v>3.9</v>
      </c>
      <c r="X14" s="21">
        <v>90</v>
      </c>
      <c r="Y14" s="16" t="s">
        <v>72</v>
      </c>
      <c r="Z14" s="5"/>
      <c r="AA14" s="5"/>
      <c r="AB14" s="5"/>
      <c r="AC14" s="5"/>
      <c r="AD14" s="5"/>
      <c r="AE14" s="16" t="s">
        <v>48</v>
      </c>
      <c r="AF14" s="16" t="s">
        <v>583</v>
      </c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</row>
    <row r="15" spans="1:44" ht="15.75" customHeight="1">
      <c r="A15" s="26" t="s">
        <v>79</v>
      </c>
      <c r="B15" s="24" t="s">
        <v>80</v>
      </c>
      <c r="C15" s="14" t="s">
        <v>154</v>
      </c>
      <c r="D15" s="5" t="s">
        <v>50</v>
      </c>
      <c r="E15" s="5" t="s">
        <v>51</v>
      </c>
      <c r="F15" s="5"/>
      <c r="G15" s="21">
        <v>6352508821</v>
      </c>
      <c r="H15" s="5"/>
      <c r="I15" s="21">
        <v>9714820534</v>
      </c>
      <c r="J15" s="5"/>
      <c r="K15" s="5"/>
      <c r="L15" s="5"/>
      <c r="M15" s="5"/>
      <c r="N15" s="5"/>
      <c r="O15" s="5"/>
      <c r="P15" s="23" t="s">
        <v>155</v>
      </c>
      <c r="Q15" s="5"/>
      <c r="R15" s="5"/>
      <c r="S15" s="5"/>
      <c r="T15" s="17" t="s">
        <v>156</v>
      </c>
      <c r="U15" s="18"/>
      <c r="V15" s="5"/>
      <c r="W15" s="21">
        <v>3.9</v>
      </c>
      <c r="X15" s="21">
        <v>5</v>
      </c>
      <c r="Y15" s="16" t="s">
        <v>72</v>
      </c>
      <c r="Z15" s="5"/>
      <c r="AA15" s="5"/>
      <c r="AB15" s="5"/>
      <c r="AC15" s="5"/>
      <c r="AD15" s="5"/>
      <c r="AE15" s="16" t="s">
        <v>48</v>
      </c>
      <c r="AF15" s="16" t="s">
        <v>583</v>
      </c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</row>
    <row r="16" spans="1:44" ht="15.75" customHeight="1">
      <c r="A16" s="13" t="s">
        <v>157</v>
      </c>
      <c r="B16" s="5" t="s">
        <v>158</v>
      </c>
      <c r="C16" s="14" t="s">
        <v>159</v>
      </c>
      <c r="D16" s="13" t="s">
        <v>37</v>
      </c>
      <c r="E16" s="27" t="s">
        <v>38</v>
      </c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17" t="s">
        <v>160</v>
      </c>
      <c r="V16" s="5"/>
      <c r="W16" s="15">
        <v>4.4000000000000004</v>
      </c>
      <c r="X16" s="15">
        <v>-13</v>
      </c>
      <c r="Y16" s="16" t="s">
        <v>72</v>
      </c>
      <c r="Z16" s="5"/>
      <c r="AA16" s="5"/>
      <c r="AB16" s="5"/>
      <c r="AC16" s="5"/>
      <c r="AD16" s="5"/>
      <c r="AE16" s="16" t="s">
        <v>93</v>
      </c>
      <c r="AF16" s="16" t="s">
        <v>583</v>
      </c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</row>
    <row r="17" spans="1:44" ht="15.75" customHeight="1">
      <c r="A17" s="13" t="s">
        <v>161</v>
      </c>
      <c r="B17" s="5" t="s">
        <v>162</v>
      </c>
      <c r="C17" s="14" t="s">
        <v>163</v>
      </c>
      <c r="D17" s="13" t="s">
        <v>37</v>
      </c>
      <c r="E17" s="27" t="s">
        <v>38</v>
      </c>
      <c r="F17" s="5"/>
      <c r="G17" s="13" t="s">
        <v>164</v>
      </c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17" t="s">
        <v>165</v>
      </c>
      <c r="V17" s="5"/>
      <c r="W17" s="15">
        <v>4.8</v>
      </c>
      <c r="X17" s="15">
        <v>-34</v>
      </c>
      <c r="Y17" s="16" t="s">
        <v>72</v>
      </c>
      <c r="Z17" s="5"/>
      <c r="AA17" s="5"/>
      <c r="AB17" s="5"/>
      <c r="AC17" s="5"/>
      <c r="AD17" s="5"/>
      <c r="AE17" s="16" t="s">
        <v>48</v>
      </c>
      <c r="AF17" s="16" t="s">
        <v>583</v>
      </c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</row>
    <row r="18" spans="1:44" ht="15.75" customHeight="1">
      <c r="A18" s="13" t="s">
        <v>166</v>
      </c>
      <c r="B18" s="5" t="s">
        <v>167</v>
      </c>
      <c r="C18" s="14" t="s">
        <v>168</v>
      </c>
      <c r="D18" s="13" t="s">
        <v>37</v>
      </c>
      <c r="E18" s="27" t="s">
        <v>38</v>
      </c>
      <c r="F18" s="5"/>
      <c r="G18" s="13" t="s">
        <v>169</v>
      </c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17" t="s">
        <v>170</v>
      </c>
      <c r="V18" s="5"/>
      <c r="W18" s="15">
        <v>4.2</v>
      </c>
      <c r="X18" s="15">
        <v>-30</v>
      </c>
      <c r="Y18" s="16" t="s">
        <v>72</v>
      </c>
      <c r="Z18" s="5"/>
      <c r="AA18" s="5"/>
      <c r="AB18" s="5"/>
      <c r="AC18" s="5"/>
      <c r="AD18" s="5"/>
      <c r="AE18" s="16" t="s">
        <v>48</v>
      </c>
      <c r="AF18" s="16" t="s">
        <v>583</v>
      </c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</row>
    <row r="19" spans="1:44" ht="15.75" customHeight="1">
      <c r="A19" s="13" t="s">
        <v>171</v>
      </c>
      <c r="B19" s="5" t="s">
        <v>172</v>
      </c>
      <c r="C19" s="17" t="s">
        <v>173</v>
      </c>
      <c r="D19" s="5"/>
      <c r="E19" s="27" t="s">
        <v>38</v>
      </c>
      <c r="F19" s="5"/>
      <c r="G19" s="13" t="s">
        <v>174</v>
      </c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17" t="s">
        <v>175</v>
      </c>
      <c r="V19" s="5"/>
      <c r="W19" s="15">
        <v>4.4000000000000004</v>
      </c>
      <c r="X19" s="15">
        <v>-9</v>
      </c>
      <c r="Y19" s="16" t="s">
        <v>72</v>
      </c>
      <c r="Z19" s="5"/>
      <c r="AA19" s="5"/>
      <c r="AB19" s="5"/>
      <c r="AC19" s="5"/>
      <c r="AD19" s="5"/>
      <c r="AE19" s="16" t="s">
        <v>48</v>
      </c>
      <c r="AF19" s="16" t="s">
        <v>583</v>
      </c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</row>
    <row r="20" spans="1:44" ht="15.75" customHeight="1">
      <c r="A20" s="13" t="s">
        <v>176</v>
      </c>
      <c r="B20" s="5" t="s">
        <v>177</v>
      </c>
      <c r="C20" s="14" t="s">
        <v>178</v>
      </c>
      <c r="D20" s="13" t="s">
        <v>179</v>
      </c>
      <c r="E20" s="27" t="s">
        <v>38</v>
      </c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17" t="s">
        <v>180</v>
      </c>
      <c r="V20" s="5"/>
      <c r="W20" s="15">
        <v>4.0999999999999996</v>
      </c>
      <c r="X20" s="15">
        <v>-24</v>
      </c>
      <c r="Y20" s="16" t="s">
        <v>72</v>
      </c>
      <c r="Z20" s="5"/>
      <c r="AA20" s="5"/>
      <c r="AB20" s="5"/>
      <c r="AC20" s="5"/>
      <c r="AD20" s="5"/>
      <c r="AE20" s="16" t="s">
        <v>48</v>
      </c>
      <c r="AF20" s="16" t="s">
        <v>583</v>
      </c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</row>
    <row r="21" spans="1:44" ht="15.75" customHeight="1">
      <c r="A21" s="13" t="s">
        <v>181</v>
      </c>
      <c r="B21" s="5" t="s">
        <v>182</v>
      </c>
      <c r="C21" s="14" t="s">
        <v>183</v>
      </c>
      <c r="D21" s="13" t="s">
        <v>37</v>
      </c>
      <c r="E21" s="27" t="s">
        <v>38</v>
      </c>
      <c r="F21" s="5"/>
      <c r="G21" s="13" t="s">
        <v>184</v>
      </c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17" t="s">
        <v>185</v>
      </c>
      <c r="V21" s="5"/>
      <c r="W21" s="15">
        <v>4.2</v>
      </c>
      <c r="X21" s="15">
        <v>-6</v>
      </c>
      <c r="Y21" s="16" t="s">
        <v>72</v>
      </c>
      <c r="Z21" s="5"/>
      <c r="AA21" s="5"/>
      <c r="AB21" s="5"/>
      <c r="AC21" s="5"/>
      <c r="AD21" s="5"/>
      <c r="AE21" s="16" t="s">
        <v>48</v>
      </c>
      <c r="AF21" s="16" t="s">
        <v>583</v>
      </c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</row>
    <row r="22" spans="1:44" ht="15.75" customHeight="1">
      <c r="A22" s="13" t="s">
        <v>186</v>
      </c>
      <c r="B22" s="5" t="s">
        <v>187</v>
      </c>
      <c r="C22" s="14" t="s">
        <v>188</v>
      </c>
      <c r="D22" s="13" t="s">
        <v>37</v>
      </c>
      <c r="E22" s="27" t="s">
        <v>38</v>
      </c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17" t="s">
        <v>189</v>
      </c>
      <c r="V22" s="5"/>
      <c r="W22" s="15">
        <v>5</v>
      </c>
      <c r="X22" s="15">
        <v>-5</v>
      </c>
      <c r="Y22" s="16" t="s">
        <v>72</v>
      </c>
      <c r="Z22" s="5"/>
      <c r="AA22" s="5"/>
      <c r="AB22" s="5"/>
      <c r="AC22" s="5"/>
      <c r="AD22" s="5"/>
      <c r="AE22" s="16" t="s">
        <v>48</v>
      </c>
      <c r="AF22" s="16" t="s">
        <v>583</v>
      </c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</row>
    <row r="23" spans="1:44">
      <c r="A23" s="13" t="s">
        <v>39</v>
      </c>
      <c r="B23" s="5" t="s">
        <v>40</v>
      </c>
      <c r="C23" s="14" t="s">
        <v>190</v>
      </c>
      <c r="D23" s="13" t="s">
        <v>37</v>
      </c>
      <c r="E23" s="27" t="s">
        <v>38</v>
      </c>
      <c r="F23" s="5"/>
      <c r="G23" s="13" t="s">
        <v>41</v>
      </c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14" t="s">
        <v>191</v>
      </c>
      <c r="V23" s="14" t="s">
        <v>42</v>
      </c>
      <c r="W23" s="15">
        <v>4</v>
      </c>
      <c r="X23" s="15">
        <v>-27</v>
      </c>
      <c r="Y23" s="16" t="s">
        <v>72</v>
      </c>
      <c r="Z23" s="5"/>
      <c r="AA23" s="5"/>
      <c r="AB23" s="5"/>
      <c r="AC23" s="5"/>
      <c r="AD23" s="5"/>
      <c r="AE23" s="16" t="s">
        <v>48</v>
      </c>
      <c r="AF23" s="16" t="s">
        <v>583</v>
      </c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</row>
    <row r="24" spans="1:44">
      <c r="A24" s="13" t="s">
        <v>192</v>
      </c>
      <c r="B24" s="5" t="s">
        <v>193</v>
      </c>
      <c r="C24" s="14" t="s">
        <v>194</v>
      </c>
      <c r="D24" s="13" t="s">
        <v>37</v>
      </c>
      <c r="E24" s="27" t="s">
        <v>38</v>
      </c>
      <c r="F24" s="5"/>
      <c r="G24" s="13" t="s">
        <v>74</v>
      </c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17" t="s">
        <v>195</v>
      </c>
      <c r="V24" s="5"/>
      <c r="W24" s="15">
        <v>3.6</v>
      </c>
      <c r="X24" s="15">
        <v>-8</v>
      </c>
      <c r="Y24" s="16" t="s">
        <v>72</v>
      </c>
      <c r="Z24" s="5"/>
      <c r="AA24" s="5"/>
      <c r="AB24" s="5"/>
      <c r="AC24" s="5"/>
      <c r="AD24" s="5"/>
      <c r="AE24" s="16" t="s">
        <v>48</v>
      </c>
      <c r="AF24" s="16" t="s">
        <v>583</v>
      </c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</row>
    <row r="25" spans="1:44">
      <c r="A25" s="13" t="s">
        <v>196</v>
      </c>
      <c r="B25" s="5" t="s">
        <v>197</v>
      </c>
      <c r="C25" s="14" t="s">
        <v>198</v>
      </c>
      <c r="D25" s="13" t="s">
        <v>37</v>
      </c>
      <c r="E25" s="27" t="s">
        <v>38</v>
      </c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17" t="s">
        <v>195</v>
      </c>
      <c r="V25" s="5"/>
      <c r="W25" s="15">
        <v>4.3</v>
      </c>
      <c r="X25" s="15">
        <v>-10</v>
      </c>
      <c r="Y25" s="16" t="s">
        <v>72</v>
      </c>
      <c r="Z25" s="5"/>
      <c r="AA25" s="5"/>
      <c r="AB25" s="5"/>
      <c r="AC25" s="5"/>
      <c r="AD25" s="5"/>
      <c r="AE25" s="16" t="s">
        <v>48</v>
      </c>
      <c r="AF25" s="16" t="s">
        <v>583</v>
      </c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</row>
    <row r="26" spans="1:44">
      <c r="A26" s="13" t="s">
        <v>199</v>
      </c>
      <c r="B26" s="5" t="s">
        <v>200</v>
      </c>
      <c r="C26" s="14" t="s">
        <v>201</v>
      </c>
      <c r="D26" s="13" t="s">
        <v>47</v>
      </c>
      <c r="E26" s="27" t="s">
        <v>38</v>
      </c>
      <c r="F26" s="5"/>
      <c r="G26" s="13" t="s">
        <v>202</v>
      </c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17" t="s">
        <v>203</v>
      </c>
      <c r="V26" s="5"/>
      <c r="W26" s="15">
        <v>4.4000000000000004</v>
      </c>
      <c r="X26" s="15">
        <v>-411</v>
      </c>
      <c r="Y26" s="16" t="s">
        <v>72</v>
      </c>
      <c r="Z26" s="5"/>
      <c r="AA26" s="5"/>
      <c r="AB26" s="5"/>
      <c r="AC26" s="5"/>
      <c r="AD26" s="5"/>
      <c r="AE26" s="16" t="s">
        <v>48</v>
      </c>
      <c r="AF26" s="16" t="s">
        <v>583</v>
      </c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</row>
    <row r="27" spans="1:44">
      <c r="A27" s="13" t="s">
        <v>204</v>
      </c>
      <c r="B27" s="5" t="s">
        <v>205</v>
      </c>
      <c r="C27" s="17" t="s">
        <v>206</v>
      </c>
      <c r="D27" s="5"/>
      <c r="E27" s="27" t="s">
        <v>38</v>
      </c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17" t="s">
        <v>207</v>
      </c>
      <c r="V27" s="18"/>
      <c r="W27" s="18"/>
      <c r="X27" s="5"/>
      <c r="Y27" s="16" t="s">
        <v>72</v>
      </c>
      <c r="Z27" s="5"/>
      <c r="AA27" s="5"/>
      <c r="AB27" s="5"/>
      <c r="AC27" s="5"/>
      <c r="AD27" s="5"/>
      <c r="AE27" s="16" t="s">
        <v>48</v>
      </c>
      <c r="AF27" s="16" t="s">
        <v>583</v>
      </c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</row>
    <row r="28" spans="1:44">
      <c r="A28" s="13" t="s">
        <v>86</v>
      </c>
      <c r="B28" s="5" t="s">
        <v>44</v>
      </c>
      <c r="C28" s="14" t="s">
        <v>87</v>
      </c>
      <c r="D28" s="13" t="s">
        <v>37</v>
      </c>
      <c r="E28" s="27" t="s">
        <v>38</v>
      </c>
      <c r="F28" s="5"/>
      <c r="G28" s="13" t="s">
        <v>45</v>
      </c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14" t="s">
        <v>208</v>
      </c>
      <c r="V28" s="14" t="s">
        <v>46</v>
      </c>
      <c r="W28" s="15">
        <v>4.5999999999999996</v>
      </c>
      <c r="X28" s="15">
        <v>-119</v>
      </c>
      <c r="Y28" s="16" t="s">
        <v>72</v>
      </c>
      <c r="Z28" s="5"/>
      <c r="AA28" s="5"/>
      <c r="AB28" s="5"/>
      <c r="AC28" s="5"/>
      <c r="AD28" s="5"/>
      <c r="AE28" s="16" t="s">
        <v>48</v>
      </c>
      <c r="AF28" s="16" t="s">
        <v>583</v>
      </c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</row>
    <row r="29" spans="1:44">
      <c r="A29" s="13" t="s">
        <v>209</v>
      </c>
      <c r="B29" s="5" t="s">
        <v>210</v>
      </c>
      <c r="C29" s="14" t="s">
        <v>211</v>
      </c>
      <c r="D29" s="13" t="s">
        <v>212</v>
      </c>
      <c r="E29" s="27" t="s">
        <v>38</v>
      </c>
      <c r="F29" s="5"/>
      <c r="G29" s="13" t="s">
        <v>213</v>
      </c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17" t="s">
        <v>214</v>
      </c>
      <c r="V29" s="5"/>
      <c r="W29" s="15">
        <v>3.5</v>
      </c>
      <c r="X29" s="15">
        <v>-2</v>
      </c>
      <c r="Y29" s="16" t="s">
        <v>72</v>
      </c>
      <c r="Z29" s="5"/>
      <c r="AA29" s="5"/>
      <c r="AB29" s="5"/>
      <c r="AC29" s="5"/>
      <c r="AD29" s="5"/>
      <c r="AE29" s="16" t="s">
        <v>48</v>
      </c>
      <c r="AF29" s="16" t="s">
        <v>583</v>
      </c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</row>
    <row r="30" spans="1:44">
      <c r="A30" s="13" t="s">
        <v>215</v>
      </c>
      <c r="B30" s="5" t="s">
        <v>216</v>
      </c>
      <c r="C30" s="14" t="s">
        <v>217</v>
      </c>
      <c r="D30" s="13" t="s">
        <v>37</v>
      </c>
      <c r="E30" s="27" t="s">
        <v>38</v>
      </c>
      <c r="F30" s="5"/>
      <c r="G30" s="13" t="s">
        <v>218</v>
      </c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17" t="s">
        <v>219</v>
      </c>
      <c r="V30" s="5"/>
      <c r="W30" s="15">
        <v>4.0999999999999996</v>
      </c>
      <c r="X30" s="15">
        <v>-43</v>
      </c>
      <c r="Y30" s="16" t="s">
        <v>72</v>
      </c>
      <c r="Z30" s="5"/>
      <c r="AA30" s="5"/>
      <c r="AB30" s="5"/>
      <c r="AC30" s="5"/>
      <c r="AD30" s="5"/>
      <c r="AE30" s="16" t="s">
        <v>48</v>
      </c>
      <c r="AF30" s="16" t="s">
        <v>583</v>
      </c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</row>
    <row r="31" spans="1:44">
      <c r="A31" s="13" t="s">
        <v>96</v>
      </c>
      <c r="B31" s="5" t="s">
        <v>97</v>
      </c>
      <c r="C31" s="14" t="s">
        <v>98</v>
      </c>
      <c r="D31" s="13" t="s">
        <v>37</v>
      </c>
      <c r="E31" s="27" t="s">
        <v>38</v>
      </c>
      <c r="F31" s="5"/>
      <c r="G31" s="13" t="s">
        <v>99</v>
      </c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17" t="s">
        <v>220</v>
      </c>
      <c r="V31" s="5"/>
      <c r="W31" s="15">
        <v>4</v>
      </c>
      <c r="X31" s="15">
        <v>-78</v>
      </c>
      <c r="Y31" s="16" t="s">
        <v>72</v>
      </c>
      <c r="Z31" s="5"/>
      <c r="AA31" s="5"/>
      <c r="AB31" s="5"/>
      <c r="AC31" s="5"/>
      <c r="AD31" s="5"/>
      <c r="AE31" s="16" t="s">
        <v>48</v>
      </c>
      <c r="AF31" s="16" t="s">
        <v>583</v>
      </c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</row>
    <row r="32" spans="1:44">
      <c r="A32" s="13" t="s">
        <v>221</v>
      </c>
      <c r="B32" s="5" t="s">
        <v>187</v>
      </c>
      <c r="C32" s="17" t="s">
        <v>222</v>
      </c>
      <c r="D32" s="5"/>
      <c r="E32" s="27" t="s">
        <v>38</v>
      </c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17" t="s">
        <v>223</v>
      </c>
      <c r="V32" s="18"/>
      <c r="W32" s="18"/>
      <c r="X32" s="5"/>
      <c r="Y32" s="16" t="s">
        <v>72</v>
      </c>
      <c r="Z32" s="5"/>
      <c r="AA32" s="5"/>
      <c r="AB32" s="5"/>
      <c r="AC32" s="5"/>
      <c r="AD32" s="5"/>
      <c r="AE32" s="16" t="s">
        <v>48</v>
      </c>
      <c r="AF32" s="16" t="s">
        <v>583</v>
      </c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</row>
    <row r="33" spans="1:44">
      <c r="A33" s="13" t="s">
        <v>64</v>
      </c>
      <c r="B33" s="5" t="s">
        <v>224</v>
      </c>
      <c r="C33" s="14" t="s">
        <v>225</v>
      </c>
      <c r="D33" s="13" t="s">
        <v>37</v>
      </c>
      <c r="E33" s="27" t="s">
        <v>38</v>
      </c>
      <c r="F33" s="5"/>
      <c r="G33" s="13" t="s">
        <v>43</v>
      </c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17" t="s">
        <v>207</v>
      </c>
      <c r="V33" s="5"/>
      <c r="W33" s="15">
        <v>4.3</v>
      </c>
      <c r="X33" s="15">
        <v>-7</v>
      </c>
      <c r="Y33" s="16" t="s">
        <v>72</v>
      </c>
      <c r="Z33" s="5"/>
      <c r="AA33" s="5"/>
      <c r="AB33" s="5"/>
      <c r="AC33" s="5"/>
      <c r="AD33" s="5"/>
      <c r="AE33" s="16" t="s">
        <v>48</v>
      </c>
      <c r="AF33" s="16" t="s">
        <v>583</v>
      </c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</row>
    <row r="34" spans="1:44">
      <c r="A34" s="13" t="s">
        <v>61</v>
      </c>
      <c r="B34" s="5" t="s">
        <v>62</v>
      </c>
      <c r="C34" s="14" t="s">
        <v>85</v>
      </c>
      <c r="D34" s="13" t="s">
        <v>37</v>
      </c>
      <c r="E34" s="27" t="s">
        <v>38</v>
      </c>
      <c r="F34" s="5"/>
      <c r="G34" s="13" t="s">
        <v>63</v>
      </c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17" t="s">
        <v>226</v>
      </c>
      <c r="V34" s="5"/>
      <c r="W34" s="15">
        <v>4.2</v>
      </c>
      <c r="X34" s="15">
        <v>-535</v>
      </c>
      <c r="Y34" s="16" t="s">
        <v>72</v>
      </c>
      <c r="Z34" s="5"/>
      <c r="AA34" s="5"/>
      <c r="AB34" s="5"/>
      <c r="AC34" s="5"/>
      <c r="AD34" s="5"/>
      <c r="AE34" s="16" t="s">
        <v>48</v>
      </c>
      <c r="AF34" s="16" t="s">
        <v>583</v>
      </c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</row>
    <row r="35" spans="1:44">
      <c r="A35" s="13" t="s">
        <v>227</v>
      </c>
      <c r="B35" s="5" t="s">
        <v>228</v>
      </c>
      <c r="C35" s="14" t="s">
        <v>229</v>
      </c>
      <c r="D35" s="13" t="s">
        <v>31</v>
      </c>
      <c r="E35" s="27" t="s">
        <v>30</v>
      </c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17" t="s">
        <v>230</v>
      </c>
      <c r="V35" s="5"/>
      <c r="W35" s="15">
        <v>4.5999999999999996</v>
      </c>
      <c r="X35" s="15">
        <v>10</v>
      </c>
      <c r="Y35" s="16" t="s">
        <v>72</v>
      </c>
      <c r="Z35" s="5"/>
      <c r="AA35" s="5"/>
      <c r="AB35" s="5"/>
      <c r="AC35" s="5"/>
      <c r="AD35" s="5"/>
      <c r="AE35" s="16" t="s">
        <v>48</v>
      </c>
      <c r="AF35" s="16" t="s">
        <v>583</v>
      </c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</row>
    <row r="36" spans="1:44">
      <c r="A36" s="13" t="s">
        <v>231</v>
      </c>
      <c r="B36" s="5" t="s">
        <v>68</v>
      </c>
      <c r="C36" s="14" t="s">
        <v>232</v>
      </c>
      <c r="D36" s="13" t="s">
        <v>31</v>
      </c>
      <c r="E36" s="27" t="s">
        <v>30</v>
      </c>
      <c r="F36" s="5"/>
      <c r="G36" s="13" t="s">
        <v>233</v>
      </c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17" t="s">
        <v>234</v>
      </c>
      <c r="V36" s="5"/>
      <c r="W36" s="15">
        <v>4.2</v>
      </c>
      <c r="X36" s="15">
        <v>120</v>
      </c>
      <c r="Y36" s="16" t="s">
        <v>72</v>
      </c>
      <c r="Z36" s="5"/>
      <c r="AA36" s="5"/>
      <c r="AB36" s="5"/>
      <c r="AC36" s="5"/>
      <c r="AD36" s="5"/>
      <c r="AE36" s="16" t="s">
        <v>48</v>
      </c>
      <c r="AF36" s="16" t="s">
        <v>583</v>
      </c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</row>
    <row r="37" spans="1:44">
      <c r="A37" s="13" t="s">
        <v>90</v>
      </c>
      <c r="B37" s="5" t="s">
        <v>91</v>
      </c>
      <c r="C37" s="14" t="s">
        <v>92</v>
      </c>
      <c r="D37" s="13" t="s">
        <v>32</v>
      </c>
      <c r="E37" s="27" t="s">
        <v>30</v>
      </c>
      <c r="F37" s="5"/>
      <c r="G37" s="13" t="s">
        <v>100</v>
      </c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17" t="s">
        <v>235</v>
      </c>
      <c r="V37" s="5"/>
      <c r="W37" s="15">
        <v>4.3</v>
      </c>
      <c r="X37" s="15">
        <v>-3</v>
      </c>
      <c r="Y37" s="16" t="s">
        <v>72</v>
      </c>
      <c r="Z37" s="5"/>
      <c r="AA37" s="5"/>
      <c r="AB37" s="5"/>
      <c r="AC37" s="5"/>
      <c r="AD37" s="5"/>
      <c r="AE37" s="16" t="s">
        <v>48</v>
      </c>
      <c r="AF37" s="16" t="s">
        <v>583</v>
      </c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</row>
    <row r="38" spans="1:44">
      <c r="A38" s="13" t="s">
        <v>84</v>
      </c>
      <c r="B38" s="5" t="s">
        <v>236</v>
      </c>
      <c r="C38" s="14" t="s">
        <v>237</v>
      </c>
      <c r="D38" s="13" t="s">
        <v>31</v>
      </c>
      <c r="E38" s="27" t="s">
        <v>30</v>
      </c>
      <c r="F38" s="5"/>
      <c r="G38" s="13" t="s">
        <v>238</v>
      </c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17" t="s">
        <v>239</v>
      </c>
      <c r="V38" s="5"/>
      <c r="W38" s="15">
        <v>4.5999999999999996</v>
      </c>
      <c r="X38" s="15">
        <v>-37</v>
      </c>
      <c r="Y38" s="16" t="s">
        <v>72</v>
      </c>
      <c r="Z38" s="5"/>
      <c r="AA38" s="5"/>
      <c r="AB38" s="5"/>
      <c r="AC38" s="5"/>
      <c r="AD38" s="5"/>
      <c r="AE38" s="16" t="s">
        <v>48</v>
      </c>
      <c r="AF38" s="16" t="s">
        <v>583</v>
      </c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</row>
    <row r="39" spans="1:44">
      <c r="A39" s="13" t="s">
        <v>240</v>
      </c>
      <c r="B39" s="5" t="s">
        <v>241</v>
      </c>
      <c r="C39" s="14" t="s">
        <v>242</v>
      </c>
      <c r="D39" s="13" t="s">
        <v>31</v>
      </c>
      <c r="E39" s="27" t="s">
        <v>30</v>
      </c>
      <c r="F39" s="5"/>
      <c r="G39" s="13" t="s">
        <v>243</v>
      </c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14" t="s">
        <v>244</v>
      </c>
      <c r="V39" s="14" t="s">
        <v>245</v>
      </c>
      <c r="W39" s="15">
        <v>3.6</v>
      </c>
      <c r="X39" s="15">
        <v>-12</v>
      </c>
      <c r="Y39" s="16" t="s">
        <v>72</v>
      </c>
      <c r="Z39" s="5"/>
      <c r="AA39" s="5"/>
      <c r="AB39" s="5"/>
      <c r="AC39" s="5"/>
      <c r="AD39" s="5"/>
      <c r="AE39" s="16" t="s">
        <v>48</v>
      </c>
      <c r="AF39" s="16" t="s">
        <v>583</v>
      </c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</row>
    <row r="40" spans="1:44">
      <c r="A40" s="13" t="s">
        <v>246</v>
      </c>
      <c r="B40" s="5" t="s">
        <v>247</v>
      </c>
      <c r="C40" s="14" t="s">
        <v>248</v>
      </c>
      <c r="D40" s="13" t="s">
        <v>31</v>
      </c>
      <c r="E40" s="27" t="s">
        <v>30</v>
      </c>
      <c r="F40" s="5"/>
      <c r="G40" s="13" t="s">
        <v>249</v>
      </c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14" t="s">
        <v>250</v>
      </c>
      <c r="V40" s="17" t="s">
        <v>251</v>
      </c>
      <c r="W40" s="5"/>
      <c r="X40" s="5"/>
      <c r="Y40" s="16" t="s">
        <v>72</v>
      </c>
      <c r="Z40" s="5"/>
      <c r="AA40" s="5"/>
      <c r="AB40" s="5"/>
      <c r="AC40" s="5"/>
      <c r="AD40" s="5"/>
      <c r="AE40" s="16" t="s">
        <v>48</v>
      </c>
      <c r="AF40" s="16" t="s">
        <v>583</v>
      </c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</row>
    <row r="41" spans="1:44">
      <c r="A41" s="13" t="s">
        <v>252</v>
      </c>
      <c r="B41" s="5" t="s">
        <v>253</v>
      </c>
      <c r="C41" s="17" t="s">
        <v>254</v>
      </c>
      <c r="D41" s="5"/>
      <c r="E41" s="27" t="s">
        <v>30</v>
      </c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17" t="s">
        <v>255</v>
      </c>
      <c r="V41" s="18"/>
      <c r="W41" s="18"/>
      <c r="X41" s="5"/>
      <c r="Y41" s="16" t="s">
        <v>72</v>
      </c>
      <c r="Z41" s="5"/>
      <c r="AA41" s="5"/>
      <c r="AB41" s="5"/>
      <c r="AC41" s="5"/>
      <c r="AD41" s="5"/>
      <c r="AE41" s="16" t="s">
        <v>48</v>
      </c>
      <c r="AF41" s="16" t="s">
        <v>583</v>
      </c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</row>
    <row r="42" spans="1:44">
      <c r="A42" s="13" t="s">
        <v>256</v>
      </c>
      <c r="B42" s="5" t="s">
        <v>253</v>
      </c>
      <c r="C42" s="17" t="s">
        <v>257</v>
      </c>
      <c r="D42" s="5"/>
      <c r="E42" s="27" t="s">
        <v>30</v>
      </c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17" t="s">
        <v>258</v>
      </c>
      <c r="V42" s="5"/>
      <c r="W42" s="15">
        <v>3</v>
      </c>
      <c r="X42" s="15">
        <v>-2</v>
      </c>
      <c r="Y42" s="16" t="s">
        <v>72</v>
      </c>
      <c r="Z42" s="5"/>
      <c r="AA42" s="5"/>
      <c r="AB42" s="5"/>
      <c r="AC42" s="5"/>
      <c r="AD42" s="5"/>
      <c r="AE42" s="16" t="s">
        <v>48</v>
      </c>
      <c r="AF42" s="16" t="s">
        <v>583</v>
      </c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</row>
    <row r="43" spans="1:44">
      <c r="A43" s="13" t="s">
        <v>259</v>
      </c>
      <c r="B43" s="5" t="s">
        <v>260</v>
      </c>
      <c r="C43" s="14" t="s">
        <v>261</v>
      </c>
      <c r="D43" s="13" t="s">
        <v>31</v>
      </c>
      <c r="E43" s="27" t="s">
        <v>30</v>
      </c>
      <c r="F43" s="5"/>
      <c r="G43" s="13" t="s">
        <v>262</v>
      </c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14" t="s">
        <v>263</v>
      </c>
      <c r="V43" s="14" t="s">
        <v>264</v>
      </c>
      <c r="W43" s="15">
        <v>4.8</v>
      </c>
      <c r="X43" s="15">
        <v>-4</v>
      </c>
      <c r="Y43" s="16" t="s">
        <v>72</v>
      </c>
      <c r="Z43" s="5"/>
      <c r="AA43" s="5"/>
      <c r="AB43" s="5"/>
      <c r="AC43" s="5"/>
      <c r="AD43" s="5"/>
      <c r="AE43" s="16" t="s">
        <v>48</v>
      </c>
      <c r="AF43" s="16" t="s">
        <v>583</v>
      </c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</row>
    <row r="44" spans="1:44">
      <c r="A44" s="13" t="s">
        <v>265</v>
      </c>
      <c r="B44" s="5" t="s">
        <v>266</v>
      </c>
      <c r="C44" s="14" t="s">
        <v>267</v>
      </c>
      <c r="D44" s="13" t="s">
        <v>31</v>
      </c>
      <c r="E44" s="27" t="s">
        <v>30</v>
      </c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17" t="s">
        <v>268</v>
      </c>
      <c r="V44" s="5"/>
      <c r="W44" s="15">
        <v>4.2</v>
      </c>
      <c r="X44" s="15">
        <v>-2773</v>
      </c>
      <c r="Y44" s="16" t="s">
        <v>72</v>
      </c>
      <c r="Z44" s="5"/>
      <c r="AA44" s="5"/>
      <c r="AB44" s="5"/>
      <c r="AC44" s="5"/>
      <c r="AD44" s="5"/>
      <c r="AE44" s="16" t="s">
        <v>48</v>
      </c>
      <c r="AF44" s="16" t="s">
        <v>583</v>
      </c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</row>
    <row r="45" spans="1:44">
      <c r="A45" s="13" t="s">
        <v>269</v>
      </c>
      <c r="B45" s="5" t="s">
        <v>270</v>
      </c>
      <c r="C45" s="14" t="s">
        <v>271</v>
      </c>
      <c r="D45" s="13" t="s">
        <v>58</v>
      </c>
      <c r="E45" s="27" t="s">
        <v>30</v>
      </c>
      <c r="F45" s="5"/>
      <c r="G45" s="13" t="s">
        <v>272</v>
      </c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14" t="s">
        <v>273</v>
      </c>
      <c r="V45" s="14" t="s">
        <v>274</v>
      </c>
      <c r="W45" s="15">
        <v>4.0999999999999996</v>
      </c>
      <c r="X45" s="15">
        <v>-546</v>
      </c>
      <c r="Y45" s="16" t="s">
        <v>72</v>
      </c>
      <c r="Z45" s="5"/>
      <c r="AA45" s="5"/>
      <c r="AB45" s="5"/>
      <c r="AC45" s="5"/>
      <c r="AD45" s="5"/>
      <c r="AE45" s="16" t="s">
        <v>48</v>
      </c>
      <c r="AF45" s="16" t="s">
        <v>583</v>
      </c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</row>
    <row r="46" spans="1:44">
      <c r="A46" s="13" t="s">
        <v>275</v>
      </c>
      <c r="B46" s="5" t="s">
        <v>276</v>
      </c>
      <c r="C46" s="14" t="s">
        <v>277</v>
      </c>
      <c r="D46" s="13" t="s">
        <v>31</v>
      </c>
      <c r="E46" s="27" t="s">
        <v>30</v>
      </c>
      <c r="F46" s="5"/>
      <c r="G46" s="13" t="s">
        <v>278</v>
      </c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14" t="s">
        <v>279</v>
      </c>
      <c r="V46" s="17" t="s">
        <v>280</v>
      </c>
      <c r="W46" s="5"/>
      <c r="X46" s="5"/>
      <c r="Y46" s="16" t="s">
        <v>72</v>
      </c>
      <c r="Z46" s="5"/>
      <c r="AA46" s="5"/>
      <c r="AB46" s="5"/>
      <c r="AC46" s="5"/>
      <c r="AD46" s="5"/>
      <c r="AE46" s="16" t="s">
        <v>48</v>
      </c>
      <c r="AF46" s="16" t="s">
        <v>583</v>
      </c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</row>
    <row r="47" spans="1:44">
      <c r="A47" s="13" t="s">
        <v>281</v>
      </c>
      <c r="B47" s="5"/>
      <c r="C47" s="17" t="s">
        <v>282</v>
      </c>
      <c r="D47" s="5"/>
      <c r="E47" s="27" t="s">
        <v>30</v>
      </c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17" t="s">
        <v>283</v>
      </c>
      <c r="V47" s="5"/>
      <c r="W47" s="15">
        <v>4.4000000000000004</v>
      </c>
      <c r="X47" s="15">
        <v>37</v>
      </c>
      <c r="Y47" s="16" t="s">
        <v>72</v>
      </c>
      <c r="Z47" s="5"/>
      <c r="AA47" s="5"/>
      <c r="AB47" s="5"/>
      <c r="AC47" s="5"/>
      <c r="AD47" s="5"/>
      <c r="AE47" s="16" t="s">
        <v>48</v>
      </c>
      <c r="AF47" s="16" t="s">
        <v>583</v>
      </c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</row>
    <row r="48" spans="1:44">
      <c r="A48" s="13" t="s">
        <v>284</v>
      </c>
      <c r="B48" s="5" t="s">
        <v>285</v>
      </c>
      <c r="C48" s="14" t="s">
        <v>286</v>
      </c>
      <c r="D48" s="13" t="s">
        <v>31</v>
      </c>
      <c r="E48" s="27" t="s">
        <v>30</v>
      </c>
      <c r="F48" s="5"/>
      <c r="G48" s="13" t="s">
        <v>287</v>
      </c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14" t="s">
        <v>288</v>
      </c>
      <c r="V48" s="14" t="s">
        <v>289</v>
      </c>
      <c r="W48" s="15">
        <v>4</v>
      </c>
      <c r="X48" s="15">
        <v>1845</v>
      </c>
      <c r="Y48" s="16" t="s">
        <v>72</v>
      </c>
      <c r="Z48" s="5"/>
      <c r="AA48" s="5"/>
      <c r="AB48" s="5"/>
      <c r="AC48" s="5"/>
      <c r="AD48" s="5"/>
      <c r="AE48" s="16" t="s">
        <v>48</v>
      </c>
      <c r="AF48" s="16" t="s">
        <v>583</v>
      </c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</row>
    <row r="49" spans="1:44">
      <c r="A49" s="13" t="s">
        <v>83</v>
      </c>
      <c r="B49" s="5" t="s">
        <v>103</v>
      </c>
      <c r="C49" s="14" t="s">
        <v>290</v>
      </c>
      <c r="D49" s="13" t="s">
        <v>58</v>
      </c>
      <c r="E49" s="27" t="s">
        <v>30</v>
      </c>
      <c r="F49" s="5"/>
      <c r="G49" s="13" t="s">
        <v>291</v>
      </c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14" t="s">
        <v>292</v>
      </c>
      <c r="V49" s="14" t="s">
        <v>293</v>
      </c>
      <c r="W49" s="15">
        <v>4.4000000000000004</v>
      </c>
      <c r="X49" s="15">
        <v>226</v>
      </c>
      <c r="Y49" s="16" t="s">
        <v>72</v>
      </c>
      <c r="Z49" s="5"/>
      <c r="AA49" s="5"/>
      <c r="AB49" s="5"/>
      <c r="AC49" s="5"/>
      <c r="AD49" s="5"/>
      <c r="AE49" s="16" t="s">
        <v>48</v>
      </c>
      <c r="AF49" s="16" t="s">
        <v>583</v>
      </c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</row>
    <row r="50" spans="1:44">
      <c r="A50" s="13" t="s">
        <v>294</v>
      </c>
      <c r="B50" s="5" t="s">
        <v>295</v>
      </c>
      <c r="C50" s="14" t="s">
        <v>296</v>
      </c>
      <c r="D50" s="13" t="s">
        <v>31</v>
      </c>
      <c r="E50" s="27" t="s">
        <v>30</v>
      </c>
      <c r="F50" s="5"/>
      <c r="G50" s="13" t="s">
        <v>297</v>
      </c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14" t="s">
        <v>298</v>
      </c>
      <c r="V50" s="14" t="s">
        <v>299</v>
      </c>
      <c r="W50" s="15">
        <v>4.2</v>
      </c>
      <c r="X50" s="15">
        <v>1060</v>
      </c>
      <c r="Y50" s="16" t="s">
        <v>72</v>
      </c>
      <c r="Z50" s="5"/>
      <c r="AA50" s="5"/>
      <c r="AB50" s="5"/>
      <c r="AC50" s="5"/>
      <c r="AD50" s="5"/>
      <c r="AE50" s="16" t="s">
        <v>48</v>
      </c>
      <c r="AF50" s="16" t="s">
        <v>583</v>
      </c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</row>
    <row r="51" spans="1:44">
      <c r="A51" s="13" t="s">
        <v>69</v>
      </c>
      <c r="B51" s="5" t="s">
        <v>70</v>
      </c>
      <c r="C51" s="14" t="s">
        <v>71</v>
      </c>
      <c r="D51" s="13" t="s">
        <v>31</v>
      </c>
      <c r="E51" s="27" t="s">
        <v>30</v>
      </c>
      <c r="F51" s="5"/>
      <c r="G51" s="13" t="s">
        <v>300</v>
      </c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14" t="s">
        <v>301</v>
      </c>
      <c r="V51" s="14" t="s">
        <v>302</v>
      </c>
      <c r="W51" s="15">
        <v>3.7</v>
      </c>
      <c r="X51" s="15">
        <v>6</v>
      </c>
      <c r="Y51" s="16" t="s">
        <v>72</v>
      </c>
      <c r="Z51" s="5"/>
      <c r="AA51" s="5"/>
      <c r="AB51" s="5"/>
      <c r="AC51" s="5"/>
      <c r="AD51" s="5"/>
      <c r="AE51" s="16" t="s">
        <v>48</v>
      </c>
      <c r="AF51" s="16" t="s">
        <v>583</v>
      </c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</row>
    <row r="52" spans="1:44">
      <c r="A52" s="13" t="s">
        <v>303</v>
      </c>
      <c r="B52" s="5" t="s">
        <v>89</v>
      </c>
      <c r="C52" s="14" t="s">
        <v>304</v>
      </c>
      <c r="D52" s="13" t="s">
        <v>31</v>
      </c>
      <c r="E52" s="27" t="s">
        <v>30</v>
      </c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17" t="s">
        <v>305</v>
      </c>
      <c r="V52" s="5"/>
      <c r="W52" s="15">
        <v>3.9</v>
      </c>
      <c r="X52" s="15">
        <v>90</v>
      </c>
      <c r="Y52" s="16" t="s">
        <v>72</v>
      </c>
      <c r="Z52" s="5"/>
      <c r="AA52" s="5"/>
      <c r="AB52" s="5"/>
      <c r="AC52" s="5"/>
      <c r="AD52" s="5"/>
      <c r="AE52" s="16" t="s">
        <v>48</v>
      </c>
      <c r="AF52" s="16" t="s">
        <v>583</v>
      </c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</row>
    <row r="53" spans="1:44">
      <c r="A53" s="13" t="s">
        <v>306</v>
      </c>
      <c r="B53" s="5" t="s">
        <v>307</v>
      </c>
      <c r="C53" s="14" t="s">
        <v>308</v>
      </c>
      <c r="D53" s="13" t="s">
        <v>309</v>
      </c>
      <c r="E53" s="27" t="s">
        <v>30</v>
      </c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17" t="s">
        <v>310</v>
      </c>
      <c r="V53" s="18"/>
      <c r="W53" s="18"/>
      <c r="X53" s="18"/>
      <c r="Y53" s="18"/>
      <c r="Z53" s="18"/>
      <c r="AA53" s="18"/>
      <c r="AB53" s="18"/>
      <c r="AC53" s="18"/>
      <c r="AD53" s="18"/>
      <c r="AE53" s="5"/>
      <c r="AF53" s="16" t="s">
        <v>583</v>
      </c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</row>
    <row r="54" spans="1:44">
      <c r="A54" s="5" t="s">
        <v>311</v>
      </c>
      <c r="B54" s="5" t="s">
        <v>312</v>
      </c>
      <c r="C54" s="14" t="s">
        <v>313</v>
      </c>
      <c r="D54" s="5" t="s">
        <v>314</v>
      </c>
      <c r="E54" s="5" t="s">
        <v>53</v>
      </c>
      <c r="F54" s="5"/>
      <c r="G54" s="21">
        <f>919331828873</f>
        <v>919331828873</v>
      </c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14" t="s">
        <v>315</v>
      </c>
      <c r="U54" s="17" t="s">
        <v>316</v>
      </c>
      <c r="V54" s="5"/>
      <c r="W54" s="21">
        <v>4.2</v>
      </c>
      <c r="X54" s="21">
        <v>36</v>
      </c>
      <c r="Y54" s="5"/>
      <c r="Z54" s="5"/>
      <c r="AA54" s="5"/>
      <c r="AB54" s="5"/>
      <c r="AC54" s="5"/>
      <c r="AD54" s="5"/>
      <c r="AE54" s="5" t="s">
        <v>48</v>
      </c>
      <c r="AF54" s="16" t="s">
        <v>583</v>
      </c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</row>
    <row r="55" spans="1:44">
      <c r="A55" s="5" t="s">
        <v>317</v>
      </c>
      <c r="B55" s="5" t="s">
        <v>318</v>
      </c>
      <c r="C55" s="14" t="s">
        <v>319</v>
      </c>
      <c r="D55" s="5" t="s">
        <v>54</v>
      </c>
      <c r="E55" s="5" t="s">
        <v>53</v>
      </c>
      <c r="F55" s="5"/>
      <c r="G55" s="21">
        <f>913324308929</f>
        <v>913324308929</v>
      </c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14" t="s">
        <v>320</v>
      </c>
      <c r="U55" s="17" t="s">
        <v>320</v>
      </c>
      <c r="V55" s="18"/>
      <c r="W55" s="18"/>
      <c r="X55" s="5"/>
      <c r="Y55" s="5" t="s">
        <v>321</v>
      </c>
      <c r="Z55" s="5"/>
      <c r="AA55" s="5"/>
      <c r="AB55" s="5"/>
      <c r="AC55" s="5"/>
      <c r="AD55" s="5"/>
      <c r="AE55" s="5" t="s">
        <v>48</v>
      </c>
      <c r="AF55" s="16" t="s">
        <v>583</v>
      </c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</row>
    <row r="56" spans="1:44">
      <c r="A56" s="5" t="s">
        <v>322</v>
      </c>
      <c r="B56" s="5" t="s">
        <v>323</v>
      </c>
      <c r="C56" s="14" t="s">
        <v>324</v>
      </c>
      <c r="D56" s="5" t="s">
        <v>54</v>
      </c>
      <c r="E56" s="5" t="s">
        <v>53</v>
      </c>
      <c r="F56" s="5"/>
      <c r="G56" s="21">
        <f>918013114595</f>
        <v>918013114595</v>
      </c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14" t="s">
        <v>325</v>
      </c>
      <c r="U56" s="17" t="s">
        <v>325</v>
      </c>
      <c r="V56" s="5"/>
      <c r="W56" s="21">
        <v>4.7</v>
      </c>
      <c r="X56" s="21">
        <v>17</v>
      </c>
      <c r="Y56" s="5"/>
      <c r="Z56" s="5"/>
      <c r="AA56" s="5"/>
      <c r="AB56" s="5"/>
      <c r="AC56" s="5"/>
      <c r="AD56" s="5"/>
      <c r="AE56" s="5" t="s">
        <v>48</v>
      </c>
      <c r="AF56" s="16" t="s">
        <v>583</v>
      </c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</row>
    <row r="57" spans="1:44">
      <c r="A57" s="5" t="s">
        <v>326</v>
      </c>
      <c r="B57" s="5" t="s">
        <v>327</v>
      </c>
      <c r="C57" s="14" t="s">
        <v>328</v>
      </c>
      <c r="D57" s="5" t="s">
        <v>54</v>
      </c>
      <c r="E57" s="5" t="s">
        <v>53</v>
      </c>
      <c r="F57" s="5"/>
      <c r="G57" s="21">
        <f>918583829589</f>
        <v>918583829589</v>
      </c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14" t="s">
        <v>329</v>
      </c>
      <c r="U57" s="17" t="s">
        <v>329</v>
      </c>
      <c r="V57" s="5"/>
      <c r="W57" s="21">
        <v>4.0999999999999996</v>
      </c>
      <c r="X57" s="21">
        <v>16</v>
      </c>
      <c r="Y57" s="5"/>
      <c r="Z57" s="5"/>
      <c r="AA57" s="5"/>
      <c r="AB57" s="5"/>
      <c r="AC57" s="5"/>
      <c r="AD57" s="5"/>
      <c r="AE57" s="5" t="s">
        <v>48</v>
      </c>
      <c r="AF57" s="16" t="s">
        <v>583</v>
      </c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</row>
    <row r="58" spans="1:44">
      <c r="A58" s="5" t="s">
        <v>330</v>
      </c>
      <c r="B58" s="5" t="s">
        <v>331</v>
      </c>
      <c r="C58" s="14" t="s">
        <v>332</v>
      </c>
      <c r="D58" s="5" t="s">
        <v>54</v>
      </c>
      <c r="E58" s="5" t="s">
        <v>53</v>
      </c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14" t="s">
        <v>333</v>
      </c>
      <c r="U58" s="17" t="s">
        <v>333</v>
      </c>
      <c r="V58" s="18"/>
      <c r="W58" s="18"/>
      <c r="X58" s="18"/>
      <c r="Y58" s="18"/>
      <c r="Z58" s="18"/>
      <c r="AA58" s="18"/>
      <c r="AB58" s="18"/>
      <c r="AC58" s="18"/>
      <c r="AD58" s="5"/>
      <c r="AE58" s="5" t="s">
        <v>48</v>
      </c>
      <c r="AF58" s="16" t="s">
        <v>583</v>
      </c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</row>
    <row r="59" spans="1:44">
      <c r="A59" s="5" t="s">
        <v>334</v>
      </c>
      <c r="B59" s="5" t="s">
        <v>102</v>
      </c>
      <c r="C59" s="14" t="s">
        <v>335</v>
      </c>
      <c r="D59" s="5" t="s">
        <v>54</v>
      </c>
      <c r="E59" s="5" t="s">
        <v>53</v>
      </c>
      <c r="F59" s="5"/>
      <c r="G59" s="21">
        <v>919614731217</v>
      </c>
      <c r="H59" s="5"/>
      <c r="I59" s="21">
        <v>917273554700</v>
      </c>
      <c r="J59" s="5"/>
      <c r="K59" s="5"/>
      <c r="L59" s="5"/>
      <c r="M59" s="5"/>
      <c r="N59" s="5"/>
      <c r="O59" s="5"/>
      <c r="P59" s="5"/>
      <c r="Q59" s="5"/>
      <c r="R59" s="5"/>
      <c r="S59" s="5"/>
      <c r="T59" s="14" t="s">
        <v>336</v>
      </c>
      <c r="U59" s="17" t="s">
        <v>337</v>
      </c>
      <c r="V59" s="5"/>
      <c r="W59" s="21">
        <v>4</v>
      </c>
      <c r="X59" s="21">
        <v>5</v>
      </c>
      <c r="Y59" s="5"/>
      <c r="Z59" s="5"/>
      <c r="AA59" s="5"/>
      <c r="AB59" s="5"/>
      <c r="AC59" s="5"/>
      <c r="AD59" s="5"/>
      <c r="AE59" s="5" t="s">
        <v>48</v>
      </c>
      <c r="AF59" s="16" t="s">
        <v>583</v>
      </c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</row>
    <row r="60" spans="1:44">
      <c r="A60" s="5" t="s">
        <v>338</v>
      </c>
      <c r="B60" s="5" t="s">
        <v>339</v>
      </c>
      <c r="C60" s="14" t="s">
        <v>340</v>
      </c>
      <c r="D60" s="5" t="s">
        <v>52</v>
      </c>
      <c r="E60" s="5" t="s">
        <v>53</v>
      </c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14" t="s">
        <v>341</v>
      </c>
      <c r="U60" s="17" t="s">
        <v>341</v>
      </c>
      <c r="V60" s="5"/>
      <c r="W60" s="21">
        <v>4</v>
      </c>
      <c r="X60" s="21">
        <v>1</v>
      </c>
      <c r="Y60" s="5"/>
      <c r="Z60" s="5"/>
      <c r="AA60" s="5"/>
      <c r="AB60" s="5"/>
      <c r="AC60" s="5"/>
      <c r="AD60" s="5"/>
      <c r="AE60" s="5" t="s">
        <v>48</v>
      </c>
      <c r="AF60" s="16" t="s">
        <v>583</v>
      </c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</row>
    <row r="61" spans="1:44">
      <c r="A61" s="5" t="s">
        <v>342</v>
      </c>
      <c r="B61" s="5" t="s">
        <v>343</v>
      </c>
      <c r="C61" s="14" t="s">
        <v>344</v>
      </c>
      <c r="D61" s="5" t="s">
        <v>52</v>
      </c>
      <c r="E61" s="5" t="s">
        <v>53</v>
      </c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14" t="s">
        <v>345</v>
      </c>
      <c r="U61" s="17" t="s">
        <v>345</v>
      </c>
      <c r="V61" s="5"/>
      <c r="W61" s="21">
        <v>4</v>
      </c>
      <c r="X61" s="21">
        <v>4</v>
      </c>
      <c r="Y61" s="5"/>
      <c r="Z61" s="5"/>
      <c r="AA61" s="5"/>
      <c r="AB61" s="5"/>
      <c r="AC61" s="5"/>
      <c r="AD61" s="5"/>
      <c r="AE61" s="5" t="s">
        <v>48</v>
      </c>
      <c r="AF61" s="16" t="s">
        <v>583</v>
      </c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</row>
    <row r="62" spans="1:44">
      <c r="A62" s="5" t="s">
        <v>346</v>
      </c>
      <c r="B62" s="5" t="s">
        <v>347</v>
      </c>
      <c r="C62" s="14" t="s">
        <v>348</v>
      </c>
      <c r="D62" s="5" t="s">
        <v>52</v>
      </c>
      <c r="E62" s="5" t="s">
        <v>53</v>
      </c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14" t="s">
        <v>349</v>
      </c>
      <c r="U62" s="17" t="s">
        <v>349</v>
      </c>
      <c r="V62" s="5"/>
      <c r="W62" s="21">
        <v>1</v>
      </c>
      <c r="X62" s="21">
        <v>1</v>
      </c>
      <c r="Y62" s="5"/>
      <c r="Z62" s="5"/>
      <c r="AA62" s="5"/>
      <c r="AB62" s="5"/>
      <c r="AC62" s="5"/>
      <c r="AD62" s="5"/>
      <c r="AE62" s="5" t="s">
        <v>48</v>
      </c>
      <c r="AF62" s="16" t="s">
        <v>583</v>
      </c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</row>
    <row r="63" spans="1:44">
      <c r="A63" s="5" t="s">
        <v>350</v>
      </c>
      <c r="B63" s="5" t="s">
        <v>351</v>
      </c>
      <c r="C63" s="14" t="s">
        <v>352</v>
      </c>
      <c r="D63" s="5" t="s">
        <v>353</v>
      </c>
      <c r="E63" s="5" t="s">
        <v>53</v>
      </c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14" t="s">
        <v>354</v>
      </c>
      <c r="U63" s="17" t="s">
        <v>354</v>
      </c>
      <c r="V63" s="5"/>
      <c r="W63" s="21">
        <v>5</v>
      </c>
      <c r="X63" s="21">
        <v>1</v>
      </c>
      <c r="Y63" s="5"/>
      <c r="Z63" s="5"/>
      <c r="AA63" s="5"/>
      <c r="AB63" s="5"/>
      <c r="AC63" s="5"/>
      <c r="AD63" s="5"/>
      <c r="AE63" s="5" t="s">
        <v>48</v>
      </c>
      <c r="AF63" s="16" t="s">
        <v>583</v>
      </c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</row>
    <row r="64" spans="1:44">
      <c r="A64" s="5" t="s">
        <v>355</v>
      </c>
      <c r="B64" s="5" t="s">
        <v>356</v>
      </c>
      <c r="C64" s="14" t="s">
        <v>357</v>
      </c>
      <c r="D64" s="5" t="s">
        <v>358</v>
      </c>
      <c r="E64" s="5" t="s">
        <v>53</v>
      </c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14" t="s">
        <v>359</v>
      </c>
      <c r="U64" s="17" t="s">
        <v>359</v>
      </c>
      <c r="V64" s="5"/>
      <c r="W64" s="21">
        <v>5</v>
      </c>
      <c r="X64" s="21">
        <v>1</v>
      </c>
      <c r="Y64" s="5"/>
      <c r="Z64" s="5"/>
      <c r="AA64" s="5"/>
      <c r="AB64" s="5"/>
      <c r="AC64" s="5"/>
      <c r="AD64" s="5"/>
      <c r="AE64" s="5" t="s">
        <v>48</v>
      </c>
      <c r="AF64" s="16" t="s">
        <v>583</v>
      </c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</row>
    <row r="65" spans="1:44">
      <c r="A65" s="5" t="s">
        <v>360</v>
      </c>
      <c r="B65" s="5" t="s">
        <v>361</v>
      </c>
      <c r="C65" s="14" t="s">
        <v>362</v>
      </c>
      <c r="D65" s="5" t="s">
        <v>363</v>
      </c>
      <c r="E65" s="5" t="s">
        <v>53</v>
      </c>
      <c r="F65" s="5"/>
      <c r="G65" s="5" t="s">
        <v>364</v>
      </c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14" t="s">
        <v>365</v>
      </c>
      <c r="U65" s="14" t="s">
        <v>365</v>
      </c>
      <c r="V65" s="14" t="s">
        <v>366</v>
      </c>
      <c r="W65" s="21">
        <v>5</v>
      </c>
      <c r="X65" s="21">
        <v>2</v>
      </c>
      <c r="Y65" s="5"/>
      <c r="Z65" s="5"/>
      <c r="AA65" s="5"/>
      <c r="AB65" s="5"/>
      <c r="AC65" s="5"/>
      <c r="AD65" s="5"/>
      <c r="AE65" s="5" t="s">
        <v>48</v>
      </c>
      <c r="AF65" s="16" t="s">
        <v>583</v>
      </c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</row>
    <row r="66" spans="1:44">
      <c r="A66" s="5" t="s">
        <v>367</v>
      </c>
      <c r="B66" s="5" t="s">
        <v>368</v>
      </c>
      <c r="C66" s="14" t="s">
        <v>369</v>
      </c>
      <c r="D66" s="5" t="s">
        <v>370</v>
      </c>
      <c r="E66" s="5" t="s">
        <v>53</v>
      </c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14" t="s">
        <v>371</v>
      </c>
      <c r="U66" s="17" t="s">
        <v>371</v>
      </c>
      <c r="V66" s="5"/>
      <c r="W66" s="21">
        <v>3</v>
      </c>
      <c r="X66" s="21">
        <v>2</v>
      </c>
      <c r="Y66" s="5"/>
      <c r="Z66" s="5"/>
      <c r="AA66" s="5"/>
      <c r="AB66" s="5"/>
      <c r="AC66" s="5"/>
      <c r="AD66" s="5"/>
      <c r="AE66" s="5" t="s">
        <v>48</v>
      </c>
      <c r="AF66" s="16" t="s">
        <v>583</v>
      </c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</row>
    <row r="67" spans="1:44">
      <c r="A67" s="5" t="s">
        <v>372</v>
      </c>
      <c r="B67" s="5" t="s">
        <v>373</v>
      </c>
      <c r="C67" s="14" t="s">
        <v>374</v>
      </c>
      <c r="D67" s="5" t="s">
        <v>375</v>
      </c>
      <c r="E67" s="5" t="s">
        <v>53</v>
      </c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14" t="s">
        <v>376</v>
      </c>
      <c r="U67" s="17" t="s">
        <v>376</v>
      </c>
      <c r="V67" s="5"/>
      <c r="W67" s="21">
        <v>5</v>
      </c>
      <c r="X67" s="21">
        <v>2</v>
      </c>
      <c r="Y67" s="5" t="s">
        <v>88</v>
      </c>
      <c r="Z67" s="5"/>
      <c r="AA67" s="5"/>
      <c r="AB67" s="5"/>
      <c r="AC67" s="5"/>
      <c r="AD67" s="5"/>
      <c r="AE67" s="5" t="s">
        <v>48</v>
      </c>
      <c r="AF67" s="16" t="s">
        <v>583</v>
      </c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</row>
    <row r="68" spans="1:44">
      <c r="A68" s="5" t="s">
        <v>377</v>
      </c>
      <c r="B68" s="5" t="s">
        <v>378</v>
      </c>
      <c r="C68" s="14" t="s">
        <v>379</v>
      </c>
      <c r="D68" s="5" t="s">
        <v>55</v>
      </c>
      <c r="E68" s="5" t="s">
        <v>53</v>
      </c>
      <c r="F68" s="5"/>
      <c r="G68" s="21">
        <f>919800891484</f>
        <v>919800891484</v>
      </c>
      <c r="H68" s="5"/>
      <c r="I68" s="28" t="s">
        <v>380</v>
      </c>
      <c r="J68" s="5"/>
      <c r="K68" s="5"/>
      <c r="L68" s="5"/>
      <c r="M68" s="5"/>
      <c r="N68" s="5"/>
      <c r="O68" s="5"/>
      <c r="P68" s="5"/>
      <c r="Q68" s="5"/>
      <c r="R68" s="5"/>
      <c r="S68" s="5"/>
      <c r="T68" s="14" t="s">
        <v>381</v>
      </c>
      <c r="U68" s="17" t="s">
        <v>382</v>
      </c>
      <c r="V68" s="5"/>
      <c r="W68" s="21">
        <v>4</v>
      </c>
      <c r="X68" s="21">
        <v>60</v>
      </c>
      <c r="Y68" s="5" t="s">
        <v>383</v>
      </c>
      <c r="Z68" s="5"/>
      <c r="AA68" s="5"/>
      <c r="AB68" s="5"/>
      <c r="AC68" s="5"/>
      <c r="AD68" s="5"/>
      <c r="AE68" s="5" t="s">
        <v>48</v>
      </c>
      <c r="AF68" s="16" t="s">
        <v>583</v>
      </c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</row>
    <row r="69" spans="1:44">
      <c r="A69" s="5" t="s">
        <v>384</v>
      </c>
      <c r="B69" s="5" t="s">
        <v>385</v>
      </c>
      <c r="C69" s="14" t="s">
        <v>386</v>
      </c>
      <c r="D69" s="5" t="s">
        <v>387</v>
      </c>
      <c r="E69" s="5" t="s">
        <v>53</v>
      </c>
      <c r="F69" s="5"/>
      <c r="G69" s="21">
        <v>919475973267</v>
      </c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14" t="s">
        <v>388</v>
      </c>
      <c r="U69" s="17" t="s">
        <v>389</v>
      </c>
      <c r="V69" s="5"/>
      <c r="W69" s="21">
        <v>4.8</v>
      </c>
      <c r="X69" s="21">
        <v>6</v>
      </c>
      <c r="Y69" s="5"/>
      <c r="Z69" s="5"/>
      <c r="AA69" s="5"/>
      <c r="AB69" s="5"/>
      <c r="AC69" s="5"/>
      <c r="AD69" s="5"/>
      <c r="AE69" s="5" t="s">
        <v>48</v>
      </c>
      <c r="AF69" s="16" t="s">
        <v>583</v>
      </c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</row>
    <row r="70" spans="1:44">
      <c r="A70" s="5" t="s">
        <v>390</v>
      </c>
      <c r="B70" s="5" t="s">
        <v>391</v>
      </c>
      <c r="C70" s="14" t="s">
        <v>392</v>
      </c>
      <c r="D70" s="5" t="s">
        <v>393</v>
      </c>
      <c r="E70" s="5" t="s">
        <v>53</v>
      </c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14" t="s">
        <v>394</v>
      </c>
      <c r="U70" s="17" t="s">
        <v>394</v>
      </c>
      <c r="V70" s="5"/>
      <c r="W70" s="21">
        <v>4.3</v>
      </c>
      <c r="X70" s="21">
        <v>3</v>
      </c>
      <c r="Y70" s="5"/>
      <c r="Z70" s="5"/>
      <c r="AA70" s="5"/>
      <c r="AB70" s="5"/>
      <c r="AC70" s="5"/>
      <c r="AD70" s="5"/>
      <c r="AE70" s="5" t="s">
        <v>48</v>
      </c>
      <c r="AF70" s="16" t="s">
        <v>583</v>
      </c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</row>
    <row r="71" spans="1:44">
      <c r="A71" s="5" t="s">
        <v>395</v>
      </c>
      <c r="B71" s="5" t="s">
        <v>396</v>
      </c>
      <c r="C71" s="14" t="s">
        <v>397</v>
      </c>
      <c r="D71" s="5" t="s">
        <v>398</v>
      </c>
      <c r="E71" s="5" t="s">
        <v>94</v>
      </c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14" t="s">
        <v>399</v>
      </c>
      <c r="U71" s="17" t="s">
        <v>399</v>
      </c>
      <c r="V71" s="18"/>
      <c r="W71" s="18"/>
      <c r="X71" s="18"/>
      <c r="Y71" s="18"/>
      <c r="Z71" s="18"/>
      <c r="AA71" s="18"/>
      <c r="AB71" s="18"/>
      <c r="AC71" s="18"/>
      <c r="AD71" s="5"/>
      <c r="AE71" s="5" t="s">
        <v>48</v>
      </c>
      <c r="AF71" s="16" t="s">
        <v>583</v>
      </c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</row>
    <row r="72" spans="1:44">
      <c r="A72" s="5" t="s">
        <v>400</v>
      </c>
      <c r="B72" s="5" t="s">
        <v>401</v>
      </c>
      <c r="C72" s="14" t="s">
        <v>402</v>
      </c>
      <c r="D72" s="5" t="s">
        <v>403</v>
      </c>
      <c r="E72" s="5" t="s">
        <v>94</v>
      </c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14" t="s">
        <v>404</v>
      </c>
      <c r="U72" s="17" t="s">
        <v>404</v>
      </c>
      <c r="V72" s="5"/>
      <c r="W72" s="21">
        <v>3.5</v>
      </c>
      <c r="X72" s="21">
        <v>13</v>
      </c>
      <c r="Y72" s="5"/>
      <c r="Z72" s="5"/>
      <c r="AA72" s="5"/>
      <c r="AB72" s="5"/>
      <c r="AC72" s="5"/>
      <c r="AD72" s="5"/>
      <c r="AE72" s="5" t="s">
        <v>48</v>
      </c>
      <c r="AF72" s="16" t="s">
        <v>583</v>
      </c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</row>
    <row r="73" spans="1:44">
      <c r="A73" s="5" t="s">
        <v>405</v>
      </c>
      <c r="B73" s="5" t="s">
        <v>406</v>
      </c>
      <c r="C73" s="14" t="s">
        <v>407</v>
      </c>
      <c r="D73" s="5" t="s">
        <v>408</v>
      </c>
      <c r="E73" s="5" t="s">
        <v>94</v>
      </c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14" t="s">
        <v>409</v>
      </c>
      <c r="U73" s="17" t="s">
        <v>409</v>
      </c>
      <c r="V73" s="18"/>
      <c r="W73" s="18"/>
      <c r="X73" s="18"/>
      <c r="Y73" s="18"/>
      <c r="Z73" s="18"/>
      <c r="AA73" s="18"/>
      <c r="AB73" s="18"/>
      <c r="AC73" s="18"/>
      <c r="AD73" s="5"/>
      <c r="AE73" s="5" t="s">
        <v>48</v>
      </c>
      <c r="AF73" s="16" t="s">
        <v>583</v>
      </c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</row>
    <row r="74" spans="1:44">
      <c r="A74" s="5" t="s">
        <v>410</v>
      </c>
      <c r="B74" s="5" t="s">
        <v>411</v>
      </c>
      <c r="C74" s="14" t="s">
        <v>412</v>
      </c>
      <c r="D74" s="5" t="s">
        <v>95</v>
      </c>
      <c r="E74" s="5" t="s">
        <v>94</v>
      </c>
      <c r="F74" s="5"/>
      <c r="G74" s="21">
        <f>914952720130</f>
        <v>914952720130</v>
      </c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14" t="s">
        <v>413</v>
      </c>
      <c r="U74" s="17" t="s">
        <v>413</v>
      </c>
      <c r="V74" s="5"/>
      <c r="W74" s="21">
        <v>4.5</v>
      </c>
      <c r="X74" s="21">
        <v>24</v>
      </c>
      <c r="Y74" s="5"/>
      <c r="Z74" s="5"/>
      <c r="AA74" s="5"/>
      <c r="AB74" s="5"/>
      <c r="AC74" s="5"/>
      <c r="AD74" s="5"/>
      <c r="AE74" s="5" t="s">
        <v>48</v>
      </c>
      <c r="AF74" s="16" t="s">
        <v>583</v>
      </c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</row>
    <row r="75" spans="1:44">
      <c r="A75" s="5" t="s">
        <v>414</v>
      </c>
      <c r="B75" s="5" t="s">
        <v>415</v>
      </c>
      <c r="C75" s="14" t="s">
        <v>416</v>
      </c>
      <c r="D75" s="5" t="s">
        <v>417</v>
      </c>
      <c r="E75" s="5" t="s">
        <v>94</v>
      </c>
      <c r="F75" s="5"/>
      <c r="G75" s="21">
        <f>918714143134</f>
        <v>918714143134</v>
      </c>
      <c r="H75" s="5"/>
      <c r="I75" s="5" t="s">
        <v>418</v>
      </c>
      <c r="J75" s="5"/>
      <c r="K75" s="5"/>
      <c r="L75" s="5"/>
      <c r="M75" s="5"/>
      <c r="N75" s="5"/>
      <c r="O75" s="5"/>
      <c r="P75" s="5"/>
      <c r="Q75" s="5"/>
      <c r="R75" s="5"/>
      <c r="S75" s="5"/>
      <c r="T75" s="14" t="s">
        <v>419</v>
      </c>
      <c r="U75" s="14" t="s">
        <v>419</v>
      </c>
      <c r="V75" s="14" t="s">
        <v>420</v>
      </c>
      <c r="W75" s="21">
        <v>5</v>
      </c>
      <c r="X75" s="21">
        <v>2</v>
      </c>
      <c r="Y75" s="5"/>
      <c r="Z75" s="5"/>
      <c r="AA75" s="5"/>
      <c r="AB75" s="5"/>
      <c r="AC75" s="5"/>
      <c r="AD75" s="5"/>
      <c r="AE75" s="5" t="s">
        <v>48</v>
      </c>
      <c r="AF75" s="16" t="s">
        <v>583</v>
      </c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</row>
    <row r="76" spans="1:44">
      <c r="A76" s="5" t="s">
        <v>421</v>
      </c>
      <c r="B76" s="5" t="s">
        <v>422</v>
      </c>
      <c r="C76" s="14" t="s">
        <v>423</v>
      </c>
      <c r="D76" s="5" t="s">
        <v>57</v>
      </c>
      <c r="E76" s="5" t="s">
        <v>94</v>
      </c>
      <c r="F76" s="5"/>
      <c r="G76" s="5" t="s">
        <v>424</v>
      </c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14" t="s">
        <v>425</v>
      </c>
      <c r="U76" s="17" t="s">
        <v>425</v>
      </c>
      <c r="V76" s="5"/>
      <c r="W76" s="21">
        <v>4.4000000000000004</v>
      </c>
      <c r="X76" s="21">
        <v>1784</v>
      </c>
      <c r="Y76" s="5"/>
      <c r="Z76" s="21">
        <v>1987</v>
      </c>
      <c r="AA76" s="5"/>
      <c r="AB76" s="5"/>
      <c r="AC76" s="5"/>
      <c r="AD76" s="5"/>
      <c r="AE76" s="5" t="s">
        <v>49</v>
      </c>
      <c r="AF76" s="16" t="s">
        <v>583</v>
      </c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</row>
    <row r="77" spans="1:44">
      <c r="A77" s="5" t="s">
        <v>426</v>
      </c>
      <c r="B77" s="5" t="s">
        <v>427</v>
      </c>
      <c r="C77" s="14" t="s">
        <v>428</v>
      </c>
      <c r="D77" s="5" t="s">
        <v>57</v>
      </c>
      <c r="E77" s="5" t="s">
        <v>94</v>
      </c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14" t="s">
        <v>429</v>
      </c>
      <c r="U77" s="17" t="s">
        <v>429</v>
      </c>
      <c r="V77" s="5"/>
      <c r="W77" s="21">
        <v>4</v>
      </c>
      <c r="X77" s="21">
        <v>60</v>
      </c>
      <c r="Y77" s="5"/>
      <c r="Z77" s="5"/>
      <c r="AA77" s="5"/>
      <c r="AB77" s="5"/>
      <c r="AC77" s="5"/>
      <c r="AD77" s="5"/>
      <c r="AE77" s="5" t="s">
        <v>48</v>
      </c>
      <c r="AF77" s="16" t="s">
        <v>583</v>
      </c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</row>
    <row r="78" spans="1:44">
      <c r="A78" s="5" t="s">
        <v>430</v>
      </c>
      <c r="B78" s="5" t="s">
        <v>431</v>
      </c>
      <c r="C78" s="14" t="s">
        <v>432</v>
      </c>
      <c r="D78" s="5" t="s">
        <v>433</v>
      </c>
      <c r="E78" s="5" t="s">
        <v>94</v>
      </c>
      <c r="F78" s="14" t="s">
        <v>434</v>
      </c>
      <c r="G78" s="21">
        <f>919526004212</f>
        <v>919526004212</v>
      </c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14" t="s">
        <v>435</v>
      </c>
      <c r="U78" s="14" t="s">
        <v>436</v>
      </c>
      <c r="V78" s="14" t="s">
        <v>437</v>
      </c>
      <c r="W78" s="21">
        <v>4.8</v>
      </c>
      <c r="X78" s="21">
        <v>5</v>
      </c>
      <c r="Y78" s="5" t="s">
        <v>88</v>
      </c>
      <c r="Z78" s="5"/>
      <c r="AA78" s="5"/>
      <c r="AB78" s="5"/>
      <c r="AC78" s="5"/>
      <c r="AD78" s="5"/>
      <c r="AE78" s="5" t="s">
        <v>48</v>
      </c>
      <c r="AF78" s="16" t="s">
        <v>583</v>
      </c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</row>
    <row r="79" spans="1:44">
      <c r="A79" s="5" t="s">
        <v>438</v>
      </c>
      <c r="B79" s="5" t="s">
        <v>439</v>
      </c>
      <c r="C79" s="14" t="s">
        <v>440</v>
      </c>
      <c r="D79" s="5" t="s">
        <v>441</v>
      </c>
      <c r="E79" s="5" t="s">
        <v>94</v>
      </c>
      <c r="F79" s="5"/>
      <c r="G79" s="21">
        <v>919895186605</v>
      </c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14" t="s">
        <v>442</v>
      </c>
      <c r="U79" s="17" t="s">
        <v>443</v>
      </c>
      <c r="V79" s="5"/>
      <c r="W79" s="21">
        <v>5</v>
      </c>
      <c r="X79" s="21">
        <v>1</v>
      </c>
      <c r="Y79" s="5"/>
      <c r="Z79" s="5"/>
      <c r="AA79" s="5"/>
      <c r="AB79" s="5"/>
      <c r="AC79" s="5"/>
      <c r="AD79" s="5"/>
      <c r="AE79" s="5" t="s">
        <v>48</v>
      </c>
      <c r="AF79" s="16" t="s">
        <v>583</v>
      </c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</row>
    <row r="80" spans="1:44">
      <c r="A80" s="5" t="s">
        <v>444</v>
      </c>
      <c r="B80" s="5" t="s">
        <v>439</v>
      </c>
      <c r="C80" s="14" t="s">
        <v>445</v>
      </c>
      <c r="D80" s="5" t="s">
        <v>441</v>
      </c>
      <c r="E80" s="5" t="s">
        <v>94</v>
      </c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14" t="s">
        <v>446</v>
      </c>
      <c r="U80" s="17" t="s">
        <v>446</v>
      </c>
      <c r="V80" s="18"/>
      <c r="W80" s="18"/>
      <c r="X80" s="18"/>
      <c r="Y80" s="18"/>
      <c r="Z80" s="18"/>
      <c r="AA80" s="18"/>
      <c r="AB80" s="18"/>
      <c r="AC80" s="18"/>
      <c r="AD80" s="5"/>
      <c r="AE80" s="5" t="s">
        <v>48</v>
      </c>
      <c r="AF80" s="16" t="s">
        <v>583</v>
      </c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</row>
    <row r="81" spans="1:44">
      <c r="A81" s="5" t="s">
        <v>447</v>
      </c>
      <c r="B81" s="5" t="s">
        <v>448</v>
      </c>
      <c r="C81" s="14" t="s">
        <v>449</v>
      </c>
      <c r="D81" s="5" t="s">
        <v>450</v>
      </c>
      <c r="E81" s="5" t="s">
        <v>94</v>
      </c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14" t="s">
        <v>451</v>
      </c>
      <c r="U81" s="17" t="s">
        <v>451</v>
      </c>
      <c r="V81" s="18"/>
      <c r="W81" s="18"/>
      <c r="X81" s="18"/>
      <c r="Y81" s="18"/>
      <c r="Z81" s="18"/>
      <c r="AA81" s="18"/>
      <c r="AB81" s="18"/>
      <c r="AC81" s="18"/>
      <c r="AD81" s="5"/>
      <c r="AE81" s="5" t="s">
        <v>48</v>
      </c>
      <c r="AF81" s="16" t="s">
        <v>583</v>
      </c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</row>
    <row r="82" spans="1:44">
      <c r="A82" s="5" t="s">
        <v>452</v>
      </c>
      <c r="B82" s="5" t="s">
        <v>453</v>
      </c>
      <c r="C82" s="14" t="s">
        <v>454</v>
      </c>
      <c r="D82" s="5" t="s">
        <v>455</v>
      </c>
      <c r="E82" s="5" t="s">
        <v>94</v>
      </c>
      <c r="F82" s="5"/>
      <c r="G82" s="21">
        <f>919947828070</f>
        <v>919947828070</v>
      </c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14" t="s">
        <v>456</v>
      </c>
      <c r="U82" s="17" t="s">
        <v>456</v>
      </c>
      <c r="V82" s="18"/>
      <c r="W82" s="18"/>
      <c r="X82" s="18"/>
      <c r="Y82" s="18"/>
      <c r="Z82" s="18"/>
      <c r="AA82" s="18"/>
      <c r="AB82" s="18"/>
      <c r="AC82" s="18"/>
      <c r="AD82" s="5"/>
      <c r="AE82" s="5" t="s">
        <v>48</v>
      </c>
      <c r="AF82" s="16" t="s">
        <v>583</v>
      </c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</row>
    <row r="83" spans="1:44">
      <c r="A83" s="5" t="s">
        <v>457</v>
      </c>
      <c r="B83" s="5" t="s">
        <v>458</v>
      </c>
      <c r="C83" s="14" t="s">
        <v>459</v>
      </c>
      <c r="D83" s="5" t="s">
        <v>460</v>
      </c>
      <c r="E83" s="5" t="s">
        <v>94</v>
      </c>
      <c r="F83" s="5"/>
      <c r="G83" s="21">
        <f>919894502396</f>
        <v>919894502396</v>
      </c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14" t="s">
        <v>461</v>
      </c>
      <c r="U83" s="17" t="s">
        <v>461</v>
      </c>
      <c r="V83" s="5"/>
      <c r="W83" s="21">
        <v>5</v>
      </c>
      <c r="X83" s="21">
        <v>3</v>
      </c>
      <c r="Y83" s="5"/>
      <c r="Z83" s="5"/>
      <c r="AA83" s="5"/>
      <c r="AB83" s="5"/>
      <c r="AC83" s="5"/>
      <c r="AD83" s="5"/>
      <c r="AE83" s="5" t="s">
        <v>48</v>
      </c>
      <c r="AF83" s="16" t="s">
        <v>583</v>
      </c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</row>
    <row r="84" spans="1:44">
      <c r="A84" s="5" t="s">
        <v>462</v>
      </c>
      <c r="B84" s="5" t="s">
        <v>463</v>
      </c>
      <c r="C84" s="14" t="s">
        <v>464</v>
      </c>
      <c r="D84" s="5" t="s">
        <v>465</v>
      </c>
      <c r="E84" s="5" t="s">
        <v>94</v>
      </c>
      <c r="F84" s="5"/>
      <c r="G84" s="5" t="s">
        <v>466</v>
      </c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14" t="s">
        <v>467</v>
      </c>
      <c r="U84" s="14" t="s">
        <v>467</v>
      </c>
      <c r="V84" s="14" t="s">
        <v>468</v>
      </c>
      <c r="W84" s="21">
        <v>4</v>
      </c>
      <c r="X84" s="21">
        <v>1</v>
      </c>
      <c r="Y84" s="5"/>
      <c r="Z84" s="5"/>
      <c r="AA84" s="5"/>
      <c r="AB84" s="5"/>
      <c r="AC84" s="5"/>
      <c r="AD84" s="5"/>
      <c r="AE84" s="5" t="s">
        <v>48</v>
      </c>
      <c r="AF84" s="16" t="s">
        <v>583</v>
      </c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</row>
    <row r="85" spans="1:44">
      <c r="A85" s="5" t="s">
        <v>469</v>
      </c>
      <c r="B85" s="5" t="s">
        <v>470</v>
      </c>
      <c r="C85" s="14" t="s">
        <v>471</v>
      </c>
      <c r="D85" s="5" t="s">
        <v>472</v>
      </c>
      <c r="E85" s="5" t="s">
        <v>94</v>
      </c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14" t="s">
        <v>473</v>
      </c>
      <c r="U85" s="17" t="s">
        <v>473</v>
      </c>
      <c r="V85" s="5"/>
      <c r="W85" s="21">
        <v>4.3</v>
      </c>
      <c r="X85" s="21">
        <v>4</v>
      </c>
      <c r="Y85" s="5"/>
      <c r="Z85" s="5"/>
      <c r="AA85" s="5"/>
      <c r="AB85" s="5"/>
      <c r="AC85" s="5"/>
      <c r="AD85" s="5"/>
      <c r="AE85" s="5" t="s">
        <v>48</v>
      </c>
      <c r="AF85" s="16" t="s">
        <v>583</v>
      </c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</row>
    <row r="86" spans="1:44">
      <c r="A86" s="5" t="s">
        <v>474</v>
      </c>
      <c r="B86" s="5" t="s">
        <v>475</v>
      </c>
      <c r="C86" s="14" t="s">
        <v>476</v>
      </c>
      <c r="D86" s="5" t="s">
        <v>477</v>
      </c>
      <c r="E86" s="5" t="s">
        <v>94</v>
      </c>
      <c r="F86" s="5"/>
      <c r="G86" s="21">
        <f>919895606576</f>
        <v>919895606576</v>
      </c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14" t="s">
        <v>478</v>
      </c>
      <c r="U86" s="17" t="s">
        <v>478</v>
      </c>
      <c r="V86" s="5"/>
      <c r="W86" s="21">
        <v>5</v>
      </c>
      <c r="X86" s="21">
        <v>1</v>
      </c>
      <c r="Y86" s="5"/>
      <c r="Z86" s="5"/>
      <c r="AA86" s="5"/>
      <c r="AB86" s="5"/>
      <c r="AC86" s="5"/>
      <c r="AD86" s="5"/>
      <c r="AE86" s="5" t="s">
        <v>48</v>
      </c>
      <c r="AF86" s="16" t="s">
        <v>583</v>
      </c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</row>
    <row r="87" spans="1:44">
      <c r="A87" s="5" t="s">
        <v>479</v>
      </c>
      <c r="B87" s="5" t="s">
        <v>480</v>
      </c>
      <c r="C87" s="14" t="s">
        <v>481</v>
      </c>
      <c r="D87" s="5" t="s">
        <v>95</v>
      </c>
      <c r="E87" s="5" t="s">
        <v>94</v>
      </c>
      <c r="F87" s="5"/>
      <c r="G87" s="21">
        <f>918943574791</f>
        <v>918943574791</v>
      </c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14" t="s">
        <v>482</v>
      </c>
      <c r="U87" s="17" t="s">
        <v>482</v>
      </c>
      <c r="V87" s="5"/>
      <c r="W87" s="21">
        <v>3.7</v>
      </c>
      <c r="X87" s="21">
        <v>3</v>
      </c>
      <c r="Y87" s="5"/>
      <c r="Z87" s="5"/>
      <c r="AA87" s="5"/>
      <c r="AB87" s="5"/>
      <c r="AC87" s="5"/>
      <c r="AD87" s="5"/>
      <c r="AE87" s="5" t="s">
        <v>48</v>
      </c>
      <c r="AF87" s="16" t="s">
        <v>583</v>
      </c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</row>
    <row r="88" spans="1:44">
      <c r="A88" s="5" t="s">
        <v>483</v>
      </c>
      <c r="B88" s="5" t="s">
        <v>484</v>
      </c>
      <c r="C88" s="14" t="s">
        <v>485</v>
      </c>
      <c r="D88" s="5" t="s">
        <v>56</v>
      </c>
      <c r="E88" s="5" t="s">
        <v>94</v>
      </c>
      <c r="F88" s="5"/>
      <c r="G88" s="21">
        <f>914842204068</f>
        <v>914842204068</v>
      </c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14" t="s">
        <v>486</v>
      </c>
      <c r="U88" s="17" t="s">
        <v>486</v>
      </c>
      <c r="V88" s="5"/>
      <c r="W88" s="21">
        <v>4.4000000000000004</v>
      </c>
      <c r="X88" s="21">
        <v>3201</v>
      </c>
      <c r="Y88" s="5"/>
      <c r="Z88" s="21">
        <v>1993</v>
      </c>
      <c r="AA88" s="5"/>
      <c r="AB88" s="5"/>
      <c r="AC88" s="5"/>
      <c r="AD88" s="5"/>
      <c r="AE88" s="5" t="s">
        <v>49</v>
      </c>
      <c r="AF88" s="16" t="s">
        <v>583</v>
      </c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</row>
    <row r="89" spans="1:44">
      <c r="A89" s="5" t="s">
        <v>487</v>
      </c>
      <c r="B89" s="5" t="s">
        <v>488</v>
      </c>
      <c r="C89" s="14" t="s">
        <v>489</v>
      </c>
      <c r="D89" s="5" t="s">
        <v>490</v>
      </c>
      <c r="E89" s="5" t="s">
        <v>94</v>
      </c>
      <c r="F89" s="14" t="s">
        <v>491</v>
      </c>
      <c r="G89" s="21">
        <f>914872391865</f>
        <v>914872391865</v>
      </c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14" t="s">
        <v>492</v>
      </c>
      <c r="U89" s="14" t="s">
        <v>492</v>
      </c>
      <c r="V89" s="14" t="s">
        <v>493</v>
      </c>
      <c r="W89" s="21">
        <v>4.3</v>
      </c>
      <c r="X89" s="21">
        <v>190</v>
      </c>
      <c r="Y89" s="5"/>
      <c r="Z89" s="21">
        <v>2013</v>
      </c>
      <c r="AA89" s="5"/>
      <c r="AB89" s="5"/>
      <c r="AC89" s="5"/>
      <c r="AD89" s="5"/>
      <c r="AE89" s="5" t="s">
        <v>104</v>
      </c>
      <c r="AF89" s="16" t="s">
        <v>583</v>
      </c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</row>
    <row r="90" spans="1:44">
      <c r="A90" s="5" t="s">
        <v>494</v>
      </c>
      <c r="B90" s="5" t="s">
        <v>495</v>
      </c>
      <c r="C90" s="14" t="s">
        <v>496</v>
      </c>
      <c r="D90" s="5" t="s">
        <v>59</v>
      </c>
      <c r="E90" s="5" t="s">
        <v>60</v>
      </c>
      <c r="F90" s="5"/>
      <c r="G90" s="21">
        <f>914425361134</f>
        <v>914425361134</v>
      </c>
      <c r="H90" s="5"/>
      <c r="I90" s="5" t="s">
        <v>497</v>
      </c>
      <c r="J90" s="5"/>
      <c r="K90" s="5"/>
      <c r="L90" s="5"/>
      <c r="M90" s="5"/>
      <c r="N90" s="5"/>
      <c r="O90" s="5"/>
      <c r="P90" s="5"/>
      <c r="Q90" s="5"/>
      <c r="R90" s="5"/>
      <c r="S90" s="5"/>
      <c r="T90" s="14" t="s">
        <v>498</v>
      </c>
      <c r="U90" s="17" t="s">
        <v>498</v>
      </c>
      <c r="V90" s="5"/>
      <c r="W90" s="21">
        <v>4.2</v>
      </c>
      <c r="X90" s="21">
        <v>13</v>
      </c>
      <c r="Y90" s="5"/>
      <c r="Z90" s="5"/>
      <c r="AA90" s="5"/>
      <c r="AB90" s="5"/>
      <c r="AC90" s="5"/>
      <c r="AD90" s="5"/>
      <c r="AE90" s="5" t="s">
        <v>104</v>
      </c>
      <c r="AF90" s="16" t="s">
        <v>583</v>
      </c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</row>
    <row r="91" spans="1:44">
      <c r="A91" s="5" t="s">
        <v>192</v>
      </c>
      <c r="B91" s="5" t="s">
        <v>499</v>
      </c>
      <c r="C91" s="14" t="s">
        <v>500</v>
      </c>
      <c r="D91" s="5" t="s">
        <v>59</v>
      </c>
      <c r="E91" s="5" t="s">
        <v>60</v>
      </c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14" t="s">
        <v>501</v>
      </c>
      <c r="U91" s="17" t="s">
        <v>501</v>
      </c>
      <c r="V91" s="18"/>
      <c r="W91" s="18"/>
      <c r="X91" s="18"/>
      <c r="Y91" s="18"/>
      <c r="Z91" s="18"/>
      <c r="AA91" s="18"/>
      <c r="AB91" s="18"/>
      <c r="AC91" s="18"/>
      <c r="AD91" s="5"/>
      <c r="AE91" s="5" t="s">
        <v>48</v>
      </c>
      <c r="AF91" s="16" t="s">
        <v>583</v>
      </c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</row>
    <row r="92" spans="1:44">
      <c r="A92" s="5" t="s">
        <v>502</v>
      </c>
      <c r="B92" s="5" t="s">
        <v>503</v>
      </c>
      <c r="C92" s="14" t="s">
        <v>504</v>
      </c>
      <c r="D92" s="5" t="s">
        <v>59</v>
      </c>
      <c r="E92" s="5" t="s">
        <v>60</v>
      </c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14" t="s">
        <v>505</v>
      </c>
      <c r="U92" s="17" t="s">
        <v>505</v>
      </c>
      <c r="V92" s="18"/>
      <c r="W92" s="18"/>
      <c r="X92" s="18"/>
      <c r="Y92" s="18"/>
      <c r="Z92" s="18"/>
      <c r="AA92" s="18"/>
      <c r="AB92" s="18"/>
      <c r="AC92" s="18"/>
      <c r="AD92" s="5"/>
      <c r="AE92" s="5" t="s">
        <v>48</v>
      </c>
      <c r="AF92" s="16" t="s">
        <v>583</v>
      </c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</row>
    <row r="93" spans="1:44">
      <c r="A93" s="5" t="s">
        <v>506</v>
      </c>
      <c r="B93" s="5" t="s">
        <v>507</v>
      </c>
      <c r="C93" s="14" t="s">
        <v>508</v>
      </c>
      <c r="D93" s="5" t="s">
        <v>59</v>
      </c>
      <c r="E93" s="5" t="s">
        <v>60</v>
      </c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14" t="s">
        <v>509</v>
      </c>
      <c r="U93" s="17" t="s">
        <v>509</v>
      </c>
      <c r="V93" s="5"/>
      <c r="W93" s="21">
        <v>4.0999999999999996</v>
      </c>
      <c r="X93" s="21">
        <v>7</v>
      </c>
      <c r="Y93" s="5"/>
      <c r="Z93" s="5"/>
      <c r="AA93" s="5"/>
      <c r="AB93" s="5"/>
      <c r="AC93" s="5"/>
      <c r="AD93" s="5"/>
      <c r="AE93" s="5" t="s">
        <v>48</v>
      </c>
      <c r="AF93" s="16" t="s">
        <v>583</v>
      </c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</row>
    <row r="94" spans="1:44">
      <c r="A94" s="5" t="s">
        <v>73</v>
      </c>
      <c r="B94" s="5" t="s">
        <v>101</v>
      </c>
      <c r="C94" s="14" t="s">
        <v>510</v>
      </c>
      <c r="D94" s="5" t="s">
        <v>59</v>
      </c>
      <c r="E94" s="5" t="s">
        <v>60</v>
      </c>
      <c r="F94" s="5"/>
      <c r="G94" s="21">
        <f>914425362479</f>
        <v>914425362479</v>
      </c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14" t="s">
        <v>511</v>
      </c>
      <c r="U94" s="17" t="s">
        <v>511</v>
      </c>
      <c r="V94" s="5"/>
      <c r="W94" s="21">
        <v>4.2</v>
      </c>
      <c r="X94" s="21">
        <v>39</v>
      </c>
      <c r="Y94" s="5"/>
      <c r="Z94" s="5"/>
      <c r="AA94" s="5"/>
      <c r="AB94" s="5"/>
      <c r="AC94" s="5"/>
      <c r="AD94" s="5"/>
      <c r="AE94" s="5" t="s">
        <v>49</v>
      </c>
      <c r="AF94" s="16" t="s">
        <v>583</v>
      </c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</row>
    <row r="95" spans="1:44">
      <c r="A95" s="5" t="s">
        <v>512</v>
      </c>
      <c r="B95" s="5" t="s">
        <v>513</v>
      </c>
      <c r="C95" s="14" t="s">
        <v>514</v>
      </c>
      <c r="D95" s="5" t="s">
        <v>59</v>
      </c>
      <c r="E95" s="5" t="s">
        <v>60</v>
      </c>
      <c r="F95" s="5"/>
      <c r="G95" s="21">
        <f>919003125672</f>
        <v>919003125672</v>
      </c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14" t="s">
        <v>515</v>
      </c>
      <c r="U95" s="17" t="s">
        <v>515</v>
      </c>
      <c r="V95" s="5"/>
      <c r="W95" s="21">
        <v>5</v>
      </c>
      <c r="X95" s="21">
        <v>1</v>
      </c>
      <c r="Y95" s="5"/>
      <c r="Z95" s="5"/>
      <c r="AA95" s="5"/>
      <c r="AB95" s="5"/>
      <c r="AC95" s="5"/>
      <c r="AD95" s="5"/>
      <c r="AE95" s="5" t="s">
        <v>48</v>
      </c>
      <c r="AF95" s="16" t="s">
        <v>583</v>
      </c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</row>
    <row r="96" spans="1:44">
      <c r="A96" s="5" t="s">
        <v>516</v>
      </c>
      <c r="B96" s="5" t="s">
        <v>517</v>
      </c>
      <c r="C96" s="14" t="s">
        <v>518</v>
      </c>
      <c r="D96" s="5" t="s">
        <v>59</v>
      </c>
      <c r="E96" s="5" t="s">
        <v>60</v>
      </c>
      <c r="F96" s="5"/>
      <c r="G96" s="21">
        <f>919087289105</f>
        <v>919087289105</v>
      </c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14" t="s">
        <v>519</v>
      </c>
      <c r="U96" s="17" t="s">
        <v>520</v>
      </c>
      <c r="V96" s="5"/>
      <c r="W96" s="21">
        <v>4.5999999999999996</v>
      </c>
      <c r="X96" s="21">
        <v>8</v>
      </c>
      <c r="Y96" s="5"/>
      <c r="Z96" s="5"/>
      <c r="AA96" s="5"/>
      <c r="AB96" s="5"/>
      <c r="AC96" s="5"/>
      <c r="AD96" s="5"/>
      <c r="AE96" s="5" t="s">
        <v>48</v>
      </c>
      <c r="AF96" s="16" t="s">
        <v>583</v>
      </c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</row>
    <row r="97" spans="1:44">
      <c r="A97" s="5" t="s">
        <v>521</v>
      </c>
      <c r="B97" s="5" t="s">
        <v>522</v>
      </c>
      <c r="C97" s="14" t="s">
        <v>523</v>
      </c>
      <c r="D97" s="5" t="s">
        <v>524</v>
      </c>
      <c r="E97" s="5" t="s">
        <v>60</v>
      </c>
      <c r="F97" s="5"/>
      <c r="G97" s="21">
        <f>919600829527</f>
        <v>919600829527</v>
      </c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14" t="s">
        <v>525</v>
      </c>
      <c r="U97" s="17" t="s">
        <v>525</v>
      </c>
      <c r="V97" s="5"/>
      <c r="W97" s="21">
        <v>5</v>
      </c>
      <c r="X97" s="21">
        <v>1</v>
      </c>
      <c r="Y97" s="5"/>
      <c r="Z97" s="5"/>
      <c r="AA97" s="5"/>
      <c r="AB97" s="5"/>
      <c r="AC97" s="5"/>
      <c r="AD97" s="5"/>
      <c r="AE97" s="5" t="s">
        <v>48</v>
      </c>
      <c r="AF97" s="16" t="s">
        <v>583</v>
      </c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</row>
    <row r="98" spans="1:44">
      <c r="A98" s="5" t="s">
        <v>526</v>
      </c>
      <c r="B98" s="5" t="s">
        <v>527</v>
      </c>
      <c r="C98" s="14" t="s">
        <v>528</v>
      </c>
      <c r="D98" s="5" t="s">
        <v>529</v>
      </c>
      <c r="E98" s="5" t="s">
        <v>60</v>
      </c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14" t="s">
        <v>530</v>
      </c>
      <c r="U98" s="17" t="s">
        <v>530</v>
      </c>
      <c r="V98" s="18"/>
      <c r="W98" s="18"/>
      <c r="X98" s="18"/>
      <c r="Y98" s="18"/>
      <c r="Z98" s="18"/>
      <c r="AA98" s="18"/>
      <c r="AB98" s="18"/>
      <c r="AC98" s="18"/>
      <c r="AD98" s="5"/>
      <c r="AE98" s="5" t="s">
        <v>48</v>
      </c>
      <c r="AF98" s="16" t="s">
        <v>583</v>
      </c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</row>
    <row r="99" spans="1:44">
      <c r="A99" s="5" t="s">
        <v>531</v>
      </c>
      <c r="B99" s="5" t="s">
        <v>532</v>
      </c>
      <c r="C99" s="14" t="s">
        <v>533</v>
      </c>
      <c r="D99" s="5" t="s">
        <v>534</v>
      </c>
      <c r="E99" s="5" t="s">
        <v>60</v>
      </c>
      <c r="F99" s="5"/>
      <c r="G99" s="21">
        <f>918807350797</f>
        <v>918807350797</v>
      </c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14" t="s">
        <v>535</v>
      </c>
      <c r="U99" s="17" t="s">
        <v>536</v>
      </c>
      <c r="V99" s="5"/>
      <c r="W99" s="21">
        <v>4.5</v>
      </c>
      <c r="X99" s="21">
        <v>6</v>
      </c>
      <c r="Y99" s="5" t="s">
        <v>88</v>
      </c>
      <c r="Z99" s="5"/>
      <c r="AA99" s="5"/>
      <c r="AB99" s="5"/>
      <c r="AC99" s="5"/>
      <c r="AD99" s="5"/>
      <c r="AE99" s="5" t="s">
        <v>48</v>
      </c>
      <c r="AF99" s="16" t="s">
        <v>583</v>
      </c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</row>
    <row r="100" spans="1:44">
      <c r="A100" s="5" t="s">
        <v>537</v>
      </c>
      <c r="B100" s="5" t="s">
        <v>538</v>
      </c>
      <c r="C100" s="14" t="s">
        <v>539</v>
      </c>
      <c r="D100" s="5" t="s">
        <v>540</v>
      </c>
      <c r="E100" s="5" t="s">
        <v>60</v>
      </c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14" t="s">
        <v>541</v>
      </c>
      <c r="U100" s="17" t="s">
        <v>541</v>
      </c>
      <c r="V100" s="18"/>
      <c r="W100" s="18"/>
      <c r="X100" s="5"/>
      <c r="Y100" s="5" t="s">
        <v>88</v>
      </c>
      <c r="Z100" s="5"/>
      <c r="AA100" s="5"/>
      <c r="AB100" s="5"/>
      <c r="AC100" s="5"/>
      <c r="AD100" s="5"/>
      <c r="AE100" s="5" t="s">
        <v>48</v>
      </c>
      <c r="AF100" s="16" t="s">
        <v>583</v>
      </c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</row>
    <row r="101" spans="1:44">
      <c r="A101" s="5" t="s">
        <v>542</v>
      </c>
      <c r="B101" s="5" t="s">
        <v>543</v>
      </c>
      <c r="C101" s="14" t="s">
        <v>544</v>
      </c>
      <c r="D101" s="5" t="s">
        <v>545</v>
      </c>
      <c r="E101" s="5" t="s">
        <v>60</v>
      </c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14" t="s">
        <v>546</v>
      </c>
      <c r="U101" s="17" t="s">
        <v>546</v>
      </c>
      <c r="V101" s="18"/>
      <c r="W101" s="18"/>
      <c r="X101" s="18"/>
      <c r="Y101" s="18"/>
      <c r="Z101" s="18"/>
      <c r="AA101" s="18"/>
      <c r="AB101" s="18"/>
      <c r="AC101" s="18"/>
      <c r="AD101" s="5"/>
      <c r="AE101" s="5" t="s">
        <v>48</v>
      </c>
      <c r="AF101" s="16" t="s">
        <v>583</v>
      </c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</row>
    <row r="102" spans="1:44">
      <c r="A102" s="5" t="s">
        <v>447</v>
      </c>
      <c r="B102" s="5" t="s">
        <v>547</v>
      </c>
      <c r="C102" s="14" t="s">
        <v>548</v>
      </c>
      <c r="D102" s="5" t="s">
        <v>549</v>
      </c>
      <c r="E102" s="5" t="s">
        <v>60</v>
      </c>
      <c r="F102" s="5"/>
      <c r="G102" s="21">
        <f>917448510937</f>
        <v>917448510937</v>
      </c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14" t="s">
        <v>550</v>
      </c>
      <c r="U102" s="17" t="s">
        <v>550</v>
      </c>
      <c r="V102" s="5"/>
      <c r="W102" s="21">
        <v>4.5</v>
      </c>
      <c r="X102" s="21">
        <v>2</v>
      </c>
      <c r="Y102" s="5"/>
      <c r="Z102" s="5"/>
      <c r="AA102" s="5"/>
      <c r="AB102" s="5"/>
      <c r="AC102" s="5"/>
      <c r="AD102" s="5"/>
      <c r="AE102" s="5" t="s">
        <v>48</v>
      </c>
      <c r="AF102" s="16" t="s">
        <v>583</v>
      </c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</row>
    <row r="103" spans="1:44">
      <c r="A103" s="5" t="s">
        <v>551</v>
      </c>
      <c r="B103" s="5" t="s">
        <v>552</v>
      </c>
      <c r="C103" s="14" t="s">
        <v>553</v>
      </c>
      <c r="D103" s="5" t="s">
        <v>554</v>
      </c>
      <c r="E103" s="5" t="s">
        <v>60</v>
      </c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14" t="s">
        <v>555</v>
      </c>
      <c r="U103" s="17" t="s">
        <v>555</v>
      </c>
      <c r="V103" s="5"/>
      <c r="W103" s="21">
        <v>4</v>
      </c>
      <c r="X103" s="21">
        <v>1</v>
      </c>
      <c r="Y103" s="5"/>
      <c r="Z103" s="5"/>
      <c r="AA103" s="5"/>
      <c r="AB103" s="5"/>
      <c r="AC103" s="5"/>
      <c r="AD103" s="5"/>
      <c r="AE103" s="5" t="s">
        <v>48</v>
      </c>
      <c r="AF103" s="16" t="s">
        <v>583</v>
      </c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</row>
    <row r="104" spans="1:44">
      <c r="A104" s="5" t="s">
        <v>556</v>
      </c>
      <c r="B104" s="5" t="s">
        <v>557</v>
      </c>
      <c r="C104" s="14" t="s">
        <v>558</v>
      </c>
      <c r="D104" s="5" t="s">
        <v>559</v>
      </c>
      <c r="E104" s="5" t="s">
        <v>60</v>
      </c>
      <c r="F104" s="5"/>
      <c r="G104" s="5" t="s">
        <v>560</v>
      </c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14" t="s">
        <v>561</v>
      </c>
      <c r="U104" s="14" t="s">
        <v>561</v>
      </c>
      <c r="V104" s="17" t="s">
        <v>562</v>
      </c>
      <c r="W104" s="5"/>
      <c r="X104" s="5"/>
      <c r="Y104" s="5"/>
      <c r="Z104" s="5"/>
      <c r="AA104" s="5"/>
      <c r="AB104" s="5"/>
      <c r="AC104" s="5"/>
      <c r="AD104" s="5"/>
      <c r="AE104" s="5" t="s">
        <v>49</v>
      </c>
      <c r="AF104" s="16" t="s">
        <v>583</v>
      </c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</row>
    <row r="105" spans="1:44">
      <c r="A105" s="5" t="s">
        <v>563</v>
      </c>
      <c r="B105" s="5" t="s">
        <v>564</v>
      </c>
      <c r="C105" s="14" t="s">
        <v>565</v>
      </c>
      <c r="D105" s="5" t="s">
        <v>566</v>
      </c>
      <c r="E105" s="5" t="s">
        <v>60</v>
      </c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14" t="s">
        <v>567</v>
      </c>
      <c r="U105" s="17" t="s">
        <v>567</v>
      </c>
      <c r="V105" s="5"/>
      <c r="W105" s="21">
        <v>5</v>
      </c>
      <c r="X105" s="21">
        <v>1</v>
      </c>
      <c r="Y105" s="5"/>
      <c r="Z105" s="5"/>
      <c r="AA105" s="5"/>
      <c r="AB105" s="5"/>
      <c r="AC105" s="5"/>
      <c r="AD105" s="5"/>
      <c r="AE105" s="5" t="s">
        <v>48</v>
      </c>
      <c r="AF105" s="16" t="s">
        <v>583</v>
      </c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</row>
    <row r="106" spans="1:44">
      <c r="A106" s="5" t="s">
        <v>568</v>
      </c>
      <c r="B106" s="5" t="s">
        <v>569</v>
      </c>
      <c r="C106" s="14" t="s">
        <v>570</v>
      </c>
      <c r="D106" s="5" t="s">
        <v>571</v>
      </c>
      <c r="E106" s="5" t="s">
        <v>60</v>
      </c>
      <c r="F106" s="17" t="s">
        <v>572</v>
      </c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14" t="s">
        <v>573</v>
      </c>
      <c r="U106" s="14" t="s">
        <v>573</v>
      </c>
      <c r="V106" s="14" t="s">
        <v>574</v>
      </c>
      <c r="W106" s="21">
        <v>4.8</v>
      </c>
      <c r="X106" s="21">
        <v>16</v>
      </c>
      <c r="Y106" s="5"/>
      <c r="Z106" s="21">
        <v>2015</v>
      </c>
      <c r="AA106" s="5"/>
      <c r="AB106" s="5"/>
      <c r="AC106" s="5"/>
      <c r="AD106" s="5"/>
      <c r="AE106" s="5" t="s">
        <v>48</v>
      </c>
      <c r="AF106" s="16" t="s">
        <v>583</v>
      </c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</row>
    <row r="107" spans="1:44">
      <c r="A107" s="10" t="s">
        <v>575</v>
      </c>
      <c r="B107" s="10" t="s">
        <v>576</v>
      </c>
      <c r="C107" s="7" t="s">
        <v>577</v>
      </c>
      <c r="D107" s="10" t="s">
        <v>578</v>
      </c>
      <c r="E107" s="10" t="s">
        <v>60</v>
      </c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7" t="s">
        <v>579</v>
      </c>
      <c r="U107" s="7" t="s">
        <v>579</v>
      </c>
      <c r="V107" s="7" t="s">
        <v>580</v>
      </c>
      <c r="W107" s="11">
        <v>5</v>
      </c>
      <c r="X107" s="11">
        <v>4</v>
      </c>
      <c r="Y107" s="10" t="s">
        <v>581</v>
      </c>
      <c r="Z107" s="10"/>
      <c r="AA107" s="10"/>
      <c r="AB107" s="10"/>
      <c r="AC107" s="10"/>
      <c r="AD107" s="10"/>
      <c r="AE107" s="10" t="s">
        <v>48</v>
      </c>
      <c r="AF107" s="16" t="s">
        <v>583</v>
      </c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</row>
  </sheetData>
  <hyperlinks>
    <hyperlink ref="U2" r:id="rId1" location="rlfi=hd:;si:4008035812900082370,l,CiR2b2xsZXliYWxsIGNsYXNzZXMgaW4gYW5kaHJhIHByYWRlc2haOgoSdm9sbGV5YmFsbCBjbGFzc2VzIiR2b2xsZXliYWxsIGNsYXNzZXMgaW4gYW5kaHJhIHByYWRlc2g;mv:[[18.7368794,84.56210700000001],[13.2640458,77.0930473]];tbs:lrf:!1m4!1u3!2m2!3m1!1e1!1m4!1u2!2m2!2m1!1e1!1m4!1u16!2m2!16m1!1e1!1m4!1u16!2m2!16m1!1e2!2m1!1e2!2m1!1e16!2m1!1e3!3sIAE,lf:1,lf_ui:2" xr:uid="{00000000-0004-0000-0C00-000000000000}"/>
    <hyperlink ref="V2" r:id="rId2" xr:uid="{00000000-0004-0000-0C00-000001000000}"/>
    <hyperlink ref="U3" r:id="rId3" location="rlfi=hd:;si:243506393401070842;mv:[[18.7368794,84.56210700000001],[13.2640458,77.0930473]];tbs:lrf:!1m4!1u3!2m2!3m1!1e1!1m4!1u2!2m2!2m1!1e1!1m4!1u16!2m2!16m1!1e1!1m4!1u16!2m2!16m1!1e2!2m1!1e2!2m1!1e16!2m1!1e3!3sIAE,lf:1,lf_ui:2" xr:uid="{00000000-0004-0000-0C00-000002000000}"/>
    <hyperlink ref="U4" r:id="rId4" location="rlfi=hd:;si:15181889875312186900;mv:[[18.7368794,84.56210700000001],[13.2640458,77.0930473]];tbs:lrf:!1m4!1u3!2m2!3m1!1e1!1m4!1u2!2m2!2m1!1e1!1m4!1u16!2m2!16m1!1e1!1m4!1u16!2m2!16m1!1e2!2m1!1e2!2m1!1e16!2m1!1e3!3sIAE,lf:1,lf_ui:2" xr:uid="{00000000-0004-0000-0C00-000003000000}"/>
    <hyperlink ref="U5" r:id="rId5" location="rlfi=hd:;si:14795614868405485830,l,CiR2b2xsZXliYWxsIGNsYXNzZXMgaW4gYW5kaHJhIHByYWRlc2haOgoSdm9sbGV5YmFsbCBjbGFzc2VzIiR2b2xsZXliYWxsIGNsYXNzZXMgaW4gYW5kaHJhIHByYWRlc2g;mv:[[18.7368794,84.56210700000001],[13.2640458,77.0930473]];tbs:lrf:!1m4!1u3!2m2!3m1!1e1!1m4!1u2!2m2!2m1!1e1!1m4!1u16!2m2!16m1!1e1!1m4!1u16!2m2!16m1!1e2!2m1!1e2!2m1!1e16!2m1!1e3!3sIAE,lf:1,lf_ui:2" xr:uid="{00000000-0004-0000-0C00-000004000000}"/>
    <hyperlink ref="U6" r:id="rId6" location="rlfi=hd:;si:6464974011411235049;mv:[[18.7368794,84.56210700000001],[13.2640458,77.0930473]];tbs:lrf:!1m4!1u3!2m2!3m1!1e1!1m4!1u2!2m2!2m1!1e1!1m4!1u16!2m2!16m1!1e1!1m4!1u16!2m2!16m1!1e2!2m1!1e2!2m1!1e16!2m1!1e3!3sIAE,lf:1,lf_ui:2" xr:uid="{00000000-0004-0000-0C00-000005000000}"/>
    <hyperlink ref="U7" r:id="rId7" location="rlfi=hd:;si:14812190775894767795,l,CiR2b2xsZXliYWxsIGNsYXNzZXMgaW4gYW5kaHJhIHByYWRlc2haOgoSdm9sbGV5YmFsbCBjbGFzc2VzIiR2b2xsZXliYWxsIGNsYXNzZXMgaW4gYW5kaHJhIHByYWRlc2g;mv:[[18.7368794,84.56210700000001],[13.2640458,77.0930473]];tbs:lrf:!1m4!1u3!2m2!3m1!1e1!1m4!1u2!2m2!2m1!1e1!1m4!1u16!2m2!16m1!1e1!1m4!1u16!2m2!16m1!1e2!2m1!1e2!2m1!1e16!2m1!1e3!3sIAE,lf:1,lf_ui:2" xr:uid="{00000000-0004-0000-0C00-000006000000}"/>
    <hyperlink ref="U8" r:id="rId8" location="rlfi=hd:;si:7337788923973617444,l,CiR2b2xsZXliYWxsIGNsYXNzZXMgaW4gYW5kaHJhIHByYWRlc2haOgoSdm9sbGV5YmFsbCBjbGFzc2VzIiR2b2xsZXliYWxsIGNsYXNzZXMgaW4gYW5kaHJhIHByYWRlc2g;mv:[[18.7368794,84.56210700000001],[13.2640458,77.0930473]];tbs:lrf:!1m4!1u3!2m2!3m1!1e1!1m4!1u2!2m2!2m1!1e1!1m4!1u16!2m2!16m1!1e1!1m4!1u16!2m2!16m1!1e2!2m1!1e2!2m1!1e16!2m1!1e3!3sIAE,lf:1,lf_ui:2" xr:uid="{00000000-0004-0000-0C00-000007000000}"/>
    <hyperlink ref="U9" r:id="rId9" location="rlfi=hd:;si:11854662990390979441;mv:[[18.7368794,84.56210700000001],[13.2640458,77.0930473]];tbs:lrf:!1m4!1u3!2m2!3m1!1e1!1m4!1u2!2m2!2m1!1e1!1m4!1u16!2m2!16m1!1e1!1m4!1u16!2m2!16m1!1e2!2m1!1e2!2m1!1e16!2m1!1e3!3sIAE,lf:1,lf_ui:2" xr:uid="{00000000-0004-0000-0C00-000008000000}"/>
    <hyperlink ref="U10" r:id="rId10" location="rlfi=hd:;si:9812405083128855164,l,CiR2b2xsZXliYWxsIGNsYXNzZXMgaW4gYW5kaHJhIHByYWRlc2haOgoSdm9sbGV5YmFsbCBjbGFzc2VzIiR2b2xsZXliYWxsIGNsYXNzZXMgaW4gYW5kaHJhIHByYWRlc2g;mv:[[18.7368794,84.56210700000001],[13.2640458,77.0930473]];tbs:lrf:!1m4!1u3!2m2!3m1!1e1!1m4!1u2!2m2!2m1!1e1!1m4!1u16!2m2!16m1!1e1!1m4!1u16!2m2!16m1!1e2!2m1!1e2!2m1!1e16!2m1!1e3!3sIAE,lf:1,lf_ui:2" xr:uid="{00000000-0004-0000-0C00-000009000000}"/>
    <hyperlink ref="V10" r:id="rId11" xr:uid="{00000000-0004-0000-0C00-00000A000000}"/>
    <hyperlink ref="C11" r:id="rId12" xr:uid="{00000000-0004-0000-0C00-00000B000000}"/>
    <hyperlink ref="G11" r:id="rId13" xr:uid="{00000000-0004-0000-0C00-00000C000000}"/>
    <hyperlink ref="U11" r:id="rId14" location="rlfi=hd:;si:15411697169881258868,l,Ch12b2xsZXliYWxsIGNsYXNzZXMgaW4gZ3VqYXJhdEjUs5eXj62AgAhaPQoSdm9sbGV5YmFsbCBjbGFzc2VzEAAQARgAGAEYAyIddm9sbGV5YmFsbCBjbGFzc2VzIGluIGd1amFyYXQ;mv:[[23.0430168,72.6788303],[23.039707999999997,72.523588]]" xr:uid="{00000000-0004-0000-0C00-00000D000000}"/>
    <hyperlink ref="V11" r:id="rId15" xr:uid="{00000000-0004-0000-0C00-00000E000000}"/>
    <hyperlink ref="C12" r:id="rId16" xr:uid="{00000000-0004-0000-0C00-00000F000000}"/>
    <hyperlink ref="G12" r:id="rId17" xr:uid="{00000000-0004-0000-0C00-000010000000}"/>
    <hyperlink ref="U12" r:id="rId18" location="rlfi=hd:;si:16203435675840636283,l,Ch12b2xsZXliYWxsIGNsYXNzZXMgaW4gZ3VqYXJhdFozChJ2b2xsZXliYWxsIGNsYXNzZXMiHXZvbGxleWJhbGwgY2xhc3NlcyBpbiBndWphcmF0;mv:[[23.0430168,72.6788303],[23.039707999999997,72.523588]]" xr:uid="{00000000-0004-0000-0C00-000011000000}"/>
    <hyperlink ref="C13" r:id="rId19" xr:uid="{00000000-0004-0000-0C00-000012000000}"/>
    <hyperlink ref="T13" r:id="rId20" xr:uid="{00000000-0004-0000-0C00-000013000000}"/>
    <hyperlink ref="V13" r:id="rId21" xr:uid="{00000000-0004-0000-0C00-000014000000}"/>
    <hyperlink ref="C14" r:id="rId22" xr:uid="{00000000-0004-0000-0C00-000015000000}"/>
    <hyperlink ref="T14" r:id="rId23" xr:uid="{00000000-0004-0000-0C00-000016000000}"/>
    <hyperlink ref="V14" r:id="rId24" xr:uid="{00000000-0004-0000-0C00-000017000000}"/>
    <hyperlink ref="C15" r:id="rId25" xr:uid="{00000000-0004-0000-0C00-000018000000}"/>
    <hyperlink ref="T15" r:id="rId26" xr:uid="{00000000-0004-0000-0C00-000019000000}"/>
    <hyperlink ref="C16" r:id="rId27" xr:uid="{00000000-0004-0000-0C00-00001A000000}"/>
    <hyperlink ref="U16" r:id="rId28" location="rlfi=hd:;si:16466460343567017953,l,Ch92b2xsZXliYWxsIGNsYXNzZXMgaW4ga2FybmF0YWthWjUKEnZvbGxleWJhbGwgY2xhc3NlcyIfdm9sbGV5YmFsbCBjbGFzc2VzIGluIGthcm5hdGFrYQ;mv:[[13.163577799999999,78.3826921],[12.824936800000001,74.6536742]];tbs:lrf:!1m4!1u3!2m2!3m1!1e1!1m4!1u2!2m2!2m1!1e1!1m4!1u16!2m2!16m1!1e1!1m4!1u16!2m2!16m1!1e2!2m1!1e2!2m1!1e16!2m1!1e3!3sIAE,lf:1,lf_ui:2" xr:uid="{00000000-0004-0000-0C00-00001B000000}"/>
    <hyperlink ref="C17" r:id="rId29" xr:uid="{00000000-0004-0000-0C00-00001C000000}"/>
    <hyperlink ref="U17" r:id="rId30" location="rlfi=hd:;si:9715368476628215647,l,Ch92b2xsZXliYWxsIGNsYXNzZXMgaW4ga2FybmF0YWthWjUKEnZvbGxleWJhbGwgY2xhc3NlcyIfdm9sbGV5YmFsbCBjbGFzc2VzIGluIGthcm5hdGFrYQ;mv:[[13.163577799999999,78.3826921],[12.824936800000001,74.6536742]]" xr:uid="{00000000-0004-0000-0C00-00001D000000}"/>
    <hyperlink ref="C18" r:id="rId31" xr:uid="{00000000-0004-0000-0C00-00001E000000}"/>
    <hyperlink ref="U18" r:id="rId32" location="rlfi=hd:;si:16877134960925728313,l,Ch92b2xsZXliYWxsIGNsYXNzZXMgaW4ga2FybmF0YWthWjUKEnZvbGxleWJhbGwgY2xhc3NlcyIfdm9sbGV5YmFsbCBjbGFzc2VzIGluIGthcm5hdGFrYQ;mv:[[13.163577799999999,78.3826921],[12.824936800000001,74.6536742]]" xr:uid="{00000000-0004-0000-0C00-00001F000000}"/>
    <hyperlink ref="C19" r:id="rId33" xr:uid="{00000000-0004-0000-0C00-000020000000}"/>
    <hyperlink ref="U19" r:id="rId34" location="rlfi=hd:;si:12828327016541408812;mv:[[13.163577799999999,78.3826921],[12.824936800000001,74.6536742]]" xr:uid="{00000000-0004-0000-0C00-000021000000}"/>
    <hyperlink ref="C20" r:id="rId35" xr:uid="{00000000-0004-0000-0C00-000022000000}"/>
    <hyperlink ref="U20" r:id="rId36" location="rlfi=hd:;si:9756135428491804998,l,Ch92b2xsZXliYWxsIGNsYXNzZXMgaW4ga2FybmF0YWthWjUKEnZvbGxleWJhbGwgY2xhc3NlcyIfdm9sbGV5YmFsbCBjbGFzc2VzIGluIGthcm5hdGFrYQ;mv:[[13.163577799999999,78.3826921],[12.824936800000001,74.6536742]]" xr:uid="{00000000-0004-0000-0C00-000023000000}"/>
    <hyperlink ref="C21" r:id="rId37" xr:uid="{00000000-0004-0000-0C00-000024000000}"/>
    <hyperlink ref="U21" r:id="rId38" location="rlfi=hd:;si:8571714051828390900,l,Ch92b2xsZXliYWxsIGNsYXNzZXMgaW4ga2FybmF0YWthWjUKEnZvbGxleWJhbGwgY2xhc3NlcyIfdm9sbGV5YmFsbCBjbGFzc2VzIGluIGthcm5hdGFrYQ;mv:[[13.163577799999999,78.3826921],[12.824936800000001,74.6536742]]" xr:uid="{00000000-0004-0000-0C00-000025000000}"/>
    <hyperlink ref="C22" r:id="rId39" xr:uid="{00000000-0004-0000-0C00-000026000000}"/>
    <hyperlink ref="U22" r:id="rId40" location="rlfi=hd:;si:1906998067645143918;mv:[[13.163577799999999,78.3826921],[12.824936800000001,74.6536742]]" xr:uid="{00000000-0004-0000-0C00-000027000000}"/>
    <hyperlink ref="C23" r:id="rId41" xr:uid="{00000000-0004-0000-0C00-000028000000}"/>
    <hyperlink ref="U23" r:id="rId42" location="rlfi=hd:;si:12143896476288144591,l,Ch92b2xsZXliYWxsIGNsYXNzZXMgaW4ga2FybmF0YWthWjUKEnZvbGxleWJhbGwgY2xhc3NlcyIfdm9sbGV5YmFsbCBjbGFzc2VzIGluIGthcm5hdGFrYQ;mv:[[13.163577799999999,78.3826921],[12.824936800000001,74.6536742]]" xr:uid="{00000000-0004-0000-0C00-000029000000}"/>
    <hyperlink ref="V23" r:id="rId43" xr:uid="{00000000-0004-0000-0C00-00002A000000}"/>
    <hyperlink ref="C24" r:id="rId44" xr:uid="{00000000-0004-0000-0C00-00002B000000}"/>
    <hyperlink ref="U24" r:id="rId45" location="rlfi=hd:;si:16304219757129652384,l,Ch92b2xsZXliYWxsIGNsYXNzZXMgaW4ga2FybmF0YWthWjUKEnZvbGxleWJhbGwgY2xhc3NlcyIfdm9sbGV5YmFsbCBjbGFzc2VzIGluIGthcm5hdGFrYQ;mv:[[13.163577799999999,78.3826921],[12.824936800000001,74.6536742]]" xr:uid="{00000000-0004-0000-0C00-00002C000000}"/>
    <hyperlink ref="C25" r:id="rId46" xr:uid="{00000000-0004-0000-0C00-00002D000000}"/>
    <hyperlink ref="U25" r:id="rId47" location="rlfi=hd:;si:16304219757129652384,l,Ch92b2xsZXliYWxsIGNsYXNzZXMgaW4ga2FybmF0YWthWjUKEnZvbGxleWJhbGwgY2xhc3NlcyIfdm9sbGV5YmFsbCBjbGFzc2VzIGluIGthcm5hdGFrYQ;mv:[[13.163577799999999,78.3826921],[12.824936800000001,74.6536742]]" xr:uid="{00000000-0004-0000-0C00-00002E000000}"/>
    <hyperlink ref="C26" r:id="rId48" xr:uid="{00000000-0004-0000-0C00-00002F000000}"/>
    <hyperlink ref="U26" r:id="rId49" location="rlfi=hd:;si:4783528572966561398,l,Ch92b2xsZXliYWxsIGNsYXNzZXMgaW4ga2FybmF0YWthSOu4w8vlgICACFo7ChJ2b2xsZXliYWxsIGNsYXNzZXMQABABGAMiH3ZvbGxleWJhbGwgY2xhc3NlcyBpbiBrYXJuYXRha2E;mv:[[13.163577799999999,78.3826921],[12.824936800000001,74.6536742]]" xr:uid="{00000000-0004-0000-0C00-000030000000}"/>
    <hyperlink ref="C27" r:id="rId50" xr:uid="{00000000-0004-0000-0C00-000031000000}"/>
    <hyperlink ref="U27" r:id="rId51" location="rlfi=hd:;si:6689846071462751701,l,Ch92b2xsZXliYWxsIGNsYXNzZXMgaW4ga2FybmF0YWthWjUKEnZvbGxleWJhbGwgY2xhc3NlcyIfdm9sbGV5YmFsbCBjbGFzc2VzIGluIGthcm5hdGFrYQ;mv:[[13.163577799999999,78.3826921],[12.824936800000001,74.6536742]]" xr:uid="{00000000-0004-0000-0C00-000032000000}"/>
    <hyperlink ref="C28" r:id="rId52" xr:uid="{00000000-0004-0000-0C00-000033000000}"/>
    <hyperlink ref="U28" r:id="rId53" xr:uid="{00000000-0004-0000-0C00-000034000000}"/>
    <hyperlink ref="V28" r:id="rId54" xr:uid="{00000000-0004-0000-0C00-000035000000}"/>
    <hyperlink ref="C29" r:id="rId55" xr:uid="{00000000-0004-0000-0C00-000036000000}"/>
    <hyperlink ref="U29" r:id="rId56" xr:uid="{00000000-0004-0000-0C00-000037000000}"/>
    <hyperlink ref="C30" r:id="rId57" xr:uid="{00000000-0004-0000-0C00-000038000000}"/>
    <hyperlink ref="U30" r:id="rId58" location="rlfi=hd:;si:16151937406990499689,l,Ch92b2xsZXliYWxsIGNsYXNzZXMgaW4ga2FybmF0YWthWjUKEnZvbGxleWJhbGwgY2xhc3NlcyIfdm9sbGV5YmFsbCBjbGFzc2VzIGluIGthcm5hdGFrYQ;mv:[[16.0472224,77.8655359],[12.092634799999999,74.305984]];start:20" xr:uid="{00000000-0004-0000-0C00-000039000000}"/>
    <hyperlink ref="C31" r:id="rId59" xr:uid="{00000000-0004-0000-0C00-00003A000000}"/>
    <hyperlink ref="U31" r:id="rId60" location="rlfi=hd:;si:12229694309533271927,l,Ch92b2xsZXliYWxsIGNsYXNzZXMgaW4ga2FybmF0YWthWjUKEnZvbGxleWJhbGwgY2xhc3NlcyIfdm9sbGV5YmFsbCBjbGFzc2VzIGluIGthcm5hdGFrYQ;mv:[[13.1635636,78.3826921],[12.8251876,74.6536742]]" xr:uid="{00000000-0004-0000-0C00-00003B000000}"/>
    <hyperlink ref="C32" r:id="rId61" xr:uid="{00000000-0004-0000-0C00-00003C000000}"/>
    <hyperlink ref="U32" r:id="rId62" location="rlfi=hd:;si:18225355153290851636;mv:[[13.1635636,78.3826921],[12.8251876,74.6536742]]" xr:uid="{00000000-0004-0000-0C00-00003D000000}"/>
    <hyperlink ref="C33" r:id="rId63" xr:uid="{00000000-0004-0000-0C00-00003E000000}"/>
    <hyperlink ref="U33" r:id="rId64" location="rlfi=hd:;si:6689846071462751701,l,Ch92b2xsZXliYWxsIGNsYXNzZXMgaW4ga2FybmF0YWthWjUKEnZvbGxleWJhbGwgY2xhc3NlcyIfdm9sbGV5YmFsbCBjbGFzc2VzIGluIGthcm5hdGFrYQ;mv:[[13.163577799999999,78.3826921],[12.824936800000001,74.6536742]]" xr:uid="{00000000-0004-0000-0C00-00003F000000}"/>
    <hyperlink ref="C34" r:id="rId65" xr:uid="{00000000-0004-0000-0C00-000040000000}"/>
    <hyperlink ref="U34" r:id="rId66" location="rlfi=hd:;si:10977990401111503833,l,Ch92b2xsZXliYWxsIGNsYXNzZXMgaW4ga2FybmF0YWthSKjDq8aDq4CACFo7ChJ2b2xsZXliYWxsIGNsYXNzZXMQABABGAMiH3ZvbGxleWJhbGwgY2xhc3NlcyBpbiBrYXJuYXRha2FiCwkW14tYMdvLHRACYgsJEUAtntB6gjIQAmILCVtVCLxGLU4QEAJiCwk8TwhnDILRMRAC;mv:[[13.1635636,78.3826921],[12.8251876,74.6536742]]" xr:uid="{00000000-0004-0000-0C00-000041000000}"/>
    <hyperlink ref="C35" r:id="rId67" xr:uid="{00000000-0004-0000-0C00-000042000000}"/>
    <hyperlink ref="U35" r:id="rId68" xr:uid="{00000000-0004-0000-0C00-000043000000}"/>
    <hyperlink ref="C36" r:id="rId69" xr:uid="{00000000-0004-0000-0C00-000044000000}"/>
    <hyperlink ref="U36" r:id="rId70" location="rlfi=hd:;si:11949507083286217857,l,CiF2b2xsZXliYWxsIGNsYXNzZXMgaW4gbWFoYXJhc2h0cmFaNwoSdm9sbGV5YmFsbCBjbGFzc2VzIiF2b2xsZXliYWxsIGNsYXNzZXMgaW4gbWFoYXJhc2h0cmE;mv:[[20.4277438,78.62531659999999],[18.344369,72.49467539999999]]" xr:uid="{00000000-0004-0000-0C00-000045000000}"/>
    <hyperlink ref="C37" r:id="rId71" xr:uid="{00000000-0004-0000-0C00-000046000000}"/>
    <hyperlink ref="U37" r:id="rId72" location="rlfi=hd:;si:2014438638760593461,l,CiF2b2xsZXliYWxsIGNsYXNzZXMgaW4gbWFoYXJhc2h0cmFI3srx6bOPgIAIWj0KEnZvbGxleWJhbGwgY2xhc3NlcxAAEAEYAyIhdm9sbGV5YmFsbCBjbGFzc2VzIGluIG1haGFyYXNodHJh;mv:[[20.4277438,78.62531659999999],[18.344369,72.49467539999999]]" xr:uid="{00000000-0004-0000-0C00-000047000000}"/>
    <hyperlink ref="C38" r:id="rId73" xr:uid="{00000000-0004-0000-0C00-000048000000}"/>
    <hyperlink ref="U38" r:id="rId74" location="rlfi=hd:;si:10590491369346374489;mv:[[20.4277438,78.62531659999999],[18.344369,72.49467539999999]]" xr:uid="{00000000-0004-0000-0C00-000049000000}"/>
    <hyperlink ref="C39" r:id="rId75" xr:uid="{00000000-0004-0000-0C00-00004A000000}"/>
    <hyperlink ref="U39" r:id="rId76" location="rlfi=hd:;si:3323090958418722641,l,ChROZXcgVm9sbGV5YmFsbCBDb3VydFosChRuZXcgdm9sbGV5YmFsbCBjb3VydCIUbmV3IHZvbGxleWJhbGwgY291cnQ;mv:[[19.1539753,72.9135313],[19.1345606,72.8689888]];tbs:lrf:!1m4!1u2!2m2!2m1!1e1!1m4!1u16!2m2!16m1!1e1!1m4!1u16!2m2!16m1!1e2!2m1!1e2!2m1!1e16!3sIAE,lf:1,lf_ui:2" xr:uid="{00000000-0004-0000-0C00-00004B000000}"/>
    <hyperlink ref="V39" r:id="rId77" xr:uid="{00000000-0004-0000-0C00-00004C000000}"/>
    <hyperlink ref="C40" r:id="rId78" xr:uid="{00000000-0004-0000-0C00-00004D000000}"/>
    <hyperlink ref="U40" r:id="rId79" location="rlfi=hd:;si:2385891741684915767;mv:[[21.2921466,79.48832949999999],[18.2954406,72.44582559999999]]" xr:uid="{00000000-0004-0000-0C00-00004E000000}"/>
    <hyperlink ref="V40" r:id="rId80" xr:uid="{00000000-0004-0000-0C00-00004F000000}"/>
    <hyperlink ref="C41" r:id="rId81" xr:uid="{00000000-0004-0000-0C00-000050000000}"/>
    <hyperlink ref="U41" r:id="rId82" location="rlfi=hd:;si:3088587604494680193;mv:[[19.0747291,72.90139429999999],[19.0723104,72.89818369999999]];tbs:lrf:!1m4!1u3!2m2!3m1!1e1!1m4!1u2!2m2!2m1!1e1!1m4!1u16!2m2!16m1!1e1!1m4!1u16!2m2!16m1!1e2!2m1!1e2!2m1!1e16!2m1!1e3!3sIAE,lf:1,lf_ui:2" xr:uid="{00000000-0004-0000-0C00-000051000000}"/>
    <hyperlink ref="C42" r:id="rId83" xr:uid="{00000000-0004-0000-0C00-000052000000}"/>
    <hyperlink ref="U42" r:id="rId84" location="rlfi=hd:;si:5004559905687730938,l,ChhTb21haXlhIFZvbGxleUJhbGwgY291cnRaNAoYc29tYWl5YSB2b2xsZXliYWxsIGNvdXJ0Ihhzb21haXlhIHZvbGxleWJhbGwgY291cnQ;mv:[[19.0747291,72.90139429999999],[19.0723104,72.89818369999999]]" xr:uid="{00000000-0004-0000-0C00-000053000000}"/>
    <hyperlink ref="C43" r:id="rId85" xr:uid="{00000000-0004-0000-0C00-000054000000}"/>
    <hyperlink ref="U43" r:id="rId86" location="rlfi=hd:;si:3810216521471269903;mv:[[21.2921466,79.48832949999999],[18.2954406,72.44582559999999]]" xr:uid="{00000000-0004-0000-0C00-000055000000}"/>
    <hyperlink ref="V43" r:id="rId87" xr:uid="{00000000-0004-0000-0C00-000056000000}"/>
    <hyperlink ref="C44" r:id="rId88" xr:uid="{00000000-0004-0000-0C00-000057000000}"/>
    <hyperlink ref="U44" r:id="rId89" location="rlfi=hd:;si:1967996940050800399,l,CiF2b2xsZXliYWxsIGNsYXNzZXMgaW4gbWFoYXJhc2h0cmFaNwoSdm9sbGV5YmFsbCBjbGFzc2VzIiF2b2xsZXliYWxsIGNsYXNzZXMgaW4gbWFoYXJhc2h0cmE;mv:[[21.2921466,79.48832949999999],[18.2954406,72.44582559999999]]" xr:uid="{00000000-0004-0000-0C00-000058000000}"/>
    <hyperlink ref="C45" r:id="rId90" xr:uid="{00000000-0004-0000-0C00-000059000000}"/>
    <hyperlink ref="U45" r:id="rId91" location="rlfi=hd:;si:8810236929536906658,l,CiF2b2xsZXliYWxsIGNsYXNzZXMgaW4gbWFoYXJhc2h0cmFIxbrNqIOrgIAIWj0KEnZvbGxleWJhbGwgY2xhc3NlcxAAEAEYAyIhdm9sbGV5YmFsbCBjbGFzc2VzIGluIG1haGFyYXNodHJh;mv:[[21.2921466,79.48832949999999],[18.2954406,72.44582559999999]]" xr:uid="{00000000-0004-0000-0C00-00005A000000}"/>
    <hyperlink ref="V45" r:id="rId92" xr:uid="{00000000-0004-0000-0C00-00005B000000}"/>
    <hyperlink ref="C46" r:id="rId93" xr:uid="{00000000-0004-0000-0C00-00005C000000}"/>
    <hyperlink ref="U46" r:id="rId94" location="rlfi=hd:;si:17469993794319662773,l,CiF2b2xsZXliYWxsIGNsYXNzZXMgaW4gbWFoYXJhc2h0cmFI6KPNy-WAgIAIWj0KEnZvbGxleWJhbGwgY2xhc3NlcxAAEAEYAyIhdm9sbGV5YmFsbCBjbGFzc2VzIGluIG1haGFyYXNodHJh;mv:[[21.2921466,79.48832949999999],[18.2954406,72.44582559999999]]" xr:uid="{00000000-0004-0000-0C00-00005D000000}"/>
    <hyperlink ref="V46" r:id="rId95" xr:uid="{00000000-0004-0000-0C00-00005E000000}"/>
    <hyperlink ref="C47" r:id="rId96" xr:uid="{00000000-0004-0000-0C00-00005F000000}"/>
    <hyperlink ref="U47" r:id="rId97" location="rlfi=hd:;si:,18.580167869967415,71.52645473400352;mv:[[21.2921466,79.48832949999999],[18.2954406,72.44582559999999]]" xr:uid="{00000000-0004-0000-0C00-000060000000}"/>
    <hyperlink ref="C48" r:id="rId98" xr:uid="{00000000-0004-0000-0C00-000061000000}"/>
    <hyperlink ref="U48" r:id="rId99" location="rlfi=hd:;si:17580728267048951984,l,CiF2b2xsZXliYWxsIGNsYXNzZXMgaW4gbWFoYXJhc2h0cmFaNwoSdm9sbGV5YmFsbCBjbGFzc2VzIiF2b2xsZXliYWxsIGNsYXNzZXMgaW4gbWFoYXJhc2h0cmE;mv:[[21.2921466,79.48832949999999],[18.2954406,72.44582559999999]]" xr:uid="{00000000-0004-0000-0C00-000062000000}"/>
    <hyperlink ref="V48" r:id="rId100" xr:uid="{00000000-0004-0000-0C00-000063000000}"/>
    <hyperlink ref="C49" r:id="rId101" xr:uid="{00000000-0004-0000-0C00-000064000000}"/>
    <hyperlink ref="U49" r:id="rId102" location="rlfi=hd:;si:15932618702284684617;mv:[[19.026880977319028,73.01537637830421],[19.02652102268097,73.01499562169577]]" xr:uid="{00000000-0004-0000-0C00-000065000000}"/>
    <hyperlink ref="V49" r:id="rId103" xr:uid="{00000000-0004-0000-0C00-000066000000}"/>
    <hyperlink ref="C50" r:id="rId104" xr:uid="{00000000-0004-0000-0C00-000067000000}"/>
    <hyperlink ref="U50" r:id="rId105" location="rlfi=hd:;si:5779889020343216463;mv:[[19.071857877319026,72.82329302991317],[19.071497922680972,72.82291217008682]]" xr:uid="{00000000-0004-0000-0C00-000068000000}"/>
    <hyperlink ref="V50" r:id="rId106" xr:uid="{00000000-0004-0000-0C00-000069000000}"/>
    <hyperlink ref="C51" r:id="rId107" xr:uid="{00000000-0004-0000-0C00-00006A000000}"/>
    <hyperlink ref="U51" r:id="rId108" location="rlfi=hd:;si:2673353095329567619;mv:[[19.017877677319028,72.84547786799081],[19.017517722680974,72.8450971320092]]" xr:uid="{00000000-0004-0000-0C00-00006B000000}"/>
    <hyperlink ref="V51" r:id="rId109" xr:uid="{00000000-0004-0000-0C00-00006C000000}"/>
    <hyperlink ref="C52" r:id="rId110" xr:uid="{00000000-0004-0000-0C00-00006D000000}"/>
    <hyperlink ref="U52" r:id="rId111" location="rlfi=hd:;si:18131063679922420927;mv:[[19.295023999999998,73.1777246],[19.0063177,72.83380129999999]]" xr:uid="{00000000-0004-0000-0C00-00006E000000}"/>
    <hyperlink ref="C53" r:id="rId112" xr:uid="{00000000-0004-0000-0C00-00006F000000}"/>
    <hyperlink ref="U53" r:id="rId113" location="rlfi=hd:;si:12478472847773300318;mv:[[19.209915977319028,73.18120448923746],[19.20955602268097,73.18082331076253]]" xr:uid="{00000000-0004-0000-0C00-000070000000}"/>
    <hyperlink ref="C54" r:id="rId114" xr:uid="{00000000-0004-0000-0C00-000071000000}"/>
    <hyperlink ref="T54" r:id="rId115" xr:uid="{00000000-0004-0000-0C00-000072000000}"/>
    <hyperlink ref="U54" r:id="rId116" location="rlfi=hd:;si:10627182475375480040,l,CiFWb2xsZXliYWxsIGNsYXNzZXMgaW4gd2VzdCBiZW5nYWxaNwoSdm9sbGV5YmFsbCBjbGFzc2VzIiF2b2xsZXliYWxsIGNsYXNzZXMgaW4gd2VzdCBiZW5nYWw;mv:[[27.0083072,88.7643635],[21.948534799999997,86.5675746]]" xr:uid="{00000000-0004-0000-0C00-000073000000}"/>
    <hyperlink ref="C55" r:id="rId117" xr:uid="{00000000-0004-0000-0C00-000074000000}"/>
    <hyperlink ref="T55" r:id="rId118" location="rlfi=hd:;si:4851362338871393290;mv:[[27.0083072,88.7643635],[21.948534799999997,86.5675746]]" xr:uid="{00000000-0004-0000-0C00-000075000000}"/>
    <hyperlink ref="U55" r:id="rId119" location="rlfi=hd:;si:4851362338871393290;mv:[[27.0083072,88.7643635],[21.948534799999997,86.5675746]]" xr:uid="{00000000-0004-0000-0C00-000076000000}"/>
    <hyperlink ref="C56" r:id="rId120" xr:uid="{00000000-0004-0000-0C00-000077000000}"/>
    <hyperlink ref="T56" r:id="rId121" location="rlfi=hd:;si:14008276806139438951,l,CiFWb2xsZXliYWxsIGNsYXNzZXMgaW4gd2VzdCBiZW5nYWxaNwoSdm9sbGV5YmFsbCBjbGFzc2VzIiF2b2xsZXliYWxsIGNsYXNzZXMgaW4gd2VzdCBiZW5nYWw;mv:[[27.0083072,88.7643635],[21.948534799999997,86.5675746]]" xr:uid="{00000000-0004-0000-0C00-000078000000}"/>
    <hyperlink ref="U56" r:id="rId122" location="rlfi=hd:;si:14008276806139438951,l,CiFWb2xsZXliYWxsIGNsYXNzZXMgaW4gd2VzdCBiZW5nYWxaNwoSdm9sbGV5YmFsbCBjbGFzc2VzIiF2b2xsZXliYWxsIGNsYXNzZXMgaW4gd2VzdCBiZW5nYWw;mv:[[27.0083072,88.7643635],[21.948534799999997,86.5675746]]" xr:uid="{00000000-0004-0000-0C00-000079000000}"/>
    <hyperlink ref="C57" r:id="rId123" xr:uid="{00000000-0004-0000-0C00-00007A000000}"/>
    <hyperlink ref="T57" r:id="rId124" location="rlfi=hd:;si:9189940949246978388,l,CiFWb2xsZXliYWxsIGNsYXNzZXMgaW4gd2VzdCBiZW5nYWxaNwoSdm9sbGV5YmFsbCBjbGFzc2VzIiF2b2xsZXliYWxsIGNsYXNzZXMgaW4gd2VzdCBiZW5nYWw;mv:[[23.31282,88.5044492],[22.3791506,87.82514479999999]];start:20" xr:uid="{00000000-0004-0000-0C00-00007B000000}"/>
    <hyperlink ref="U57" r:id="rId125" location="rlfi=hd:;si:9189940949246978388,l,CiFWb2xsZXliYWxsIGNsYXNzZXMgaW4gd2VzdCBiZW5nYWxaNwoSdm9sbGV5YmFsbCBjbGFzc2VzIiF2b2xsZXliYWxsIGNsYXNzZXMgaW4gd2VzdCBiZW5nYWw;mv:[[23.31282,88.5044492],[22.3791506,87.82514479999999]];start:20" xr:uid="{00000000-0004-0000-0C00-00007C000000}"/>
    <hyperlink ref="C58" r:id="rId126" xr:uid="{00000000-0004-0000-0C00-00007D000000}"/>
    <hyperlink ref="T58" r:id="rId127" location="rlfi=hd:;si:9055003911748009697;mv:[[27.0083072,88.7643635],[21.948534799999997,86.5675746]]" xr:uid="{00000000-0004-0000-0C00-00007E000000}"/>
    <hyperlink ref="U58" r:id="rId128" location="rlfi=hd:;si:9055003911748009697;mv:[[27.0083072,88.7643635],[21.948534799999997,86.5675746]]" xr:uid="{00000000-0004-0000-0C00-00007F000000}"/>
    <hyperlink ref="C59" r:id="rId129" xr:uid="{00000000-0004-0000-0C00-000080000000}"/>
    <hyperlink ref="T59" r:id="rId130" xr:uid="{00000000-0004-0000-0C00-000081000000}"/>
    <hyperlink ref="U59" r:id="rId131" location="rlfi=hd:;si:9134139579113390477,l,CiFWb2xsZXliYWxsIGNsYXNzZXMgaW4gd2VzdCBiZW5nYWxaNwoSdm9sbGV5YmFsbCBjbGFzc2VzIiF2b2xsZXliYWxsIGNsYXNzZXMgaW4gd2VzdCBiZW5nYWw;mv:[[27.0083072,88.7643635],[21.948534799999997,86.5675746]]" xr:uid="{00000000-0004-0000-0C00-000082000000}"/>
    <hyperlink ref="C60" r:id="rId132" xr:uid="{00000000-0004-0000-0C00-000083000000}"/>
    <hyperlink ref="T60" r:id="rId133" location="rlfi=hd:;si:13380104859477418330,l,CiFWb2xsZXliYWxsIGNsYXNzZXMgaW4gd2VzdCBiZW5nYWxaNwoSdm9sbGV5YmFsbCBjbGFzc2VzIiF2b2xsZXliYWxsIGNsYXNzZXMgaW4gd2VzdCBiZW5nYWw;mv:[[27.0083072,88.7643635],[21.948534799999997,86.5675746]]" xr:uid="{00000000-0004-0000-0C00-000084000000}"/>
    <hyperlink ref="U60" r:id="rId134" location="rlfi=hd:;si:13380104859477418330,l,CiFWb2xsZXliYWxsIGNsYXNzZXMgaW4gd2VzdCBiZW5nYWxaNwoSdm9sbGV5YmFsbCBjbGFzc2VzIiF2b2xsZXliYWxsIGNsYXNzZXMgaW4gd2VzdCBiZW5nYWw;mv:[[27.0083072,88.7643635],[21.948534799999997,86.5675746]]" xr:uid="{00000000-0004-0000-0C00-000085000000}"/>
    <hyperlink ref="C61" r:id="rId135" xr:uid="{00000000-0004-0000-0C00-000086000000}"/>
    <hyperlink ref="T61" r:id="rId136" location="rlfi=hd:;si:268634132675146216,l,CiFWb2xsZXliYWxsIGNsYXNzZXMgaW4gd2VzdCBiZW5nYWxaNwoSdm9sbGV5YmFsbCBjbGFzc2VzIiF2b2xsZXliYWxsIGNsYXNzZXMgaW4gd2VzdCBiZW5nYWw;mv:[[27.0083072,88.7643635],[21.948534799999997,86.5675746]]" xr:uid="{00000000-0004-0000-0C00-000087000000}"/>
    <hyperlink ref="U61" r:id="rId137" location="rlfi=hd:;si:268634132675146216,l,CiFWb2xsZXliYWxsIGNsYXNzZXMgaW4gd2VzdCBiZW5nYWxaNwoSdm9sbGV5YmFsbCBjbGFzc2VzIiF2b2xsZXliYWxsIGNsYXNzZXMgaW4gd2VzdCBiZW5nYWw;mv:[[27.0083072,88.7643635],[21.948534799999997,86.5675746]]" xr:uid="{00000000-0004-0000-0C00-000088000000}"/>
    <hyperlink ref="C62" r:id="rId138" xr:uid="{00000000-0004-0000-0C00-000089000000}"/>
    <hyperlink ref="T62" r:id="rId139" location="rlfi=hd:;si:16046909162514709088;mv:[[27.0083072,88.7643635],[21.948534799999997,86.5675746]]" xr:uid="{00000000-0004-0000-0C00-00008A000000}"/>
    <hyperlink ref="U62" r:id="rId140" location="rlfi=hd:;si:16046909162514709088;mv:[[27.0083072,88.7643635],[21.948534799999997,86.5675746]]" xr:uid="{00000000-0004-0000-0C00-00008B000000}"/>
    <hyperlink ref="C63" r:id="rId141" xr:uid="{00000000-0004-0000-0C00-00008C000000}"/>
    <hyperlink ref="T63" r:id="rId142" location="rlfi=hd:;si:4218905207276764690;mv:[[27.0083072,88.7643635],[21.948534799999997,86.5675746]]" xr:uid="{00000000-0004-0000-0C00-00008D000000}"/>
    <hyperlink ref="U63" r:id="rId143" location="rlfi=hd:;si:4218905207276764690;mv:[[27.0083072,88.7643635],[21.948534799999997,86.5675746]]" xr:uid="{00000000-0004-0000-0C00-00008E000000}"/>
    <hyperlink ref="C64" r:id="rId144" xr:uid="{00000000-0004-0000-0C00-00008F000000}"/>
    <hyperlink ref="T64" r:id="rId145" location="rlfi=hd:;si:9585001529124906642,l,CiFWb2xsZXliYWxsIGNsYXNzZXMgaW4gd2VzdCBiZW5nYWxaNwoSdm9sbGV5YmFsbCBjbGFzc2VzIiF2b2xsZXliYWxsIGNsYXNzZXMgaW4gd2VzdCBiZW5nYWw;mv:[[27.0083072,88.7643635],[21.948534799999997,86.5675746]]" xr:uid="{00000000-0004-0000-0C00-000090000000}"/>
    <hyperlink ref="U64" r:id="rId146" location="rlfi=hd:;si:9585001529124906642,l,CiFWb2xsZXliYWxsIGNsYXNzZXMgaW4gd2VzdCBiZW5nYWxaNwoSdm9sbGV5YmFsbCBjbGFzc2VzIiF2b2xsZXliYWxsIGNsYXNzZXMgaW4gd2VzdCBiZW5nYWw;mv:[[27.0083072,88.7643635],[21.948534799999997,86.5675746]]" xr:uid="{00000000-0004-0000-0C00-000091000000}"/>
    <hyperlink ref="C65" r:id="rId147" xr:uid="{00000000-0004-0000-0C00-000092000000}"/>
    <hyperlink ref="T65" r:id="rId148" location="rlfi=hd:;si:16840612326008751819,l,CiFWb2xsZXliYWxsIGNsYXNzZXMgaW4gd2VzdCBiZW5nYWxaNwoSdm9sbGV5YmFsbCBjbGFzc2VzIiF2b2xsZXliYWxsIGNsYXNzZXMgaW4gd2VzdCBiZW5nYWw;mv:[[27.0083072,88.7643635],[21.948534799999997,86.5675746]]" xr:uid="{00000000-0004-0000-0C00-000093000000}"/>
    <hyperlink ref="U65" r:id="rId149" location="rlfi=hd:;si:16840612326008751819,l,CiFWb2xsZXliYWxsIGNsYXNzZXMgaW4gd2VzdCBiZW5nYWxaNwoSdm9sbGV5YmFsbCBjbGFzc2VzIiF2b2xsZXliYWxsIGNsYXNzZXMgaW4gd2VzdCBiZW5nYWw;mv:[[27.0083072,88.7643635],[21.948534799999997,86.5675746]]" xr:uid="{00000000-0004-0000-0C00-000094000000}"/>
    <hyperlink ref="V65" r:id="rId150" xr:uid="{00000000-0004-0000-0C00-000095000000}"/>
    <hyperlink ref="C66" r:id="rId151" xr:uid="{00000000-0004-0000-0C00-000096000000}"/>
    <hyperlink ref="T66" r:id="rId152" location="rlfi=hd:;si:18219612526584728578,l,CiFWb2xsZXliYWxsIGNsYXNzZXMgaW4gd2VzdCBiZW5nYWxaNwoSdm9sbGV5YmFsbCBjbGFzc2VzIiF2b2xsZXliYWxsIGNsYXNzZXMgaW4gd2VzdCBiZW5nYWw;mv:[[27.0083072,88.7643635],[21.948534799999997,86.5675746]]" xr:uid="{00000000-0004-0000-0C00-000097000000}"/>
    <hyperlink ref="U66" r:id="rId153" location="rlfi=hd:;si:18219612526584728578,l,CiFWb2xsZXliYWxsIGNsYXNzZXMgaW4gd2VzdCBiZW5nYWxaNwoSdm9sbGV5YmFsbCBjbGFzc2VzIiF2b2xsZXliYWxsIGNsYXNzZXMgaW4gd2VzdCBiZW5nYWw;mv:[[27.0083072,88.7643635],[21.948534799999997,86.5675746]]" xr:uid="{00000000-0004-0000-0C00-000098000000}"/>
    <hyperlink ref="C67" r:id="rId154" xr:uid="{00000000-0004-0000-0C00-000099000000}"/>
    <hyperlink ref="T67" r:id="rId155" location="rlfi=hd:;si:983480699239792692,l,CiFWb2xsZXliYWxsIGNsYXNzZXMgaW4gd2VzdCBiZW5nYWxaNwoSdm9sbGV5YmFsbCBjbGFzc2VzIiF2b2xsZXliYWxsIGNsYXNzZXMgaW4gd2VzdCBiZW5nYWw;mv:[[27.0083072,88.7643635],[21.948534799999997,86.5675746]]" xr:uid="{00000000-0004-0000-0C00-00009A000000}"/>
    <hyperlink ref="U67" r:id="rId156" location="rlfi=hd:;si:983480699239792692,l,CiFWb2xsZXliYWxsIGNsYXNzZXMgaW4gd2VzdCBiZW5nYWxaNwoSdm9sbGV5YmFsbCBjbGFzc2VzIiF2b2xsZXliYWxsIGNsYXNzZXMgaW4gd2VzdCBiZW5nYWw;mv:[[27.0083072,88.7643635],[21.948534799999997,86.5675746]]" xr:uid="{00000000-0004-0000-0C00-00009B000000}"/>
    <hyperlink ref="C68" r:id="rId157" xr:uid="{00000000-0004-0000-0C00-00009C000000}"/>
    <hyperlink ref="T68" r:id="rId158" xr:uid="{00000000-0004-0000-0C00-00009D000000}"/>
    <hyperlink ref="U68" r:id="rId159" location="rlfi=hd:;si:6035280265985533706,l,CiFWb2xsZXliYWxsIGNsYXNzZXMgaW4gd2VzdCBiZW5nYWxaNwoSdm9sbGV5YmFsbCBjbGFzc2VzIiF2b2xsZXliYWxsIGNsYXNzZXMgaW4gd2VzdCBiZW5nYWw;mv:[[27.0083072,88.7643635],[21.948534799999997,86.5675746]]" xr:uid="{00000000-0004-0000-0C00-00009E000000}"/>
    <hyperlink ref="C69" r:id="rId160" xr:uid="{00000000-0004-0000-0C00-00009F000000}"/>
    <hyperlink ref="T69" r:id="rId161" xr:uid="{00000000-0004-0000-0C00-0000A0000000}"/>
    <hyperlink ref="U69" r:id="rId162" location="rlfi=hd:;si:10907028681524851307;mv:[[27.0083072,88.7643635],[21.948534799999997,86.5675746]]" xr:uid="{00000000-0004-0000-0C00-0000A1000000}"/>
    <hyperlink ref="C70" r:id="rId163" xr:uid="{00000000-0004-0000-0C00-0000A2000000}"/>
    <hyperlink ref="T70" r:id="rId164" location="rlfi=hd:;si:12893373340490607800,l,CiFWb2xsZXliYWxsIGNsYXNzZXMgaW4gd2VzdCBiZW5nYWxaNwoSdm9sbGV5YmFsbCBjbGFzc2VzIiF2b2xsZXliYWxsIGNsYXNzZXMgaW4gd2VzdCBiZW5nYWw;mv:[[23.31282,88.5044492],[22.3791506,87.82514479999999]];start:20" xr:uid="{00000000-0004-0000-0C00-0000A3000000}"/>
    <hyperlink ref="U70" r:id="rId165" location="rlfi=hd:;si:12893373340490607800,l,CiFWb2xsZXliYWxsIGNsYXNzZXMgaW4gd2VzdCBiZW5nYWxaNwoSdm9sbGV5YmFsbCBjbGFzc2VzIiF2b2xsZXliYWxsIGNsYXNzZXMgaW4gd2VzdCBiZW5nYWw;mv:[[23.31282,88.5044492],[22.3791506,87.82514479999999]];start:20" xr:uid="{00000000-0004-0000-0C00-0000A4000000}"/>
    <hyperlink ref="C71" r:id="rId166" xr:uid="{00000000-0004-0000-0C00-0000A5000000}"/>
    <hyperlink ref="T71" r:id="rId167" location="rlfi=hd:;si:11099244046338398307;mv:[[12.353366,77.1638323],[8.2457795,75.1935194]]" xr:uid="{00000000-0004-0000-0C00-0000A6000000}"/>
    <hyperlink ref="U71" r:id="rId168" location="rlfi=hd:;si:11099244046338398307;mv:[[12.353366,77.1638323],[8.2457795,75.1935194]]" xr:uid="{00000000-0004-0000-0C00-0000A7000000}"/>
    <hyperlink ref="C72" r:id="rId169" xr:uid="{00000000-0004-0000-0C00-0000A8000000}"/>
    <hyperlink ref="T72" r:id="rId170" location="rlfi=hd:;si:5166864839842076030,l,ChxWb2xsZXliYWxsIGNsYXNzZXMgaW4gS2VyYWxhWjIKEnZvbGxleWJhbGwgY2xhc3NlcyIcdm9sbGV5YmFsbCBjbGFzc2VzIGluIGtlcmFsYQ;mv:[[12.353366,77.1638323],[8.2457795,75.1935194]]" xr:uid="{00000000-0004-0000-0C00-0000A9000000}"/>
    <hyperlink ref="U72" r:id="rId171" location="rlfi=hd:;si:5166864839842076030,l,ChxWb2xsZXliYWxsIGNsYXNzZXMgaW4gS2VyYWxhWjIKEnZvbGxleWJhbGwgY2xhc3NlcyIcdm9sbGV5YmFsbCBjbGFzc2VzIGluIGtlcmFsYQ;mv:[[12.353366,77.1638323],[8.2457795,75.1935194]]" xr:uid="{00000000-0004-0000-0C00-0000AA000000}"/>
    <hyperlink ref="C73" r:id="rId172" xr:uid="{00000000-0004-0000-0C00-0000AB000000}"/>
    <hyperlink ref="T73" r:id="rId173" location="rlfi=hd:;si:13890287667839435146;mv:[[12.353366,77.1638323],[8.2457795,75.1935194]]" xr:uid="{00000000-0004-0000-0C00-0000AC000000}"/>
    <hyperlink ref="U73" r:id="rId174" location="rlfi=hd:;si:13890287667839435146;mv:[[12.353366,77.1638323],[8.2457795,75.1935194]]" xr:uid="{00000000-0004-0000-0C00-0000AD000000}"/>
    <hyperlink ref="C74" r:id="rId175" xr:uid="{00000000-0004-0000-0C00-0000AE000000}"/>
    <hyperlink ref="T74" r:id="rId176" location="rlfi=hd:;si:15148062378734383821,l,ChxWb2xsZXliYWxsIGNsYXNzZXMgaW4gS2VyYWxhWjIKEnZvbGxleWJhbGwgY2xhc3NlcyIcdm9sbGV5YmFsbCBjbGFzc2VzIGluIGtlcmFsYQ;mv:[[12.353366,77.1638323],[8.2457795,75.1935194]]" xr:uid="{00000000-0004-0000-0C00-0000AF000000}"/>
    <hyperlink ref="U74" r:id="rId177" location="rlfi=hd:;si:15148062378734383821,l,ChxWb2xsZXliYWxsIGNsYXNzZXMgaW4gS2VyYWxhWjIKEnZvbGxleWJhbGwgY2xhc3NlcyIcdm9sbGV5YmFsbCBjbGFzc2VzIGluIGtlcmFsYQ;mv:[[12.353366,77.1638323],[8.2457795,75.1935194]]" xr:uid="{00000000-0004-0000-0C00-0000B0000000}"/>
    <hyperlink ref="C75" r:id="rId178" xr:uid="{00000000-0004-0000-0C00-0000B1000000}"/>
    <hyperlink ref="T75" r:id="rId179" location="rlfi=hd:;si:7801914089899055721,l,ChxWb2xsZXliYWxsIGNsYXNzZXMgaW4gS2VyYWxhWjIKEnZvbGxleWJhbGwgY2xhc3NlcyIcdm9sbGV5YmFsbCBjbGFzc2VzIGluIGtlcmFsYQ;mv:[[12.353366,77.1638323],[8.2457795,75.1935194]]" xr:uid="{00000000-0004-0000-0C00-0000B2000000}"/>
    <hyperlink ref="U75" r:id="rId180" location="rlfi=hd:;si:7801914089899055721,l,ChxWb2xsZXliYWxsIGNsYXNzZXMgaW4gS2VyYWxhWjIKEnZvbGxleWJhbGwgY2xhc3NlcyIcdm9sbGV5YmFsbCBjbGFzc2VzIGluIGtlcmFsYQ;mv:[[12.353366,77.1638323],[8.2457795,75.1935194]]" xr:uid="{00000000-0004-0000-0C00-0000B3000000}"/>
    <hyperlink ref="V75" r:id="rId181" xr:uid="{00000000-0004-0000-0C00-0000B4000000}"/>
    <hyperlink ref="C76" r:id="rId182" xr:uid="{00000000-0004-0000-0C00-0000B5000000}"/>
    <hyperlink ref="T76" r:id="rId183" location="rlfi=hd:;si:6916405810353224045,l,ChxWb2xsZXliYWxsIGNsYXNzZXMgaW4gS2VyYWxhSKrs_a8BWjgKEnZvbGxleWJhbGwgY2xhc3NlcxAAEAEYAyIcdm9sbGV5YmFsbCBjbGFzc2VzIGluIGtlcmFsYQ;mv:[[12.353999799999999,77.04928070000001],[8.2873136,75.3841125]];start:20" xr:uid="{00000000-0004-0000-0C00-0000B6000000}"/>
    <hyperlink ref="U76" r:id="rId184" location="rlfi=hd:;si:6916405810353224045,l,ChxWb2xsZXliYWxsIGNsYXNzZXMgaW4gS2VyYWxhSKrs_a8BWjgKEnZvbGxleWJhbGwgY2xhc3NlcxAAEAEYAyIcdm9sbGV5YmFsbCBjbGFzc2VzIGluIGtlcmFsYQ;mv:[[12.353999799999999,77.04928070000001],[8.2873136,75.3841125]];start:20" xr:uid="{00000000-0004-0000-0C00-0000B7000000}"/>
    <hyperlink ref="C77" r:id="rId185" xr:uid="{00000000-0004-0000-0C00-0000B8000000}"/>
    <hyperlink ref="T77" r:id="rId186" location="rlfi=hd:;si:6496592603312016961,l,ChxWb2xsZXliYWxsIGNsYXNzZXMgaW4gS2VyYWxhWjIKEnZvbGxleWJhbGwgY2xhc3NlcyIcdm9sbGV5YmFsbCBjbGFzc2VzIGluIGtlcmFsYQ;mv:[[12.353366,77.1638323],[8.2457795,75.1935194]]" xr:uid="{00000000-0004-0000-0C00-0000B9000000}"/>
    <hyperlink ref="U77" r:id="rId187" location="rlfi=hd:;si:6496592603312016961,l,ChxWb2xsZXliYWxsIGNsYXNzZXMgaW4gS2VyYWxhWjIKEnZvbGxleWJhbGwgY2xhc3NlcyIcdm9sbGV5YmFsbCBjbGFzc2VzIGluIGtlcmFsYQ;mv:[[12.353366,77.1638323],[8.2457795,75.1935194]]" xr:uid="{00000000-0004-0000-0C00-0000BA000000}"/>
    <hyperlink ref="C78" r:id="rId188" xr:uid="{00000000-0004-0000-0C00-0000BB000000}"/>
    <hyperlink ref="F78" r:id="rId189" xr:uid="{00000000-0004-0000-0C00-0000BC000000}"/>
    <hyperlink ref="T78" r:id="rId190" xr:uid="{00000000-0004-0000-0C00-0000BD000000}"/>
    <hyperlink ref="U78" r:id="rId191" location="rlfi=hd:;si:16346177002031518977,l,ChxWb2xsZXliYWxsIGNsYXNzZXMgaW4gS2VyYWxhWjIKEnZvbGxleWJhbGwgY2xhc3NlcyIcdm9sbGV5YmFsbCBjbGFzc2VzIGluIGtlcmFsYQ;mv:[[12.353366,77.1638323],[8.2457795,75.1935194]]" xr:uid="{00000000-0004-0000-0C00-0000BE000000}"/>
    <hyperlink ref="V78" r:id="rId192" xr:uid="{00000000-0004-0000-0C00-0000BF000000}"/>
    <hyperlink ref="C79" r:id="rId193" xr:uid="{00000000-0004-0000-0C00-0000C0000000}"/>
    <hyperlink ref="T79" r:id="rId194" xr:uid="{00000000-0004-0000-0C00-0000C1000000}"/>
    <hyperlink ref="U79" r:id="rId195" location="rlfi=hd:;si:17428364555502807108;mv:[[12.353999799999999,77.04928070000001],[8.2873136,75.3841125]];start:20" xr:uid="{00000000-0004-0000-0C00-0000C2000000}"/>
    <hyperlink ref="C80" r:id="rId196" xr:uid="{00000000-0004-0000-0C00-0000C3000000}"/>
    <hyperlink ref="T80" r:id="rId197" location="rlfi=hd:;si:2309971054328499112;mv:[[12.353366,77.1638323],[8.2457795,75.1935194]]" xr:uid="{00000000-0004-0000-0C00-0000C4000000}"/>
    <hyperlink ref="U80" r:id="rId198" location="rlfi=hd:;si:2309971054328499112;mv:[[12.353366,77.1638323],[8.2457795,75.1935194]]" xr:uid="{00000000-0004-0000-0C00-0000C5000000}"/>
    <hyperlink ref="C81" r:id="rId199" xr:uid="{00000000-0004-0000-0C00-0000C6000000}"/>
    <hyperlink ref="T81" r:id="rId200" location="rlfi=hd:;si:4753770643325668216;mv:[[12.353366,77.1638323],[8.2457795,75.1935194]]" xr:uid="{00000000-0004-0000-0C00-0000C7000000}"/>
    <hyperlink ref="U81" r:id="rId201" location="rlfi=hd:;si:4753770643325668216;mv:[[12.353366,77.1638323],[8.2457795,75.1935194]]" xr:uid="{00000000-0004-0000-0C00-0000C8000000}"/>
    <hyperlink ref="C82" r:id="rId202" xr:uid="{00000000-0004-0000-0C00-0000C9000000}"/>
    <hyperlink ref="T82" r:id="rId203" location="rlfi=hd:;si:3082228385150012608,l,ChxWb2xsZXliYWxsIGNsYXNzZXMgaW4gS2VyYWxhWjIKEnZvbGxleWJhbGwgY2xhc3NlcyIcdm9sbGV5YmFsbCBjbGFzc2VzIGluIGtlcmFsYQ;mv:[[12.353366,77.1638323],[8.2457795,75.1935194]]" xr:uid="{00000000-0004-0000-0C00-0000CA000000}"/>
    <hyperlink ref="U82" r:id="rId204" location="rlfi=hd:;si:3082228385150012608,l,ChxWb2xsZXliYWxsIGNsYXNzZXMgaW4gS2VyYWxhWjIKEnZvbGxleWJhbGwgY2xhc3NlcyIcdm9sbGV5YmFsbCBjbGFzc2VzIGluIGtlcmFsYQ;mv:[[12.353366,77.1638323],[8.2457795,75.1935194]]" xr:uid="{00000000-0004-0000-0C00-0000CB000000}"/>
    <hyperlink ref="C83" r:id="rId205" xr:uid="{00000000-0004-0000-0C00-0000CC000000}"/>
    <hyperlink ref="T83" r:id="rId206" location="rlfi=hd:;si:9611023815188473558;mv:[[12.353366,77.1638323],[8.2457795,75.1935194]]" xr:uid="{00000000-0004-0000-0C00-0000CD000000}"/>
    <hyperlink ref="U83" r:id="rId207" location="rlfi=hd:;si:9611023815188473558;mv:[[12.353366,77.1638323],[8.2457795,75.1935194]]" xr:uid="{00000000-0004-0000-0C00-0000CE000000}"/>
    <hyperlink ref="C84" r:id="rId208" xr:uid="{00000000-0004-0000-0C00-0000CF000000}"/>
    <hyperlink ref="T84" r:id="rId209" location="rlfi=hd:;si:6046192487839050649;mv:[[12.353366,77.1638323],[8.2457795,75.1935194]]" xr:uid="{00000000-0004-0000-0C00-0000D0000000}"/>
    <hyperlink ref="U84" r:id="rId210" location="rlfi=hd:;si:6046192487839050649;mv:[[12.353366,77.1638323],[8.2457795,75.1935194]]" xr:uid="{00000000-0004-0000-0C00-0000D1000000}"/>
    <hyperlink ref="V84" r:id="rId211" xr:uid="{00000000-0004-0000-0C00-0000D2000000}"/>
    <hyperlink ref="C85" r:id="rId212" xr:uid="{00000000-0004-0000-0C00-0000D3000000}"/>
    <hyperlink ref="T85" r:id="rId213" location="rlfi=hd:;si:18153380471749675937,l,ChxWb2xsZXliYWxsIGNsYXNzZXMgaW4gS2VyYWxhWjIKEnZvbGxleWJhbGwgY2xhc3NlcyIcdm9sbGV5YmFsbCBjbGFzc2VzIGluIGtlcmFsYQ;mv:[[12.353366,77.1638323],[8.2457795,75.1935194]]" xr:uid="{00000000-0004-0000-0C00-0000D4000000}"/>
    <hyperlink ref="U85" r:id="rId214" location="rlfi=hd:;si:18153380471749675937,l,ChxWb2xsZXliYWxsIGNsYXNzZXMgaW4gS2VyYWxhWjIKEnZvbGxleWJhbGwgY2xhc3NlcyIcdm9sbGV5YmFsbCBjbGFzc2VzIGluIGtlcmFsYQ;mv:[[12.353366,77.1638323],[8.2457795,75.1935194]]" xr:uid="{00000000-0004-0000-0C00-0000D5000000}"/>
    <hyperlink ref="C86" r:id="rId215" xr:uid="{00000000-0004-0000-0C00-0000D6000000}"/>
    <hyperlink ref="T86" r:id="rId216" location="rlfi=hd:;si:11280228319582179392;mv:[[12.353366,77.1638323],[8.2457795,75.1935194]]" xr:uid="{00000000-0004-0000-0C00-0000D7000000}"/>
    <hyperlink ref="U86" r:id="rId217" location="rlfi=hd:;si:11280228319582179392;mv:[[12.353366,77.1638323],[8.2457795,75.1935194]]" xr:uid="{00000000-0004-0000-0C00-0000D8000000}"/>
    <hyperlink ref="C87" r:id="rId218" xr:uid="{00000000-0004-0000-0C00-0000D9000000}"/>
    <hyperlink ref="T87" r:id="rId219" location="rlfi=hd:;si:13501910473660756404;mv:[[12.353999799999999,77.0597355],[8.2873136,75.1994117]];start:20" xr:uid="{00000000-0004-0000-0C00-0000DA000000}"/>
    <hyperlink ref="U87" r:id="rId220" location="rlfi=hd:;si:13501910473660756404;mv:[[12.353999799999999,77.0597355],[8.2873136,75.1994117]];start:20" xr:uid="{00000000-0004-0000-0C00-0000DB000000}"/>
    <hyperlink ref="C88" r:id="rId221" xr:uid="{00000000-0004-0000-0C00-0000DC000000}"/>
    <hyperlink ref="T88" r:id="rId222" location="rlfi=hd:;si:1561117690440237674,l,ChxWb2xsZXliYWxsIGNsYXNzZXMgaW4gS2VyYWxhSKix3gVaOAoSdm9sbGV5YmFsbCBjbGFzc2VzEAAQARgDIhx2b2xsZXliYWxsIGNsYXNzZXMgaW4ga2VyYWxh;mv:[[12.353999799999999,77.0597355],[8.2873136,75.1994117]];start:20" xr:uid="{00000000-0004-0000-0C00-0000DD000000}"/>
    <hyperlink ref="U88" r:id="rId223" location="rlfi=hd:;si:1561117690440237674,l,ChxWb2xsZXliYWxsIGNsYXNzZXMgaW4gS2VyYWxhSKix3gVaOAoSdm9sbGV5YmFsbCBjbGFzc2VzEAAQARgDIhx2b2xsZXliYWxsIGNsYXNzZXMgaW4ga2VyYWxh;mv:[[12.353999799999999,77.0597355],[8.2873136,75.1994117]];start:20" xr:uid="{00000000-0004-0000-0C00-0000DE000000}"/>
    <hyperlink ref="C89" r:id="rId224" xr:uid="{00000000-0004-0000-0C00-0000DF000000}"/>
    <hyperlink ref="F89" r:id="rId225" xr:uid="{00000000-0004-0000-0C00-0000E0000000}"/>
    <hyperlink ref="T89" r:id="rId226" location="rlfi=hd:;si:10861811942183370240,l,ChxWb2xsZXliYWxsIGNsYXNzZXMgaW4gS2VyYWxhSO728aoDWjgKEnZvbGxleWJhbGwgY2xhc3NlcxAAEAEYAyIcdm9sbGV5YmFsbCBjbGFzc2VzIGluIGtlcmFsYQ;mv:[[10.5393872,77.0112216],[8.3928546,76.0573752]];start:40" xr:uid="{00000000-0004-0000-0C00-0000E1000000}"/>
    <hyperlink ref="U89" r:id="rId227" location="rlfi=hd:;si:10861811942183370240,l,ChxWb2xsZXliYWxsIGNsYXNzZXMgaW4gS2VyYWxhSO728aoDWjgKEnZvbGxleWJhbGwgY2xhc3NlcxAAEAEYAyIcdm9sbGV5YmFsbCBjbGFzc2VzIGluIGtlcmFsYQ;mv:[[10.5393872,77.0112216],[8.3928546,76.0573752]];start:40" xr:uid="{00000000-0004-0000-0C00-0000E2000000}"/>
    <hyperlink ref="V89" r:id="rId228" xr:uid="{00000000-0004-0000-0C00-0000E3000000}"/>
    <hyperlink ref="C90" r:id="rId229" xr:uid="{00000000-0004-0000-0C00-0000E4000000}"/>
    <hyperlink ref="T90" r:id="rId230" location="rlfi=hd:;si:4368079898050390314,l,CiBWb2xsZXliYWxsIGNsYXNzZXMgaW4gVGFtaWwgTmFkdVo2ChJ2b2xsZXliYWxsIGNsYXNzZXMiIHZvbGxleWJhbGwgY2xhc3NlcyBpbiB0YW1pbCBuYWR1;mv:[[13.3711371,80.47862780000001],[8.1705734,76.6818986]]" xr:uid="{00000000-0004-0000-0C00-0000E5000000}"/>
    <hyperlink ref="U90" r:id="rId231" location="rlfi=hd:;si:4368079898050390314,l,CiBWb2xsZXliYWxsIGNsYXNzZXMgaW4gVGFtaWwgTmFkdVo2ChJ2b2xsZXliYWxsIGNsYXNzZXMiIHZvbGxleWJhbGwgY2xhc3NlcyBpbiB0YW1pbCBuYWR1;mv:[[13.3711371,80.47862780000001],[8.1705734,76.6818986]]" xr:uid="{00000000-0004-0000-0C00-0000E6000000}"/>
    <hyperlink ref="C91" r:id="rId232" xr:uid="{00000000-0004-0000-0C00-0000E7000000}"/>
    <hyperlink ref="T91" r:id="rId233" location="rlfi=hd:;si:6949510714614795507;mv:[[13.3711371,80.47862780000001],[8.1705734,76.6818986]]" xr:uid="{00000000-0004-0000-0C00-0000E8000000}"/>
    <hyperlink ref="U91" r:id="rId234" location="rlfi=hd:;si:6949510714614795507;mv:[[13.3711371,80.47862780000001],[8.1705734,76.6818986]]" xr:uid="{00000000-0004-0000-0C00-0000E9000000}"/>
    <hyperlink ref="C92" r:id="rId235" xr:uid="{00000000-0004-0000-0C00-0000EA000000}"/>
    <hyperlink ref="T92" r:id="rId236" location="rlfi=hd:;si:12982646562944231006;mv:[[13.3711371,80.47862780000001],[8.1705734,76.6818986]]" xr:uid="{00000000-0004-0000-0C00-0000EB000000}"/>
    <hyperlink ref="U92" r:id="rId237" location="rlfi=hd:;si:12982646562944231006;mv:[[13.3711371,80.47862780000001],[8.1705734,76.6818986]]" xr:uid="{00000000-0004-0000-0C00-0000EC000000}"/>
    <hyperlink ref="C93" r:id="rId238" xr:uid="{00000000-0004-0000-0C00-0000ED000000}"/>
    <hyperlink ref="T93" r:id="rId239" location="rlfi=hd:;si:11176657204879189270;mv:[[13.4175209,80.456064],[7.8568259000000005,76.7596434]];start:40" xr:uid="{00000000-0004-0000-0C00-0000EE000000}"/>
    <hyperlink ref="U93" r:id="rId240" location="rlfi=hd:;si:11176657204879189270;mv:[[13.4175209,80.456064],[7.8568259000000005,76.7596434]];start:40" xr:uid="{00000000-0004-0000-0C00-0000EF000000}"/>
    <hyperlink ref="C94" r:id="rId241" xr:uid="{00000000-0004-0000-0C00-0000F0000000}"/>
    <hyperlink ref="T94" r:id="rId242" location="rlfi=hd:;si:4410337387040719171,l,CiBWb2xsZXliYWxsIGNsYXNzZXMgaW4gVGFtaWwgTmFkdVo2ChJ2b2xsZXliYWxsIGNsYXNzZXMiIHZvbGxleWJhbGwgY2xhc3NlcyBpbiB0YW1pbCBuYWR1;mv:[[13.3711371,80.47862780000001],[8.1705734,76.6818986]]" xr:uid="{00000000-0004-0000-0C00-0000F1000000}"/>
    <hyperlink ref="U94" r:id="rId243" location="rlfi=hd:;si:4410337387040719171,l,CiBWb2xsZXliYWxsIGNsYXNzZXMgaW4gVGFtaWwgTmFkdVo2ChJ2b2xsZXliYWxsIGNsYXNzZXMiIHZvbGxleWJhbGwgY2xhc3NlcyBpbiB0YW1pbCBuYWR1;mv:[[13.3711371,80.47862780000001],[8.1705734,76.6818986]]" xr:uid="{00000000-0004-0000-0C00-0000F2000000}"/>
    <hyperlink ref="C95" r:id="rId244" xr:uid="{00000000-0004-0000-0C00-0000F3000000}"/>
    <hyperlink ref="T95" r:id="rId245" location="rlfi=hd:;si:9468262680785611302;mv:[[13.3711371,80.47862780000001],[8.1705734,76.6818986]]" xr:uid="{00000000-0004-0000-0C00-0000F4000000}"/>
    <hyperlink ref="U95" r:id="rId246" location="rlfi=hd:;si:9468262680785611302;mv:[[13.3711371,80.47862780000001],[8.1705734,76.6818986]]" xr:uid="{00000000-0004-0000-0C00-0000F5000000}"/>
    <hyperlink ref="C96" r:id="rId247" xr:uid="{00000000-0004-0000-0C00-0000F6000000}"/>
    <hyperlink ref="T96" r:id="rId248" xr:uid="{00000000-0004-0000-0C00-0000F7000000}"/>
    <hyperlink ref="U96" r:id="rId249" location="rlfi=hd:;si:10090262059863711600,l,CiBWb2xsZXliYWxsIGNsYXNzZXMgaW4gVGFtaWwgTmFkdVo2ChJ2b2xsZXliYWxsIGNsYXNzZXMiIHZvbGxleWJhbGwgY2xhc3NlcyBpbiB0YW1pbCBuYWR1;mv:[[13.3711371,80.47862780000001],[8.1705734,76.6818986]]" xr:uid="{00000000-0004-0000-0C00-0000F8000000}"/>
    <hyperlink ref="C97" r:id="rId250" xr:uid="{00000000-0004-0000-0C00-0000F9000000}"/>
    <hyperlink ref="T97" r:id="rId251" location="rlfi=hd:;si:640640716874864028;mv:[[13.3711371,80.47862780000001],[8.1705734,76.6818986]]" xr:uid="{00000000-0004-0000-0C00-0000FA000000}"/>
    <hyperlink ref="U97" r:id="rId252" location="rlfi=hd:;si:640640716874864028;mv:[[13.3711371,80.47862780000001],[8.1705734,76.6818986]]" xr:uid="{00000000-0004-0000-0C00-0000FB000000}"/>
    <hyperlink ref="C98" r:id="rId253" xr:uid="{00000000-0004-0000-0C00-0000FC000000}"/>
    <hyperlink ref="T98" r:id="rId254" location="rlfi=hd:;si:16562037061389262097;mv:[[13.3711371,80.47862780000001],[8.1705734,76.6818986]]" xr:uid="{00000000-0004-0000-0C00-0000FD000000}"/>
    <hyperlink ref="U98" r:id="rId255" location="rlfi=hd:;si:16562037061389262097;mv:[[13.3711371,80.47862780000001],[8.1705734,76.6818986]]" xr:uid="{00000000-0004-0000-0C00-0000FE000000}"/>
    <hyperlink ref="C99" r:id="rId256" xr:uid="{00000000-0004-0000-0C00-0000FF000000}"/>
    <hyperlink ref="T99" r:id="rId257" xr:uid="{00000000-0004-0000-0C00-000000010000}"/>
    <hyperlink ref="U99" r:id="rId258" location="rlfi=hd:;si:8689673634978983597,l,CiBWb2xsZXliYWxsIGNsYXNzZXMgaW4gVGFtaWwgTmFkdVo2ChJ2b2xsZXliYWxsIGNsYXNzZXMiIHZvbGxleWJhbGwgY2xhc3NlcyBpbiB0YW1pbCBuYWR1;mv:[[13.3711371,80.47862780000001],[8.1705734,76.6818986]]" xr:uid="{00000000-0004-0000-0C00-000001010000}"/>
    <hyperlink ref="C100" r:id="rId259" xr:uid="{00000000-0004-0000-0C00-000002010000}"/>
    <hyperlink ref="T100" r:id="rId260" location="rlfi=hd:;si:5011687359216143301,l,CiBWb2xsZXliYWxsIGNsYXNzZXMgaW4gVGFtaWwgTmFkdVo2ChJ2b2xsZXliYWxsIGNsYXNzZXMiIHZvbGxleWJhbGwgY2xhc3NlcyBpbiB0YW1pbCBuYWR1;mv:[[13.3711371,80.47862780000001],[8.1705734,76.6818986]]" xr:uid="{00000000-0004-0000-0C00-000003010000}"/>
    <hyperlink ref="U100" r:id="rId261" location="rlfi=hd:;si:5011687359216143301,l,CiBWb2xsZXliYWxsIGNsYXNzZXMgaW4gVGFtaWwgTmFkdVo2ChJ2b2xsZXliYWxsIGNsYXNzZXMiIHZvbGxleWJhbGwgY2xhc3NlcyBpbiB0YW1pbCBuYWR1;mv:[[13.3711371,80.47862780000001],[8.1705734,76.6818986]]" xr:uid="{00000000-0004-0000-0C00-000004010000}"/>
    <hyperlink ref="C101" r:id="rId262" xr:uid="{00000000-0004-0000-0C00-000005010000}"/>
    <hyperlink ref="T101" r:id="rId263" location="rlfi=hd:;si:11845760264198066982;mv:[[13.3711371,80.47862780000001],[8.1705734,76.6818986]]" xr:uid="{00000000-0004-0000-0C00-000006010000}"/>
    <hyperlink ref="U101" r:id="rId264" location="rlfi=hd:;si:11845760264198066982;mv:[[13.3711371,80.47862780000001],[8.1705734,76.6818986]]" xr:uid="{00000000-0004-0000-0C00-000007010000}"/>
    <hyperlink ref="C102" r:id="rId265" xr:uid="{00000000-0004-0000-0C00-000008010000}"/>
    <hyperlink ref="T102" r:id="rId266" location="rlfi=hd:;si:11264459632550009516;mv:[[13.378948699999999,80.47963349999999],[9.0025219,76.74949389999999]];start:20" xr:uid="{00000000-0004-0000-0C00-000009010000}"/>
    <hyperlink ref="U102" r:id="rId267" location="rlfi=hd:;si:11264459632550009516;mv:[[13.378948699999999,80.47963349999999],[9.0025219,76.74949389999999]];start:20" xr:uid="{00000000-0004-0000-0C00-00000A010000}"/>
    <hyperlink ref="C103" r:id="rId268" xr:uid="{00000000-0004-0000-0C00-00000B010000}"/>
    <hyperlink ref="T103" r:id="rId269" location="rlfi=hd:;si:9633252292399981788,l,CiBWb2xsZXliYWxsIGNsYXNzZXMgaW4gVGFtaWwgTmFkdVo2ChJ2b2xsZXliYWxsIGNsYXNzZXMiIHZvbGxleWJhbGwgY2xhc3NlcyBpbiB0YW1pbCBuYWR1;mv:[[13.378948699999999,80.47963349999999],[9.0025219,76.74949389999999]];start:20" xr:uid="{00000000-0004-0000-0C00-00000C010000}"/>
    <hyperlink ref="U103" r:id="rId270" location="rlfi=hd:;si:9633252292399981788,l,CiBWb2xsZXliYWxsIGNsYXNzZXMgaW4gVGFtaWwgTmFkdVo2ChJ2b2xsZXliYWxsIGNsYXNzZXMiIHZvbGxleWJhbGwgY2xhc3NlcyBpbiB0YW1pbCBuYWR1;mv:[[13.378948699999999,80.47963349999999],[9.0025219,76.74949389999999]];start:20" xr:uid="{00000000-0004-0000-0C00-00000D010000}"/>
    <hyperlink ref="C104" r:id="rId271" xr:uid="{00000000-0004-0000-0C00-00000E010000}"/>
    <hyperlink ref="T104" r:id="rId272" location="rlfi=hd:;si:1951622483093840237,l,CiBWb2xsZXliYWxsIGNsYXNzZXMgaW4gVGFtaWwgTmFkdVo2ChJ2b2xsZXliYWxsIGNsYXNzZXMiIHZvbGxleWJhbGwgY2xhc3NlcyBpbiB0YW1pbCBuYWR1;mv:[[13.378948699999999,80.47963349999999],[9.0025219,76.74949389999999]];start:20" xr:uid="{00000000-0004-0000-0C00-00000F010000}"/>
    <hyperlink ref="U104" r:id="rId273" location="rlfi=hd:;si:1951622483093840237,l,CiBWb2xsZXliYWxsIGNsYXNzZXMgaW4gVGFtaWwgTmFkdVo2ChJ2b2xsZXliYWxsIGNsYXNzZXMiIHZvbGxleWJhbGwgY2xhc3NlcyBpbiB0YW1pbCBuYWR1;mv:[[13.378948699999999,80.47963349999999],[9.0025219,76.74949389999999]];start:20" xr:uid="{00000000-0004-0000-0C00-000010010000}"/>
    <hyperlink ref="V104" r:id="rId274" xr:uid="{00000000-0004-0000-0C00-000011010000}"/>
    <hyperlink ref="C105" r:id="rId275" xr:uid="{00000000-0004-0000-0C00-000012010000}"/>
    <hyperlink ref="T105" r:id="rId276" location="rlfi=hd:;si:17817684489223371010,l,CiBWb2xsZXliYWxsIGNsYXNzZXMgaW4gVGFtaWwgTmFkdVo2ChJ2b2xsZXliYWxsIGNsYXNzZXMiIHZvbGxleWJhbGwgY2xhc3NlcyBpbiB0YW1pbCBuYWR1;mv:[[13.378948699999999,80.47963349999999],[9.0025219,76.74949389999999]];start:20" xr:uid="{00000000-0004-0000-0C00-000013010000}"/>
    <hyperlink ref="U105" r:id="rId277" location="rlfi=hd:;si:17817684489223371010,l,CiBWb2xsZXliYWxsIGNsYXNzZXMgaW4gVGFtaWwgTmFkdVo2ChJ2b2xsZXliYWxsIGNsYXNzZXMiIHZvbGxleWJhbGwgY2xhc3NlcyBpbiB0YW1pbCBuYWR1;mv:[[13.378948699999999,80.47963349999999],[9.0025219,76.74949389999999]];start:20" xr:uid="{00000000-0004-0000-0C00-000014010000}"/>
    <hyperlink ref="C106" r:id="rId278" xr:uid="{00000000-0004-0000-0C00-000015010000}"/>
    <hyperlink ref="F106" r:id="rId279" xr:uid="{00000000-0004-0000-0C00-000016010000}"/>
    <hyperlink ref="T106" r:id="rId280" location="rlfi=hd:;si:6823668047559208331,l,CiBWb2xsZXliYWxsIGNsYXNzZXMgaW4gVGFtaWwgTmFkdVo2ChJ2b2xsZXliYWxsIGNsYXNzZXMiIHZvbGxleWJhbGwgY2xhc3NlcyBpbiB0YW1pbCBuYWR1;mv:[[13.4175209,80.456064],[7.8568259000000005,76.7596434]];start:40" xr:uid="{00000000-0004-0000-0C00-000017010000}"/>
    <hyperlink ref="U106" r:id="rId281" location="rlfi=hd:;si:6823668047559208331,l,CiBWb2xsZXliYWxsIGNsYXNzZXMgaW4gVGFtaWwgTmFkdVo2ChJ2b2xsZXliYWxsIGNsYXNzZXMiIHZvbGxleWJhbGwgY2xhc3NlcyBpbiB0YW1pbCBuYWR1;mv:[[13.4175209,80.456064],[7.8568259000000005,76.7596434]];start:40" xr:uid="{00000000-0004-0000-0C00-000018010000}"/>
    <hyperlink ref="V106" r:id="rId282" xr:uid="{00000000-0004-0000-0C00-000019010000}"/>
    <hyperlink ref="C107" r:id="rId283" xr:uid="{00000000-0004-0000-0C00-00001A010000}"/>
    <hyperlink ref="T107" r:id="rId284" location="rlfi=hd:;si:7132360231815154794,l,CiBWb2xsZXliYWxsIGNsYXNzZXMgaW4gVGFtaWwgTmFkdVo2ChJ2b2xsZXliYWxsIGNsYXNzZXMiIHZvbGxleWJhbGwgY2xhc3NlcyBpbiB0YW1pbCBuYWR1;mv:[[13.4175209,80.456064],[7.8568259000000005,76.7596434]];start:40" xr:uid="{00000000-0004-0000-0C00-00001B010000}"/>
    <hyperlink ref="U107" r:id="rId285" location="rlfi=hd:;si:7132360231815154794,l,CiBWb2xsZXliYWxsIGNsYXNzZXMgaW4gVGFtaWwgTmFkdVo2ChJ2b2xsZXliYWxsIGNsYXNzZXMiIHZvbGxleWJhbGwgY2xhc3NlcyBpbiB0YW1pbCBuYWR1;mv:[[13.4175209,80.456064],[7.8568259000000005,76.7596434]];start:40" xr:uid="{00000000-0004-0000-0C00-00001C010000}"/>
    <hyperlink ref="V107" r:id="rId286" xr:uid="{00000000-0004-0000-0C00-00001D01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Volleyball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 Rani</dc:creator>
  <cp:lastModifiedBy>S Rani</cp:lastModifiedBy>
  <dcterms:created xsi:type="dcterms:W3CDTF">2020-07-31T10:24:37Z</dcterms:created>
  <dcterms:modified xsi:type="dcterms:W3CDTF">2020-10-14T11:51:02Z</dcterms:modified>
</cp:coreProperties>
</file>