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demy\Zerodha KiteConnect API\3_technical_indicators\"/>
    </mc:Choice>
  </mc:AlternateContent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Sheet1!$A$4:$E$53</definedName>
  </definedNames>
  <calcPr calcId="152511"/>
</workbook>
</file>

<file path=xl/calcChain.xml><?xml version="1.0" encoding="utf-8"?>
<calcChain xmlns="http://schemas.openxmlformats.org/spreadsheetml/2006/main">
  <c r="G14" i="1" l="1"/>
  <c r="H14" i="1" s="1"/>
  <c r="J14" i="1" s="1"/>
  <c r="L14" i="1" s="1"/>
  <c r="G15" i="1"/>
  <c r="H15" i="1"/>
  <c r="I15" i="1"/>
  <c r="G16" i="1"/>
  <c r="H16" i="1" s="1"/>
  <c r="G17" i="1"/>
  <c r="I17" i="1" s="1"/>
  <c r="G18" i="1"/>
  <c r="H18" i="1" s="1"/>
  <c r="I18" i="1"/>
  <c r="G19" i="1"/>
  <c r="I19" i="1" s="1"/>
  <c r="G20" i="1"/>
  <c r="H20" i="1" s="1"/>
  <c r="I20" i="1"/>
  <c r="G21" i="1"/>
  <c r="I21" i="1" s="1"/>
  <c r="G22" i="1"/>
  <c r="H22" i="1" s="1"/>
  <c r="I22" i="1"/>
  <c r="G23" i="1"/>
  <c r="I23" i="1" s="1"/>
  <c r="G24" i="1"/>
  <c r="H24" i="1" s="1"/>
  <c r="I24" i="1"/>
  <c r="G25" i="1"/>
  <c r="I25" i="1" s="1"/>
  <c r="G26" i="1"/>
  <c r="H26" i="1" s="1"/>
  <c r="I26" i="1"/>
  <c r="G27" i="1"/>
  <c r="I27" i="1" s="1"/>
  <c r="G28" i="1"/>
  <c r="H28" i="1" s="1"/>
  <c r="I28" i="1"/>
  <c r="G29" i="1"/>
  <c r="I29" i="1" s="1"/>
  <c r="G30" i="1"/>
  <c r="H30" i="1" s="1"/>
  <c r="I30" i="1"/>
  <c r="G31" i="1"/>
  <c r="I31" i="1" s="1"/>
  <c r="G32" i="1"/>
  <c r="H32" i="1" s="1"/>
  <c r="I32" i="1"/>
  <c r="G33" i="1"/>
  <c r="G34" i="1"/>
  <c r="H34" i="1" s="1"/>
  <c r="I34" i="1"/>
  <c r="G35" i="1"/>
  <c r="G36" i="1"/>
  <c r="H36" i="1" s="1"/>
  <c r="I36" i="1"/>
  <c r="G37" i="1"/>
  <c r="G38" i="1"/>
  <c r="H38" i="1" s="1"/>
  <c r="I38" i="1"/>
  <c r="G39" i="1"/>
  <c r="G40" i="1"/>
  <c r="H40" i="1" s="1"/>
  <c r="I40" i="1"/>
  <c r="G41" i="1"/>
  <c r="G42" i="1"/>
  <c r="H42" i="1" s="1"/>
  <c r="I42" i="1"/>
  <c r="G43" i="1"/>
  <c r="G44" i="1"/>
  <c r="H44" i="1" s="1"/>
  <c r="I44" i="1"/>
  <c r="G45" i="1"/>
  <c r="G46" i="1"/>
  <c r="H46" i="1" s="1"/>
  <c r="I46" i="1"/>
  <c r="G47" i="1"/>
  <c r="G48" i="1"/>
  <c r="H48" i="1" s="1"/>
  <c r="I48" i="1"/>
  <c r="G49" i="1"/>
  <c r="G50" i="1"/>
  <c r="H50" i="1" s="1"/>
  <c r="I50" i="1"/>
  <c r="G51" i="1"/>
  <c r="G52" i="1"/>
  <c r="H52" i="1" s="1"/>
  <c r="I52" i="1"/>
  <c r="G53" i="1"/>
  <c r="G54" i="1"/>
  <c r="H54" i="1" s="1"/>
  <c r="I54" i="1"/>
  <c r="G55" i="1"/>
  <c r="G56" i="1"/>
  <c r="H56" i="1" s="1"/>
  <c r="I56" i="1"/>
  <c r="G57" i="1"/>
  <c r="G58" i="1"/>
  <c r="H58" i="1" s="1"/>
  <c r="I58" i="1"/>
  <c r="G59" i="1"/>
  <c r="G60" i="1"/>
  <c r="H60" i="1" s="1"/>
  <c r="I60" i="1"/>
  <c r="G61" i="1"/>
  <c r="H61" i="1" s="1"/>
  <c r="I61" i="1"/>
  <c r="G62" i="1"/>
  <c r="H62" i="1" s="1"/>
  <c r="G63" i="1"/>
  <c r="G64" i="1"/>
  <c r="H64" i="1" s="1"/>
  <c r="I64" i="1"/>
  <c r="G65" i="1"/>
  <c r="G66" i="1"/>
  <c r="I66" i="1" s="1"/>
  <c r="H66" i="1"/>
  <c r="G67" i="1"/>
  <c r="G68" i="1"/>
  <c r="G69" i="1"/>
  <c r="H69" i="1" s="1"/>
  <c r="G70" i="1"/>
  <c r="H70" i="1" s="1"/>
  <c r="I70" i="1"/>
  <c r="G71" i="1"/>
  <c r="H71" i="1" s="1"/>
  <c r="I71" i="1"/>
  <c r="G72" i="1"/>
  <c r="I72" i="1" s="1"/>
  <c r="H72" i="1"/>
  <c r="G73" i="1"/>
  <c r="H73" i="1" s="1"/>
  <c r="I73" i="1"/>
  <c r="G74" i="1"/>
  <c r="I74" i="1" s="1"/>
  <c r="H74" i="1"/>
  <c r="G75" i="1"/>
  <c r="H75" i="1" s="1"/>
  <c r="I75" i="1"/>
  <c r="G76" i="1"/>
  <c r="I76" i="1" s="1"/>
  <c r="H76" i="1"/>
  <c r="G77" i="1"/>
  <c r="H77" i="1" s="1"/>
  <c r="I77" i="1"/>
  <c r="G78" i="1"/>
  <c r="G79" i="1"/>
  <c r="H79" i="1" s="1"/>
  <c r="I79" i="1"/>
  <c r="G80" i="1"/>
  <c r="I80" i="1" s="1"/>
  <c r="H80" i="1"/>
  <c r="G81" i="1"/>
  <c r="H81" i="1" s="1"/>
  <c r="I81" i="1"/>
  <c r="G82" i="1"/>
  <c r="I82" i="1" s="1"/>
  <c r="H82" i="1"/>
  <c r="G83" i="1"/>
  <c r="H83" i="1" s="1"/>
  <c r="I83" i="1"/>
  <c r="G84" i="1"/>
  <c r="I84" i="1" s="1"/>
  <c r="H84" i="1"/>
  <c r="G85" i="1"/>
  <c r="H85" i="1" s="1"/>
  <c r="I85" i="1"/>
  <c r="G86" i="1"/>
  <c r="G87" i="1"/>
  <c r="H87" i="1" s="1"/>
  <c r="I87" i="1"/>
  <c r="G88" i="1"/>
  <c r="I88" i="1" s="1"/>
  <c r="H88" i="1"/>
  <c r="G89" i="1"/>
  <c r="H89" i="1" s="1"/>
  <c r="I89" i="1"/>
  <c r="G90" i="1"/>
  <c r="I90" i="1" s="1"/>
  <c r="H90" i="1"/>
  <c r="G91" i="1"/>
  <c r="G92" i="1"/>
  <c r="G93" i="1"/>
  <c r="H93" i="1" s="1"/>
  <c r="I93" i="1"/>
  <c r="G94" i="1"/>
  <c r="H94" i="1"/>
  <c r="I94" i="1"/>
  <c r="G95" i="1"/>
  <c r="H95" i="1" s="1"/>
  <c r="I95" i="1"/>
  <c r="G96" i="1"/>
  <c r="H96" i="1"/>
  <c r="I96" i="1"/>
  <c r="G97" i="1"/>
  <c r="H97" i="1" s="1"/>
  <c r="I97" i="1"/>
  <c r="G98" i="1"/>
  <c r="I98" i="1" s="1"/>
  <c r="H98" i="1"/>
  <c r="G99" i="1"/>
  <c r="G100" i="1"/>
  <c r="G101" i="1"/>
  <c r="H101" i="1" s="1"/>
  <c r="I101" i="1"/>
  <c r="G102" i="1"/>
  <c r="H102" i="1"/>
  <c r="I102" i="1"/>
  <c r="G103" i="1"/>
  <c r="H103" i="1" s="1"/>
  <c r="I103" i="1"/>
  <c r="G104" i="1"/>
  <c r="H104" i="1"/>
  <c r="I104" i="1"/>
  <c r="G105" i="1"/>
  <c r="H105" i="1" s="1"/>
  <c r="I105" i="1"/>
  <c r="G106" i="1"/>
  <c r="I106" i="1" s="1"/>
  <c r="H106" i="1"/>
  <c r="G107" i="1"/>
  <c r="G108" i="1"/>
  <c r="H108" i="1"/>
  <c r="I108" i="1"/>
  <c r="G109" i="1"/>
  <c r="I109" i="1" s="1"/>
  <c r="H109" i="1"/>
  <c r="G110" i="1"/>
  <c r="H110" i="1"/>
  <c r="I110" i="1"/>
  <c r="G111" i="1"/>
  <c r="I111" i="1" s="1"/>
  <c r="H111" i="1"/>
  <c r="G112" i="1"/>
  <c r="H112" i="1"/>
  <c r="I112" i="1"/>
  <c r="G113" i="1"/>
  <c r="I113" i="1" s="1"/>
  <c r="H113" i="1"/>
  <c r="G114" i="1"/>
  <c r="H114" i="1"/>
  <c r="I114" i="1"/>
  <c r="G115" i="1"/>
  <c r="I115" i="1" s="1"/>
  <c r="H115" i="1"/>
  <c r="G116" i="1"/>
  <c r="H116" i="1"/>
  <c r="I116" i="1"/>
  <c r="G117" i="1"/>
  <c r="I117" i="1" s="1"/>
  <c r="H117" i="1"/>
  <c r="G118" i="1"/>
  <c r="H118" i="1"/>
  <c r="I118" i="1"/>
  <c r="G119" i="1"/>
  <c r="I119" i="1" s="1"/>
  <c r="H119" i="1"/>
  <c r="G120" i="1"/>
  <c r="H120" i="1"/>
  <c r="I120" i="1"/>
  <c r="G121" i="1"/>
  <c r="I121" i="1" s="1"/>
  <c r="H121" i="1"/>
  <c r="G122" i="1"/>
  <c r="H122" i="1" s="1"/>
  <c r="I122" i="1"/>
  <c r="G123" i="1"/>
  <c r="I123" i="1" s="1"/>
  <c r="H123" i="1"/>
  <c r="G124" i="1"/>
  <c r="H124" i="1" s="1"/>
  <c r="I124" i="1"/>
  <c r="G125" i="1"/>
  <c r="I125" i="1" s="1"/>
  <c r="G126" i="1"/>
  <c r="H126" i="1" s="1"/>
  <c r="I126" i="1"/>
  <c r="G127" i="1"/>
  <c r="G128" i="1"/>
  <c r="H128" i="1" s="1"/>
  <c r="I128" i="1"/>
  <c r="G129" i="1"/>
  <c r="I129" i="1" s="1"/>
  <c r="H129" i="1"/>
  <c r="G130" i="1"/>
  <c r="H130" i="1" s="1"/>
  <c r="I130" i="1"/>
  <c r="G131" i="1"/>
  <c r="I131" i="1" s="1"/>
  <c r="H131" i="1"/>
  <c r="G132" i="1"/>
  <c r="H132" i="1" s="1"/>
  <c r="I132" i="1"/>
  <c r="G133" i="1"/>
  <c r="I133" i="1" s="1"/>
  <c r="G134" i="1"/>
  <c r="H134" i="1" s="1"/>
  <c r="I134" i="1"/>
  <c r="G135" i="1"/>
  <c r="G136" i="1"/>
  <c r="H136" i="1" s="1"/>
  <c r="I136" i="1"/>
  <c r="G137" i="1"/>
  <c r="I137" i="1" s="1"/>
  <c r="H137" i="1"/>
  <c r="G138" i="1"/>
  <c r="H138" i="1" s="1"/>
  <c r="I138" i="1"/>
  <c r="G139" i="1"/>
  <c r="I139" i="1" s="1"/>
  <c r="H139" i="1"/>
  <c r="G140" i="1"/>
  <c r="G141" i="1"/>
  <c r="G142" i="1"/>
  <c r="H142" i="1" s="1"/>
  <c r="G143" i="1"/>
  <c r="H143" i="1" s="1"/>
  <c r="I143" i="1"/>
  <c r="G144" i="1"/>
  <c r="H144" i="1" s="1"/>
  <c r="I144" i="1"/>
  <c r="G145" i="1"/>
  <c r="H145" i="1"/>
  <c r="I145" i="1"/>
  <c r="G146" i="1"/>
  <c r="G147" i="1"/>
  <c r="H147" i="1"/>
  <c r="I147" i="1"/>
  <c r="G148" i="1"/>
  <c r="G149" i="1"/>
  <c r="H149" i="1"/>
  <c r="I149" i="1"/>
  <c r="G150" i="1"/>
  <c r="G151" i="1"/>
  <c r="H151" i="1"/>
  <c r="I151" i="1"/>
  <c r="G152" i="1"/>
  <c r="G153" i="1"/>
  <c r="H153" i="1"/>
  <c r="I153" i="1"/>
  <c r="G154" i="1"/>
  <c r="G155" i="1"/>
  <c r="H155" i="1"/>
  <c r="I155" i="1"/>
  <c r="G156" i="1"/>
  <c r="G157" i="1"/>
  <c r="H157" i="1"/>
  <c r="I157" i="1"/>
  <c r="G158" i="1"/>
  <c r="G159" i="1"/>
  <c r="H159" i="1"/>
  <c r="I159" i="1"/>
  <c r="G160" i="1"/>
  <c r="G161" i="1"/>
  <c r="H161" i="1"/>
  <c r="I161" i="1"/>
  <c r="G162" i="1"/>
  <c r="G163" i="1"/>
  <c r="H163" i="1"/>
  <c r="I163" i="1"/>
  <c r="G164" i="1"/>
  <c r="G165" i="1"/>
  <c r="H165" i="1"/>
  <c r="I165" i="1"/>
  <c r="G166" i="1"/>
  <c r="G167" i="1"/>
  <c r="H167" i="1"/>
  <c r="I167" i="1"/>
  <c r="G168" i="1"/>
  <c r="G169" i="1"/>
  <c r="H169" i="1"/>
  <c r="I169" i="1"/>
  <c r="G170" i="1"/>
  <c r="G171" i="1"/>
  <c r="H171" i="1"/>
  <c r="I171" i="1"/>
  <c r="G172" i="1"/>
  <c r="G173" i="1"/>
  <c r="H173" i="1"/>
  <c r="I173" i="1"/>
  <c r="G174" i="1"/>
  <c r="G175" i="1"/>
  <c r="H175" i="1"/>
  <c r="I175" i="1"/>
  <c r="G176" i="1"/>
  <c r="I176" i="1" s="1"/>
  <c r="G177" i="1"/>
  <c r="H177" i="1"/>
  <c r="I177" i="1"/>
  <c r="G178" i="1"/>
  <c r="I178" i="1" s="1"/>
  <c r="H178" i="1"/>
  <c r="G179" i="1"/>
  <c r="H179" i="1"/>
  <c r="I179" i="1"/>
  <c r="G180" i="1"/>
  <c r="H180" i="1" s="1"/>
  <c r="I180" i="1"/>
  <c r="G181" i="1"/>
  <c r="I181" i="1" s="1"/>
  <c r="H181" i="1"/>
  <c r="G182" i="1"/>
  <c r="H182" i="1" s="1"/>
  <c r="I182" i="1"/>
  <c r="G183" i="1"/>
  <c r="I183" i="1" s="1"/>
  <c r="H183" i="1"/>
  <c r="G184" i="1"/>
  <c r="H184" i="1" s="1"/>
  <c r="I184" i="1"/>
  <c r="G185" i="1"/>
  <c r="I185" i="1" s="1"/>
  <c r="H185" i="1"/>
  <c r="G186" i="1"/>
  <c r="H186" i="1" s="1"/>
  <c r="I186" i="1"/>
  <c r="G187" i="1"/>
  <c r="I187" i="1" s="1"/>
  <c r="H187" i="1"/>
  <c r="G188" i="1"/>
  <c r="H188" i="1" s="1"/>
  <c r="I188" i="1"/>
  <c r="G189" i="1"/>
  <c r="I189" i="1" s="1"/>
  <c r="H189" i="1"/>
  <c r="G190" i="1"/>
  <c r="H190" i="1" s="1"/>
  <c r="I190" i="1"/>
  <c r="G191" i="1"/>
  <c r="I191" i="1" s="1"/>
  <c r="H191" i="1"/>
  <c r="G192" i="1"/>
  <c r="H192" i="1" s="1"/>
  <c r="I192" i="1"/>
  <c r="G193" i="1"/>
  <c r="I193" i="1" s="1"/>
  <c r="H193" i="1"/>
  <c r="G194" i="1"/>
  <c r="H194" i="1" s="1"/>
  <c r="I194" i="1"/>
  <c r="G195" i="1"/>
  <c r="I195" i="1" s="1"/>
  <c r="H195" i="1"/>
  <c r="G196" i="1"/>
  <c r="H196" i="1" s="1"/>
  <c r="I196" i="1"/>
  <c r="G197" i="1"/>
  <c r="I197" i="1" s="1"/>
  <c r="H197" i="1"/>
  <c r="G198" i="1"/>
  <c r="H198" i="1" s="1"/>
  <c r="I198" i="1"/>
  <c r="G199" i="1"/>
  <c r="I199" i="1" s="1"/>
  <c r="H199" i="1"/>
  <c r="G200" i="1"/>
  <c r="H200" i="1" s="1"/>
  <c r="I200" i="1"/>
  <c r="G201" i="1"/>
  <c r="I201" i="1" s="1"/>
  <c r="H201" i="1"/>
  <c r="G202" i="1"/>
  <c r="H202" i="1" s="1"/>
  <c r="I202" i="1"/>
  <c r="G203" i="1"/>
  <c r="I203" i="1" s="1"/>
  <c r="H203" i="1"/>
  <c r="G204" i="1"/>
  <c r="H204" i="1" s="1"/>
  <c r="I204" i="1"/>
  <c r="G205" i="1"/>
  <c r="I205" i="1" s="1"/>
  <c r="H205" i="1"/>
  <c r="G206" i="1"/>
  <c r="H206" i="1" s="1"/>
  <c r="I206" i="1"/>
  <c r="G207" i="1"/>
  <c r="I207" i="1" s="1"/>
  <c r="H207" i="1"/>
  <c r="G208" i="1"/>
  <c r="H208" i="1" s="1"/>
  <c r="I208" i="1"/>
  <c r="G209" i="1"/>
  <c r="I209" i="1" s="1"/>
  <c r="H209" i="1"/>
  <c r="G210" i="1"/>
  <c r="H210" i="1" s="1"/>
  <c r="I210" i="1"/>
  <c r="G211" i="1"/>
  <c r="I211" i="1" s="1"/>
  <c r="H211" i="1"/>
  <c r="G212" i="1"/>
  <c r="H212" i="1" s="1"/>
  <c r="I212" i="1"/>
  <c r="G213" i="1"/>
  <c r="I213" i="1" s="1"/>
  <c r="H213" i="1"/>
  <c r="G214" i="1"/>
  <c r="H214" i="1" s="1"/>
  <c r="I214" i="1"/>
  <c r="G215" i="1"/>
  <c r="I215" i="1" s="1"/>
  <c r="H215" i="1"/>
  <c r="G216" i="1"/>
  <c r="H216" i="1" s="1"/>
  <c r="I216" i="1"/>
  <c r="G217" i="1"/>
  <c r="I217" i="1" s="1"/>
  <c r="H217" i="1"/>
  <c r="G218" i="1"/>
  <c r="H218" i="1" s="1"/>
  <c r="I218" i="1"/>
  <c r="G219" i="1"/>
  <c r="I219" i="1" s="1"/>
  <c r="H219" i="1"/>
  <c r="G220" i="1"/>
  <c r="H220" i="1" s="1"/>
  <c r="I220" i="1"/>
  <c r="G221" i="1"/>
  <c r="I221" i="1" s="1"/>
  <c r="H221" i="1"/>
  <c r="G222" i="1"/>
  <c r="H222" i="1" s="1"/>
  <c r="I222" i="1"/>
  <c r="G223" i="1"/>
  <c r="I223" i="1" s="1"/>
  <c r="H223" i="1"/>
  <c r="G224" i="1"/>
  <c r="H224" i="1" s="1"/>
  <c r="I224" i="1"/>
  <c r="G225" i="1"/>
  <c r="I225" i="1" s="1"/>
  <c r="H225" i="1"/>
  <c r="G226" i="1"/>
  <c r="H226" i="1" s="1"/>
  <c r="I226" i="1"/>
  <c r="G227" i="1"/>
  <c r="I227" i="1" s="1"/>
  <c r="H227" i="1"/>
  <c r="G228" i="1"/>
  <c r="H228" i="1" s="1"/>
  <c r="I228" i="1"/>
  <c r="G229" i="1"/>
  <c r="I229" i="1" s="1"/>
  <c r="H229" i="1"/>
  <c r="G230" i="1"/>
  <c r="H230" i="1" s="1"/>
  <c r="I230" i="1"/>
  <c r="G231" i="1"/>
  <c r="I231" i="1" s="1"/>
  <c r="H231" i="1"/>
  <c r="G232" i="1"/>
  <c r="H232" i="1" s="1"/>
  <c r="I232" i="1"/>
  <c r="G233" i="1"/>
  <c r="I233" i="1" s="1"/>
  <c r="H233" i="1"/>
  <c r="G234" i="1"/>
  <c r="H234" i="1" s="1"/>
  <c r="I234" i="1"/>
  <c r="G235" i="1"/>
  <c r="I235" i="1" s="1"/>
  <c r="H235" i="1"/>
  <c r="G236" i="1"/>
  <c r="H236" i="1" s="1"/>
  <c r="I236" i="1"/>
  <c r="G237" i="1"/>
  <c r="I237" i="1" s="1"/>
  <c r="H237" i="1"/>
  <c r="G238" i="1"/>
  <c r="H238" i="1" s="1"/>
  <c r="I238" i="1"/>
  <c r="G239" i="1"/>
  <c r="I239" i="1" s="1"/>
  <c r="H239" i="1"/>
  <c r="G240" i="1"/>
  <c r="H240" i="1" s="1"/>
  <c r="I240" i="1"/>
  <c r="G241" i="1"/>
  <c r="I241" i="1" s="1"/>
  <c r="H241" i="1"/>
  <c r="G242" i="1"/>
  <c r="H242" i="1" s="1"/>
  <c r="I242" i="1"/>
  <c r="G243" i="1"/>
  <c r="I243" i="1" s="1"/>
  <c r="H243" i="1"/>
  <c r="G12" i="1"/>
  <c r="I12" i="1" s="1"/>
  <c r="K12" i="1" s="1"/>
  <c r="H12" i="1"/>
  <c r="J12" i="1" s="1"/>
  <c r="L12" i="1" s="1"/>
  <c r="G13" i="1"/>
  <c r="H13" i="1" s="1"/>
  <c r="I13" i="1"/>
  <c r="G11" i="1"/>
  <c r="H11" i="1" s="1"/>
  <c r="J11" i="1" s="1"/>
  <c r="L11" i="1" s="1"/>
  <c r="H162" i="1" l="1"/>
  <c r="I162" i="1"/>
  <c r="H174" i="1"/>
  <c r="I174" i="1"/>
  <c r="H166" i="1"/>
  <c r="I166" i="1"/>
  <c r="H160" i="1"/>
  <c r="I160" i="1"/>
  <c r="H152" i="1"/>
  <c r="I152" i="1"/>
  <c r="H141" i="1"/>
  <c r="I141" i="1"/>
  <c r="I127" i="1"/>
  <c r="H127" i="1"/>
  <c r="H168" i="1"/>
  <c r="I168" i="1"/>
  <c r="H158" i="1"/>
  <c r="I158" i="1"/>
  <c r="H150" i="1"/>
  <c r="I150" i="1"/>
  <c r="H140" i="1"/>
  <c r="I140" i="1"/>
  <c r="H172" i="1"/>
  <c r="I172" i="1"/>
  <c r="H154" i="1"/>
  <c r="I154" i="1"/>
  <c r="H146" i="1"/>
  <c r="I146" i="1"/>
  <c r="H176" i="1"/>
  <c r="H170" i="1"/>
  <c r="I170" i="1"/>
  <c r="H164" i="1"/>
  <c r="I164" i="1"/>
  <c r="H156" i="1"/>
  <c r="I156" i="1"/>
  <c r="H148" i="1"/>
  <c r="I148" i="1"/>
  <c r="I135" i="1"/>
  <c r="H135" i="1"/>
  <c r="H100" i="1"/>
  <c r="I100" i="1"/>
  <c r="H92" i="1"/>
  <c r="I92" i="1"/>
  <c r="I78" i="1"/>
  <c r="H78" i="1"/>
  <c r="H65" i="1"/>
  <c r="I65" i="1"/>
  <c r="I142" i="1"/>
  <c r="H133" i="1"/>
  <c r="H125" i="1"/>
  <c r="H107" i="1"/>
  <c r="I107" i="1"/>
  <c r="H99" i="1"/>
  <c r="I99" i="1"/>
  <c r="H91" i="1"/>
  <c r="I91" i="1"/>
  <c r="I86" i="1"/>
  <c r="H86" i="1"/>
  <c r="H68" i="1"/>
  <c r="I68" i="1"/>
  <c r="H67" i="1"/>
  <c r="I67" i="1"/>
  <c r="H63" i="1"/>
  <c r="I63" i="1"/>
  <c r="I69" i="1"/>
  <c r="I62" i="1"/>
  <c r="J15" i="1"/>
  <c r="I59" i="1"/>
  <c r="H59" i="1"/>
  <c r="I57" i="1"/>
  <c r="H57" i="1"/>
  <c r="I55" i="1"/>
  <c r="H55" i="1"/>
  <c r="I53" i="1"/>
  <c r="H53" i="1"/>
  <c r="I51" i="1"/>
  <c r="H51" i="1"/>
  <c r="I49" i="1"/>
  <c r="H49" i="1"/>
  <c r="I47" i="1"/>
  <c r="H47" i="1"/>
  <c r="I45" i="1"/>
  <c r="H45" i="1"/>
  <c r="I43" i="1"/>
  <c r="H43" i="1"/>
  <c r="I41" i="1"/>
  <c r="H41" i="1"/>
  <c r="I39" i="1"/>
  <c r="H39" i="1"/>
  <c r="I37" i="1"/>
  <c r="H37" i="1"/>
  <c r="I35" i="1"/>
  <c r="H35" i="1"/>
  <c r="I33" i="1"/>
  <c r="H33" i="1"/>
  <c r="J16" i="1"/>
  <c r="L15" i="1"/>
  <c r="L16" i="1" s="1"/>
  <c r="H31" i="1"/>
  <c r="H29" i="1"/>
  <c r="H27" i="1"/>
  <c r="H25" i="1"/>
  <c r="H23" i="1"/>
  <c r="H21" i="1"/>
  <c r="H19" i="1"/>
  <c r="H17" i="1"/>
  <c r="J17" i="1" s="1"/>
  <c r="J18" i="1" s="1"/>
  <c r="I16" i="1"/>
  <c r="I14" i="1"/>
  <c r="K14" i="1" s="1"/>
  <c r="K15" i="1" s="1"/>
  <c r="K13" i="1"/>
  <c r="J13" i="1"/>
  <c r="L13" i="1" s="1"/>
  <c r="I11" i="1"/>
  <c r="K11" i="1" s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0" i="1"/>
  <c r="F11" i="1"/>
  <c r="F12" i="1"/>
  <c r="F13" i="1"/>
  <c r="F14" i="1"/>
  <c r="F6" i="1"/>
  <c r="F7" i="1"/>
  <c r="F8" i="1"/>
  <c r="F9" i="1"/>
  <c r="F5" i="1"/>
  <c r="L17" i="1" l="1"/>
  <c r="L18" i="1" s="1"/>
  <c r="L19" i="1" s="1"/>
  <c r="L20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L21" i="1" l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<sst xmlns="http://schemas.openxmlformats.org/spreadsheetml/2006/main" count="12" uniqueCount="12">
  <si>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</si>
  <si>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</si>
  <si>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</si>
  <si>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</si>
  <si>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</si>
  <si>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TRUE Range</t>
  </si>
  <si>
    <t>SuperTrend</t>
  </si>
  <si>
    <t>ATR</t>
  </si>
  <si>
    <t>Basic UpperBand</t>
  </si>
  <si>
    <t>Basic LowerBand</t>
  </si>
  <si>
    <t>Final UpperBand</t>
  </si>
  <si>
    <t>Final LowerBand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</si>
</sst>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26"/>
      <color theme="10"/>
      <name val="Calibri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Font="1" applyAlignment="1" applyProtection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5" sqref="N5"/>
    </sheetView>
  </sheetViews>
  <sheetFormatPr defaultRowHeight="15" x14ac:dyDescent="0.25"/>
  <cols>
    <col min="1" max="1" width="10.140625" bestFit="1" customWidth="1"/>
    <col min="6" max="6" width="11.28515625" bestFit="1" customWidth="1"/>
    <col min="8" max="9" width="15.85546875" bestFit="1" customWidth="1"/>
    <col min="10" max="11" width="15.7109375" bestFit="1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6</v>
      </c>
    </row>
    <row r="2" spans="1:12" x14ac:dyDescent="0.25">
      <c r="A2" s="3"/>
      <c r="B2" s="4"/>
      <c r="C2" s="4"/>
      <c r="D2" s="4"/>
      <c r="E2" s="4"/>
      <c r="F2" s="4"/>
      <c r="G2">
        <v>7</v>
      </c>
      <c r="H2">
        <v>3</v>
      </c>
    </row>
    <row r="3" spans="1:12" x14ac:dyDescent="0.25">
      <c r="A3" s="4"/>
      <c r="B3" s="4"/>
      <c r="C3" s="4"/>
      <c r="D3" s="4"/>
      <c r="E3" s="4"/>
      <c r="F3" s="4"/>
    </row>
    <row r="4" spans="1:12" x14ac:dyDescent="0.25">
      <c r="A4" s="1">
        <v>43500</v>
      </c>
      <c r="B4" s="2">
        <v>757</v>
      </c>
      <c r="C4" s="2">
        <v>762.5</v>
      </c>
      <c r="D4" s="2">
        <v>749.20001200000002</v>
      </c>
      <c r="E4" s="2">
        <v>755.90002400000003</v>
      </c>
    </row>
    <row r="5" spans="1:12" x14ac:dyDescent="0.25">
      <c r="A5" s="1">
        <v>43501</v>
      </c>
      <c r="B5" s="2">
        <v>747</v>
      </c>
      <c r="C5" s="2">
        <v>759.95001200000002</v>
      </c>
      <c r="D5" s="2">
        <v>747</v>
      </c>
      <c r="E5" s="2">
        <v>754.84997599999997</v>
      </c>
      <c r="F5">
        <f>MAX(C5-D5,ABS(C5-E4),ABS(D5-E4))</f>
        <v>12.950012000000015</v>
      </c>
    </row>
    <row r="6" spans="1:12" x14ac:dyDescent="0.25">
      <c r="A6" s="1">
        <v>43502</v>
      </c>
      <c r="B6" s="2">
        <v>755.54998799999998</v>
      </c>
      <c r="C6" s="2">
        <v>766.95001200000002</v>
      </c>
      <c r="D6" s="2">
        <v>754.34997599999997</v>
      </c>
      <c r="E6" s="2">
        <v>763.29998799999998</v>
      </c>
      <c r="F6">
        <f t="shared" ref="F6:F14" si="0">MAX(C6-D6,ABS(C6-E5),ABS(D6-E5))</f>
        <v>12.600036000000046</v>
      </c>
    </row>
    <row r="7" spans="1:12" x14ac:dyDescent="0.25">
      <c r="A7" s="1">
        <v>43503</v>
      </c>
      <c r="B7" s="2">
        <v>763.04998799999998</v>
      </c>
      <c r="C7" s="2">
        <v>769.45001200000002</v>
      </c>
      <c r="D7" s="2">
        <v>761</v>
      </c>
      <c r="E7" s="2">
        <v>764</v>
      </c>
      <c r="F7">
        <f t="shared" si="0"/>
        <v>8.4500120000000152</v>
      </c>
    </row>
    <row r="8" spans="1:12" x14ac:dyDescent="0.25">
      <c r="A8" s="1">
        <v>43504</v>
      </c>
      <c r="B8" s="2">
        <v>760</v>
      </c>
      <c r="C8" s="2">
        <v>772.25</v>
      </c>
      <c r="D8" s="2">
        <v>754.90002400000003</v>
      </c>
      <c r="E8" s="2">
        <v>760.90002400000003</v>
      </c>
      <c r="F8">
        <f t="shared" si="0"/>
        <v>17.34997599999997</v>
      </c>
    </row>
    <row r="9" spans="1:12" x14ac:dyDescent="0.25">
      <c r="A9" s="1">
        <v>43507</v>
      </c>
      <c r="B9" s="2">
        <v>766.90002400000003</v>
      </c>
      <c r="C9" s="2">
        <v>768.75</v>
      </c>
      <c r="D9" s="2">
        <v>759</v>
      </c>
      <c r="E9" s="2">
        <v>762.79998799999998</v>
      </c>
      <c r="F9">
        <f t="shared" si="0"/>
        <v>9.75</v>
      </c>
    </row>
    <row r="10" spans="1:12" x14ac:dyDescent="0.25">
      <c r="A10" s="1">
        <v>43508</v>
      </c>
      <c r="B10" s="2">
        <v>760.34997599999997</v>
      </c>
      <c r="C10" s="2">
        <v>760.34997599999997</v>
      </c>
      <c r="D10" s="2">
        <v>741</v>
      </c>
      <c r="E10" s="2">
        <v>750.45001200000002</v>
      </c>
      <c r="F10">
        <f t="shared" si="0"/>
        <v>21.799987999999985</v>
      </c>
    </row>
    <row r="11" spans="1:12" x14ac:dyDescent="0.25">
      <c r="A11" s="1">
        <v>43510</v>
      </c>
      <c r="B11" s="2">
        <v>751</v>
      </c>
      <c r="C11" s="2">
        <v>753</v>
      </c>
      <c r="D11" s="2">
        <v>737.25</v>
      </c>
      <c r="E11" s="2">
        <v>740.04998799999998</v>
      </c>
      <c r="F11">
        <f t="shared" si="0"/>
        <v>15.75</v>
      </c>
      <c r="G11">
        <f>AVERAGE(F2:F11)</f>
        <v>14.092860571428576</v>
      </c>
      <c r="H11">
        <f>((C11+D11)/2) + (G11*$H$2)</f>
        <v>787.40358171428568</v>
      </c>
      <c r="I11">
        <f>((C11+D11)/2) - (G11*$H$2)</f>
        <v>702.84641828571432</v>
      </c>
      <c r="J11">
        <f>IF(OR(H11&lt;J10,E10&gt;J10),H11,J10)</f>
        <v>787.40358171428568</v>
      </c>
      <c r="K11">
        <f>IF(OR(I11&gt;K10,E10&lt;K10),I11,K10)</f>
        <v>702.84641828571432</v>
      </c>
      <c r="L11">
        <f>IF(AND(L10=J10,E11&lt;J11),J11,IF(AND(L10=J10,E11&gt;J11),K11,IF(AND(L10=K10,E11&gt;K11),K11,IF(AND(L10=K10,E11&lt;K11),J11,""))))</f>
        <v>787.40358171428568</v>
      </c>
    </row>
    <row r="12" spans="1:12" x14ac:dyDescent="0.25">
      <c r="A12" s="1">
        <v>43511</v>
      </c>
      <c r="B12" s="2">
        <v>742.29998799999998</v>
      </c>
      <c r="C12" s="2">
        <v>746.5</v>
      </c>
      <c r="D12" s="2">
        <v>732.59997599999997</v>
      </c>
      <c r="E12" s="2">
        <v>741.95001200000002</v>
      </c>
      <c r="F12">
        <f t="shared" si="0"/>
        <v>13.90002400000003</v>
      </c>
      <c r="G12">
        <f t="shared" ref="G12:G75" si="1">AVERAGE(F3:F12)</f>
        <v>14.068756000000008</v>
      </c>
      <c r="H12">
        <f t="shared" ref="H12:H14" si="2">((C12+D12)/2) + (G12*$H$2)</f>
        <v>781.75625600000001</v>
      </c>
      <c r="I12">
        <f t="shared" ref="I12:I14" si="3">((C12+D12)/2) - (G12*$H$2)</f>
        <v>697.34371999999996</v>
      </c>
      <c r="J12">
        <f t="shared" ref="J12:J14" si="4">IF(OR(H12&lt;J11,E11&gt;J11),H12,J11)</f>
        <v>781.75625600000001</v>
      </c>
      <c r="K12">
        <f t="shared" ref="K12:K14" si="5">IF(OR(I12&gt;K11,E11&lt;K11),I12,K11)</f>
        <v>702.84641828571432</v>
      </c>
      <c r="L12">
        <f t="shared" ref="L12:L14" si="6">IF(AND(L11=J11,E12&lt;J12),J12,IF(AND(L11=J11,E12&gt;J12),K12,IF(AND(L11=K11,E12&gt;K12),K12,IF(AND(L11=K11,E12&lt;K12),J12,""))))</f>
        <v>781.75625600000001</v>
      </c>
    </row>
    <row r="13" spans="1:12" x14ac:dyDescent="0.25">
      <c r="A13" s="1">
        <v>43514</v>
      </c>
      <c r="B13" s="2">
        <v>742.34997599999997</v>
      </c>
      <c r="C13" s="2">
        <v>747.65002400000003</v>
      </c>
      <c r="D13" s="2">
        <v>736</v>
      </c>
      <c r="E13" s="2">
        <v>741.04998799999998</v>
      </c>
      <c r="F13">
        <f t="shared" si="0"/>
        <v>11.65002400000003</v>
      </c>
      <c r="G13">
        <f t="shared" si="1"/>
        <v>13.800008000000011</v>
      </c>
      <c r="H13">
        <f t="shared" si="2"/>
        <v>783.22503600000005</v>
      </c>
      <c r="I13">
        <f t="shared" si="3"/>
        <v>700.42498799999998</v>
      </c>
      <c r="J13">
        <f t="shared" si="4"/>
        <v>781.75625600000001</v>
      </c>
      <c r="K13">
        <f t="shared" si="5"/>
        <v>702.84641828571432</v>
      </c>
      <c r="L13">
        <f t="shared" si="6"/>
        <v>781.75625600000001</v>
      </c>
    </row>
    <row r="14" spans="1:12" x14ac:dyDescent="0.25">
      <c r="A14" s="1">
        <v>43515</v>
      </c>
      <c r="B14" s="2">
        <v>739.09997599999997</v>
      </c>
      <c r="C14" s="2">
        <v>740.54998799999998</v>
      </c>
      <c r="D14" s="2">
        <v>721.29998799999998</v>
      </c>
      <c r="E14" s="2">
        <v>724.29998799999998</v>
      </c>
      <c r="F14">
        <f t="shared" si="0"/>
        <v>19.75</v>
      </c>
      <c r="G14">
        <f t="shared" si="1"/>
        <v>14.395007200000009</v>
      </c>
      <c r="H14">
        <f t="shared" si="2"/>
        <v>774.11000960000001</v>
      </c>
      <c r="I14">
        <f t="shared" si="3"/>
        <v>687.73996639999996</v>
      </c>
      <c r="J14">
        <f t="shared" si="4"/>
        <v>774.11000960000001</v>
      </c>
      <c r="K14">
        <f t="shared" si="5"/>
        <v>702.84641828571432</v>
      </c>
      <c r="L14">
        <f t="shared" si="6"/>
        <v>774.11000960000001</v>
      </c>
    </row>
    <row r="15" spans="1:12" x14ac:dyDescent="0.25">
      <c r="A15" s="1">
        <v>43516</v>
      </c>
      <c r="B15" s="2">
        <v>727</v>
      </c>
      <c r="C15" s="2">
        <v>743</v>
      </c>
      <c r="D15" s="2">
        <v>726.04998799999998</v>
      </c>
      <c r="E15" s="2">
        <v>740.70001200000002</v>
      </c>
      <c r="F15">
        <f t="shared" ref="F15:F54" si="7">MAX(C15-D15,ABS(C15-E14),ABS(D15-E14))</f>
        <v>18.700012000000015</v>
      </c>
      <c r="G15">
        <f t="shared" si="1"/>
        <v>14.970007200000008</v>
      </c>
      <c r="H15">
        <f t="shared" ref="H15:H78" si="8">((C15+D15)/2) + (G15*$H$2)</f>
        <v>779.43501560000004</v>
      </c>
      <c r="I15">
        <f t="shared" ref="I15:I78" si="9">((C15+D15)/2) - (G15*$H$2)</f>
        <v>689.61497239999994</v>
      </c>
      <c r="J15">
        <f t="shared" ref="J15:J78" si="10">IF(OR(H15&lt;J14,E14&gt;J14),H15,J14)</f>
        <v>774.11000960000001</v>
      </c>
      <c r="K15">
        <f t="shared" ref="K15:K78" si="11">IF(OR(I15&gt;K14,E14&lt;K14),I15,K14)</f>
        <v>702.84641828571432</v>
      </c>
      <c r="L15">
        <f t="shared" ref="L15:L78" si="12">IF(AND(L14=J14,E15&lt;J15),J15,IF(AND(L14=J14,E15&gt;J15),K15,IF(AND(L14=K14,E15&gt;K15),K15,IF(AND(L14=K14,E15&lt;K15),J15,""))))</f>
        <v>774.11000960000001</v>
      </c>
    </row>
    <row r="16" spans="1:12" x14ac:dyDescent="0.25">
      <c r="A16" s="1">
        <v>43517</v>
      </c>
      <c r="B16" s="2">
        <v>738</v>
      </c>
      <c r="C16" s="2">
        <v>738</v>
      </c>
      <c r="D16" s="2">
        <v>727.09997599999997</v>
      </c>
      <c r="E16" s="2">
        <v>733.45001200000002</v>
      </c>
      <c r="F16">
        <f t="shared" si="7"/>
        <v>13.600036000000046</v>
      </c>
      <c r="G16">
        <f t="shared" si="1"/>
        <v>15.07000720000001</v>
      </c>
      <c r="H16">
        <f t="shared" si="8"/>
        <v>777.76000959999999</v>
      </c>
      <c r="I16">
        <f t="shared" si="9"/>
        <v>687.33996639999998</v>
      </c>
      <c r="J16">
        <f t="shared" si="10"/>
        <v>774.11000960000001</v>
      </c>
      <c r="K16">
        <f t="shared" si="11"/>
        <v>702.84641828571432</v>
      </c>
      <c r="L16">
        <f t="shared" si="12"/>
        <v>774.11000960000001</v>
      </c>
    </row>
    <row r="17" spans="1:12" x14ac:dyDescent="0.25">
      <c r="A17" s="1">
        <v>43518</v>
      </c>
      <c r="B17" s="2">
        <v>732.5</v>
      </c>
      <c r="C17" s="2">
        <v>738.20001200000002</v>
      </c>
      <c r="D17" s="2">
        <v>728</v>
      </c>
      <c r="E17" s="2">
        <v>734.95001200000002</v>
      </c>
      <c r="F17">
        <f t="shared" si="7"/>
        <v>10.200012000000015</v>
      </c>
      <c r="G17">
        <f t="shared" si="1"/>
        <v>15.245007200000009</v>
      </c>
      <c r="H17">
        <f t="shared" si="8"/>
        <v>778.83502759999999</v>
      </c>
      <c r="I17">
        <f t="shared" si="9"/>
        <v>687.36498440000003</v>
      </c>
      <c r="J17">
        <f t="shared" si="10"/>
        <v>774.11000960000001</v>
      </c>
      <c r="K17">
        <f t="shared" si="11"/>
        <v>702.84641828571432</v>
      </c>
      <c r="L17">
        <f t="shared" si="12"/>
        <v>774.11000960000001</v>
      </c>
    </row>
    <row r="18" spans="1:12" x14ac:dyDescent="0.25">
      <c r="A18" s="1">
        <v>43521</v>
      </c>
      <c r="B18" s="2">
        <v>735.54998799999998</v>
      </c>
      <c r="C18" s="2">
        <v>758</v>
      </c>
      <c r="D18" s="2">
        <v>735.54998799999998</v>
      </c>
      <c r="E18" s="2">
        <v>754.90002400000003</v>
      </c>
      <c r="F18">
        <f t="shared" si="7"/>
        <v>23.049987999999985</v>
      </c>
      <c r="G18">
        <f t="shared" si="1"/>
        <v>15.815008400000011</v>
      </c>
      <c r="H18">
        <f t="shared" si="8"/>
        <v>794.22001920000002</v>
      </c>
      <c r="I18">
        <f t="shared" si="9"/>
        <v>699.32996879999996</v>
      </c>
      <c r="J18">
        <f t="shared" si="10"/>
        <v>774.11000960000001</v>
      </c>
      <c r="K18">
        <f t="shared" si="11"/>
        <v>702.84641828571432</v>
      </c>
      <c r="L18">
        <f t="shared" si="12"/>
        <v>774.11000960000001</v>
      </c>
    </row>
    <row r="19" spans="1:12" x14ac:dyDescent="0.25">
      <c r="A19" s="1">
        <v>43522</v>
      </c>
      <c r="B19" s="2">
        <v>748.59997599999997</v>
      </c>
      <c r="C19" s="2">
        <v>752.59997599999997</v>
      </c>
      <c r="D19" s="2">
        <v>740.15002400000003</v>
      </c>
      <c r="E19" s="2">
        <v>742.5</v>
      </c>
      <c r="F19">
        <f t="shared" si="7"/>
        <v>14.75</v>
      </c>
      <c r="G19">
        <f t="shared" si="1"/>
        <v>16.315008400000011</v>
      </c>
      <c r="H19">
        <f t="shared" si="8"/>
        <v>795.32002520000003</v>
      </c>
      <c r="I19">
        <f t="shared" si="9"/>
        <v>697.42997479999997</v>
      </c>
      <c r="J19">
        <f t="shared" si="10"/>
        <v>774.11000960000001</v>
      </c>
      <c r="K19">
        <f t="shared" si="11"/>
        <v>702.84641828571432</v>
      </c>
      <c r="L19">
        <f t="shared" si="12"/>
        <v>774.11000960000001</v>
      </c>
    </row>
    <row r="20" spans="1:12" x14ac:dyDescent="0.25">
      <c r="A20" s="1">
        <v>43523</v>
      </c>
      <c r="B20" s="2">
        <v>745</v>
      </c>
      <c r="C20" s="2">
        <v>746.40002400000003</v>
      </c>
      <c r="D20" s="2">
        <v>732.75</v>
      </c>
      <c r="E20" s="2">
        <v>735.25</v>
      </c>
      <c r="F20">
        <f t="shared" si="7"/>
        <v>13.65002400000003</v>
      </c>
      <c r="G20">
        <f t="shared" si="1"/>
        <v>15.500012000000016</v>
      </c>
      <c r="H20">
        <f t="shared" si="8"/>
        <v>786.07504800000004</v>
      </c>
      <c r="I20">
        <f t="shared" si="9"/>
        <v>693.07497599999999</v>
      </c>
      <c r="J20">
        <f t="shared" si="10"/>
        <v>774.11000960000001</v>
      </c>
      <c r="K20">
        <f t="shared" si="11"/>
        <v>702.84641828571432</v>
      </c>
      <c r="L20">
        <f t="shared" si="12"/>
        <v>774.11000960000001</v>
      </c>
    </row>
    <row r="21" spans="1:12" x14ac:dyDescent="0.25">
      <c r="A21" s="1">
        <v>43524</v>
      </c>
      <c r="B21" s="2">
        <v>738.70001200000002</v>
      </c>
      <c r="C21" s="2">
        <v>742.40002400000003</v>
      </c>
      <c r="D21" s="2">
        <v>732.29998799999998</v>
      </c>
      <c r="E21" s="2">
        <v>734.29998799999998</v>
      </c>
      <c r="F21">
        <f t="shared" si="7"/>
        <v>10.100036000000046</v>
      </c>
      <c r="G21">
        <f t="shared" si="1"/>
        <v>14.935015600000019</v>
      </c>
      <c r="H21">
        <f t="shared" si="8"/>
        <v>782.15505280000002</v>
      </c>
      <c r="I21">
        <f t="shared" si="9"/>
        <v>692.54495919999999</v>
      </c>
      <c r="J21">
        <f t="shared" si="10"/>
        <v>774.11000960000001</v>
      </c>
      <c r="K21">
        <f t="shared" si="11"/>
        <v>702.84641828571432</v>
      </c>
      <c r="L21">
        <f t="shared" si="12"/>
        <v>774.11000960000001</v>
      </c>
    </row>
    <row r="22" spans="1:12" x14ac:dyDescent="0.25">
      <c r="A22" s="1">
        <v>43525</v>
      </c>
      <c r="B22" s="2">
        <v>735.5</v>
      </c>
      <c r="C22" s="2">
        <v>743.40002400000003</v>
      </c>
      <c r="D22" s="2">
        <v>735.5</v>
      </c>
      <c r="E22" s="2">
        <v>741.90002400000003</v>
      </c>
      <c r="F22">
        <f t="shared" si="7"/>
        <v>9.1000360000000455</v>
      </c>
      <c r="G22">
        <f t="shared" si="1"/>
        <v>14.455016800000021</v>
      </c>
      <c r="H22">
        <f t="shared" si="8"/>
        <v>782.8150624000001</v>
      </c>
      <c r="I22">
        <f t="shared" si="9"/>
        <v>696.08496159999993</v>
      </c>
      <c r="J22">
        <f t="shared" si="10"/>
        <v>774.11000960000001</v>
      </c>
      <c r="K22">
        <f t="shared" si="11"/>
        <v>702.84641828571432</v>
      </c>
      <c r="L22">
        <f t="shared" si="12"/>
        <v>774.11000960000001</v>
      </c>
    </row>
    <row r="23" spans="1:12" x14ac:dyDescent="0.25">
      <c r="A23" s="1">
        <v>43529</v>
      </c>
      <c r="B23" s="2">
        <v>740.5</v>
      </c>
      <c r="C23" s="2">
        <v>742.5</v>
      </c>
      <c r="D23" s="2">
        <v>730.25</v>
      </c>
      <c r="E23" s="2">
        <v>732.5</v>
      </c>
      <c r="F23">
        <f t="shared" si="7"/>
        <v>12.25</v>
      </c>
      <c r="G23">
        <f t="shared" si="1"/>
        <v>14.515014400000018</v>
      </c>
      <c r="H23">
        <f t="shared" si="8"/>
        <v>779.92004320000001</v>
      </c>
      <c r="I23">
        <f t="shared" si="9"/>
        <v>692.82995679999999</v>
      </c>
      <c r="J23">
        <f t="shared" si="10"/>
        <v>774.11000960000001</v>
      </c>
      <c r="K23">
        <f t="shared" si="11"/>
        <v>702.84641828571432</v>
      </c>
      <c r="L23">
        <f t="shared" si="12"/>
        <v>774.11000960000001</v>
      </c>
    </row>
    <row r="24" spans="1:12" x14ac:dyDescent="0.25">
      <c r="A24" s="1">
        <v>43530</v>
      </c>
      <c r="B24" s="2">
        <v>736.09997599999997</v>
      </c>
      <c r="C24" s="2">
        <v>736.09997599999997</v>
      </c>
      <c r="D24" s="2">
        <v>727</v>
      </c>
      <c r="E24" s="2">
        <v>732.5</v>
      </c>
      <c r="F24">
        <f t="shared" si="7"/>
        <v>9.0999759999999696</v>
      </c>
      <c r="G24">
        <f t="shared" si="1"/>
        <v>13.450012000000015</v>
      </c>
      <c r="H24">
        <f t="shared" si="8"/>
        <v>771.90002400000003</v>
      </c>
      <c r="I24">
        <f t="shared" si="9"/>
        <v>691.19995199999994</v>
      </c>
      <c r="J24">
        <f t="shared" si="10"/>
        <v>771.90002400000003</v>
      </c>
      <c r="K24">
        <f t="shared" si="11"/>
        <v>702.84641828571432</v>
      </c>
      <c r="L24">
        <f t="shared" si="12"/>
        <v>771.90002400000003</v>
      </c>
    </row>
    <row r="25" spans="1:12" x14ac:dyDescent="0.25">
      <c r="A25" s="1">
        <v>43531</v>
      </c>
      <c r="B25" s="2">
        <v>734</v>
      </c>
      <c r="C25" s="2">
        <v>734.5</v>
      </c>
      <c r="D25" s="2">
        <v>720.54998799999998</v>
      </c>
      <c r="E25" s="2">
        <v>722.95001200000002</v>
      </c>
      <c r="F25">
        <f t="shared" si="7"/>
        <v>13.950012000000015</v>
      </c>
      <c r="G25">
        <f t="shared" si="1"/>
        <v>12.975012000000016</v>
      </c>
      <c r="H25">
        <f t="shared" si="8"/>
        <v>766.45003000000008</v>
      </c>
      <c r="I25">
        <f t="shared" si="9"/>
        <v>688.5999579999999</v>
      </c>
      <c r="J25">
        <f t="shared" si="10"/>
        <v>766.45003000000008</v>
      </c>
      <c r="K25">
        <f t="shared" si="11"/>
        <v>702.84641828571432</v>
      </c>
      <c r="L25">
        <f t="shared" si="12"/>
        <v>766.45003000000008</v>
      </c>
    </row>
    <row r="26" spans="1:12" x14ac:dyDescent="0.25">
      <c r="A26" s="1">
        <v>43532</v>
      </c>
      <c r="B26" s="2">
        <v>722.95001200000002</v>
      </c>
      <c r="C26" s="2">
        <v>722.95001200000002</v>
      </c>
      <c r="D26" s="2">
        <v>710.65002400000003</v>
      </c>
      <c r="E26" s="2">
        <v>712.34997599999997</v>
      </c>
      <c r="F26">
        <f t="shared" si="7"/>
        <v>12.299987999999985</v>
      </c>
      <c r="G26">
        <f t="shared" si="1"/>
        <v>12.845007200000008</v>
      </c>
      <c r="H26">
        <f t="shared" si="8"/>
        <v>755.33503960000007</v>
      </c>
      <c r="I26">
        <f t="shared" si="9"/>
        <v>678.26499639999997</v>
      </c>
      <c r="J26">
        <f t="shared" si="10"/>
        <v>755.33503960000007</v>
      </c>
      <c r="K26">
        <f t="shared" si="11"/>
        <v>702.84641828571432</v>
      </c>
      <c r="L26">
        <f t="shared" si="12"/>
        <v>755.33503960000007</v>
      </c>
    </row>
    <row r="27" spans="1:12" x14ac:dyDescent="0.25">
      <c r="A27" s="1">
        <v>43535</v>
      </c>
      <c r="B27" s="2">
        <v>713.29998799999998</v>
      </c>
      <c r="C27" s="2">
        <v>718.5</v>
      </c>
      <c r="D27" s="2">
        <v>709.40002400000003</v>
      </c>
      <c r="E27" s="2">
        <v>711.25</v>
      </c>
      <c r="F27">
        <f t="shared" si="7"/>
        <v>9.0999759999999696</v>
      </c>
      <c r="G27">
        <f t="shared" si="1"/>
        <v>12.735003600000004</v>
      </c>
      <c r="H27">
        <f t="shared" si="8"/>
        <v>752.15502279999998</v>
      </c>
      <c r="I27">
        <f t="shared" si="9"/>
        <v>675.74500120000005</v>
      </c>
      <c r="J27">
        <f t="shared" si="10"/>
        <v>752.15502279999998</v>
      </c>
      <c r="K27">
        <f t="shared" si="11"/>
        <v>702.84641828571432</v>
      </c>
      <c r="L27">
        <f t="shared" si="12"/>
        <v>752.15502279999998</v>
      </c>
    </row>
    <row r="28" spans="1:12" x14ac:dyDescent="0.25">
      <c r="A28" s="1">
        <v>43536</v>
      </c>
      <c r="B28" s="2">
        <v>709</v>
      </c>
      <c r="C28" s="2">
        <v>714.95001200000002</v>
      </c>
      <c r="D28" s="2">
        <v>705.59997599999997</v>
      </c>
      <c r="E28" s="2">
        <v>706.95001200000002</v>
      </c>
      <c r="F28">
        <f t="shared" si="7"/>
        <v>9.3500360000000455</v>
      </c>
      <c r="G28">
        <f t="shared" si="1"/>
        <v>11.365008400000011</v>
      </c>
      <c r="H28">
        <f t="shared" si="8"/>
        <v>744.3700192</v>
      </c>
      <c r="I28">
        <f t="shared" si="9"/>
        <v>676.17996879999998</v>
      </c>
      <c r="J28">
        <f t="shared" si="10"/>
        <v>744.3700192</v>
      </c>
      <c r="K28">
        <f t="shared" si="11"/>
        <v>702.84641828571432</v>
      </c>
      <c r="L28">
        <f t="shared" si="12"/>
        <v>744.3700192</v>
      </c>
    </row>
    <row r="29" spans="1:12" x14ac:dyDescent="0.25">
      <c r="A29" s="1">
        <v>43537</v>
      </c>
      <c r="B29" s="2">
        <v>710</v>
      </c>
      <c r="C29" s="2">
        <v>718.59997599999997</v>
      </c>
      <c r="D29" s="2">
        <v>706.29998799999998</v>
      </c>
      <c r="E29" s="2">
        <v>708.45001200000002</v>
      </c>
      <c r="F29">
        <f t="shared" si="7"/>
        <v>12.299987999999985</v>
      </c>
      <c r="G29">
        <f t="shared" si="1"/>
        <v>11.120007200000009</v>
      </c>
      <c r="H29">
        <f t="shared" si="8"/>
        <v>745.81000359999996</v>
      </c>
      <c r="I29">
        <f t="shared" si="9"/>
        <v>679.0899604</v>
      </c>
      <c r="J29">
        <f t="shared" si="10"/>
        <v>744.3700192</v>
      </c>
      <c r="K29">
        <f t="shared" si="11"/>
        <v>702.84641828571432</v>
      </c>
      <c r="L29">
        <f t="shared" si="12"/>
        <v>744.3700192</v>
      </c>
    </row>
    <row r="30" spans="1:12" x14ac:dyDescent="0.25">
      <c r="A30" s="1">
        <v>43538</v>
      </c>
      <c r="B30" s="2">
        <v>714</v>
      </c>
      <c r="C30" s="2">
        <v>714.90002400000003</v>
      </c>
      <c r="D30" s="2">
        <v>706.20001200000002</v>
      </c>
      <c r="E30" s="2">
        <v>708.34997599999997</v>
      </c>
      <c r="F30">
        <f t="shared" si="7"/>
        <v>8.7000120000000152</v>
      </c>
      <c r="G30">
        <f t="shared" si="1"/>
        <v>10.625006000000008</v>
      </c>
      <c r="H30">
        <f t="shared" si="8"/>
        <v>742.42503600000009</v>
      </c>
      <c r="I30">
        <f t="shared" si="9"/>
        <v>678.67499999999995</v>
      </c>
      <c r="J30">
        <f t="shared" si="10"/>
        <v>742.42503600000009</v>
      </c>
      <c r="K30">
        <f t="shared" si="11"/>
        <v>702.84641828571432</v>
      </c>
      <c r="L30">
        <f t="shared" si="12"/>
        <v>742.42503600000009</v>
      </c>
    </row>
    <row r="31" spans="1:12" x14ac:dyDescent="0.25">
      <c r="A31" s="1">
        <v>43539</v>
      </c>
      <c r="B31" s="2">
        <v>712</v>
      </c>
      <c r="C31" s="2">
        <v>723.75</v>
      </c>
      <c r="D31" s="2">
        <v>709.59997599999997</v>
      </c>
      <c r="E31" s="2">
        <v>718.54998799999998</v>
      </c>
      <c r="F31">
        <f t="shared" si="7"/>
        <v>15.40002400000003</v>
      </c>
      <c r="G31">
        <f t="shared" si="1"/>
        <v>11.155004800000006</v>
      </c>
      <c r="H31">
        <f t="shared" si="8"/>
        <v>750.14000239999996</v>
      </c>
      <c r="I31">
        <f t="shared" si="9"/>
        <v>683.20997360000001</v>
      </c>
      <c r="J31">
        <f t="shared" si="10"/>
        <v>742.42503600000009</v>
      </c>
      <c r="K31">
        <f t="shared" si="11"/>
        <v>702.84641828571432</v>
      </c>
      <c r="L31">
        <f t="shared" si="12"/>
        <v>742.42503600000009</v>
      </c>
    </row>
    <row r="32" spans="1:12" x14ac:dyDescent="0.25">
      <c r="A32" s="1">
        <v>43542</v>
      </c>
      <c r="B32" s="2">
        <v>721.54998799999998</v>
      </c>
      <c r="C32" s="2">
        <v>723.70001200000002</v>
      </c>
      <c r="D32" s="2">
        <v>705.34997599999997</v>
      </c>
      <c r="E32" s="2">
        <v>710.20001200000002</v>
      </c>
      <c r="F32">
        <f t="shared" si="7"/>
        <v>18.350036000000046</v>
      </c>
      <c r="G32">
        <f t="shared" si="1"/>
        <v>12.080004800000006</v>
      </c>
      <c r="H32">
        <f t="shared" si="8"/>
        <v>750.76500840000006</v>
      </c>
      <c r="I32">
        <f t="shared" si="9"/>
        <v>678.28497959999993</v>
      </c>
      <c r="J32">
        <f t="shared" si="10"/>
        <v>742.42503600000009</v>
      </c>
      <c r="K32">
        <f t="shared" si="11"/>
        <v>702.84641828571432</v>
      </c>
      <c r="L32">
        <f t="shared" si="12"/>
        <v>742.42503600000009</v>
      </c>
    </row>
    <row r="33" spans="1:12" x14ac:dyDescent="0.25">
      <c r="A33" s="1">
        <v>43543</v>
      </c>
      <c r="B33" s="2">
        <v>712.79998799999998</v>
      </c>
      <c r="C33" s="2">
        <v>726.5</v>
      </c>
      <c r="D33" s="2">
        <v>707.40002400000003</v>
      </c>
      <c r="E33" s="2">
        <v>722.25</v>
      </c>
      <c r="F33">
        <f t="shared" si="7"/>
        <v>19.09997599999997</v>
      </c>
      <c r="G33">
        <f t="shared" si="1"/>
        <v>12.765002400000004</v>
      </c>
      <c r="H33">
        <f t="shared" si="8"/>
        <v>755.2450192</v>
      </c>
      <c r="I33">
        <f t="shared" si="9"/>
        <v>678.65500480000003</v>
      </c>
      <c r="J33">
        <f t="shared" si="10"/>
        <v>742.42503600000009</v>
      </c>
      <c r="K33">
        <f t="shared" si="11"/>
        <v>702.84641828571432</v>
      </c>
      <c r="L33">
        <f t="shared" si="12"/>
        <v>742.42503600000009</v>
      </c>
    </row>
    <row r="34" spans="1:12" x14ac:dyDescent="0.25">
      <c r="A34" s="1">
        <v>43544</v>
      </c>
      <c r="B34" s="2">
        <v>727.25</v>
      </c>
      <c r="C34" s="2">
        <v>742.29998799999998</v>
      </c>
      <c r="D34" s="2">
        <v>727.15002400000003</v>
      </c>
      <c r="E34" s="2">
        <v>738.95001200000002</v>
      </c>
      <c r="F34">
        <f t="shared" si="7"/>
        <v>20.049987999999985</v>
      </c>
      <c r="G34">
        <f t="shared" si="1"/>
        <v>13.860003600000004</v>
      </c>
      <c r="H34">
        <f t="shared" si="8"/>
        <v>776.30501679999998</v>
      </c>
      <c r="I34">
        <f t="shared" si="9"/>
        <v>693.14499520000004</v>
      </c>
      <c r="J34">
        <f t="shared" si="10"/>
        <v>742.42503600000009</v>
      </c>
      <c r="K34">
        <f t="shared" si="11"/>
        <v>702.84641828571432</v>
      </c>
      <c r="L34">
        <f t="shared" si="12"/>
        <v>742.42503600000009</v>
      </c>
    </row>
    <row r="35" spans="1:12" x14ac:dyDescent="0.25">
      <c r="A35" s="1">
        <v>43546</v>
      </c>
      <c r="B35" s="2">
        <v>745</v>
      </c>
      <c r="C35" s="2">
        <v>746.34997599999997</v>
      </c>
      <c r="D35" s="2">
        <v>732.29998799999998</v>
      </c>
      <c r="E35" s="2">
        <v>743.09997599999997</v>
      </c>
      <c r="F35">
        <f t="shared" si="7"/>
        <v>14.049987999999985</v>
      </c>
      <c r="G35">
        <f t="shared" si="1"/>
        <v>13.870001200000001</v>
      </c>
      <c r="H35">
        <f t="shared" si="8"/>
        <v>780.9349856</v>
      </c>
      <c r="I35">
        <f t="shared" si="9"/>
        <v>697.71497839999995</v>
      </c>
      <c r="J35">
        <f t="shared" si="10"/>
        <v>742.42503600000009</v>
      </c>
      <c r="K35">
        <f t="shared" si="11"/>
        <v>702.84641828571432</v>
      </c>
      <c r="L35">
        <f t="shared" si="12"/>
        <v>702.84641828571432</v>
      </c>
    </row>
    <row r="36" spans="1:12" x14ac:dyDescent="0.25">
      <c r="A36" s="1">
        <v>43549</v>
      </c>
      <c r="B36" s="2">
        <v>742.40002400000003</v>
      </c>
      <c r="C36" s="2">
        <v>742.40002400000003</v>
      </c>
      <c r="D36" s="2">
        <v>730.54998799999998</v>
      </c>
      <c r="E36" s="2">
        <v>734.79998799999998</v>
      </c>
      <c r="F36">
        <f t="shared" si="7"/>
        <v>12.549987999999985</v>
      </c>
      <c r="G36">
        <f t="shared" si="1"/>
        <v>13.895001200000001</v>
      </c>
      <c r="H36">
        <f t="shared" si="8"/>
        <v>778.16000959999997</v>
      </c>
      <c r="I36">
        <f t="shared" si="9"/>
        <v>694.79000240000005</v>
      </c>
      <c r="J36">
        <f t="shared" si="10"/>
        <v>778.16000959999997</v>
      </c>
      <c r="K36">
        <f t="shared" si="11"/>
        <v>702.84641828571432</v>
      </c>
      <c r="L36">
        <f t="shared" si="12"/>
        <v>702.84641828571432</v>
      </c>
    </row>
    <row r="37" spans="1:12" x14ac:dyDescent="0.25">
      <c r="A37" s="1">
        <v>43552</v>
      </c>
      <c r="B37" s="2">
        <v>730</v>
      </c>
      <c r="C37" s="2">
        <v>745</v>
      </c>
      <c r="D37" s="2">
        <v>730</v>
      </c>
      <c r="E37" s="2">
        <v>737.79998799999998</v>
      </c>
      <c r="F37">
        <f t="shared" si="7"/>
        <v>15</v>
      </c>
      <c r="G37">
        <f t="shared" si="1"/>
        <v>14.485003600000004</v>
      </c>
      <c r="H37">
        <f t="shared" si="8"/>
        <v>780.95501079999997</v>
      </c>
      <c r="I37">
        <f t="shared" si="9"/>
        <v>694.04498920000003</v>
      </c>
      <c r="J37">
        <f t="shared" si="10"/>
        <v>778.16000959999997</v>
      </c>
      <c r="K37">
        <f t="shared" si="11"/>
        <v>702.84641828571432</v>
      </c>
      <c r="L37">
        <f t="shared" si="12"/>
        <v>702.84641828571432</v>
      </c>
    </row>
    <row r="38" spans="1:12" x14ac:dyDescent="0.25">
      <c r="A38" s="1">
        <v>43556</v>
      </c>
      <c r="B38" s="2">
        <v>742</v>
      </c>
      <c r="C38" s="2">
        <v>760</v>
      </c>
      <c r="D38" s="2">
        <v>742</v>
      </c>
      <c r="E38" s="2">
        <v>755.09997599999997</v>
      </c>
      <c r="F38">
        <f t="shared" si="7"/>
        <v>22.200012000000015</v>
      </c>
      <c r="G38">
        <f t="shared" si="1"/>
        <v>15.770001200000001</v>
      </c>
      <c r="H38">
        <f t="shared" si="8"/>
        <v>798.31000359999996</v>
      </c>
      <c r="I38">
        <f t="shared" si="9"/>
        <v>703.68999640000004</v>
      </c>
      <c r="J38">
        <f t="shared" si="10"/>
        <v>778.16000959999997</v>
      </c>
      <c r="K38">
        <f t="shared" si="11"/>
        <v>703.68999640000004</v>
      </c>
      <c r="L38">
        <f t="shared" si="12"/>
        <v>703.68999640000004</v>
      </c>
    </row>
    <row r="39" spans="1:12" x14ac:dyDescent="0.25">
      <c r="A39" s="1">
        <v>43557</v>
      </c>
      <c r="B39" s="2">
        <v>759</v>
      </c>
      <c r="C39" s="2">
        <v>765.79998799999998</v>
      </c>
      <c r="D39" s="2">
        <v>754.59997599999997</v>
      </c>
      <c r="E39" s="2">
        <v>759.40002400000003</v>
      </c>
      <c r="F39">
        <f t="shared" si="7"/>
        <v>11.200012000000015</v>
      </c>
      <c r="G39">
        <f t="shared" si="1"/>
        <v>15.660003600000005</v>
      </c>
      <c r="H39">
        <f t="shared" si="8"/>
        <v>807.17999280000004</v>
      </c>
      <c r="I39">
        <f t="shared" si="9"/>
        <v>713.21997119999992</v>
      </c>
      <c r="J39">
        <f t="shared" si="10"/>
        <v>778.16000959999997</v>
      </c>
      <c r="K39">
        <f t="shared" si="11"/>
        <v>713.21997119999992</v>
      </c>
      <c r="L39">
        <f t="shared" si="12"/>
        <v>713.21997119999992</v>
      </c>
    </row>
    <row r="40" spans="1:12" x14ac:dyDescent="0.25">
      <c r="A40" s="1">
        <v>43558</v>
      </c>
      <c r="B40" s="2">
        <v>756</v>
      </c>
      <c r="C40" s="2">
        <v>758.5</v>
      </c>
      <c r="D40" s="2">
        <v>746.79998799999998</v>
      </c>
      <c r="E40" s="2">
        <v>753.29998799999998</v>
      </c>
      <c r="F40">
        <f t="shared" si="7"/>
        <v>12.600036000000046</v>
      </c>
      <c r="G40">
        <f t="shared" si="1"/>
        <v>16.050006000000007</v>
      </c>
      <c r="H40">
        <f t="shared" si="8"/>
        <v>800.80001200000004</v>
      </c>
      <c r="I40">
        <f t="shared" si="9"/>
        <v>704.49997599999995</v>
      </c>
      <c r="J40">
        <f t="shared" si="10"/>
        <v>778.16000959999997</v>
      </c>
      <c r="K40">
        <f t="shared" si="11"/>
        <v>713.21997119999992</v>
      </c>
      <c r="L40">
        <f t="shared" si="12"/>
        <v>713.21997119999992</v>
      </c>
    </row>
    <row r="41" spans="1:12" x14ac:dyDescent="0.25">
      <c r="A41" s="1">
        <v>43559</v>
      </c>
      <c r="B41" s="2">
        <v>751.40002400000003</v>
      </c>
      <c r="C41" s="2">
        <v>753.79998799999998</v>
      </c>
      <c r="D41" s="2">
        <v>745.09997599999997</v>
      </c>
      <c r="E41" s="2">
        <v>747.90002400000003</v>
      </c>
      <c r="F41">
        <f t="shared" si="7"/>
        <v>8.7000120000000152</v>
      </c>
      <c r="G41">
        <f t="shared" si="1"/>
        <v>15.380004800000005</v>
      </c>
      <c r="H41">
        <f t="shared" si="8"/>
        <v>795.58999640000002</v>
      </c>
      <c r="I41">
        <f t="shared" si="9"/>
        <v>703.30996759999994</v>
      </c>
      <c r="J41">
        <f t="shared" si="10"/>
        <v>778.16000959999997</v>
      </c>
      <c r="K41">
        <f t="shared" si="11"/>
        <v>713.21997119999992</v>
      </c>
      <c r="L41">
        <f t="shared" si="12"/>
        <v>713.21997119999992</v>
      </c>
    </row>
    <row r="42" spans="1:12" x14ac:dyDescent="0.25">
      <c r="A42" s="1">
        <v>43560</v>
      </c>
      <c r="B42" s="2">
        <v>750.90002400000003</v>
      </c>
      <c r="C42" s="2">
        <v>760.95001200000002</v>
      </c>
      <c r="D42" s="2">
        <v>748</v>
      </c>
      <c r="E42" s="2">
        <v>759.29998799999998</v>
      </c>
      <c r="F42">
        <f t="shared" si="7"/>
        <v>13.049987999999985</v>
      </c>
      <c r="G42">
        <f t="shared" si="1"/>
        <v>14.85</v>
      </c>
      <c r="H42">
        <f t="shared" si="8"/>
        <v>799.02500599999996</v>
      </c>
      <c r="I42">
        <f t="shared" si="9"/>
        <v>709.92500600000005</v>
      </c>
      <c r="J42">
        <f t="shared" si="10"/>
        <v>778.16000959999997</v>
      </c>
      <c r="K42">
        <f t="shared" si="11"/>
        <v>713.21997119999992</v>
      </c>
      <c r="L42">
        <f t="shared" si="12"/>
        <v>713.21997119999992</v>
      </c>
    </row>
    <row r="43" spans="1:12" x14ac:dyDescent="0.25">
      <c r="A43" s="1">
        <v>43563</v>
      </c>
      <c r="B43" s="2">
        <v>763.04998799999998</v>
      </c>
      <c r="C43" s="2">
        <v>770</v>
      </c>
      <c r="D43" s="2">
        <v>755.40002400000003</v>
      </c>
      <c r="E43" s="2">
        <v>767.25</v>
      </c>
      <c r="F43">
        <f t="shared" si="7"/>
        <v>14.59997599999997</v>
      </c>
      <c r="G43">
        <f t="shared" si="1"/>
        <v>14.4</v>
      </c>
      <c r="H43">
        <f t="shared" si="8"/>
        <v>805.90001200000006</v>
      </c>
      <c r="I43">
        <f t="shared" si="9"/>
        <v>719.50001199999997</v>
      </c>
      <c r="J43">
        <f t="shared" si="10"/>
        <v>778.16000959999997</v>
      </c>
      <c r="K43">
        <f t="shared" si="11"/>
        <v>719.50001199999997</v>
      </c>
      <c r="L43">
        <f t="shared" si="12"/>
        <v>719.50001199999997</v>
      </c>
    </row>
    <row r="44" spans="1:12" x14ac:dyDescent="0.25">
      <c r="A44" s="1">
        <v>43564</v>
      </c>
      <c r="B44" s="2">
        <v>770</v>
      </c>
      <c r="C44" s="2">
        <v>773</v>
      </c>
      <c r="D44" s="2">
        <v>758.20001200000002</v>
      </c>
      <c r="E44" s="2">
        <v>760.59997599999997</v>
      </c>
      <c r="F44">
        <f t="shared" si="7"/>
        <v>14.799987999999985</v>
      </c>
      <c r="G44">
        <f t="shared" si="1"/>
        <v>13.875</v>
      </c>
      <c r="H44">
        <f t="shared" si="8"/>
        <v>807.22500600000001</v>
      </c>
      <c r="I44">
        <f t="shared" si="9"/>
        <v>723.97500600000001</v>
      </c>
      <c r="J44">
        <f t="shared" si="10"/>
        <v>778.16000959999997</v>
      </c>
      <c r="K44">
        <f t="shared" si="11"/>
        <v>723.97500600000001</v>
      </c>
      <c r="L44">
        <f t="shared" si="12"/>
        <v>723.97500600000001</v>
      </c>
    </row>
    <row r="45" spans="1:12" x14ac:dyDescent="0.25">
      <c r="A45" s="1">
        <v>43565</v>
      </c>
      <c r="B45" s="2">
        <v>764</v>
      </c>
      <c r="C45" s="2">
        <v>766.70001200000002</v>
      </c>
      <c r="D45" s="2">
        <v>751.29998799999998</v>
      </c>
      <c r="E45" s="2">
        <v>752.70001200000002</v>
      </c>
      <c r="F45">
        <f t="shared" si="7"/>
        <v>15.40002400000003</v>
      </c>
      <c r="G45">
        <f t="shared" si="1"/>
        <v>14.010003600000005</v>
      </c>
      <c r="H45">
        <f t="shared" si="8"/>
        <v>801.03001080000001</v>
      </c>
      <c r="I45">
        <f t="shared" si="9"/>
        <v>716.96998919999999</v>
      </c>
      <c r="J45">
        <f t="shared" si="10"/>
        <v>778.16000959999997</v>
      </c>
      <c r="K45">
        <f t="shared" si="11"/>
        <v>723.97500600000001</v>
      </c>
      <c r="L45">
        <f t="shared" si="12"/>
        <v>723.97500600000001</v>
      </c>
    </row>
    <row r="46" spans="1:12" x14ac:dyDescent="0.25">
      <c r="A46" s="1">
        <v>43566</v>
      </c>
      <c r="B46" s="2">
        <v>751.75</v>
      </c>
      <c r="C46" s="2">
        <v>751.75</v>
      </c>
      <c r="D46" s="2">
        <v>740.04998799999998</v>
      </c>
      <c r="E46" s="2">
        <v>742.70001200000002</v>
      </c>
      <c r="F46">
        <f t="shared" si="7"/>
        <v>12.65002400000003</v>
      </c>
      <c r="G46">
        <f t="shared" si="1"/>
        <v>14.020007200000009</v>
      </c>
      <c r="H46">
        <f t="shared" si="8"/>
        <v>787.96001560000002</v>
      </c>
      <c r="I46">
        <f t="shared" si="9"/>
        <v>703.83997239999997</v>
      </c>
      <c r="J46">
        <f t="shared" si="10"/>
        <v>778.16000959999997</v>
      </c>
      <c r="K46">
        <f t="shared" si="11"/>
        <v>723.97500600000001</v>
      </c>
      <c r="L46">
        <f t="shared" si="12"/>
        <v>723.97500600000001</v>
      </c>
    </row>
    <row r="47" spans="1:12" x14ac:dyDescent="0.25">
      <c r="A47" s="1">
        <v>43567</v>
      </c>
      <c r="B47" s="2">
        <v>743.09997599999997</v>
      </c>
      <c r="C47" s="2">
        <v>751.54998799999998</v>
      </c>
      <c r="D47" s="2">
        <v>740.59997599999997</v>
      </c>
      <c r="E47" s="2">
        <v>747.75</v>
      </c>
      <c r="F47">
        <f t="shared" si="7"/>
        <v>10.950012000000015</v>
      </c>
      <c r="G47">
        <f t="shared" si="1"/>
        <v>13.615008400000011</v>
      </c>
      <c r="H47">
        <f t="shared" si="8"/>
        <v>786.92000719999999</v>
      </c>
      <c r="I47">
        <f t="shared" si="9"/>
        <v>705.22995679999997</v>
      </c>
      <c r="J47">
        <f t="shared" si="10"/>
        <v>778.16000959999997</v>
      </c>
      <c r="K47">
        <f t="shared" si="11"/>
        <v>723.97500600000001</v>
      </c>
      <c r="L47">
        <f t="shared" si="12"/>
        <v>723.97500600000001</v>
      </c>
    </row>
    <row r="48" spans="1:12" x14ac:dyDescent="0.25">
      <c r="A48" s="1">
        <v>43570</v>
      </c>
      <c r="B48" s="2">
        <v>724.70001200000002</v>
      </c>
      <c r="C48" s="2">
        <v>731.34997599999997</v>
      </c>
      <c r="D48" s="2">
        <v>712.59997599999997</v>
      </c>
      <c r="E48" s="2">
        <v>727.5</v>
      </c>
      <c r="F48">
        <f t="shared" si="7"/>
        <v>35.15002400000003</v>
      </c>
      <c r="G48">
        <f t="shared" si="1"/>
        <v>14.910009600000013</v>
      </c>
      <c r="H48">
        <f t="shared" si="8"/>
        <v>766.70500479999998</v>
      </c>
      <c r="I48">
        <f t="shared" si="9"/>
        <v>677.24494719999996</v>
      </c>
      <c r="J48">
        <f t="shared" si="10"/>
        <v>766.70500479999998</v>
      </c>
      <c r="K48">
        <f t="shared" si="11"/>
        <v>723.97500600000001</v>
      </c>
      <c r="L48">
        <f t="shared" si="12"/>
        <v>723.97500600000001</v>
      </c>
    </row>
    <row r="49" spans="1:12" x14ac:dyDescent="0.25">
      <c r="A49" s="1">
        <v>43571</v>
      </c>
      <c r="B49" s="2">
        <v>727.90002400000003</v>
      </c>
      <c r="C49" s="2">
        <v>727.90002400000003</v>
      </c>
      <c r="D49" s="2">
        <v>714.09997599999997</v>
      </c>
      <c r="E49" s="2">
        <v>724.09997599999997</v>
      </c>
      <c r="F49">
        <f t="shared" si="7"/>
        <v>13.800048000000061</v>
      </c>
      <c r="G49">
        <f t="shared" si="1"/>
        <v>15.170013200000017</v>
      </c>
      <c r="H49">
        <f t="shared" si="8"/>
        <v>766.51003960000003</v>
      </c>
      <c r="I49">
        <f t="shared" si="9"/>
        <v>675.48996039999997</v>
      </c>
      <c r="J49">
        <f t="shared" si="10"/>
        <v>766.51003960000003</v>
      </c>
      <c r="K49">
        <f t="shared" si="11"/>
        <v>723.97500600000001</v>
      </c>
      <c r="L49">
        <f t="shared" si="12"/>
        <v>723.97500600000001</v>
      </c>
    </row>
    <row r="50" spans="1:12" x14ac:dyDescent="0.25">
      <c r="A50" s="1">
        <v>43573</v>
      </c>
      <c r="B50" s="2">
        <v>722.5</v>
      </c>
      <c r="C50" s="2">
        <v>722.5</v>
      </c>
      <c r="D50" s="2">
        <v>712.75</v>
      </c>
      <c r="E50" s="2">
        <v>717.04998799999998</v>
      </c>
      <c r="F50">
        <f t="shared" si="7"/>
        <v>11.34997599999997</v>
      </c>
      <c r="G50">
        <f t="shared" si="1"/>
        <v>15.045007200000009</v>
      </c>
      <c r="H50">
        <f t="shared" si="8"/>
        <v>762.76002160000007</v>
      </c>
      <c r="I50">
        <f t="shared" si="9"/>
        <v>672.48997839999993</v>
      </c>
      <c r="J50">
        <f t="shared" si="10"/>
        <v>762.76002160000007</v>
      </c>
      <c r="K50">
        <f t="shared" si="11"/>
        <v>723.97500600000001</v>
      </c>
      <c r="L50">
        <f t="shared" si="12"/>
        <v>762.76002160000007</v>
      </c>
    </row>
    <row r="51" spans="1:12" x14ac:dyDescent="0.25">
      <c r="A51" s="1">
        <v>43577</v>
      </c>
      <c r="B51" s="2">
        <v>717.04998799999998</v>
      </c>
      <c r="C51" s="2">
        <v>725.75</v>
      </c>
      <c r="D51" s="2">
        <v>715</v>
      </c>
      <c r="E51" s="2">
        <v>721.04998799999998</v>
      </c>
      <c r="F51">
        <f t="shared" si="7"/>
        <v>10.75</v>
      </c>
      <c r="G51">
        <f t="shared" si="1"/>
        <v>15.250006000000008</v>
      </c>
      <c r="H51">
        <f t="shared" si="8"/>
        <v>766.12501800000007</v>
      </c>
      <c r="I51">
        <f t="shared" si="9"/>
        <v>674.62498199999993</v>
      </c>
      <c r="J51">
        <f t="shared" si="10"/>
        <v>762.76002160000007</v>
      </c>
      <c r="K51">
        <f t="shared" si="11"/>
        <v>674.62498199999993</v>
      </c>
      <c r="L51">
        <f t="shared" si="12"/>
        <v>762.76002160000007</v>
      </c>
    </row>
    <row r="52" spans="1:12" x14ac:dyDescent="0.25">
      <c r="A52" s="1">
        <v>43578</v>
      </c>
      <c r="B52" s="2">
        <v>723.90002400000003</v>
      </c>
      <c r="C52" s="2">
        <v>730</v>
      </c>
      <c r="D52" s="2">
        <v>718.40002400000003</v>
      </c>
      <c r="E52" s="2">
        <v>728.20001200000002</v>
      </c>
      <c r="F52">
        <f t="shared" si="7"/>
        <v>11.59997599999997</v>
      </c>
      <c r="G52">
        <f t="shared" si="1"/>
        <v>15.105004800000007</v>
      </c>
      <c r="H52">
        <f t="shared" si="8"/>
        <v>769.51502640000001</v>
      </c>
      <c r="I52">
        <f t="shared" si="9"/>
        <v>678.88499760000002</v>
      </c>
      <c r="J52">
        <f t="shared" si="10"/>
        <v>762.76002160000007</v>
      </c>
      <c r="K52">
        <f t="shared" si="11"/>
        <v>678.88499760000002</v>
      </c>
      <c r="L52">
        <f t="shared" si="12"/>
        <v>762.76002160000007</v>
      </c>
    </row>
    <row r="53" spans="1:12" x14ac:dyDescent="0.25">
      <c r="A53" s="1">
        <v>43579</v>
      </c>
      <c r="B53" s="2">
        <v>728.20001200000002</v>
      </c>
      <c r="C53" s="2">
        <v>737.90002400000003</v>
      </c>
      <c r="D53" s="2">
        <v>724</v>
      </c>
      <c r="E53" s="2">
        <v>736.45001200000002</v>
      </c>
      <c r="F53">
        <f t="shared" si="7"/>
        <v>13.90002400000003</v>
      </c>
      <c r="G53">
        <f t="shared" si="1"/>
        <v>15.035009600000013</v>
      </c>
      <c r="H53">
        <f t="shared" si="8"/>
        <v>776.05504080000003</v>
      </c>
      <c r="I53">
        <f t="shared" si="9"/>
        <v>685.8449832</v>
      </c>
      <c r="J53">
        <f t="shared" si="10"/>
        <v>762.76002160000007</v>
      </c>
      <c r="K53">
        <f t="shared" si="11"/>
        <v>685.8449832</v>
      </c>
      <c r="L53">
        <f t="shared" si="12"/>
        <v>762.76002160000007</v>
      </c>
    </row>
    <row r="54" spans="1:12" x14ac:dyDescent="0.25">
      <c r="A54" s="1">
        <v>43580</v>
      </c>
      <c r="B54" s="2">
        <v>736.45001200000002</v>
      </c>
      <c r="C54" s="2">
        <v>737.65002400000003</v>
      </c>
      <c r="D54" s="2">
        <v>727.04998799999998</v>
      </c>
      <c r="E54" s="2">
        <v>728.54998799999998</v>
      </c>
      <c r="F54">
        <f t="shared" si="7"/>
        <v>10.600036000000046</v>
      </c>
      <c r="G54">
        <f t="shared" si="1"/>
        <v>14.615014400000018</v>
      </c>
      <c r="H54">
        <f t="shared" si="8"/>
        <v>776.19504920000008</v>
      </c>
      <c r="I54">
        <f t="shared" si="9"/>
        <v>688.50496279999993</v>
      </c>
      <c r="J54">
        <f t="shared" si="10"/>
        <v>762.76002160000007</v>
      </c>
      <c r="K54">
        <f t="shared" si="11"/>
        <v>688.50496279999993</v>
      </c>
      <c r="L54">
        <f t="shared" si="12"/>
        <v>762.76002160000007</v>
      </c>
    </row>
    <row r="55" spans="1:12" x14ac:dyDescent="0.25">
      <c r="A55" s="1">
        <v>43581</v>
      </c>
      <c r="B55" s="2">
        <v>731</v>
      </c>
      <c r="C55" s="2">
        <v>739.79998799999998</v>
      </c>
      <c r="D55" s="2">
        <v>729</v>
      </c>
      <c r="E55" s="2">
        <v>738</v>
      </c>
      <c r="F55">
        <f t="shared" ref="F55:F118" si="13">MAX(C55-D55,ABS(C55-E54),ABS(D55-E54))</f>
        <v>11.25</v>
      </c>
      <c r="G55">
        <f t="shared" si="1"/>
        <v>14.200012000000015</v>
      </c>
      <c r="H55">
        <f t="shared" si="8"/>
        <v>777.00003000000004</v>
      </c>
      <c r="I55">
        <f t="shared" si="9"/>
        <v>691.79995799999995</v>
      </c>
      <c r="J55">
        <f t="shared" si="10"/>
        <v>762.76002160000007</v>
      </c>
      <c r="K55">
        <f t="shared" si="11"/>
        <v>691.79995799999995</v>
      </c>
      <c r="L55">
        <f t="shared" si="12"/>
        <v>762.76002160000007</v>
      </c>
    </row>
    <row r="56" spans="1:12" x14ac:dyDescent="0.25">
      <c r="A56" s="1">
        <v>43585</v>
      </c>
      <c r="B56" s="2">
        <v>738</v>
      </c>
      <c r="C56" s="2">
        <v>753.79998799999998</v>
      </c>
      <c r="D56" s="2">
        <v>738</v>
      </c>
      <c r="E56" s="2">
        <v>751.34997599999997</v>
      </c>
      <c r="F56">
        <f t="shared" si="13"/>
        <v>15.799987999999985</v>
      </c>
      <c r="G56">
        <f t="shared" si="1"/>
        <v>14.51500840000001</v>
      </c>
      <c r="H56">
        <f t="shared" si="8"/>
        <v>789.44501920000005</v>
      </c>
      <c r="I56">
        <f t="shared" si="9"/>
        <v>702.35496879999994</v>
      </c>
      <c r="J56">
        <f t="shared" si="10"/>
        <v>762.76002160000007</v>
      </c>
      <c r="K56">
        <f t="shared" si="11"/>
        <v>702.35496879999994</v>
      </c>
      <c r="L56">
        <f t="shared" si="12"/>
        <v>762.76002160000007</v>
      </c>
    </row>
    <row r="57" spans="1:12" x14ac:dyDescent="0.25">
      <c r="A57" s="1">
        <v>43587</v>
      </c>
      <c r="B57" s="2">
        <v>747</v>
      </c>
      <c r="C57" s="2">
        <v>748.40002400000003</v>
      </c>
      <c r="D57" s="2">
        <v>729.5</v>
      </c>
      <c r="E57" s="2">
        <v>730.79998799999998</v>
      </c>
      <c r="F57">
        <f t="shared" si="13"/>
        <v>21.84997599999997</v>
      </c>
      <c r="G57">
        <f t="shared" si="1"/>
        <v>15.605004800000007</v>
      </c>
      <c r="H57">
        <f t="shared" si="8"/>
        <v>785.76502640000001</v>
      </c>
      <c r="I57">
        <f t="shared" si="9"/>
        <v>692.13499760000002</v>
      </c>
      <c r="J57">
        <f t="shared" si="10"/>
        <v>762.76002160000007</v>
      </c>
      <c r="K57">
        <f t="shared" si="11"/>
        <v>702.35496879999994</v>
      </c>
      <c r="L57">
        <f t="shared" si="12"/>
        <v>762.76002160000007</v>
      </c>
    </row>
    <row r="58" spans="1:12" x14ac:dyDescent="0.25">
      <c r="A58" s="1">
        <v>43588</v>
      </c>
      <c r="B58" s="2">
        <v>722.90002400000003</v>
      </c>
      <c r="C58" s="2">
        <v>731</v>
      </c>
      <c r="D58" s="2">
        <v>718.20001200000002</v>
      </c>
      <c r="E58" s="2">
        <v>723.59997599999997</v>
      </c>
      <c r="F58">
        <f t="shared" si="13"/>
        <v>12.799987999999985</v>
      </c>
      <c r="G58">
        <f t="shared" si="1"/>
        <v>13.370001200000001</v>
      </c>
      <c r="H58">
        <f t="shared" si="8"/>
        <v>764.71000960000003</v>
      </c>
      <c r="I58">
        <f t="shared" si="9"/>
        <v>684.49000239999998</v>
      </c>
      <c r="J58">
        <f t="shared" si="10"/>
        <v>762.76002160000007</v>
      </c>
      <c r="K58">
        <f t="shared" si="11"/>
        <v>702.35496879999994</v>
      </c>
      <c r="L58">
        <f t="shared" si="12"/>
        <v>762.76002160000007</v>
      </c>
    </row>
    <row r="59" spans="1:12" x14ac:dyDescent="0.25">
      <c r="A59" s="1">
        <v>43591</v>
      </c>
      <c r="B59" s="2">
        <v>715</v>
      </c>
      <c r="C59" s="2">
        <v>721.79998799999998</v>
      </c>
      <c r="D59" s="2">
        <v>710.65002400000003</v>
      </c>
      <c r="E59" s="2">
        <v>718.40002400000003</v>
      </c>
      <c r="F59">
        <f t="shared" si="13"/>
        <v>12.949951999999939</v>
      </c>
      <c r="G59">
        <f t="shared" si="1"/>
        <v>13.284991599999989</v>
      </c>
      <c r="H59">
        <f t="shared" si="8"/>
        <v>756.07998079999993</v>
      </c>
      <c r="I59">
        <f t="shared" si="9"/>
        <v>676.37003120000008</v>
      </c>
      <c r="J59">
        <f t="shared" si="10"/>
        <v>756.07998079999993</v>
      </c>
      <c r="K59">
        <f t="shared" si="11"/>
        <v>702.35496879999994</v>
      </c>
      <c r="L59">
        <f t="shared" si="12"/>
        <v>756.07998079999993</v>
      </c>
    </row>
    <row r="60" spans="1:12" x14ac:dyDescent="0.25">
      <c r="A60" s="1">
        <v>43592</v>
      </c>
      <c r="B60" s="2">
        <v>720.40002400000003</v>
      </c>
      <c r="C60" s="2">
        <v>727.90002400000003</v>
      </c>
      <c r="D60" s="2">
        <v>718.70001200000002</v>
      </c>
      <c r="E60" s="2">
        <v>724.54998799999998</v>
      </c>
      <c r="F60">
        <f t="shared" si="13"/>
        <v>9.5</v>
      </c>
      <c r="G60">
        <f t="shared" si="1"/>
        <v>13.099993999999992</v>
      </c>
      <c r="H60">
        <f t="shared" si="8"/>
        <v>762.6</v>
      </c>
      <c r="I60">
        <f t="shared" si="9"/>
        <v>684.00003600000002</v>
      </c>
      <c r="J60">
        <f t="shared" si="10"/>
        <v>756.07998079999993</v>
      </c>
      <c r="K60">
        <f t="shared" si="11"/>
        <v>702.35496879999994</v>
      </c>
      <c r="L60">
        <f t="shared" si="12"/>
        <v>756.07998079999993</v>
      </c>
    </row>
    <row r="61" spans="1:12" x14ac:dyDescent="0.25">
      <c r="A61" s="1">
        <v>43593</v>
      </c>
      <c r="B61" s="2">
        <v>721</v>
      </c>
      <c r="C61" s="2">
        <v>726</v>
      </c>
      <c r="D61" s="2">
        <v>716.5</v>
      </c>
      <c r="E61" s="2">
        <v>719.34997599999997</v>
      </c>
      <c r="F61">
        <f t="shared" si="13"/>
        <v>9.5</v>
      </c>
      <c r="G61">
        <f t="shared" si="1"/>
        <v>12.974993999999992</v>
      </c>
      <c r="H61">
        <f t="shared" si="8"/>
        <v>760.174982</v>
      </c>
      <c r="I61">
        <f t="shared" si="9"/>
        <v>682.325018</v>
      </c>
      <c r="J61">
        <f t="shared" si="10"/>
        <v>756.07998079999993</v>
      </c>
      <c r="K61">
        <f t="shared" si="11"/>
        <v>702.35496879999994</v>
      </c>
      <c r="L61">
        <f t="shared" si="12"/>
        <v>756.07998079999993</v>
      </c>
    </row>
    <row r="62" spans="1:12" x14ac:dyDescent="0.25">
      <c r="A62" s="1">
        <v>43594</v>
      </c>
      <c r="B62" s="2">
        <v>719.15002400000003</v>
      </c>
      <c r="C62" s="2">
        <v>730.29998799999998</v>
      </c>
      <c r="D62" s="2">
        <v>715.79998799999998</v>
      </c>
      <c r="E62" s="2">
        <v>721.04998799999998</v>
      </c>
      <c r="F62">
        <f t="shared" si="13"/>
        <v>14.5</v>
      </c>
      <c r="G62">
        <f t="shared" si="1"/>
        <v>13.264996399999996</v>
      </c>
      <c r="H62">
        <f t="shared" si="8"/>
        <v>762.84497720000002</v>
      </c>
      <c r="I62">
        <f t="shared" si="9"/>
        <v>683.25499879999995</v>
      </c>
      <c r="J62">
        <f t="shared" si="10"/>
        <v>756.07998079999993</v>
      </c>
      <c r="K62">
        <f t="shared" si="11"/>
        <v>702.35496879999994</v>
      </c>
      <c r="L62">
        <f t="shared" si="12"/>
        <v>756.07998079999993</v>
      </c>
    </row>
    <row r="63" spans="1:12" x14ac:dyDescent="0.25">
      <c r="A63" s="1">
        <v>43595</v>
      </c>
      <c r="B63" s="2">
        <v>720.79998799999998</v>
      </c>
      <c r="C63" s="2">
        <v>726</v>
      </c>
      <c r="D63" s="2">
        <v>715</v>
      </c>
      <c r="E63" s="2">
        <v>716.84997599999997</v>
      </c>
      <c r="F63">
        <f t="shared" si="13"/>
        <v>11</v>
      </c>
      <c r="G63">
        <f t="shared" si="1"/>
        <v>12.974993999999992</v>
      </c>
      <c r="H63">
        <f t="shared" si="8"/>
        <v>759.424982</v>
      </c>
      <c r="I63">
        <f t="shared" si="9"/>
        <v>681.575018</v>
      </c>
      <c r="J63">
        <f t="shared" si="10"/>
        <v>756.07998079999993</v>
      </c>
      <c r="K63">
        <f t="shared" si="11"/>
        <v>702.35496879999994</v>
      </c>
      <c r="L63">
        <f t="shared" si="12"/>
        <v>756.07998079999993</v>
      </c>
    </row>
    <row r="64" spans="1:12" x14ac:dyDescent="0.25">
      <c r="A64" s="1">
        <v>43598</v>
      </c>
      <c r="B64" s="2">
        <v>716.54998799999998</v>
      </c>
      <c r="C64" s="2">
        <v>726.45001200000002</v>
      </c>
      <c r="D64" s="2">
        <v>712.09997599999997</v>
      </c>
      <c r="E64" s="2">
        <v>719.70001200000002</v>
      </c>
      <c r="F64">
        <f t="shared" si="13"/>
        <v>14.350036000000046</v>
      </c>
      <c r="G64">
        <f t="shared" si="1"/>
        <v>13.349993999999992</v>
      </c>
      <c r="H64">
        <f t="shared" si="8"/>
        <v>759.32497599999999</v>
      </c>
      <c r="I64">
        <f t="shared" si="9"/>
        <v>679.22501199999999</v>
      </c>
      <c r="J64">
        <f t="shared" si="10"/>
        <v>756.07998079999993</v>
      </c>
      <c r="K64">
        <f t="shared" si="11"/>
        <v>702.35496879999994</v>
      </c>
      <c r="L64">
        <f t="shared" si="12"/>
        <v>756.07998079999993</v>
      </c>
    </row>
    <row r="65" spans="1:12" x14ac:dyDescent="0.25">
      <c r="A65" s="1">
        <v>43599</v>
      </c>
      <c r="B65" s="2">
        <v>716.5</v>
      </c>
      <c r="C65" s="2">
        <v>717.75</v>
      </c>
      <c r="D65" s="2">
        <v>703.59997599999997</v>
      </c>
      <c r="E65" s="2">
        <v>713.84997599999997</v>
      </c>
      <c r="F65">
        <f t="shared" si="13"/>
        <v>16.100036000000046</v>
      </c>
      <c r="G65">
        <f t="shared" si="1"/>
        <v>13.834997599999998</v>
      </c>
      <c r="H65">
        <f t="shared" si="8"/>
        <v>752.17998079999995</v>
      </c>
      <c r="I65">
        <f t="shared" si="9"/>
        <v>669.16999520000002</v>
      </c>
      <c r="J65">
        <f t="shared" si="10"/>
        <v>752.17998079999995</v>
      </c>
      <c r="K65">
        <f t="shared" si="11"/>
        <v>702.35496879999994</v>
      </c>
      <c r="L65">
        <f t="shared" si="12"/>
        <v>752.17998079999995</v>
      </c>
    </row>
    <row r="66" spans="1:12" x14ac:dyDescent="0.25">
      <c r="A66" s="1">
        <v>43600</v>
      </c>
      <c r="B66" s="2">
        <v>714.90002400000003</v>
      </c>
      <c r="C66" s="2">
        <v>725.20001200000002</v>
      </c>
      <c r="D66" s="2">
        <v>712.59997599999997</v>
      </c>
      <c r="E66" s="2">
        <v>716.09997599999997</v>
      </c>
      <c r="F66">
        <f t="shared" si="13"/>
        <v>12.600036000000046</v>
      </c>
      <c r="G66">
        <f t="shared" si="1"/>
        <v>13.515002400000004</v>
      </c>
      <c r="H66">
        <f t="shared" si="8"/>
        <v>759.44500119999998</v>
      </c>
      <c r="I66">
        <f t="shared" si="9"/>
        <v>678.35498680000001</v>
      </c>
      <c r="J66">
        <f t="shared" si="10"/>
        <v>752.17998079999995</v>
      </c>
      <c r="K66">
        <f t="shared" si="11"/>
        <v>702.35496879999994</v>
      </c>
      <c r="L66">
        <f t="shared" si="12"/>
        <v>752.17998079999995</v>
      </c>
    </row>
    <row r="67" spans="1:12" x14ac:dyDescent="0.25">
      <c r="A67" s="1">
        <v>43601</v>
      </c>
      <c r="B67" s="2">
        <v>720</v>
      </c>
      <c r="C67" s="2">
        <v>737</v>
      </c>
      <c r="D67" s="2">
        <v>719.09997599999997</v>
      </c>
      <c r="E67" s="2">
        <v>733.09997599999997</v>
      </c>
      <c r="F67">
        <f t="shared" si="13"/>
        <v>20.90002400000003</v>
      </c>
      <c r="G67">
        <f t="shared" si="1"/>
        <v>13.420007200000009</v>
      </c>
      <c r="H67">
        <f t="shared" si="8"/>
        <v>768.31000960000006</v>
      </c>
      <c r="I67">
        <f t="shared" si="9"/>
        <v>687.78996639999991</v>
      </c>
      <c r="J67">
        <f t="shared" si="10"/>
        <v>752.17998079999995</v>
      </c>
      <c r="K67">
        <f t="shared" si="11"/>
        <v>702.35496879999994</v>
      </c>
      <c r="L67">
        <f t="shared" si="12"/>
        <v>752.17998079999995</v>
      </c>
    </row>
    <row r="68" spans="1:12" x14ac:dyDescent="0.25">
      <c r="A68" s="1">
        <v>43602</v>
      </c>
      <c r="B68" s="2">
        <v>733.15002400000003</v>
      </c>
      <c r="C68" s="2">
        <v>735.79998799999998</v>
      </c>
      <c r="D68" s="2">
        <v>720.09997599999997</v>
      </c>
      <c r="E68" s="2">
        <v>723.90002400000003</v>
      </c>
      <c r="F68">
        <f t="shared" si="13"/>
        <v>15.700012000000015</v>
      </c>
      <c r="G68">
        <f t="shared" si="1"/>
        <v>13.710009600000012</v>
      </c>
      <c r="H68">
        <f t="shared" si="8"/>
        <v>769.08001079999997</v>
      </c>
      <c r="I68">
        <f t="shared" si="9"/>
        <v>686.81995319999999</v>
      </c>
      <c r="J68">
        <f t="shared" si="10"/>
        <v>752.17998079999995</v>
      </c>
      <c r="K68">
        <f t="shared" si="11"/>
        <v>702.35496879999994</v>
      </c>
      <c r="L68">
        <f t="shared" si="12"/>
        <v>752.17998079999995</v>
      </c>
    </row>
    <row r="69" spans="1:12" x14ac:dyDescent="0.25">
      <c r="A69" s="1">
        <v>43605</v>
      </c>
      <c r="B69" s="2">
        <v>719.70001200000002</v>
      </c>
      <c r="C69" s="2">
        <v>726.40002400000003</v>
      </c>
      <c r="D69" s="2">
        <v>706</v>
      </c>
      <c r="E69" s="2">
        <v>722.40002400000003</v>
      </c>
      <c r="F69">
        <f t="shared" si="13"/>
        <v>20.40002400000003</v>
      </c>
      <c r="G69">
        <f t="shared" si="1"/>
        <v>14.455016800000021</v>
      </c>
      <c r="H69">
        <f t="shared" si="8"/>
        <v>759.5650624000001</v>
      </c>
      <c r="I69">
        <f t="shared" si="9"/>
        <v>672.83496159999993</v>
      </c>
      <c r="J69">
        <f t="shared" si="10"/>
        <v>752.17998079999995</v>
      </c>
      <c r="K69">
        <f t="shared" si="11"/>
        <v>702.35496879999994</v>
      </c>
      <c r="L69">
        <f t="shared" si="12"/>
        <v>752.17998079999995</v>
      </c>
    </row>
    <row r="70" spans="1:12" x14ac:dyDescent="0.25">
      <c r="A70" s="1">
        <v>43606</v>
      </c>
      <c r="B70" s="2">
        <v>722.65002400000003</v>
      </c>
      <c r="C70" s="2">
        <v>722.65002400000003</v>
      </c>
      <c r="D70" s="2">
        <v>707.70001200000002</v>
      </c>
      <c r="E70" s="2">
        <v>709.29998799999998</v>
      </c>
      <c r="F70">
        <f t="shared" si="13"/>
        <v>14.950012000000015</v>
      </c>
      <c r="G70">
        <f t="shared" si="1"/>
        <v>15.000018000000022</v>
      </c>
      <c r="H70">
        <f t="shared" si="8"/>
        <v>760.17507200000011</v>
      </c>
      <c r="I70">
        <f t="shared" si="9"/>
        <v>670.17496399999993</v>
      </c>
      <c r="J70">
        <f t="shared" si="10"/>
        <v>752.17998079999995</v>
      </c>
      <c r="K70">
        <f t="shared" si="11"/>
        <v>702.35496879999994</v>
      </c>
      <c r="L70">
        <f t="shared" si="12"/>
        <v>752.17998079999995</v>
      </c>
    </row>
    <row r="71" spans="1:12" x14ac:dyDescent="0.25">
      <c r="A71" s="1">
        <v>43607</v>
      </c>
      <c r="B71" s="2">
        <v>710</v>
      </c>
      <c r="C71" s="2">
        <v>718.25</v>
      </c>
      <c r="D71" s="2">
        <v>707</v>
      </c>
      <c r="E71" s="2">
        <v>709.75</v>
      </c>
      <c r="F71">
        <f t="shared" si="13"/>
        <v>11.25</v>
      </c>
      <c r="G71">
        <f t="shared" si="1"/>
        <v>15.175018000000023</v>
      </c>
      <c r="H71">
        <f t="shared" si="8"/>
        <v>758.15005400000007</v>
      </c>
      <c r="I71">
        <f t="shared" si="9"/>
        <v>667.09994599999993</v>
      </c>
      <c r="J71">
        <f t="shared" si="10"/>
        <v>752.17998079999995</v>
      </c>
      <c r="K71">
        <f t="shared" si="11"/>
        <v>702.35496879999994</v>
      </c>
      <c r="L71">
        <f t="shared" si="12"/>
        <v>752.17998079999995</v>
      </c>
    </row>
    <row r="72" spans="1:12" x14ac:dyDescent="0.25">
      <c r="A72" s="1">
        <v>43608</v>
      </c>
      <c r="B72" s="2">
        <v>715</v>
      </c>
      <c r="C72" s="2">
        <v>716.70001200000002</v>
      </c>
      <c r="D72" s="2">
        <v>697.45001200000002</v>
      </c>
      <c r="E72" s="2">
        <v>701.04998799999998</v>
      </c>
      <c r="F72">
        <f t="shared" si="13"/>
        <v>19.25</v>
      </c>
      <c r="G72">
        <f t="shared" si="1"/>
        <v>15.650018000000022</v>
      </c>
      <c r="H72">
        <f t="shared" si="8"/>
        <v>754.02506600000004</v>
      </c>
      <c r="I72">
        <f t="shared" si="9"/>
        <v>660.12495799999999</v>
      </c>
      <c r="J72">
        <f t="shared" si="10"/>
        <v>752.17998079999995</v>
      </c>
      <c r="K72">
        <f t="shared" si="11"/>
        <v>702.35496879999994</v>
      </c>
      <c r="L72">
        <f t="shared" si="12"/>
        <v>752.17998079999995</v>
      </c>
    </row>
    <row r="73" spans="1:12" x14ac:dyDescent="0.25">
      <c r="A73" s="1">
        <v>43609</v>
      </c>
      <c r="B73" s="2">
        <v>703.79998799999998</v>
      </c>
      <c r="C73" s="2">
        <v>711.75</v>
      </c>
      <c r="D73" s="2">
        <v>700.45001200000002</v>
      </c>
      <c r="E73" s="2">
        <v>709.20001200000002</v>
      </c>
      <c r="F73">
        <f t="shared" si="13"/>
        <v>11.299987999999985</v>
      </c>
      <c r="G73">
        <f t="shared" si="1"/>
        <v>15.680016800000022</v>
      </c>
      <c r="H73">
        <f t="shared" si="8"/>
        <v>753.14005640000005</v>
      </c>
      <c r="I73">
        <f t="shared" si="9"/>
        <v>659.05995559999997</v>
      </c>
      <c r="J73">
        <f t="shared" si="10"/>
        <v>752.17998079999995</v>
      </c>
      <c r="K73">
        <f t="shared" si="11"/>
        <v>659.05995559999997</v>
      </c>
      <c r="L73">
        <f t="shared" si="12"/>
        <v>752.17998079999995</v>
      </c>
    </row>
    <row r="74" spans="1:12" x14ac:dyDescent="0.25">
      <c r="A74" s="1">
        <v>43612</v>
      </c>
      <c r="B74" s="2">
        <v>707.40002400000003</v>
      </c>
      <c r="C74" s="2">
        <v>713.79998799999998</v>
      </c>
      <c r="D74" s="2">
        <v>705.5</v>
      </c>
      <c r="E74" s="2">
        <v>708.09997599999997</v>
      </c>
      <c r="F74">
        <f t="shared" si="13"/>
        <v>8.2999879999999848</v>
      </c>
      <c r="G74">
        <f t="shared" si="1"/>
        <v>15.075012000000015</v>
      </c>
      <c r="H74">
        <f t="shared" si="8"/>
        <v>754.87503000000004</v>
      </c>
      <c r="I74">
        <f t="shared" si="9"/>
        <v>664.42495799999995</v>
      </c>
      <c r="J74">
        <f t="shared" si="10"/>
        <v>752.17998079999995</v>
      </c>
      <c r="K74">
        <f t="shared" si="11"/>
        <v>664.42495799999995</v>
      </c>
      <c r="L74">
        <f t="shared" si="12"/>
        <v>752.17998079999995</v>
      </c>
    </row>
    <row r="75" spans="1:12" x14ac:dyDescent="0.25">
      <c r="A75" s="1">
        <v>43613</v>
      </c>
      <c r="B75" s="2">
        <v>712</v>
      </c>
      <c r="C75" s="2">
        <v>733.45001200000002</v>
      </c>
      <c r="D75" s="2">
        <v>709.79998799999998</v>
      </c>
      <c r="E75" s="2">
        <v>728.09997599999997</v>
      </c>
      <c r="F75">
        <f t="shared" si="13"/>
        <v>25.350036000000046</v>
      </c>
      <c r="G75">
        <f t="shared" si="1"/>
        <v>16.000012000000016</v>
      </c>
      <c r="H75">
        <f t="shared" si="8"/>
        <v>769.62503600000002</v>
      </c>
      <c r="I75">
        <f t="shared" si="9"/>
        <v>673.62496399999998</v>
      </c>
      <c r="J75">
        <f t="shared" si="10"/>
        <v>752.17998079999995</v>
      </c>
      <c r="K75">
        <f t="shared" si="11"/>
        <v>673.62496399999998</v>
      </c>
      <c r="L75">
        <f t="shared" si="12"/>
        <v>752.17998079999995</v>
      </c>
    </row>
    <row r="76" spans="1:12" x14ac:dyDescent="0.25">
      <c r="A76" s="1">
        <v>43614</v>
      </c>
      <c r="B76" s="2">
        <v>725.5</v>
      </c>
      <c r="C76" s="2">
        <v>733.65002400000003</v>
      </c>
      <c r="D76" s="2">
        <v>723.65002400000003</v>
      </c>
      <c r="E76" s="2">
        <v>727.79998799999998</v>
      </c>
      <c r="F76">
        <f t="shared" si="13"/>
        <v>10</v>
      </c>
      <c r="G76">
        <f t="shared" ref="G76:G139" si="14">AVERAGE(F67:F76)</f>
        <v>15.740008400000011</v>
      </c>
      <c r="H76">
        <f t="shared" si="8"/>
        <v>775.87004920000004</v>
      </c>
      <c r="I76">
        <f t="shared" si="9"/>
        <v>681.42999880000002</v>
      </c>
      <c r="J76">
        <f t="shared" si="10"/>
        <v>752.17998079999995</v>
      </c>
      <c r="K76">
        <f t="shared" si="11"/>
        <v>681.42999880000002</v>
      </c>
      <c r="L76">
        <f t="shared" si="12"/>
        <v>752.17998079999995</v>
      </c>
    </row>
    <row r="77" spans="1:12" x14ac:dyDescent="0.25">
      <c r="A77" s="1">
        <v>43615</v>
      </c>
      <c r="B77" s="2">
        <v>727</v>
      </c>
      <c r="C77" s="2">
        <v>737.25</v>
      </c>
      <c r="D77" s="2">
        <v>722.54998799999998</v>
      </c>
      <c r="E77" s="2">
        <v>733.54998799999998</v>
      </c>
      <c r="F77">
        <f t="shared" si="13"/>
        <v>14.700012000000015</v>
      </c>
      <c r="G77">
        <f t="shared" si="14"/>
        <v>15.120007200000009</v>
      </c>
      <c r="H77">
        <f t="shared" si="8"/>
        <v>775.26001559999997</v>
      </c>
      <c r="I77">
        <f t="shared" si="9"/>
        <v>684.53997240000001</v>
      </c>
      <c r="J77">
        <f t="shared" si="10"/>
        <v>752.17998079999995</v>
      </c>
      <c r="K77">
        <f t="shared" si="11"/>
        <v>684.53997240000001</v>
      </c>
      <c r="L77">
        <f t="shared" si="12"/>
        <v>752.17998079999995</v>
      </c>
    </row>
    <row r="78" spans="1:12" x14ac:dyDescent="0.25">
      <c r="A78" s="1">
        <v>43616</v>
      </c>
      <c r="B78" s="2">
        <v>736.5</v>
      </c>
      <c r="C78" s="2">
        <v>742.95001200000002</v>
      </c>
      <c r="D78" s="2">
        <v>733.20001200000002</v>
      </c>
      <c r="E78" s="2">
        <v>737.75</v>
      </c>
      <c r="F78">
        <f t="shared" si="13"/>
        <v>9.75</v>
      </c>
      <c r="G78">
        <f t="shared" si="14"/>
        <v>14.525006000000008</v>
      </c>
      <c r="H78">
        <f t="shared" si="8"/>
        <v>781.65003000000002</v>
      </c>
      <c r="I78">
        <f t="shared" si="9"/>
        <v>694.49999400000002</v>
      </c>
      <c r="J78">
        <f t="shared" si="10"/>
        <v>752.17998079999995</v>
      </c>
      <c r="K78">
        <f t="shared" si="11"/>
        <v>694.49999400000002</v>
      </c>
      <c r="L78">
        <f t="shared" si="12"/>
        <v>752.17998079999995</v>
      </c>
    </row>
    <row r="79" spans="1:12" x14ac:dyDescent="0.25">
      <c r="A79" s="1">
        <v>43619</v>
      </c>
      <c r="B79" s="2">
        <v>729.79998799999998</v>
      </c>
      <c r="C79" s="2">
        <v>750.90002400000003</v>
      </c>
      <c r="D79" s="2">
        <v>729</v>
      </c>
      <c r="E79" s="2">
        <v>744.65002400000003</v>
      </c>
      <c r="F79">
        <f t="shared" si="13"/>
        <v>21.90002400000003</v>
      </c>
      <c r="G79">
        <f t="shared" si="14"/>
        <v>14.675006000000007</v>
      </c>
      <c r="H79">
        <f t="shared" ref="H79:H142" si="15">((C79+D79)/2) + (G79*$H$2)</f>
        <v>783.97503000000006</v>
      </c>
      <c r="I79">
        <f t="shared" ref="I79:I142" si="16">((C79+D79)/2) - (G79*$H$2)</f>
        <v>695.92499399999997</v>
      </c>
      <c r="J79">
        <f t="shared" ref="J79:J142" si="17">IF(OR(H79&lt;J78,E78&gt;J78),H79,J78)</f>
        <v>752.17998079999995</v>
      </c>
      <c r="K79">
        <f t="shared" ref="K79:K142" si="18">IF(OR(I79&gt;K78,E78&lt;K78),I79,K78)</f>
        <v>695.92499399999997</v>
      </c>
      <c r="L79">
        <f t="shared" ref="L79:L142" si="19">IF(AND(L78=J78,E79&lt;J79),J79,IF(AND(L78=J78,E79&gt;J79),K79,IF(AND(L78=K78,E79&gt;K79),K79,IF(AND(L78=K78,E79&lt;K79),J79,""))))</f>
        <v>752.17998079999995</v>
      </c>
    </row>
    <row r="80" spans="1:12" x14ac:dyDescent="0.25">
      <c r="A80" s="1">
        <v>43620</v>
      </c>
      <c r="B80" s="2">
        <v>737.25</v>
      </c>
      <c r="C80" s="2">
        <v>739.45001200000002</v>
      </c>
      <c r="D80" s="2">
        <v>733.15002400000003</v>
      </c>
      <c r="E80" s="2">
        <v>735.29998799999998</v>
      </c>
      <c r="F80">
        <f t="shared" si="13"/>
        <v>11.5</v>
      </c>
      <c r="G80">
        <f t="shared" si="14"/>
        <v>14.330004800000006</v>
      </c>
      <c r="H80">
        <f t="shared" si="15"/>
        <v>779.29003240000009</v>
      </c>
      <c r="I80">
        <f t="shared" si="16"/>
        <v>693.31000359999996</v>
      </c>
      <c r="J80">
        <f t="shared" si="17"/>
        <v>752.17998079999995</v>
      </c>
      <c r="K80">
        <f t="shared" si="18"/>
        <v>695.92499399999997</v>
      </c>
      <c r="L80">
        <f t="shared" si="19"/>
        <v>752.17998079999995</v>
      </c>
    </row>
    <row r="81" spans="1:12" x14ac:dyDescent="0.25">
      <c r="A81" s="1">
        <v>43622</v>
      </c>
      <c r="B81" s="2">
        <v>736.5</v>
      </c>
      <c r="C81" s="2">
        <v>744.65002400000003</v>
      </c>
      <c r="D81" s="2">
        <v>733.65002400000003</v>
      </c>
      <c r="E81" s="2">
        <v>735.59997599999997</v>
      </c>
      <c r="F81">
        <f t="shared" si="13"/>
        <v>11</v>
      </c>
      <c r="G81">
        <f t="shared" si="14"/>
        <v>14.305004800000006</v>
      </c>
      <c r="H81">
        <f t="shared" si="15"/>
        <v>782.06503840000005</v>
      </c>
      <c r="I81">
        <f t="shared" si="16"/>
        <v>696.23500960000001</v>
      </c>
      <c r="J81">
        <f t="shared" si="17"/>
        <v>752.17998079999995</v>
      </c>
      <c r="K81">
        <f t="shared" si="18"/>
        <v>696.23500960000001</v>
      </c>
      <c r="L81">
        <f t="shared" si="19"/>
        <v>752.17998079999995</v>
      </c>
    </row>
    <row r="82" spans="1:12" x14ac:dyDescent="0.25">
      <c r="A82" s="1">
        <v>43623</v>
      </c>
      <c r="B82" s="2">
        <v>735.84997599999997</v>
      </c>
      <c r="C82" s="2">
        <v>743.95001200000002</v>
      </c>
      <c r="D82" s="2">
        <v>735.84997599999997</v>
      </c>
      <c r="E82" s="2">
        <v>739.09997599999997</v>
      </c>
      <c r="F82">
        <f t="shared" si="13"/>
        <v>8.3500360000000455</v>
      </c>
      <c r="G82">
        <f t="shared" si="14"/>
        <v>13.215008400000011</v>
      </c>
      <c r="H82">
        <f t="shared" si="15"/>
        <v>779.54501920000007</v>
      </c>
      <c r="I82">
        <f t="shared" si="16"/>
        <v>700.25496879999992</v>
      </c>
      <c r="J82">
        <f t="shared" si="17"/>
        <v>752.17998079999995</v>
      </c>
      <c r="K82">
        <f t="shared" si="18"/>
        <v>700.25496879999992</v>
      </c>
      <c r="L82">
        <f t="shared" si="19"/>
        <v>752.17998079999995</v>
      </c>
    </row>
    <row r="83" spans="1:12" x14ac:dyDescent="0.25">
      <c r="A83" s="1">
        <v>43626</v>
      </c>
      <c r="B83" s="2">
        <v>740.09997599999997</v>
      </c>
      <c r="C83" s="2">
        <v>754.09997599999997</v>
      </c>
      <c r="D83" s="2">
        <v>740.09997599999997</v>
      </c>
      <c r="E83" s="2">
        <v>753.5</v>
      </c>
      <c r="F83">
        <f t="shared" si="13"/>
        <v>15</v>
      </c>
      <c r="G83">
        <f t="shared" si="14"/>
        <v>13.585009600000012</v>
      </c>
      <c r="H83">
        <f t="shared" si="15"/>
        <v>787.85500479999996</v>
      </c>
      <c r="I83">
        <f t="shared" si="16"/>
        <v>706.34494719999998</v>
      </c>
      <c r="J83">
        <f t="shared" si="17"/>
        <v>752.17998079999995</v>
      </c>
      <c r="K83">
        <f t="shared" si="18"/>
        <v>706.34494719999998</v>
      </c>
      <c r="L83">
        <f t="shared" si="19"/>
        <v>706.34494719999998</v>
      </c>
    </row>
    <row r="84" spans="1:12" x14ac:dyDescent="0.25">
      <c r="A84" s="1">
        <v>43627</v>
      </c>
      <c r="B84" s="2">
        <v>755</v>
      </c>
      <c r="C84" s="2">
        <v>759</v>
      </c>
      <c r="D84" s="2">
        <v>750.5</v>
      </c>
      <c r="E84" s="2">
        <v>754.90002400000003</v>
      </c>
      <c r="F84">
        <f t="shared" si="13"/>
        <v>8.5</v>
      </c>
      <c r="G84">
        <f t="shared" si="14"/>
        <v>13.605010800000013</v>
      </c>
      <c r="H84">
        <f t="shared" si="15"/>
        <v>795.56503240000006</v>
      </c>
      <c r="I84">
        <f t="shared" si="16"/>
        <v>713.93496759999994</v>
      </c>
      <c r="J84">
        <f t="shared" si="17"/>
        <v>795.56503240000006</v>
      </c>
      <c r="K84">
        <f t="shared" si="18"/>
        <v>713.93496759999994</v>
      </c>
      <c r="L84">
        <f t="shared" si="19"/>
        <v>713.93496759999994</v>
      </c>
    </row>
    <row r="85" spans="1:12" x14ac:dyDescent="0.25">
      <c r="A85" s="1">
        <v>43628</v>
      </c>
      <c r="B85" s="2">
        <v>756.95001200000002</v>
      </c>
      <c r="C85" s="2">
        <v>756.95001200000002</v>
      </c>
      <c r="D85" s="2">
        <v>745</v>
      </c>
      <c r="E85" s="2">
        <v>753.79998799999998</v>
      </c>
      <c r="F85">
        <f t="shared" si="13"/>
        <v>11.950012000000015</v>
      </c>
      <c r="G85">
        <f t="shared" si="14"/>
        <v>12.26500840000001</v>
      </c>
      <c r="H85">
        <f t="shared" si="15"/>
        <v>787.77003120000006</v>
      </c>
      <c r="I85">
        <f t="shared" si="16"/>
        <v>714.17998079999995</v>
      </c>
      <c r="J85">
        <f t="shared" si="17"/>
        <v>787.77003120000006</v>
      </c>
      <c r="K85">
        <f t="shared" si="18"/>
        <v>714.17998079999995</v>
      </c>
      <c r="L85">
        <f t="shared" si="19"/>
        <v>714.17998079999995</v>
      </c>
    </row>
    <row r="86" spans="1:12" x14ac:dyDescent="0.25">
      <c r="A86" s="1">
        <v>43629</v>
      </c>
      <c r="B86" s="2">
        <v>740</v>
      </c>
      <c r="C86" s="2">
        <v>747.20001200000002</v>
      </c>
      <c r="D86" s="2">
        <v>740</v>
      </c>
      <c r="E86" s="2">
        <v>742.65002400000003</v>
      </c>
      <c r="F86">
        <f t="shared" si="13"/>
        <v>13.799987999999985</v>
      </c>
      <c r="G86">
        <f t="shared" si="14"/>
        <v>12.645007200000009</v>
      </c>
      <c r="H86">
        <f t="shared" si="15"/>
        <v>781.53502760000003</v>
      </c>
      <c r="I86">
        <f t="shared" si="16"/>
        <v>705.66498439999998</v>
      </c>
      <c r="J86">
        <f t="shared" si="17"/>
        <v>781.53502760000003</v>
      </c>
      <c r="K86">
        <f t="shared" si="18"/>
        <v>714.17998079999995</v>
      </c>
      <c r="L86">
        <f t="shared" si="19"/>
        <v>714.17998079999995</v>
      </c>
    </row>
    <row r="87" spans="1:12" x14ac:dyDescent="0.25">
      <c r="A87" s="1">
        <v>43630</v>
      </c>
      <c r="B87" s="2">
        <v>743.84997599999997</v>
      </c>
      <c r="C87" s="2">
        <v>745.5</v>
      </c>
      <c r="D87" s="2">
        <v>738.25</v>
      </c>
      <c r="E87" s="2">
        <v>740.45001200000002</v>
      </c>
      <c r="F87">
        <f t="shared" si="13"/>
        <v>7.25</v>
      </c>
      <c r="G87">
        <f t="shared" si="14"/>
        <v>11.900006000000008</v>
      </c>
      <c r="H87">
        <f t="shared" si="15"/>
        <v>777.575018</v>
      </c>
      <c r="I87">
        <f t="shared" si="16"/>
        <v>706.174982</v>
      </c>
      <c r="J87">
        <f t="shared" si="17"/>
        <v>777.575018</v>
      </c>
      <c r="K87">
        <f t="shared" si="18"/>
        <v>714.17998079999995</v>
      </c>
      <c r="L87">
        <f t="shared" si="19"/>
        <v>714.17998079999995</v>
      </c>
    </row>
    <row r="88" spans="1:12" x14ac:dyDescent="0.25">
      <c r="A88" s="1">
        <v>43633</v>
      </c>
      <c r="B88" s="2">
        <v>743</v>
      </c>
      <c r="C88" s="2">
        <v>744.5</v>
      </c>
      <c r="D88" s="2">
        <v>737.79998799999998</v>
      </c>
      <c r="E88" s="2">
        <v>740.54998799999998</v>
      </c>
      <c r="F88">
        <f t="shared" si="13"/>
        <v>6.7000120000000152</v>
      </c>
      <c r="G88">
        <f t="shared" si="14"/>
        <v>11.595007200000008</v>
      </c>
      <c r="H88">
        <f t="shared" si="15"/>
        <v>775.93501560000004</v>
      </c>
      <c r="I88">
        <f t="shared" si="16"/>
        <v>706.36497239999994</v>
      </c>
      <c r="J88">
        <f t="shared" si="17"/>
        <v>775.93501560000004</v>
      </c>
      <c r="K88">
        <f t="shared" si="18"/>
        <v>714.17998079999995</v>
      </c>
      <c r="L88">
        <f t="shared" si="19"/>
        <v>714.17998079999995</v>
      </c>
    </row>
    <row r="89" spans="1:12" x14ac:dyDescent="0.25">
      <c r="A89" s="1">
        <v>43634</v>
      </c>
      <c r="B89" s="2">
        <v>740.20001200000002</v>
      </c>
      <c r="C89" s="2">
        <v>752.45001200000002</v>
      </c>
      <c r="D89" s="2">
        <v>740.20001200000002</v>
      </c>
      <c r="E89" s="2">
        <v>750.15002400000003</v>
      </c>
      <c r="F89">
        <f t="shared" si="13"/>
        <v>12.25</v>
      </c>
      <c r="G89">
        <f t="shared" si="14"/>
        <v>10.630004800000005</v>
      </c>
      <c r="H89">
        <f t="shared" si="15"/>
        <v>778.21502640000006</v>
      </c>
      <c r="I89">
        <f t="shared" si="16"/>
        <v>714.43499759999997</v>
      </c>
      <c r="J89">
        <f t="shared" si="17"/>
        <v>775.93501560000004</v>
      </c>
      <c r="K89">
        <f t="shared" si="18"/>
        <v>714.43499759999997</v>
      </c>
      <c r="L89">
        <f t="shared" si="19"/>
        <v>714.43499759999997</v>
      </c>
    </row>
    <row r="90" spans="1:12" x14ac:dyDescent="0.25">
      <c r="A90" s="1">
        <v>43635</v>
      </c>
      <c r="B90" s="2">
        <v>752.5</v>
      </c>
      <c r="C90" s="2">
        <v>755.40002400000003</v>
      </c>
      <c r="D90" s="2">
        <v>748.59997599999997</v>
      </c>
      <c r="E90" s="2">
        <v>751.90002400000003</v>
      </c>
      <c r="F90">
        <f t="shared" si="13"/>
        <v>6.8000480000000607</v>
      </c>
      <c r="G90">
        <f t="shared" si="14"/>
        <v>10.160009600000013</v>
      </c>
      <c r="H90">
        <f t="shared" si="15"/>
        <v>782.48002880000001</v>
      </c>
      <c r="I90">
        <f t="shared" si="16"/>
        <v>721.51997119999999</v>
      </c>
      <c r="J90">
        <f t="shared" si="17"/>
        <v>775.93501560000004</v>
      </c>
      <c r="K90">
        <f t="shared" si="18"/>
        <v>721.51997119999999</v>
      </c>
      <c r="L90">
        <f t="shared" si="19"/>
        <v>721.51997119999999</v>
      </c>
    </row>
    <row r="91" spans="1:12" x14ac:dyDescent="0.25">
      <c r="A91" s="1">
        <v>43636</v>
      </c>
      <c r="B91" s="2">
        <v>737.79998799999998</v>
      </c>
      <c r="C91" s="2">
        <v>756.90002400000003</v>
      </c>
      <c r="D91" s="2">
        <v>735.90002400000003</v>
      </c>
      <c r="E91" s="2">
        <v>754.90002400000003</v>
      </c>
      <c r="F91">
        <f t="shared" si="13"/>
        <v>21</v>
      </c>
      <c r="G91">
        <f t="shared" si="14"/>
        <v>11.160009600000013</v>
      </c>
      <c r="H91">
        <f t="shared" si="15"/>
        <v>779.88005280000004</v>
      </c>
      <c r="I91">
        <f t="shared" si="16"/>
        <v>712.91999520000002</v>
      </c>
      <c r="J91">
        <f t="shared" si="17"/>
        <v>775.93501560000004</v>
      </c>
      <c r="K91">
        <f t="shared" si="18"/>
        <v>721.51997119999999</v>
      </c>
      <c r="L91">
        <f t="shared" si="19"/>
        <v>721.51997119999999</v>
      </c>
    </row>
    <row r="92" spans="1:12" x14ac:dyDescent="0.25">
      <c r="A92" s="1">
        <v>43637</v>
      </c>
      <c r="B92" s="2">
        <v>755</v>
      </c>
      <c r="C92" s="2">
        <v>755</v>
      </c>
      <c r="D92" s="2">
        <v>747.15002400000003</v>
      </c>
      <c r="E92" s="2">
        <v>750.20001200000002</v>
      </c>
      <c r="F92">
        <f t="shared" si="13"/>
        <v>7.8499759999999696</v>
      </c>
      <c r="G92">
        <f t="shared" si="14"/>
        <v>11.110003600000004</v>
      </c>
      <c r="H92">
        <f t="shared" si="15"/>
        <v>784.40502279999998</v>
      </c>
      <c r="I92">
        <f t="shared" si="16"/>
        <v>717.74500120000005</v>
      </c>
      <c r="J92">
        <f t="shared" si="17"/>
        <v>775.93501560000004</v>
      </c>
      <c r="K92">
        <f t="shared" si="18"/>
        <v>721.51997119999999</v>
      </c>
      <c r="L92">
        <f t="shared" si="19"/>
        <v>721.51997119999999</v>
      </c>
    </row>
    <row r="93" spans="1:12" x14ac:dyDescent="0.25">
      <c r="A93" s="1">
        <v>43640</v>
      </c>
      <c r="B93" s="2">
        <v>751.90002400000003</v>
      </c>
      <c r="C93" s="2">
        <v>751.90002400000003</v>
      </c>
      <c r="D93" s="2">
        <v>742.65002400000003</v>
      </c>
      <c r="E93" s="2">
        <v>745.5</v>
      </c>
      <c r="F93">
        <f t="shared" si="13"/>
        <v>9.25</v>
      </c>
      <c r="G93">
        <f t="shared" si="14"/>
        <v>10.535003600000005</v>
      </c>
      <c r="H93">
        <f t="shared" si="15"/>
        <v>778.88003480000009</v>
      </c>
      <c r="I93">
        <f t="shared" si="16"/>
        <v>715.67001319999997</v>
      </c>
      <c r="J93">
        <f t="shared" si="17"/>
        <v>775.93501560000004</v>
      </c>
      <c r="K93">
        <f t="shared" si="18"/>
        <v>721.51997119999999</v>
      </c>
      <c r="L93">
        <f t="shared" si="19"/>
        <v>721.51997119999999</v>
      </c>
    </row>
    <row r="94" spans="1:12" x14ac:dyDescent="0.25">
      <c r="A94" s="1">
        <v>43641</v>
      </c>
      <c r="B94" s="2">
        <v>744</v>
      </c>
      <c r="C94" s="2">
        <v>750.90002400000003</v>
      </c>
      <c r="D94" s="2">
        <v>737.29998799999998</v>
      </c>
      <c r="E94" s="2">
        <v>748.09997599999997</v>
      </c>
      <c r="F94">
        <f t="shared" si="13"/>
        <v>13.600036000000046</v>
      </c>
      <c r="G94">
        <f t="shared" si="14"/>
        <v>11.045007200000009</v>
      </c>
      <c r="H94">
        <f t="shared" si="15"/>
        <v>777.23502760000008</v>
      </c>
      <c r="I94">
        <f t="shared" si="16"/>
        <v>710.96498439999993</v>
      </c>
      <c r="J94">
        <f t="shared" si="17"/>
        <v>775.93501560000004</v>
      </c>
      <c r="K94">
        <f t="shared" si="18"/>
        <v>721.51997119999999</v>
      </c>
      <c r="L94">
        <f t="shared" si="19"/>
        <v>721.51997119999999</v>
      </c>
    </row>
    <row r="95" spans="1:12" x14ac:dyDescent="0.25">
      <c r="A95" s="1">
        <v>43642</v>
      </c>
      <c r="B95" s="2">
        <v>743</v>
      </c>
      <c r="C95" s="2">
        <v>751.45001200000002</v>
      </c>
      <c r="D95" s="2">
        <v>738</v>
      </c>
      <c r="E95" s="2">
        <v>739.20001200000002</v>
      </c>
      <c r="F95">
        <f t="shared" si="13"/>
        <v>13.450012000000015</v>
      </c>
      <c r="G95">
        <f t="shared" si="14"/>
        <v>11.19500720000001</v>
      </c>
      <c r="H95">
        <f t="shared" si="15"/>
        <v>778.31002760000001</v>
      </c>
      <c r="I95">
        <f t="shared" si="16"/>
        <v>711.1399844</v>
      </c>
      <c r="J95">
        <f t="shared" si="17"/>
        <v>775.93501560000004</v>
      </c>
      <c r="K95">
        <f t="shared" si="18"/>
        <v>721.51997119999999</v>
      </c>
      <c r="L95">
        <f t="shared" si="19"/>
        <v>721.51997119999999</v>
      </c>
    </row>
    <row r="96" spans="1:12" x14ac:dyDescent="0.25">
      <c r="A96" s="1">
        <v>43643</v>
      </c>
      <c r="B96" s="2">
        <v>742</v>
      </c>
      <c r="C96" s="2">
        <v>744.70001200000002</v>
      </c>
      <c r="D96" s="2">
        <v>728.15002400000003</v>
      </c>
      <c r="E96" s="2">
        <v>730.54998799999998</v>
      </c>
      <c r="F96">
        <f t="shared" si="13"/>
        <v>16.549987999999985</v>
      </c>
      <c r="G96">
        <f t="shared" si="14"/>
        <v>11.470007200000008</v>
      </c>
      <c r="H96">
        <f t="shared" si="15"/>
        <v>770.83503960000007</v>
      </c>
      <c r="I96">
        <f t="shared" si="16"/>
        <v>702.01499639999997</v>
      </c>
      <c r="J96">
        <f t="shared" si="17"/>
        <v>770.83503960000007</v>
      </c>
      <c r="K96">
        <f t="shared" si="18"/>
        <v>721.51997119999999</v>
      </c>
      <c r="L96">
        <f t="shared" si="19"/>
        <v>721.51997119999999</v>
      </c>
    </row>
    <row r="97" spans="1:12" x14ac:dyDescent="0.25">
      <c r="A97" s="1">
        <v>43644</v>
      </c>
      <c r="B97" s="2">
        <v>735.5</v>
      </c>
      <c r="C97" s="2">
        <v>739.5</v>
      </c>
      <c r="D97" s="2">
        <v>728.5</v>
      </c>
      <c r="E97" s="2">
        <v>732</v>
      </c>
      <c r="F97">
        <f t="shared" si="13"/>
        <v>11</v>
      </c>
      <c r="G97">
        <f t="shared" si="14"/>
        <v>11.845007200000008</v>
      </c>
      <c r="H97">
        <f t="shared" si="15"/>
        <v>769.53502160000005</v>
      </c>
      <c r="I97">
        <f t="shared" si="16"/>
        <v>698.46497839999995</v>
      </c>
      <c r="J97">
        <f t="shared" si="17"/>
        <v>769.53502160000005</v>
      </c>
      <c r="K97">
        <f t="shared" si="18"/>
        <v>721.51997119999999</v>
      </c>
      <c r="L97">
        <f t="shared" si="19"/>
        <v>721.51997119999999</v>
      </c>
    </row>
    <row r="98" spans="1:12" x14ac:dyDescent="0.25">
      <c r="A98" s="1">
        <v>43647</v>
      </c>
      <c r="B98" s="2">
        <v>735</v>
      </c>
      <c r="C98" s="2">
        <v>737.5</v>
      </c>
      <c r="D98" s="2">
        <v>729.84997599999997</v>
      </c>
      <c r="E98" s="2">
        <v>731.29998799999998</v>
      </c>
      <c r="F98">
        <f t="shared" si="13"/>
        <v>7.6500240000000304</v>
      </c>
      <c r="G98">
        <f t="shared" si="14"/>
        <v>11.940008400000011</v>
      </c>
      <c r="H98">
        <f t="shared" si="15"/>
        <v>769.49501320000002</v>
      </c>
      <c r="I98">
        <f t="shared" si="16"/>
        <v>697.85496279999995</v>
      </c>
      <c r="J98">
        <f t="shared" si="17"/>
        <v>769.49501320000002</v>
      </c>
      <c r="K98">
        <f t="shared" si="18"/>
        <v>721.51997119999999</v>
      </c>
      <c r="L98">
        <f t="shared" si="19"/>
        <v>721.51997119999999</v>
      </c>
    </row>
    <row r="99" spans="1:12" x14ac:dyDescent="0.25">
      <c r="A99" s="1">
        <v>43648</v>
      </c>
      <c r="B99" s="2">
        <v>734</v>
      </c>
      <c r="C99" s="2">
        <v>741.65002400000003</v>
      </c>
      <c r="D99" s="2">
        <v>730.09997599999997</v>
      </c>
      <c r="E99" s="2">
        <v>740</v>
      </c>
      <c r="F99">
        <f t="shared" si="13"/>
        <v>11.550048000000061</v>
      </c>
      <c r="G99">
        <f t="shared" si="14"/>
        <v>11.870013200000017</v>
      </c>
      <c r="H99">
        <f t="shared" si="15"/>
        <v>771.48503960000005</v>
      </c>
      <c r="I99">
        <f t="shared" si="16"/>
        <v>700.26496039999995</v>
      </c>
      <c r="J99">
        <f t="shared" si="17"/>
        <v>769.49501320000002</v>
      </c>
      <c r="K99">
        <f t="shared" si="18"/>
        <v>721.51997119999999</v>
      </c>
      <c r="L99">
        <f t="shared" si="19"/>
        <v>721.51997119999999</v>
      </c>
    </row>
    <row r="100" spans="1:12" x14ac:dyDescent="0.25">
      <c r="A100" s="1">
        <v>43649</v>
      </c>
      <c r="B100" s="2">
        <v>741</v>
      </c>
      <c r="C100" s="2">
        <v>743.20001200000002</v>
      </c>
      <c r="D100" s="2">
        <v>730</v>
      </c>
      <c r="E100" s="2">
        <v>731.29998799999998</v>
      </c>
      <c r="F100">
        <f t="shared" si="13"/>
        <v>13.200012000000015</v>
      </c>
      <c r="G100">
        <f t="shared" si="14"/>
        <v>12.510009600000012</v>
      </c>
      <c r="H100">
        <f t="shared" si="15"/>
        <v>774.13003480000009</v>
      </c>
      <c r="I100">
        <f t="shared" si="16"/>
        <v>699.06997719999993</v>
      </c>
      <c r="J100">
        <f t="shared" si="17"/>
        <v>769.49501320000002</v>
      </c>
      <c r="K100">
        <f t="shared" si="18"/>
        <v>721.51997119999999</v>
      </c>
      <c r="L100">
        <f t="shared" si="19"/>
        <v>721.51997119999999</v>
      </c>
    </row>
    <row r="101" spans="1:12" x14ac:dyDescent="0.25">
      <c r="A101" s="1">
        <v>43650</v>
      </c>
      <c r="B101" s="2">
        <v>729</v>
      </c>
      <c r="C101" s="2">
        <v>736.40002400000003</v>
      </c>
      <c r="D101" s="2">
        <v>728.59997599999997</v>
      </c>
      <c r="E101" s="2">
        <v>733.79998799999998</v>
      </c>
      <c r="F101">
        <f t="shared" si="13"/>
        <v>7.8000480000000607</v>
      </c>
      <c r="G101">
        <f t="shared" si="14"/>
        <v>11.190014400000019</v>
      </c>
      <c r="H101">
        <f t="shared" si="15"/>
        <v>766.0700432000001</v>
      </c>
      <c r="I101">
        <f t="shared" si="16"/>
        <v>698.9299567999999</v>
      </c>
      <c r="J101">
        <f t="shared" si="17"/>
        <v>766.0700432000001</v>
      </c>
      <c r="K101">
        <f t="shared" si="18"/>
        <v>721.51997119999999</v>
      </c>
      <c r="L101">
        <f t="shared" si="19"/>
        <v>721.51997119999999</v>
      </c>
    </row>
    <row r="102" spans="1:12" x14ac:dyDescent="0.25">
      <c r="A102" s="1">
        <v>43651</v>
      </c>
      <c r="B102" s="2">
        <v>735</v>
      </c>
      <c r="C102" s="2">
        <v>736.40002400000003</v>
      </c>
      <c r="D102" s="2">
        <v>713.5</v>
      </c>
      <c r="E102" s="2">
        <v>718</v>
      </c>
      <c r="F102">
        <f t="shared" si="13"/>
        <v>22.90002400000003</v>
      </c>
      <c r="G102">
        <f t="shared" si="14"/>
        <v>12.695019200000024</v>
      </c>
      <c r="H102">
        <f t="shared" si="15"/>
        <v>763.03506960000004</v>
      </c>
      <c r="I102">
        <f t="shared" si="16"/>
        <v>686.86495439999999</v>
      </c>
      <c r="J102">
        <f t="shared" si="17"/>
        <v>763.03506960000004</v>
      </c>
      <c r="K102">
        <f t="shared" si="18"/>
        <v>721.51997119999999</v>
      </c>
      <c r="L102">
        <f t="shared" si="19"/>
        <v>763.03506960000004</v>
      </c>
    </row>
    <row r="103" spans="1:12" x14ac:dyDescent="0.25">
      <c r="A103" s="1">
        <v>43654</v>
      </c>
      <c r="B103" s="2">
        <v>716.45001200000002</v>
      </c>
      <c r="C103" s="2">
        <v>724.95001200000002</v>
      </c>
      <c r="D103" s="2">
        <v>712.29998799999998</v>
      </c>
      <c r="E103" s="2">
        <v>717.59997599999997</v>
      </c>
      <c r="F103">
        <f t="shared" si="13"/>
        <v>12.65002400000003</v>
      </c>
      <c r="G103">
        <f t="shared" si="14"/>
        <v>13.035021600000027</v>
      </c>
      <c r="H103">
        <f t="shared" si="15"/>
        <v>757.73006480000004</v>
      </c>
      <c r="I103">
        <f t="shared" si="16"/>
        <v>679.51993519999996</v>
      </c>
      <c r="J103">
        <f t="shared" si="17"/>
        <v>757.73006480000004</v>
      </c>
      <c r="K103">
        <f t="shared" si="18"/>
        <v>679.51993519999996</v>
      </c>
      <c r="L103">
        <f t="shared" si="19"/>
        <v>757.73006480000004</v>
      </c>
    </row>
    <row r="104" spans="1:12" x14ac:dyDescent="0.25">
      <c r="A104" s="1">
        <v>43655</v>
      </c>
      <c r="B104" s="2">
        <v>718</v>
      </c>
      <c r="C104" s="2">
        <v>719.84997599999997</v>
      </c>
      <c r="D104" s="2">
        <v>709.04998799999998</v>
      </c>
      <c r="E104" s="2">
        <v>715.5</v>
      </c>
      <c r="F104">
        <f t="shared" si="13"/>
        <v>10.799987999999985</v>
      </c>
      <c r="G104">
        <f t="shared" si="14"/>
        <v>12.755016800000021</v>
      </c>
      <c r="H104">
        <f t="shared" si="15"/>
        <v>752.71503240000004</v>
      </c>
      <c r="I104">
        <f t="shared" si="16"/>
        <v>676.18493159999991</v>
      </c>
      <c r="J104">
        <f t="shared" si="17"/>
        <v>752.71503240000004</v>
      </c>
      <c r="K104">
        <f t="shared" si="18"/>
        <v>679.51993519999996</v>
      </c>
      <c r="L104">
        <f t="shared" si="19"/>
        <v>752.71503240000004</v>
      </c>
    </row>
    <row r="105" spans="1:12" x14ac:dyDescent="0.25">
      <c r="A105" s="1">
        <v>43656</v>
      </c>
      <c r="B105" s="2">
        <v>709</v>
      </c>
      <c r="C105" s="2">
        <v>722.70001200000002</v>
      </c>
      <c r="D105" s="2">
        <v>706.5</v>
      </c>
      <c r="E105" s="2">
        <v>717.25</v>
      </c>
      <c r="F105">
        <f t="shared" si="13"/>
        <v>16.200012000000015</v>
      </c>
      <c r="G105">
        <f t="shared" si="14"/>
        <v>13.030016800000022</v>
      </c>
      <c r="H105">
        <f t="shared" si="15"/>
        <v>753.69005640000012</v>
      </c>
      <c r="I105">
        <f t="shared" si="16"/>
        <v>675.5099555999999</v>
      </c>
      <c r="J105">
        <f t="shared" si="17"/>
        <v>752.71503240000004</v>
      </c>
      <c r="K105">
        <f t="shared" si="18"/>
        <v>679.51993519999996</v>
      </c>
      <c r="L105">
        <f t="shared" si="19"/>
        <v>752.71503240000004</v>
      </c>
    </row>
    <row r="106" spans="1:12" x14ac:dyDescent="0.25">
      <c r="A106" s="1">
        <v>43657</v>
      </c>
      <c r="B106" s="2">
        <v>719.45001200000002</v>
      </c>
      <c r="C106" s="2">
        <v>723.5</v>
      </c>
      <c r="D106" s="2">
        <v>709.59997599999997</v>
      </c>
      <c r="E106" s="2">
        <v>721.5</v>
      </c>
      <c r="F106">
        <f t="shared" si="13"/>
        <v>13.90002400000003</v>
      </c>
      <c r="G106">
        <f t="shared" si="14"/>
        <v>12.765020400000026</v>
      </c>
      <c r="H106">
        <f t="shared" si="15"/>
        <v>754.84504920000006</v>
      </c>
      <c r="I106">
        <f t="shared" si="16"/>
        <v>678.25492679999991</v>
      </c>
      <c r="J106">
        <f t="shared" si="17"/>
        <v>752.71503240000004</v>
      </c>
      <c r="K106">
        <f t="shared" si="18"/>
        <v>679.51993519999996</v>
      </c>
      <c r="L106">
        <f t="shared" si="19"/>
        <v>752.71503240000004</v>
      </c>
    </row>
    <row r="107" spans="1:12" x14ac:dyDescent="0.25">
      <c r="A107" s="1">
        <v>43658</v>
      </c>
      <c r="B107" s="2">
        <v>722.5</v>
      </c>
      <c r="C107" s="2">
        <v>730.59997599999997</v>
      </c>
      <c r="D107" s="2">
        <v>719.59997599999997</v>
      </c>
      <c r="E107" s="2">
        <v>726.75</v>
      </c>
      <c r="F107">
        <f t="shared" si="13"/>
        <v>11</v>
      </c>
      <c r="G107">
        <f t="shared" si="14"/>
        <v>12.765020400000026</v>
      </c>
      <c r="H107">
        <f t="shared" si="15"/>
        <v>763.39503720000005</v>
      </c>
      <c r="I107">
        <f t="shared" si="16"/>
        <v>686.80491479999989</v>
      </c>
      <c r="J107">
        <f t="shared" si="17"/>
        <v>752.71503240000004</v>
      </c>
      <c r="K107">
        <f t="shared" si="18"/>
        <v>686.80491479999989</v>
      </c>
      <c r="L107">
        <f t="shared" si="19"/>
        <v>752.71503240000004</v>
      </c>
    </row>
    <row r="108" spans="1:12" x14ac:dyDescent="0.25">
      <c r="A108" s="1">
        <v>43661</v>
      </c>
      <c r="B108" s="2">
        <v>763</v>
      </c>
      <c r="C108" s="2">
        <v>781.65002400000003</v>
      </c>
      <c r="D108" s="2">
        <v>754.20001200000002</v>
      </c>
      <c r="E108" s="2">
        <v>779.34997599999997</v>
      </c>
      <c r="F108">
        <f t="shared" si="13"/>
        <v>54.90002400000003</v>
      </c>
      <c r="G108">
        <f t="shared" si="14"/>
        <v>17.490020400000027</v>
      </c>
      <c r="H108">
        <f t="shared" si="15"/>
        <v>820.39507920000005</v>
      </c>
      <c r="I108">
        <f t="shared" si="16"/>
        <v>715.45495679999999</v>
      </c>
      <c r="J108">
        <f t="shared" si="17"/>
        <v>752.71503240000004</v>
      </c>
      <c r="K108">
        <f t="shared" si="18"/>
        <v>715.45495679999999</v>
      </c>
      <c r="L108">
        <f t="shared" si="19"/>
        <v>715.45495679999999</v>
      </c>
    </row>
    <row r="109" spans="1:12" x14ac:dyDescent="0.25">
      <c r="A109" s="1">
        <v>43662</v>
      </c>
      <c r="B109" s="2">
        <v>777</v>
      </c>
      <c r="C109" s="2">
        <v>787.79998799999998</v>
      </c>
      <c r="D109" s="2">
        <v>776</v>
      </c>
      <c r="E109" s="2">
        <v>784.84997599999997</v>
      </c>
      <c r="F109">
        <f t="shared" si="13"/>
        <v>11.799987999999985</v>
      </c>
      <c r="G109">
        <f t="shared" si="14"/>
        <v>17.51501440000002</v>
      </c>
      <c r="H109">
        <f t="shared" si="15"/>
        <v>834.4450372</v>
      </c>
      <c r="I109">
        <f t="shared" si="16"/>
        <v>729.35495079999998</v>
      </c>
      <c r="J109">
        <f t="shared" si="17"/>
        <v>834.4450372</v>
      </c>
      <c r="K109">
        <f t="shared" si="18"/>
        <v>729.35495079999998</v>
      </c>
      <c r="L109">
        <f t="shared" si="19"/>
        <v>729.35495079999998</v>
      </c>
    </row>
    <row r="110" spans="1:12" x14ac:dyDescent="0.25">
      <c r="A110" s="1">
        <v>43663</v>
      </c>
      <c r="B110" s="2">
        <v>783.90002400000003</v>
      </c>
      <c r="C110" s="2">
        <v>795</v>
      </c>
      <c r="D110" s="2">
        <v>776.75</v>
      </c>
      <c r="E110" s="2">
        <v>794.15002400000003</v>
      </c>
      <c r="F110">
        <f t="shared" si="13"/>
        <v>18.25</v>
      </c>
      <c r="G110">
        <f t="shared" si="14"/>
        <v>18.020013200000015</v>
      </c>
      <c r="H110">
        <f t="shared" si="15"/>
        <v>839.9350396000001</v>
      </c>
      <c r="I110">
        <f t="shared" si="16"/>
        <v>731.8149603999999</v>
      </c>
      <c r="J110">
        <f t="shared" si="17"/>
        <v>834.4450372</v>
      </c>
      <c r="K110">
        <f t="shared" si="18"/>
        <v>731.8149603999999</v>
      </c>
      <c r="L110">
        <f t="shared" si="19"/>
        <v>731.8149603999999</v>
      </c>
    </row>
    <row r="111" spans="1:12" x14ac:dyDescent="0.25">
      <c r="A111" s="1">
        <v>43664</v>
      </c>
      <c r="B111" s="2">
        <v>789.04998799999998</v>
      </c>
      <c r="C111" s="2">
        <v>798.5</v>
      </c>
      <c r="D111" s="2">
        <v>786.20001200000002</v>
      </c>
      <c r="E111" s="2">
        <v>792.70001200000002</v>
      </c>
      <c r="F111">
        <f t="shared" si="13"/>
        <v>12.299987999999985</v>
      </c>
      <c r="G111">
        <f t="shared" si="14"/>
        <v>18.470007200000008</v>
      </c>
      <c r="H111">
        <f t="shared" si="15"/>
        <v>847.76002760000006</v>
      </c>
      <c r="I111">
        <f t="shared" si="16"/>
        <v>736.93998439999996</v>
      </c>
      <c r="J111">
        <f t="shared" si="17"/>
        <v>834.4450372</v>
      </c>
      <c r="K111">
        <f t="shared" si="18"/>
        <v>736.93998439999996</v>
      </c>
      <c r="L111">
        <f t="shared" si="19"/>
        <v>736.93998439999996</v>
      </c>
    </row>
    <row r="112" spans="1:12" x14ac:dyDescent="0.25">
      <c r="A112" s="1">
        <v>43665</v>
      </c>
      <c r="B112" s="2">
        <v>788.70001200000002</v>
      </c>
      <c r="C112" s="2">
        <v>794.5</v>
      </c>
      <c r="D112" s="2">
        <v>781.25</v>
      </c>
      <c r="E112" s="2">
        <v>785.40002400000003</v>
      </c>
      <c r="F112">
        <f t="shared" si="13"/>
        <v>13.25</v>
      </c>
      <c r="G112">
        <f t="shared" si="14"/>
        <v>17.505004800000005</v>
      </c>
      <c r="H112">
        <f t="shared" si="15"/>
        <v>840.39001440000004</v>
      </c>
      <c r="I112">
        <f t="shared" si="16"/>
        <v>735.35998559999996</v>
      </c>
      <c r="J112">
        <f t="shared" si="17"/>
        <v>834.4450372</v>
      </c>
      <c r="K112">
        <f t="shared" si="18"/>
        <v>736.93998439999996</v>
      </c>
      <c r="L112">
        <f t="shared" si="19"/>
        <v>736.93998439999996</v>
      </c>
    </row>
    <row r="113" spans="1:12" x14ac:dyDescent="0.25">
      <c r="A113" s="1">
        <v>43668</v>
      </c>
      <c r="B113" s="2">
        <v>785.95001200000002</v>
      </c>
      <c r="C113" s="2">
        <v>792</v>
      </c>
      <c r="D113" s="2">
        <v>782.04998799999998</v>
      </c>
      <c r="E113" s="2">
        <v>784.40002400000003</v>
      </c>
      <c r="F113">
        <f t="shared" si="13"/>
        <v>9.9500120000000152</v>
      </c>
      <c r="G113">
        <f t="shared" si="14"/>
        <v>17.235003600000006</v>
      </c>
      <c r="H113">
        <f t="shared" si="15"/>
        <v>838.73000479999996</v>
      </c>
      <c r="I113">
        <f t="shared" si="16"/>
        <v>735.31998320000002</v>
      </c>
      <c r="J113">
        <f t="shared" si="17"/>
        <v>834.4450372</v>
      </c>
      <c r="K113">
        <f t="shared" si="18"/>
        <v>736.93998439999996</v>
      </c>
      <c r="L113">
        <f t="shared" si="19"/>
        <v>736.93998439999996</v>
      </c>
    </row>
    <row r="114" spans="1:12" x14ac:dyDescent="0.25">
      <c r="A114" s="1">
        <v>43669</v>
      </c>
      <c r="B114" s="2">
        <v>787</v>
      </c>
      <c r="C114" s="2">
        <v>804</v>
      </c>
      <c r="D114" s="2">
        <v>785.54998799999998</v>
      </c>
      <c r="E114" s="2">
        <v>790.04998799999998</v>
      </c>
      <c r="F114">
        <f t="shared" si="13"/>
        <v>19.59997599999997</v>
      </c>
      <c r="G114">
        <f t="shared" si="14"/>
        <v>18.115002400000002</v>
      </c>
      <c r="H114">
        <f t="shared" si="15"/>
        <v>849.12000120000005</v>
      </c>
      <c r="I114">
        <f t="shared" si="16"/>
        <v>740.42998679999994</v>
      </c>
      <c r="J114">
        <f t="shared" si="17"/>
        <v>834.4450372</v>
      </c>
      <c r="K114">
        <f t="shared" si="18"/>
        <v>740.42998679999994</v>
      </c>
      <c r="L114">
        <f t="shared" si="19"/>
        <v>740.42998679999994</v>
      </c>
    </row>
    <row r="115" spans="1:12" x14ac:dyDescent="0.25">
      <c r="A115" s="1">
        <v>43670</v>
      </c>
      <c r="B115" s="2">
        <v>788</v>
      </c>
      <c r="C115" s="2">
        <v>793.75</v>
      </c>
      <c r="D115" s="2">
        <v>783.59997599999997</v>
      </c>
      <c r="E115" s="2">
        <v>786.29998799999998</v>
      </c>
      <c r="F115">
        <f t="shared" si="13"/>
        <v>10.15002400000003</v>
      </c>
      <c r="G115">
        <f t="shared" si="14"/>
        <v>17.510003600000005</v>
      </c>
      <c r="H115">
        <f t="shared" si="15"/>
        <v>841.2049988</v>
      </c>
      <c r="I115">
        <f t="shared" si="16"/>
        <v>736.14497719999997</v>
      </c>
      <c r="J115">
        <f t="shared" si="17"/>
        <v>834.4450372</v>
      </c>
      <c r="K115">
        <f t="shared" si="18"/>
        <v>740.42998679999994</v>
      </c>
      <c r="L115">
        <f t="shared" si="19"/>
        <v>740.42998679999994</v>
      </c>
    </row>
    <row r="116" spans="1:12" x14ac:dyDescent="0.25">
      <c r="A116" s="1">
        <v>43671</v>
      </c>
      <c r="B116" s="2">
        <v>788.25</v>
      </c>
      <c r="C116" s="2">
        <v>800.20001200000002</v>
      </c>
      <c r="D116" s="2">
        <v>787.65002400000003</v>
      </c>
      <c r="E116" s="2">
        <v>794.5</v>
      </c>
      <c r="F116">
        <f t="shared" si="13"/>
        <v>13.90002400000003</v>
      </c>
      <c r="G116">
        <f t="shared" si="14"/>
        <v>17.510003600000005</v>
      </c>
      <c r="H116">
        <f t="shared" si="15"/>
        <v>846.45502880000004</v>
      </c>
      <c r="I116">
        <f t="shared" si="16"/>
        <v>741.39500720000001</v>
      </c>
      <c r="J116">
        <f t="shared" si="17"/>
        <v>834.4450372</v>
      </c>
      <c r="K116">
        <f t="shared" si="18"/>
        <v>741.39500720000001</v>
      </c>
      <c r="L116">
        <f t="shared" si="19"/>
        <v>741.39500720000001</v>
      </c>
    </row>
    <row r="117" spans="1:12" x14ac:dyDescent="0.25">
      <c r="A117" s="1">
        <v>43672</v>
      </c>
      <c r="B117" s="2">
        <v>792.29998799999998</v>
      </c>
      <c r="C117" s="2">
        <v>795</v>
      </c>
      <c r="D117" s="2">
        <v>782.20001200000002</v>
      </c>
      <c r="E117" s="2">
        <v>787</v>
      </c>
      <c r="F117">
        <f t="shared" si="13"/>
        <v>12.799987999999985</v>
      </c>
      <c r="G117">
        <f t="shared" si="14"/>
        <v>17.690002400000004</v>
      </c>
      <c r="H117">
        <f t="shared" si="15"/>
        <v>841.67001319999997</v>
      </c>
      <c r="I117">
        <f t="shared" si="16"/>
        <v>735.52999880000004</v>
      </c>
      <c r="J117">
        <f t="shared" si="17"/>
        <v>834.4450372</v>
      </c>
      <c r="K117">
        <f t="shared" si="18"/>
        <v>741.39500720000001</v>
      </c>
      <c r="L117">
        <f t="shared" si="19"/>
        <v>741.39500720000001</v>
      </c>
    </row>
    <row r="118" spans="1:12" x14ac:dyDescent="0.25">
      <c r="A118" s="1">
        <v>43675</v>
      </c>
      <c r="B118" s="2">
        <v>789.5</v>
      </c>
      <c r="C118" s="2">
        <v>796.95001200000002</v>
      </c>
      <c r="D118" s="2">
        <v>786.20001200000002</v>
      </c>
      <c r="E118" s="2">
        <v>791.45001200000002</v>
      </c>
      <c r="F118">
        <f t="shared" si="13"/>
        <v>10.75</v>
      </c>
      <c r="G118">
        <f t="shared" si="14"/>
        <v>13.275</v>
      </c>
      <c r="H118">
        <f t="shared" si="15"/>
        <v>831.40001200000006</v>
      </c>
      <c r="I118">
        <f t="shared" si="16"/>
        <v>751.75001199999997</v>
      </c>
      <c r="J118">
        <f t="shared" si="17"/>
        <v>831.40001200000006</v>
      </c>
      <c r="K118">
        <f t="shared" si="18"/>
        <v>751.75001199999997</v>
      </c>
      <c r="L118">
        <f t="shared" si="19"/>
        <v>751.75001199999997</v>
      </c>
    </row>
    <row r="119" spans="1:12" x14ac:dyDescent="0.25">
      <c r="A119" s="1">
        <v>43676</v>
      </c>
      <c r="B119" s="2">
        <v>791.90002400000003</v>
      </c>
      <c r="C119" s="2">
        <v>797.79998799999998</v>
      </c>
      <c r="D119" s="2">
        <v>788.54998799999998</v>
      </c>
      <c r="E119" s="2">
        <v>792.70001200000002</v>
      </c>
      <c r="F119">
        <f t="shared" ref="F119:F182" si="20">MAX(C119-D119,ABS(C119-E118),ABS(D119-E118))</f>
        <v>9.25</v>
      </c>
      <c r="G119">
        <f t="shared" si="14"/>
        <v>13.020001200000001</v>
      </c>
      <c r="H119">
        <f t="shared" si="15"/>
        <v>832.23499159999994</v>
      </c>
      <c r="I119">
        <f t="shared" si="16"/>
        <v>754.11498440000003</v>
      </c>
      <c r="J119">
        <f t="shared" si="17"/>
        <v>831.40001200000006</v>
      </c>
      <c r="K119">
        <f t="shared" si="18"/>
        <v>754.11498440000003</v>
      </c>
      <c r="L119">
        <f t="shared" si="19"/>
        <v>754.11498440000003</v>
      </c>
    </row>
    <row r="120" spans="1:12" x14ac:dyDescent="0.25">
      <c r="A120" s="1">
        <v>43677</v>
      </c>
      <c r="B120" s="2">
        <v>790.84997599999997</v>
      </c>
      <c r="C120" s="2">
        <v>799.79998799999998</v>
      </c>
      <c r="D120" s="2">
        <v>781.59997599999997</v>
      </c>
      <c r="E120" s="2">
        <v>793.65002400000003</v>
      </c>
      <c r="F120">
        <f t="shared" si="20"/>
        <v>18.200012000000015</v>
      </c>
      <c r="G120">
        <f t="shared" si="14"/>
        <v>13.015002400000004</v>
      </c>
      <c r="H120">
        <f t="shared" si="15"/>
        <v>829.74498919999996</v>
      </c>
      <c r="I120">
        <f t="shared" si="16"/>
        <v>751.65497479999999</v>
      </c>
      <c r="J120">
        <f t="shared" si="17"/>
        <v>829.74498919999996</v>
      </c>
      <c r="K120">
        <f t="shared" si="18"/>
        <v>754.11498440000003</v>
      </c>
      <c r="L120">
        <f t="shared" si="19"/>
        <v>754.11498440000003</v>
      </c>
    </row>
    <row r="121" spans="1:12" x14ac:dyDescent="0.25">
      <c r="A121" s="1">
        <v>43678</v>
      </c>
      <c r="B121" s="2">
        <v>786.45001200000002</v>
      </c>
      <c r="C121" s="2">
        <v>788.40002400000003</v>
      </c>
      <c r="D121" s="2">
        <v>764.40002400000003</v>
      </c>
      <c r="E121" s="2">
        <v>768.84997599999997</v>
      </c>
      <c r="F121">
        <f t="shared" si="20"/>
        <v>29.25</v>
      </c>
      <c r="G121">
        <f t="shared" si="14"/>
        <v>14.710003600000004</v>
      </c>
      <c r="H121">
        <f t="shared" si="15"/>
        <v>820.53003480000007</v>
      </c>
      <c r="I121">
        <f t="shared" si="16"/>
        <v>732.27001319999999</v>
      </c>
      <c r="J121">
        <f t="shared" si="17"/>
        <v>820.53003480000007</v>
      </c>
      <c r="K121">
        <f t="shared" si="18"/>
        <v>754.11498440000003</v>
      </c>
      <c r="L121">
        <f t="shared" si="19"/>
        <v>754.11498440000003</v>
      </c>
    </row>
    <row r="122" spans="1:12" x14ac:dyDescent="0.25">
      <c r="A122" s="1">
        <v>43679</v>
      </c>
      <c r="B122" s="2">
        <v>765.04998799999998</v>
      </c>
      <c r="C122" s="2">
        <v>779.90002400000003</v>
      </c>
      <c r="D122" s="2">
        <v>762.25</v>
      </c>
      <c r="E122" s="2">
        <v>775.59997599999997</v>
      </c>
      <c r="F122">
        <f t="shared" si="20"/>
        <v>17.65002400000003</v>
      </c>
      <c r="G122">
        <f t="shared" si="14"/>
        <v>15.150006000000008</v>
      </c>
      <c r="H122">
        <f t="shared" si="15"/>
        <v>816.52503000000002</v>
      </c>
      <c r="I122">
        <f t="shared" si="16"/>
        <v>725.62499400000002</v>
      </c>
      <c r="J122">
        <f t="shared" si="17"/>
        <v>816.52503000000002</v>
      </c>
      <c r="K122">
        <f t="shared" si="18"/>
        <v>754.11498440000003</v>
      </c>
      <c r="L122">
        <f t="shared" si="19"/>
        <v>754.11498440000003</v>
      </c>
    </row>
    <row r="123" spans="1:12" x14ac:dyDescent="0.25">
      <c r="A123" s="1">
        <v>43682</v>
      </c>
      <c r="B123" s="2">
        <v>772.59997599999997</v>
      </c>
      <c r="C123" s="2">
        <v>785.90002400000003</v>
      </c>
      <c r="D123" s="2">
        <v>768.65002400000003</v>
      </c>
      <c r="E123" s="2">
        <v>776.70001200000002</v>
      </c>
      <c r="F123">
        <f t="shared" si="20"/>
        <v>17.25</v>
      </c>
      <c r="G123">
        <f t="shared" si="14"/>
        <v>15.880004800000005</v>
      </c>
      <c r="H123">
        <f t="shared" si="15"/>
        <v>824.91503840000007</v>
      </c>
      <c r="I123">
        <f t="shared" si="16"/>
        <v>729.63500959999999</v>
      </c>
      <c r="J123">
        <f t="shared" si="17"/>
        <v>816.52503000000002</v>
      </c>
      <c r="K123">
        <f t="shared" si="18"/>
        <v>754.11498440000003</v>
      </c>
      <c r="L123">
        <f t="shared" si="19"/>
        <v>754.11498440000003</v>
      </c>
    </row>
    <row r="124" spans="1:12" x14ac:dyDescent="0.25">
      <c r="A124" s="1">
        <v>43683</v>
      </c>
      <c r="B124" s="2">
        <v>778.79998799999998</v>
      </c>
      <c r="C124" s="2">
        <v>783.70001200000002</v>
      </c>
      <c r="D124" s="2">
        <v>769.79998799999998</v>
      </c>
      <c r="E124" s="2">
        <v>774.45001200000002</v>
      </c>
      <c r="F124">
        <f t="shared" si="20"/>
        <v>13.90002400000003</v>
      </c>
      <c r="G124">
        <f t="shared" si="14"/>
        <v>15.310009600000011</v>
      </c>
      <c r="H124">
        <f t="shared" si="15"/>
        <v>822.68002880000006</v>
      </c>
      <c r="I124">
        <f t="shared" si="16"/>
        <v>730.81997119999994</v>
      </c>
      <c r="J124">
        <f t="shared" si="17"/>
        <v>816.52503000000002</v>
      </c>
      <c r="K124">
        <f t="shared" si="18"/>
        <v>754.11498440000003</v>
      </c>
      <c r="L124">
        <f t="shared" si="19"/>
        <v>754.11498440000003</v>
      </c>
    </row>
    <row r="125" spans="1:12" x14ac:dyDescent="0.25">
      <c r="A125" s="1">
        <v>43684</v>
      </c>
      <c r="B125" s="2">
        <v>778.90002400000003</v>
      </c>
      <c r="C125" s="2">
        <v>783.45001200000002</v>
      </c>
      <c r="D125" s="2">
        <v>772.34997599999997</v>
      </c>
      <c r="E125" s="2">
        <v>776.09997599999997</v>
      </c>
      <c r="F125">
        <f t="shared" si="20"/>
        <v>11.100036000000046</v>
      </c>
      <c r="G125">
        <f t="shared" si="14"/>
        <v>15.405010800000014</v>
      </c>
      <c r="H125">
        <f t="shared" si="15"/>
        <v>824.11502640000003</v>
      </c>
      <c r="I125">
        <f t="shared" si="16"/>
        <v>731.68496159999995</v>
      </c>
      <c r="J125">
        <f t="shared" si="17"/>
        <v>816.52503000000002</v>
      </c>
      <c r="K125">
        <f t="shared" si="18"/>
        <v>754.11498440000003</v>
      </c>
      <c r="L125">
        <f t="shared" si="19"/>
        <v>754.11498440000003</v>
      </c>
    </row>
    <row r="126" spans="1:12" x14ac:dyDescent="0.25">
      <c r="A126" s="1">
        <v>43685</v>
      </c>
      <c r="B126" s="2">
        <v>782.70001200000002</v>
      </c>
      <c r="C126" s="2">
        <v>792.75</v>
      </c>
      <c r="D126" s="2">
        <v>781.25</v>
      </c>
      <c r="E126" s="2">
        <v>788.75</v>
      </c>
      <c r="F126">
        <f t="shared" si="20"/>
        <v>16.65002400000003</v>
      </c>
      <c r="G126">
        <f t="shared" si="14"/>
        <v>15.680010800000014</v>
      </c>
      <c r="H126">
        <f t="shared" si="15"/>
        <v>834.04003240000009</v>
      </c>
      <c r="I126">
        <f t="shared" si="16"/>
        <v>739.95996759999991</v>
      </c>
      <c r="J126">
        <f t="shared" si="17"/>
        <v>816.52503000000002</v>
      </c>
      <c r="K126">
        <f t="shared" si="18"/>
        <v>754.11498440000003</v>
      </c>
      <c r="L126">
        <f t="shared" si="19"/>
        <v>754.11498440000003</v>
      </c>
    </row>
    <row r="127" spans="1:12" x14ac:dyDescent="0.25">
      <c r="A127" s="1">
        <v>43686</v>
      </c>
      <c r="B127" s="2">
        <v>792</v>
      </c>
      <c r="C127" s="2">
        <v>796.75</v>
      </c>
      <c r="D127" s="2">
        <v>784.79998799999998</v>
      </c>
      <c r="E127" s="2">
        <v>789.84997599999997</v>
      </c>
      <c r="F127">
        <f t="shared" si="20"/>
        <v>11.950012000000015</v>
      </c>
      <c r="G127">
        <f t="shared" si="14"/>
        <v>15.595013200000016</v>
      </c>
      <c r="H127">
        <f t="shared" si="15"/>
        <v>837.5600336</v>
      </c>
      <c r="I127">
        <f t="shared" si="16"/>
        <v>743.98995439999999</v>
      </c>
      <c r="J127">
        <f t="shared" si="17"/>
        <v>816.52503000000002</v>
      </c>
      <c r="K127">
        <f t="shared" si="18"/>
        <v>754.11498440000003</v>
      </c>
      <c r="L127">
        <f t="shared" si="19"/>
        <v>754.11498440000003</v>
      </c>
    </row>
    <row r="128" spans="1:12" x14ac:dyDescent="0.25">
      <c r="A128" s="1">
        <v>43690</v>
      </c>
      <c r="B128" s="2">
        <v>784.15002400000003</v>
      </c>
      <c r="C128" s="2">
        <v>786</v>
      </c>
      <c r="D128" s="2">
        <v>760.15002400000003</v>
      </c>
      <c r="E128" s="2">
        <v>764.75</v>
      </c>
      <c r="F128">
        <f t="shared" si="20"/>
        <v>29.699951999999939</v>
      </c>
      <c r="G128">
        <f t="shared" si="14"/>
        <v>17.490008400000011</v>
      </c>
      <c r="H128">
        <f t="shared" si="15"/>
        <v>825.54503720000002</v>
      </c>
      <c r="I128">
        <f t="shared" si="16"/>
        <v>720.60498680000001</v>
      </c>
      <c r="J128">
        <f t="shared" si="17"/>
        <v>816.52503000000002</v>
      </c>
      <c r="K128">
        <f t="shared" si="18"/>
        <v>754.11498440000003</v>
      </c>
      <c r="L128">
        <f t="shared" si="19"/>
        <v>754.11498440000003</v>
      </c>
    </row>
    <row r="129" spans="1:12" x14ac:dyDescent="0.25">
      <c r="A129" s="1">
        <v>43691</v>
      </c>
      <c r="B129" s="2">
        <v>775.09997599999997</v>
      </c>
      <c r="C129" s="2">
        <v>778.25</v>
      </c>
      <c r="D129" s="2">
        <v>768</v>
      </c>
      <c r="E129" s="2">
        <v>774.79998799999998</v>
      </c>
      <c r="F129">
        <f t="shared" si="20"/>
        <v>13.5</v>
      </c>
      <c r="G129">
        <f t="shared" si="14"/>
        <v>17.915008400000012</v>
      </c>
      <c r="H129">
        <f t="shared" si="15"/>
        <v>826.87002519999999</v>
      </c>
      <c r="I129">
        <f t="shared" si="16"/>
        <v>719.37997480000001</v>
      </c>
      <c r="J129">
        <f t="shared" si="17"/>
        <v>816.52503000000002</v>
      </c>
      <c r="K129">
        <f t="shared" si="18"/>
        <v>754.11498440000003</v>
      </c>
      <c r="L129">
        <f t="shared" si="19"/>
        <v>754.11498440000003</v>
      </c>
    </row>
    <row r="130" spans="1:12" x14ac:dyDescent="0.25">
      <c r="A130" s="1">
        <v>43693</v>
      </c>
      <c r="B130" s="2">
        <v>780</v>
      </c>
      <c r="C130" s="2">
        <v>780.04998799999998</v>
      </c>
      <c r="D130" s="2">
        <v>762.5</v>
      </c>
      <c r="E130" s="2">
        <v>774.54998799999998</v>
      </c>
      <c r="F130">
        <f t="shared" si="20"/>
        <v>17.549987999999985</v>
      </c>
      <c r="G130">
        <f t="shared" si="14"/>
        <v>17.850006000000008</v>
      </c>
      <c r="H130">
        <f t="shared" si="15"/>
        <v>824.82501200000002</v>
      </c>
      <c r="I130">
        <f t="shared" si="16"/>
        <v>717.72497599999997</v>
      </c>
      <c r="J130">
        <f t="shared" si="17"/>
        <v>816.52503000000002</v>
      </c>
      <c r="K130">
        <f t="shared" si="18"/>
        <v>754.11498440000003</v>
      </c>
      <c r="L130">
        <f t="shared" si="19"/>
        <v>754.11498440000003</v>
      </c>
    </row>
    <row r="131" spans="1:12" x14ac:dyDescent="0.25">
      <c r="A131" s="1">
        <v>43696</v>
      </c>
      <c r="B131" s="2">
        <v>775.59997599999997</v>
      </c>
      <c r="C131" s="2">
        <v>783</v>
      </c>
      <c r="D131" s="2">
        <v>773.34997599999997</v>
      </c>
      <c r="E131" s="2">
        <v>777.65002400000003</v>
      </c>
      <c r="F131">
        <f t="shared" si="20"/>
        <v>9.6500240000000304</v>
      </c>
      <c r="G131">
        <f t="shared" si="14"/>
        <v>15.89000840000001</v>
      </c>
      <c r="H131">
        <f t="shared" si="15"/>
        <v>825.84501320000004</v>
      </c>
      <c r="I131">
        <f t="shared" si="16"/>
        <v>730.50496279999993</v>
      </c>
      <c r="J131">
        <f t="shared" si="17"/>
        <v>816.52503000000002</v>
      </c>
      <c r="K131">
        <f t="shared" si="18"/>
        <v>754.11498440000003</v>
      </c>
      <c r="L131">
        <f t="shared" si="19"/>
        <v>754.11498440000003</v>
      </c>
    </row>
    <row r="132" spans="1:12" x14ac:dyDescent="0.25">
      <c r="A132" s="1">
        <v>43697</v>
      </c>
      <c r="B132" s="2">
        <v>785.20001200000002</v>
      </c>
      <c r="C132" s="2">
        <v>798</v>
      </c>
      <c r="D132" s="2">
        <v>783.84997599999997</v>
      </c>
      <c r="E132" s="2">
        <v>792.75</v>
      </c>
      <c r="F132">
        <f t="shared" si="20"/>
        <v>20.34997599999997</v>
      </c>
      <c r="G132">
        <f t="shared" si="14"/>
        <v>16.160003600000003</v>
      </c>
      <c r="H132">
        <f t="shared" si="15"/>
        <v>839.40499880000004</v>
      </c>
      <c r="I132">
        <f t="shared" si="16"/>
        <v>742.44497719999993</v>
      </c>
      <c r="J132">
        <f t="shared" si="17"/>
        <v>816.52503000000002</v>
      </c>
      <c r="K132">
        <f t="shared" si="18"/>
        <v>754.11498440000003</v>
      </c>
      <c r="L132">
        <f t="shared" si="19"/>
        <v>754.11498440000003</v>
      </c>
    </row>
    <row r="133" spans="1:12" x14ac:dyDescent="0.25">
      <c r="A133" s="1">
        <v>43698</v>
      </c>
      <c r="B133" s="2">
        <v>793</v>
      </c>
      <c r="C133" s="2">
        <v>803.75</v>
      </c>
      <c r="D133" s="2">
        <v>793</v>
      </c>
      <c r="E133" s="2">
        <v>799.45001200000002</v>
      </c>
      <c r="F133">
        <f t="shared" si="20"/>
        <v>11</v>
      </c>
      <c r="G133">
        <f t="shared" si="14"/>
        <v>15.535003600000005</v>
      </c>
      <c r="H133">
        <f t="shared" si="15"/>
        <v>844.98001080000006</v>
      </c>
      <c r="I133">
        <f t="shared" si="16"/>
        <v>751.76998919999994</v>
      </c>
      <c r="J133">
        <f t="shared" si="17"/>
        <v>816.52503000000002</v>
      </c>
      <c r="K133">
        <f t="shared" si="18"/>
        <v>754.11498440000003</v>
      </c>
      <c r="L133">
        <f t="shared" si="19"/>
        <v>754.11498440000003</v>
      </c>
    </row>
    <row r="134" spans="1:12" x14ac:dyDescent="0.25">
      <c r="A134" s="1">
        <v>43699</v>
      </c>
      <c r="B134" s="2">
        <v>799.90002400000003</v>
      </c>
      <c r="C134" s="2">
        <v>801.29998799999998</v>
      </c>
      <c r="D134" s="2">
        <v>792.34997599999997</v>
      </c>
      <c r="E134" s="2">
        <v>795.70001200000002</v>
      </c>
      <c r="F134">
        <f t="shared" si="20"/>
        <v>8.9500120000000152</v>
      </c>
      <c r="G134">
        <f t="shared" si="14"/>
        <v>15.040002400000002</v>
      </c>
      <c r="H134">
        <f t="shared" si="15"/>
        <v>841.94498920000001</v>
      </c>
      <c r="I134">
        <f t="shared" si="16"/>
        <v>751.70497479999995</v>
      </c>
      <c r="J134">
        <f t="shared" si="17"/>
        <v>816.52503000000002</v>
      </c>
      <c r="K134">
        <f t="shared" si="18"/>
        <v>754.11498440000003</v>
      </c>
      <c r="L134">
        <f t="shared" si="19"/>
        <v>754.11498440000003</v>
      </c>
    </row>
    <row r="135" spans="1:12" x14ac:dyDescent="0.25">
      <c r="A135" s="1">
        <v>43700</v>
      </c>
      <c r="B135" s="2">
        <v>796.45001200000002</v>
      </c>
      <c r="C135" s="2">
        <v>809.95001200000002</v>
      </c>
      <c r="D135" s="2">
        <v>795.79998799999998</v>
      </c>
      <c r="E135" s="2">
        <v>802.20001200000002</v>
      </c>
      <c r="F135">
        <f t="shared" si="20"/>
        <v>14.25</v>
      </c>
      <c r="G135">
        <f t="shared" si="14"/>
        <v>15.354998799999999</v>
      </c>
      <c r="H135">
        <f t="shared" si="15"/>
        <v>848.93999640000004</v>
      </c>
      <c r="I135">
        <f t="shared" si="16"/>
        <v>756.81000359999996</v>
      </c>
      <c r="J135">
        <f t="shared" si="17"/>
        <v>816.52503000000002</v>
      </c>
      <c r="K135">
        <f t="shared" si="18"/>
        <v>756.81000359999996</v>
      </c>
      <c r="L135">
        <f t="shared" si="19"/>
        <v>756.81000359999996</v>
      </c>
    </row>
    <row r="136" spans="1:12" x14ac:dyDescent="0.25">
      <c r="A136" s="1">
        <v>43703</v>
      </c>
      <c r="B136" s="2">
        <v>795.90002400000003</v>
      </c>
      <c r="C136" s="2">
        <v>806.79998799999998</v>
      </c>
      <c r="D136" s="2">
        <v>786.90002400000003</v>
      </c>
      <c r="E136" s="2">
        <v>802.54998799999998</v>
      </c>
      <c r="F136">
        <f t="shared" si="20"/>
        <v>19.899963999999954</v>
      </c>
      <c r="G136">
        <f t="shared" si="14"/>
        <v>15.67999279999999</v>
      </c>
      <c r="H136">
        <f t="shared" si="15"/>
        <v>843.8899844</v>
      </c>
      <c r="I136">
        <f t="shared" si="16"/>
        <v>749.81002760000001</v>
      </c>
      <c r="J136">
        <f t="shared" si="17"/>
        <v>816.52503000000002</v>
      </c>
      <c r="K136">
        <f t="shared" si="18"/>
        <v>756.81000359999996</v>
      </c>
      <c r="L136">
        <f t="shared" si="19"/>
        <v>756.81000359999996</v>
      </c>
    </row>
    <row r="137" spans="1:12" x14ac:dyDescent="0.25">
      <c r="A137" s="1">
        <v>43704</v>
      </c>
      <c r="B137" s="2">
        <v>791</v>
      </c>
      <c r="C137" s="2">
        <v>794.95001200000002</v>
      </c>
      <c r="D137" s="2">
        <v>781.09997599999997</v>
      </c>
      <c r="E137" s="2">
        <v>784.65002400000003</v>
      </c>
      <c r="F137">
        <f t="shared" si="20"/>
        <v>21.450012000000015</v>
      </c>
      <c r="G137">
        <f t="shared" si="14"/>
        <v>16.629992799999989</v>
      </c>
      <c r="H137">
        <f t="shared" si="15"/>
        <v>837.91497240000001</v>
      </c>
      <c r="I137">
        <f t="shared" si="16"/>
        <v>738.13501559999997</v>
      </c>
      <c r="J137">
        <f t="shared" si="17"/>
        <v>816.52503000000002</v>
      </c>
      <c r="K137">
        <f t="shared" si="18"/>
        <v>756.81000359999996</v>
      </c>
      <c r="L137">
        <f t="shared" si="19"/>
        <v>756.81000359999996</v>
      </c>
    </row>
    <row r="138" spans="1:12" x14ac:dyDescent="0.25">
      <c r="A138" s="1">
        <v>43705</v>
      </c>
      <c r="B138" s="2">
        <v>787.40002400000003</v>
      </c>
      <c r="C138" s="2">
        <v>805</v>
      </c>
      <c r="D138" s="2">
        <v>786.29998799999998</v>
      </c>
      <c r="E138" s="2">
        <v>802.5</v>
      </c>
      <c r="F138">
        <f t="shared" si="20"/>
        <v>20.34997599999997</v>
      </c>
      <c r="G138">
        <f t="shared" si="14"/>
        <v>15.694995199999994</v>
      </c>
      <c r="H138">
        <f t="shared" si="15"/>
        <v>842.73497959999997</v>
      </c>
      <c r="I138">
        <f t="shared" si="16"/>
        <v>748.56500840000001</v>
      </c>
      <c r="J138">
        <f t="shared" si="17"/>
        <v>816.52503000000002</v>
      </c>
      <c r="K138">
        <f t="shared" si="18"/>
        <v>756.81000359999996</v>
      </c>
      <c r="L138">
        <f t="shared" si="19"/>
        <v>756.81000359999996</v>
      </c>
    </row>
    <row r="139" spans="1:12" x14ac:dyDescent="0.25">
      <c r="A139" s="1">
        <v>43706</v>
      </c>
      <c r="B139" s="2">
        <v>795.5</v>
      </c>
      <c r="C139" s="2">
        <v>809.70001200000002</v>
      </c>
      <c r="D139" s="2">
        <v>795.5</v>
      </c>
      <c r="E139" s="2">
        <v>806.95001200000002</v>
      </c>
      <c r="F139">
        <f t="shared" si="20"/>
        <v>14.200012000000015</v>
      </c>
      <c r="G139">
        <f t="shared" si="14"/>
        <v>15.764996399999996</v>
      </c>
      <c r="H139">
        <f t="shared" si="15"/>
        <v>849.89499520000004</v>
      </c>
      <c r="I139">
        <f t="shared" si="16"/>
        <v>755.30501679999998</v>
      </c>
      <c r="J139">
        <f t="shared" si="17"/>
        <v>816.52503000000002</v>
      </c>
      <c r="K139">
        <f t="shared" si="18"/>
        <v>756.81000359999996</v>
      </c>
      <c r="L139">
        <f t="shared" si="19"/>
        <v>756.81000359999996</v>
      </c>
    </row>
    <row r="140" spans="1:12" x14ac:dyDescent="0.25">
      <c r="A140" s="1">
        <v>43707</v>
      </c>
      <c r="B140" s="2">
        <v>810</v>
      </c>
      <c r="C140" s="2">
        <v>817.34997599999997</v>
      </c>
      <c r="D140" s="2">
        <v>802</v>
      </c>
      <c r="E140" s="2">
        <v>814.90002400000003</v>
      </c>
      <c r="F140">
        <f t="shared" si="20"/>
        <v>15.34997599999997</v>
      </c>
      <c r="G140">
        <f t="shared" ref="G140:G203" si="21">AVERAGE(F131:F140)</f>
        <v>15.544995199999994</v>
      </c>
      <c r="H140">
        <f t="shared" si="15"/>
        <v>856.30997359999992</v>
      </c>
      <c r="I140">
        <f t="shared" si="16"/>
        <v>763.04000240000005</v>
      </c>
      <c r="J140">
        <f t="shared" si="17"/>
        <v>816.52503000000002</v>
      </c>
      <c r="K140">
        <f t="shared" si="18"/>
        <v>763.04000240000005</v>
      </c>
      <c r="L140">
        <f t="shared" si="19"/>
        <v>763.04000240000005</v>
      </c>
    </row>
    <row r="141" spans="1:12" x14ac:dyDescent="0.25">
      <c r="A141" s="1">
        <v>43711</v>
      </c>
      <c r="B141" s="2">
        <v>815</v>
      </c>
      <c r="C141" s="2">
        <v>822.40002400000003</v>
      </c>
      <c r="D141" s="2">
        <v>812.04998799999998</v>
      </c>
      <c r="E141" s="2">
        <v>814.25</v>
      </c>
      <c r="F141">
        <f t="shared" si="20"/>
        <v>10.350036000000046</v>
      </c>
      <c r="G141">
        <f t="shared" si="21"/>
        <v>15.614996399999995</v>
      </c>
      <c r="H141">
        <f t="shared" si="15"/>
        <v>864.06999519999999</v>
      </c>
      <c r="I141">
        <f t="shared" si="16"/>
        <v>770.38001680000002</v>
      </c>
      <c r="J141">
        <f t="shared" si="17"/>
        <v>816.52503000000002</v>
      </c>
      <c r="K141">
        <f t="shared" si="18"/>
        <v>770.38001680000002</v>
      </c>
      <c r="L141">
        <f t="shared" si="19"/>
        <v>770.38001680000002</v>
      </c>
    </row>
    <row r="142" spans="1:12" x14ac:dyDescent="0.25">
      <c r="A142" s="1">
        <v>43712</v>
      </c>
      <c r="B142" s="2">
        <v>810.75</v>
      </c>
      <c r="C142" s="2">
        <v>822.45001200000002</v>
      </c>
      <c r="D142" s="2">
        <v>810.25</v>
      </c>
      <c r="E142" s="2">
        <v>821.29998799999998</v>
      </c>
      <c r="F142">
        <f t="shared" si="20"/>
        <v>12.200012000000015</v>
      </c>
      <c r="G142">
        <f t="shared" si="21"/>
        <v>14.8</v>
      </c>
      <c r="H142">
        <f t="shared" si="15"/>
        <v>860.75000599999998</v>
      </c>
      <c r="I142">
        <f t="shared" si="16"/>
        <v>771.95000600000003</v>
      </c>
      <c r="J142">
        <f t="shared" si="17"/>
        <v>816.52503000000002</v>
      </c>
      <c r="K142">
        <f t="shared" si="18"/>
        <v>771.95000600000003</v>
      </c>
      <c r="L142">
        <f t="shared" si="19"/>
        <v>771.95000600000003</v>
      </c>
    </row>
    <row r="143" spans="1:12" x14ac:dyDescent="0.25">
      <c r="A143" s="1">
        <v>43713</v>
      </c>
      <c r="B143" s="2">
        <v>830.09997599999997</v>
      </c>
      <c r="C143" s="2">
        <v>837.5</v>
      </c>
      <c r="D143" s="2">
        <v>826.65002400000003</v>
      </c>
      <c r="E143" s="2">
        <v>834.04998799999998</v>
      </c>
      <c r="F143">
        <f t="shared" si="20"/>
        <v>16.200012000000015</v>
      </c>
      <c r="G143">
        <f t="shared" si="21"/>
        <v>15.320001200000002</v>
      </c>
      <c r="H143">
        <f t="shared" ref="H143:H206" si="22">((C143+D143)/2) + (G143*$H$2)</f>
        <v>878.03501560000007</v>
      </c>
      <c r="I143">
        <f t="shared" ref="I143:I206" si="23">((C143+D143)/2) - (G143*$H$2)</f>
        <v>786.11500839999997</v>
      </c>
      <c r="J143">
        <f t="shared" ref="J143:J206" si="24">IF(OR(H143&lt;J142,E142&gt;J142),H143,J142)</f>
        <v>878.03501560000007</v>
      </c>
      <c r="K143">
        <f t="shared" ref="K143:K206" si="25">IF(OR(I143&gt;K142,E142&lt;K142),I143,K142)</f>
        <v>786.11500839999997</v>
      </c>
      <c r="L143">
        <f t="shared" ref="L143:L206" si="26">IF(AND(L142=J142,E143&lt;J143),J143,IF(AND(L142=J142,E143&gt;J143),K143,IF(AND(L142=K142,E143&gt;K143),K143,IF(AND(L142=K142,E143&lt;K143),J143,""))))</f>
        <v>786.11500839999997</v>
      </c>
    </row>
    <row r="144" spans="1:12" x14ac:dyDescent="0.25">
      <c r="A144" s="1">
        <v>43714</v>
      </c>
      <c r="B144" s="2">
        <v>843.29998799999998</v>
      </c>
      <c r="C144" s="2">
        <v>847</v>
      </c>
      <c r="D144" s="2">
        <v>835.04998799999998</v>
      </c>
      <c r="E144" s="2">
        <v>840.15002400000003</v>
      </c>
      <c r="F144">
        <f t="shared" si="20"/>
        <v>12.950012000000015</v>
      </c>
      <c r="G144">
        <f t="shared" si="21"/>
        <v>15.720001200000002</v>
      </c>
      <c r="H144">
        <f t="shared" si="22"/>
        <v>888.18499759999997</v>
      </c>
      <c r="I144">
        <f t="shared" si="23"/>
        <v>793.86499040000001</v>
      </c>
      <c r="J144">
        <f t="shared" si="24"/>
        <v>878.03501560000007</v>
      </c>
      <c r="K144">
        <f t="shared" si="25"/>
        <v>793.86499040000001</v>
      </c>
      <c r="L144">
        <f t="shared" si="26"/>
        <v>793.86499040000001</v>
      </c>
    </row>
    <row r="145" spans="1:12" x14ac:dyDescent="0.25">
      <c r="A145" s="1">
        <v>43717</v>
      </c>
      <c r="B145" s="2">
        <v>836.79998799999998</v>
      </c>
      <c r="C145" s="2">
        <v>840.29998799999998</v>
      </c>
      <c r="D145" s="2">
        <v>827.54998799999998</v>
      </c>
      <c r="E145" s="2">
        <v>829.09997599999997</v>
      </c>
      <c r="F145">
        <f t="shared" si="20"/>
        <v>12.75</v>
      </c>
      <c r="G145">
        <f t="shared" si="21"/>
        <v>15.570001200000002</v>
      </c>
      <c r="H145">
        <f t="shared" si="22"/>
        <v>880.63499160000003</v>
      </c>
      <c r="I145">
        <f t="shared" si="23"/>
        <v>787.21498439999993</v>
      </c>
      <c r="J145">
        <f t="shared" si="24"/>
        <v>878.03501560000007</v>
      </c>
      <c r="K145">
        <f t="shared" si="25"/>
        <v>793.86499040000001</v>
      </c>
      <c r="L145">
        <f t="shared" si="26"/>
        <v>793.86499040000001</v>
      </c>
    </row>
    <row r="146" spans="1:12" x14ac:dyDescent="0.25">
      <c r="A146" s="1">
        <v>43719</v>
      </c>
      <c r="B146" s="2">
        <v>822.29998799999998</v>
      </c>
      <c r="C146" s="2">
        <v>828.54998799999998</v>
      </c>
      <c r="D146" s="2">
        <v>814.15002400000003</v>
      </c>
      <c r="E146" s="2">
        <v>820.09997599999997</v>
      </c>
      <c r="F146">
        <f t="shared" si="20"/>
        <v>14.949951999999939</v>
      </c>
      <c r="G146">
        <f t="shared" si="21"/>
        <v>15.074999999999999</v>
      </c>
      <c r="H146">
        <f t="shared" si="22"/>
        <v>866.57500600000003</v>
      </c>
      <c r="I146">
        <f t="shared" si="23"/>
        <v>776.12500599999998</v>
      </c>
      <c r="J146">
        <f t="shared" si="24"/>
        <v>866.57500600000003</v>
      </c>
      <c r="K146">
        <f t="shared" si="25"/>
        <v>793.86499040000001</v>
      </c>
      <c r="L146">
        <f t="shared" si="26"/>
        <v>793.86499040000001</v>
      </c>
    </row>
    <row r="147" spans="1:12" x14ac:dyDescent="0.25">
      <c r="A147" s="1">
        <v>43720</v>
      </c>
      <c r="B147" s="2">
        <v>816.40002400000003</v>
      </c>
      <c r="C147" s="2">
        <v>819.84997599999997</v>
      </c>
      <c r="D147" s="2">
        <v>810.84997599999997</v>
      </c>
      <c r="E147" s="2">
        <v>816.40002400000003</v>
      </c>
      <c r="F147">
        <f t="shared" si="20"/>
        <v>9.25</v>
      </c>
      <c r="G147">
        <f t="shared" si="21"/>
        <v>13.854998799999999</v>
      </c>
      <c r="H147">
        <f t="shared" si="22"/>
        <v>856.91497240000001</v>
      </c>
      <c r="I147">
        <f t="shared" si="23"/>
        <v>773.78497959999993</v>
      </c>
      <c r="J147">
        <f t="shared" si="24"/>
        <v>856.91497240000001</v>
      </c>
      <c r="K147">
        <f t="shared" si="25"/>
        <v>793.86499040000001</v>
      </c>
      <c r="L147">
        <f t="shared" si="26"/>
        <v>793.86499040000001</v>
      </c>
    </row>
    <row r="148" spans="1:12" x14ac:dyDescent="0.25">
      <c r="A148" s="1">
        <v>43721</v>
      </c>
      <c r="B148" s="2">
        <v>818.09997599999997</v>
      </c>
      <c r="C148" s="2">
        <v>831.04998799999998</v>
      </c>
      <c r="D148" s="2">
        <v>817.5</v>
      </c>
      <c r="E148" s="2">
        <v>829.29998799999998</v>
      </c>
      <c r="F148">
        <f t="shared" si="20"/>
        <v>14.649963999999954</v>
      </c>
      <c r="G148">
        <f t="shared" si="21"/>
        <v>13.284997599999997</v>
      </c>
      <c r="H148">
        <f t="shared" si="22"/>
        <v>864.12998679999998</v>
      </c>
      <c r="I148">
        <f t="shared" si="23"/>
        <v>784.4200012</v>
      </c>
      <c r="J148">
        <f t="shared" si="24"/>
        <v>856.91497240000001</v>
      </c>
      <c r="K148">
        <f t="shared" si="25"/>
        <v>793.86499040000001</v>
      </c>
      <c r="L148">
        <f t="shared" si="26"/>
        <v>793.86499040000001</v>
      </c>
    </row>
    <row r="149" spans="1:12" x14ac:dyDescent="0.25">
      <c r="A149" s="1">
        <v>43724</v>
      </c>
      <c r="B149" s="2">
        <v>832.04998799999998</v>
      </c>
      <c r="C149" s="2">
        <v>837.95001200000002</v>
      </c>
      <c r="D149" s="2">
        <v>820.54998799999998</v>
      </c>
      <c r="E149" s="2">
        <v>827.70001200000002</v>
      </c>
      <c r="F149">
        <f t="shared" si="20"/>
        <v>17.40002400000003</v>
      </c>
      <c r="G149">
        <f t="shared" si="21"/>
        <v>13.604998799999999</v>
      </c>
      <c r="H149">
        <f t="shared" si="22"/>
        <v>870.06499640000004</v>
      </c>
      <c r="I149">
        <f t="shared" si="23"/>
        <v>788.43500359999996</v>
      </c>
      <c r="J149">
        <f t="shared" si="24"/>
        <v>856.91497240000001</v>
      </c>
      <c r="K149">
        <f t="shared" si="25"/>
        <v>793.86499040000001</v>
      </c>
      <c r="L149">
        <f t="shared" si="26"/>
        <v>793.86499040000001</v>
      </c>
    </row>
    <row r="150" spans="1:12" x14ac:dyDescent="0.25">
      <c r="A150" s="1">
        <v>43725</v>
      </c>
      <c r="B150" s="2">
        <v>831.5</v>
      </c>
      <c r="C150" s="2">
        <v>835</v>
      </c>
      <c r="D150" s="2">
        <v>820.54998799999998</v>
      </c>
      <c r="E150" s="2">
        <v>831.25</v>
      </c>
      <c r="F150">
        <f t="shared" si="20"/>
        <v>14.450012000000015</v>
      </c>
      <c r="G150">
        <f t="shared" si="21"/>
        <v>13.515002400000004</v>
      </c>
      <c r="H150">
        <f t="shared" si="22"/>
        <v>868.32000119999998</v>
      </c>
      <c r="I150">
        <f t="shared" si="23"/>
        <v>787.22998680000001</v>
      </c>
      <c r="J150">
        <f t="shared" si="24"/>
        <v>856.91497240000001</v>
      </c>
      <c r="K150">
        <f t="shared" si="25"/>
        <v>793.86499040000001</v>
      </c>
      <c r="L150">
        <f t="shared" si="26"/>
        <v>793.86499040000001</v>
      </c>
    </row>
    <row r="151" spans="1:12" x14ac:dyDescent="0.25">
      <c r="A151" s="1">
        <v>43726</v>
      </c>
      <c r="B151" s="2">
        <v>829.90002400000003</v>
      </c>
      <c r="C151" s="2">
        <v>832.95001200000002</v>
      </c>
      <c r="D151" s="2">
        <v>824</v>
      </c>
      <c r="E151" s="2">
        <v>829.84997599999997</v>
      </c>
      <c r="F151">
        <f t="shared" si="20"/>
        <v>8.9500120000000152</v>
      </c>
      <c r="G151">
        <f t="shared" si="21"/>
        <v>13.375</v>
      </c>
      <c r="H151">
        <f t="shared" si="22"/>
        <v>868.60000600000001</v>
      </c>
      <c r="I151">
        <f t="shared" si="23"/>
        <v>788.35000600000001</v>
      </c>
      <c r="J151">
        <f t="shared" si="24"/>
        <v>856.91497240000001</v>
      </c>
      <c r="K151">
        <f t="shared" si="25"/>
        <v>793.86499040000001</v>
      </c>
      <c r="L151">
        <f t="shared" si="26"/>
        <v>793.86499040000001</v>
      </c>
    </row>
    <row r="152" spans="1:12" x14ac:dyDescent="0.25">
      <c r="A152" s="1">
        <v>43727</v>
      </c>
      <c r="B152" s="2">
        <v>824.84997599999997</v>
      </c>
      <c r="C152" s="2">
        <v>827</v>
      </c>
      <c r="D152" s="2">
        <v>815.20001200000002</v>
      </c>
      <c r="E152" s="2">
        <v>820.70001200000002</v>
      </c>
      <c r="F152">
        <f t="shared" si="20"/>
        <v>14.649963999999954</v>
      </c>
      <c r="G152">
        <f t="shared" si="21"/>
        <v>13.619995199999995</v>
      </c>
      <c r="H152">
        <f t="shared" si="22"/>
        <v>861.95999159999997</v>
      </c>
      <c r="I152">
        <f t="shared" si="23"/>
        <v>780.24002040000005</v>
      </c>
      <c r="J152">
        <f t="shared" si="24"/>
        <v>856.91497240000001</v>
      </c>
      <c r="K152">
        <f t="shared" si="25"/>
        <v>793.86499040000001</v>
      </c>
      <c r="L152">
        <f t="shared" si="26"/>
        <v>793.86499040000001</v>
      </c>
    </row>
    <row r="153" spans="1:12" x14ac:dyDescent="0.25">
      <c r="A153" s="1">
        <v>43728</v>
      </c>
      <c r="B153" s="2">
        <v>822.90002400000003</v>
      </c>
      <c r="C153" s="2">
        <v>835</v>
      </c>
      <c r="D153" s="2">
        <v>802</v>
      </c>
      <c r="E153" s="2">
        <v>805</v>
      </c>
      <c r="F153">
        <f t="shared" si="20"/>
        <v>33</v>
      </c>
      <c r="G153">
        <f t="shared" si="21"/>
        <v>15.299993999999993</v>
      </c>
      <c r="H153">
        <f t="shared" si="22"/>
        <v>864.39998200000002</v>
      </c>
      <c r="I153">
        <f t="shared" si="23"/>
        <v>772.60001799999998</v>
      </c>
      <c r="J153">
        <f t="shared" si="24"/>
        <v>856.91497240000001</v>
      </c>
      <c r="K153">
        <f t="shared" si="25"/>
        <v>793.86499040000001</v>
      </c>
      <c r="L153">
        <f t="shared" si="26"/>
        <v>793.86499040000001</v>
      </c>
    </row>
    <row r="154" spans="1:12" x14ac:dyDescent="0.25">
      <c r="A154" s="1">
        <v>43731</v>
      </c>
      <c r="B154" s="2">
        <v>806.90002400000003</v>
      </c>
      <c r="C154" s="2">
        <v>806.90002400000003</v>
      </c>
      <c r="D154" s="2">
        <v>741.90002400000003</v>
      </c>
      <c r="E154" s="2">
        <v>764.34997599999997</v>
      </c>
      <c r="F154">
        <f t="shared" si="20"/>
        <v>65</v>
      </c>
      <c r="G154">
        <f t="shared" si="21"/>
        <v>20.504992799999989</v>
      </c>
      <c r="H154">
        <f t="shared" si="22"/>
        <v>835.91500240000005</v>
      </c>
      <c r="I154">
        <f t="shared" si="23"/>
        <v>712.88504560000001</v>
      </c>
      <c r="J154">
        <f t="shared" si="24"/>
        <v>835.91500240000005</v>
      </c>
      <c r="K154">
        <f t="shared" si="25"/>
        <v>793.86499040000001</v>
      </c>
      <c r="L154">
        <f t="shared" si="26"/>
        <v>835.91500240000005</v>
      </c>
    </row>
    <row r="155" spans="1:12" x14ac:dyDescent="0.25">
      <c r="A155" s="1">
        <v>43732</v>
      </c>
      <c r="B155" s="2">
        <v>765</v>
      </c>
      <c r="C155" s="2">
        <v>798.65002400000003</v>
      </c>
      <c r="D155" s="2">
        <v>765</v>
      </c>
      <c r="E155" s="2">
        <v>794.04998799999998</v>
      </c>
      <c r="F155">
        <f t="shared" si="20"/>
        <v>34.300048000000061</v>
      </c>
      <c r="G155">
        <f t="shared" si="21"/>
        <v>22.659997599999997</v>
      </c>
      <c r="H155">
        <f t="shared" si="22"/>
        <v>849.80500480000001</v>
      </c>
      <c r="I155">
        <f t="shared" si="23"/>
        <v>713.84501920000002</v>
      </c>
      <c r="J155">
        <f t="shared" si="24"/>
        <v>835.91500240000005</v>
      </c>
      <c r="K155">
        <f t="shared" si="25"/>
        <v>713.84501920000002</v>
      </c>
      <c r="L155">
        <f t="shared" si="26"/>
        <v>835.91500240000005</v>
      </c>
    </row>
    <row r="156" spans="1:12" x14ac:dyDescent="0.25">
      <c r="A156" s="1">
        <v>43733</v>
      </c>
      <c r="B156" s="2">
        <v>787.70001200000002</v>
      </c>
      <c r="C156" s="2">
        <v>801</v>
      </c>
      <c r="D156" s="2">
        <v>781.65002400000003</v>
      </c>
      <c r="E156" s="2">
        <v>792.65002400000003</v>
      </c>
      <c r="F156">
        <f t="shared" si="20"/>
        <v>19.34997599999997</v>
      </c>
      <c r="G156">
        <f t="shared" si="21"/>
        <v>23.1</v>
      </c>
      <c r="H156">
        <f t="shared" si="22"/>
        <v>860.62501199999997</v>
      </c>
      <c r="I156">
        <f t="shared" si="23"/>
        <v>722.02501200000006</v>
      </c>
      <c r="J156">
        <f t="shared" si="24"/>
        <v>835.91500240000005</v>
      </c>
      <c r="K156">
        <f t="shared" si="25"/>
        <v>722.02501200000006</v>
      </c>
      <c r="L156">
        <f t="shared" si="26"/>
        <v>835.91500240000005</v>
      </c>
    </row>
    <row r="157" spans="1:12" x14ac:dyDescent="0.25">
      <c r="A157" s="1">
        <v>43734</v>
      </c>
      <c r="B157" s="2">
        <v>787.75</v>
      </c>
      <c r="C157" s="2">
        <v>797</v>
      </c>
      <c r="D157" s="2">
        <v>778.09997599999997</v>
      </c>
      <c r="E157" s="2">
        <v>782.54998799999998</v>
      </c>
      <c r="F157">
        <f t="shared" si="20"/>
        <v>18.90002400000003</v>
      </c>
      <c r="G157">
        <f t="shared" si="21"/>
        <v>24.065002400000004</v>
      </c>
      <c r="H157">
        <f t="shared" si="22"/>
        <v>859.74499519999995</v>
      </c>
      <c r="I157">
        <f t="shared" si="23"/>
        <v>715.35498080000002</v>
      </c>
      <c r="J157">
        <f t="shared" si="24"/>
        <v>835.91500240000005</v>
      </c>
      <c r="K157">
        <f t="shared" si="25"/>
        <v>722.02501200000006</v>
      </c>
      <c r="L157">
        <f t="shared" si="26"/>
        <v>835.91500240000005</v>
      </c>
    </row>
    <row r="158" spans="1:12" x14ac:dyDescent="0.25">
      <c r="A158" s="1">
        <v>43735</v>
      </c>
      <c r="B158" s="2">
        <v>787.04998799999998</v>
      </c>
      <c r="C158" s="2">
        <v>794.25</v>
      </c>
      <c r="D158" s="2">
        <v>780.09997599999997</v>
      </c>
      <c r="E158" s="2">
        <v>782.20001200000002</v>
      </c>
      <c r="F158">
        <f t="shared" si="20"/>
        <v>14.15002400000003</v>
      </c>
      <c r="G158">
        <f t="shared" si="21"/>
        <v>24.01500840000001</v>
      </c>
      <c r="H158">
        <f t="shared" si="22"/>
        <v>859.22001320000004</v>
      </c>
      <c r="I158">
        <f t="shared" si="23"/>
        <v>715.12996279999993</v>
      </c>
      <c r="J158">
        <f t="shared" si="24"/>
        <v>835.91500240000005</v>
      </c>
      <c r="K158">
        <f t="shared" si="25"/>
        <v>722.02501200000006</v>
      </c>
      <c r="L158">
        <f t="shared" si="26"/>
        <v>835.91500240000005</v>
      </c>
    </row>
    <row r="159" spans="1:12" x14ac:dyDescent="0.25">
      <c r="A159" s="1">
        <v>43738</v>
      </c>
      <c r="B159" s="2">
        <v>785.09997599999997</v>
      </c>
      <c r="C159" s="2">
        <v>808</v>
      </c>
      <c r="D159" s="2">
        <v>784.15002400000003</v>
      </c>
      <c r="E159" s="2">
        <v>805.65002400000003</v>
      </c>
      <c r="F159">
        <f t="shared" si="20"/>
        <v>25.799987999999985</v>
      </c>
      <c r="G159">
        <f t="shared" si="21"/>
        <v>24.855004800000007</v>
      </c>
      <c r="H159">
        <f t="shared" si="22"/>
        <v>870.64002640000001</v>
      </c>
      <c r="I159">
        <f t="shared" si="23"/>
        <v>721.50999760000002</v>
      </c>
      <c r="J159">
        <f t="shared" si="24"/>
        <v>835.91500240000005</v>
      </c>
      <c r="K159">
        <f t="shared" si="25"/>
        <v>722.02501200000006</v>
      </c>
      <c r="L159">
        <f t="shared" si="26"/>
        <v>835.91500240000005</v>
      </c>
    </row>
    <row r="160" spans="1:12" x14ac:dyDescent="0.25">
      <c r="A160" s="1">
        <v>43739</v>
      </c>
      <c r="B160" s="2">
        <v>807</v>
      </c>
      <c r="C160" s="2">
        <v>807.54998799999998</v>
      </c>
      <c r="D160" s="2">
        <v>791.54998799999998</v>
      </c>
      <c r="E160" s="2">
        <v>793.54998799999998</v>
      </c>
      <c r="F160">
        <f t="shared" si="20"/>
        <v>16</v>
      </c>
      <c r="G160">
        <f t="shared" si="21"/>
        <v>25.010003600000005</v>
      </c>
      <c r="H160">
        <f t="shared" si="22"/>
        <v>874.5799988</v>
      </c>
      <c r="I160">
        <f t="shared" si="23"/>
        <v>724.51997719999997</v>
      </c>
      <c r="J160">
        <f t="shared" si="24"/>
        <v>835.91500240000005</v>
      </c>
      <c r="K160">
        <f t="shared" si="25"/>
        <v>724.51997719999997</v>
      </c>
      <c r="L160">
        <f t="shared" si="26"/>
        <v>835.91500240000005</v>
      </c>
    </row>
    <row r="161" spans="1:12" x14ac:dyDescent="0.25">
      <c r="A161" s="1">
        <v>43741</v>
      </c>
      <c r="B161" s="2">
        <v>792.54998799999998</v>
      </c>
      <c r="C161" s="2">
        <v>797.84997599999997</v>
      </c>
      <c r="D161" s="2">
        <v>784.15002400000003</v>
      </c>
      <c r="E161" s="2">
        <v>785.59997599999997</v>
      </c>
      <c r="F161">
        <f t="shared" si="20"/>
        <v>13.699951999999939</v>
      </c>
      <c r="G161">
        <f t="shared" si="21"/>
        <v>25.484997599999996</v>
      </c>
      <c r="H161">
        <f t="shared" si="22"/>
        <v>867.45499280000001</v>
      </c>
      <c r="I161">
        <f t="shared" si="23"/>
        <v>714.54500719999999</v>
      </c>
      <c r="J161">
        <f t="shared" si="24"/>
        <v>835.91500240000005</v>
      </c>
      <c r="K161">
        <f t="shared" si="25"/>
        <v>724.51997719999997</v>
      </c>
      <c r="L161">
        <f t="shared" si="26"/>
        <v>835.91500240000005</v>
      </c>
    </row>
    <row r="162" spans="1:12" x14ac:dyDescent="0.25">
      <c r="A162" s="1">
        <v>43742</v>
      </c>
      <c r="B162" s="2">
        <v>790</v>
      </c>
      <c r="C162" s="2">
        <v>797.59997599999997</v>
      </c>
      <c r="D162" s="2">
        <v>787.04998799999998</v>
      </c>
      <c r="E162" s="2">
        <v>793.45001200000002</v>
      </c>
      <c r="F162">
        <f t="shared" si="20"/>
        <v>12</v>
      </c>
      <c r="G162">
        <f t="shared" si="21"/>
        <v>25.220001200000002</v>
      </c>
      <c r="H162">
        <f t="shared" si="22"/>
        <v>867.98498559999996</v>
      </c>
      <c r="I162">
        <f t="shared" si="23"/>
        <v>716.6649784</v>
      </c>
      <c r="J162">
        <f t="shared" si="24"/>
        <v>835.91500240000005</v>
      </c>
      <c r="K162">
        <f t="shared" si="25"/>
        <v>724.51997719999997</v>
      </c>
      <c r="L162">
        <f t="shared" si="26"/>
        <v>835.91500240000005</v>
      </c>
    </row>
    <row r="163" spans="1:12" x14ac:dyDescent="0.25">
      <c r="A163" s="1">
        <v>43745</v>
      </c>
      <c r="B163" s="2">
        <v>794.84997599999997</v>
      </c>
      <c r="C163" s="2">
        <v>802</v>
      </c>
      <c r="D163" s="2">
        <v>786.09997599999997</v>
      </c>
      <c r="E163" s="2">
        <v>789.54998799999998</v>
      </c>
      <c r="F163">
        <f t="shared" si="20"/>
        <v>15.90002400000003</v>
      </c>
      <c r="G163">
        <f t="shared" si="21"/>
        <v>23.510003600000005</v>
      </c>
      <c r="H163">
        <f t="shared" si="22"/>
        <v>864.5799988</v>
      </c>
      <c r="I163">
        <f t="shared" si="23"/>
        <v>723.51997719999997</v>
      </c>
      <c r="J163">
        <f t="shared" si="24"/>
        <v>835.91500240000005</v>
      </c>
      <c r="K163">
        <f t="shared" si="25"/>
        <v>724.51997719999997</v>
      </c>
      <c r="L163">
        <f t="shared" si="26"/>
        <v>835.91500240000005</v>
      </c>
    </row>
    <row r="164" spans="1:12" x14ac:dyDescent="0.25">
      <c r="A164" s="1">
        <v>43747</v>
      </c>
      <c r="B164" s="2">
        <v>795.45001200000002</v>
      </c>
      <c r="C164" s="2">
        <v>795.90002400000003</v>
      </c>
      <c r="D164" s="2">
        <v>778.79998799999998</v>
      </c>
      <c r="E164" s="2">
        <v>783.65002400000003</v>
      </c>
      <c r="F164">
        <f t="shared" si="20"/>
        <v>17.100036000000046</v>
      </c>
      <c r="G164">
        <f t="shared" si="21"/>
        <v>18.720007200000008</v>
      </c>
      <c r="H164">
        <f t="shared" si="22"/>
        <v>843.51002760000006</v>
      </c>
      <c r="I164">
        <f t="shared" si="23"/>
        <v>731.18998439999996</v>
      </c>
      <c r="J164">
        <f t="shared" si="24"/>
        <v>835.91500240000005</v>
      </c>
      <c r="K164">
        <f t="shared" si="25"/>
        <v>731.18998439999996</v>
      </c>
      <c r="L164">
        <f t="shared" si="26"/>
        <v>835.91500240000005</v>
      </c>
    </row>
    <row r="165" spans="1:12" x14ac:dyDescent="0.25">
      <c r="A165" s="1">
        <v>43748</v>
      </c>
      <c r="B165" s="2">
        <v>785.40002400000003</v>
      </c>
      <c r="C165" s="2">
        <v>794.70001200000002</v>
      </c>
      <c r="D165" s="2">
        <v>776.59997599999997</v>
      </c>
      <c r="E165" s="2">
        <v>783.04998799999998</v>
      </c>
      <c r="F165">
        <f t="shared" si="20"/>
        <v>18.100036000000046</v>
      </c>
      <c r="G165">
        <f t="shared" si="21"/>
        <v>17.100006000000008</v>
      </c>
      <c r="H165">
        <f t="shared" si="22"/>
        <v>836.95001200000002</v>
      </c>
      <c r="I165">
        <f t="shared" si="23"/>
        <v>734.34997599999997</v>
      </c>
      <c r="J165">
        <f t="shared" si="24"/>
        <v>835.91500240000005</v>
      </c>
      <c r="K165">
        <f t="shared" si="25"/>
        <v>734.34997599999997</v>
      </c>
      <c r="L165">
        <f t="shared" si="26"/>
        <v>835.91500240000005</v>
      </c>
    </row>
    <row r="166" spans="1:12" x14ac:dyDescent="0.25">
      <c r="A166" s="1">
        <v>43749</v>
      </c>
      <c r="B166" s="2">
        <v>781.5</v>
      </c>
      <c r="C166" s="2">
        <v>823.79998799999998</v>
      </c>
      <c r="D166" s="2">
        <v>776.59997599999997</v>
      </c>
      <c r="E166" s="2">
        <v>814.79998799999998</v>
      </c>
      <c r="F166">
        <f t="shared" si="20"/>
        <v>47.200012000000015</v>
      </c>
      <c r="G166">
        <f t="shared" si="21"/>
        <v>19.885009600000011</v>
      </c>
      <c r="H166">
        <f t="shared" si="22"/>
        <v>859.85501080000006</v>
      </c>
      <c r="I166">
        <f t="shared" si="23"/>
        <v>740.5449531999999</v>
      </c>
      <c r="J166">
        <f t="shared" si="24"/>
        <v>835.91500240000005</v>
      </c>
      <c r="K166">
        <f t="shared" si="25"/>
        <v>740.5449531999999</v>
      </c>
      <c r="L166">
        <f t="shared" si="26"/>
        <v>835.91500240000005</v>
      </c>
    </row>
    <row r="167" spans="1:12" x14ac:dyDescent="0.25">
      <c r="A167" s="1">
        <v>43752</v>
      </c>
      <c r="B167" s="2">
        <v>786.75</v>
      </c>
      <c r="C167" s="2">
        <v>797</v>
      </c>
      <c r="D167" s="2">
        <v>780</v>
      </c>
      <c r="E167" s="2">
        <v>786.09997599999997</v>
      </c>
      <c r="F167">
        <f t="shared" si="20"/>
        <v>34.799987999999985</v>
      </c>
      <c r="G167">
        <f t="shared" si="21"/>
        <v>21.475006000000008</v>
      </c>
      <c r="H167">
        <f t="shared" si="22"/>
        <v>852.92501800000002</v>
      </c>
      <c r="I167">
        <f t="shared" si="23"/>
        <v>724.07498199999998</v>
      </c>
      <c r="J167">
        <f t="shared" si="24"/>
        <v>835.91500240000005</v>
      </c>
      <c r="K167">
        <f t="shared" si="25"/>
        <v>740.5449531999999</v>
      </c>
      <c r="L167">
        <f t="shared" si="26"/>
        <v>835.91500240000005</v>
      </c>
    </row>
    <row r="168" spans="1:12" x14ac:dyDescent="0.25">
      <c r="A168" s="1">
        <v>43753</v>
      </c>
      <c r="B168" s="2">
        <v>773.09997599999997</v>
      </c>
      <c r="C168" s="2">
        <v>775.95001200000002</v>
      </c>
      <c r="D168" s="2">
        <v>765</v>
      </c>
      <c r="E168" s="2">
        <v>768.29998799999998</v>
      </c>
      <c r="F168">
        <f t="shared" si="20"/>
        <v>21.09997599999997</v>
      </c>
      <c r="G168">
        <f t="shared" si="21"/>
        <v>22.170001200000002</v>
      </c>
      <c r="H168">
        <f t="shared" si="22"/>
        <v>836.98500960000001</v>
      </c>
      <c r="I168">
        <f t="shared" si="23"/>
        <v>703.9650024</v>
      </c>
      <c r="J168">
        <f t="shared" si="24"/>
        <v>835.91500240000005</v>
      </c>
      <c r="K168">
        <f t="shared" si="25"/>
        <v>740.5449531999999</v>
      </c>
      <c r="L168">
        <f t="shared" si="26"/>
        <v>835.91500240000005</v>
      </c>
    </row>
    <row r="169" spans="1:12" x14ac:dyDescent="0.25">
      <c r="A169" s="1">
        <v>43754</v>
      </c>
      <c r="B169" s="2">
        <v>765.25</v>
      </c>
      <c r="C169" s="2">
        <v>775.95001200000002</v>
      </c>
      <c r="D169" s="2">
        <v>761.54998799999998</v>
      </c>
      <c r="E169" s="2">
        <v>771.45001200000002</v>
      </c>
      <c r="F169">
        <f t="shared" si="20"/>
        <v>14.40002400000003</v>
      </c>
      <c r="G169">
        <f t="shared" si="21"/>
        <v>21.030004800000007</v>
      </c>
      <c r="H169">
        <f t="shared" si="22"/>
        <v>831.84001439999997</v>
      </c>
      <c r="I169">
        <f t="shared" si="23"/>
        <v>705.65998560000003</v>
      </c>
      <c r="J169">
        <f t="shared" si="24"/>
        <v>831.84001439999997</v>
      </c>
      <c r="K169">
        <f t="shared" si="25"/>
        <v>740.5449531999999</v>
      </c>
      <c r="L169">
        <f t="shared" si="26"/>
        <v>831.84001439999997</v>
      </c>
    </row>
    <row r="170" spans="1:12" x14ac:dyDescent="0.25">
      <c r="A170" s="1">
        <v>43755</v>
      </c>
      <c r="B170" s="2">
        <v>767</v>
      </c>
      <c r="C170" s="2">
        <v>770.54998799999998</v>
      </c>
      <c r="D170" s="2">
        <v>765.09997599999997</v>
      </c>
      <c r="E170" s="2">
        <v>769.5</v>
      </c>
      <c r="F170">
        <f t="shared" si="20"/>
        <v>6.3500360000000455</v>
      </c>
      <c r="G170">
        <f t="shared" si="21"/>
        <v>20.065008400000011</v>
      </c>
      <c r="H170">
        <f t="shared" si="22"/>
        <v>828.02000720000001</v>
      </c>
      <c r="I170">
        <f t="shared" si="23"/>
        <v>707.62995679999995</v>
      </c>
      <c r="J170">
        <f t="shared" si="24"/>
        <v>828.02000720000001</v>
      </c>
      <c r="K170">
        <f t="shared" si="25"/>
        <v>740.5449531999999</v>
      </c>
      <c r="L170">
        <f t="shared" si="26"/>
        <v>828.02000720000001</v>
      </c>
    </row>
    <row r="171" spans="1:12" x14ac:dyDescent="0.25">
      <c r="A171" s="1">
        <v>43756</v>
      </c>
      <c r="B171" s="2">
        <v>763.79998799999998</v>
      </c>
      <c r="C171" s="2">
        <v>773.79998799999998</v>
      </c>
      <c r="D171" s="2">
        <v>760</v>
      </c>
      <c r="E171" s="2">
        <v>767.84997599999997</v>
      </c>
      <c r="F171">
        <f t="shared" si="20"/>
        <v>13.799987999999985</v>
      </c>
      <c r="G171">
        <f t="shared" si="21"/>
        <v>20.075012000000015</v>
      </c>
      <c r="H171">
        <f t="shared" si="22"/>
        <v>827.12503000000004</v>
      </c>
      <c r="I171">
        <f t="shared" si="23"/>
        <v>706.67495799999995</v>
      </c>
      <c r="J171">
        <f t="shared" si="24"/>
        <v>827.12503000000004</v>
      </c>
      <c r="K171">
        <f t="shared" si="25"/>
        <v>740.5449531999999</v>
      </c>
      <c r="L171">
        <f t="shared" si="26"/>
        <v>827.12503000000004</v>
      </c>
    </row>
    <row r="172" spans="1:12" x14ac:dyDescent="0.25">
      <c r="A172" s="1">
        <v>43760</v>
      </c>
      <c r="B172" s="2">
        <v>691.09997599999997</v>
      </c>
      <c r="C172" s="2">
        <v>691.09997599999997</v>
      </c>
      <c r="D172" s="2">
        <v>638.34997599999997</v>
      </c>
      <c r="E172" s="2">
        <v>643.54998799999998</v>
      </c>
      <c r="F172">
        <f t="shared" si="20"/>
        <v>129.5</v>
      </c>
      <c r="G172">
        <f t="shared" si="21"/>
        <v>31.825012000000015</v>
      </c>
      <c r="H172">
        <f t="shared" si="22"/>
        <v>760.20001200000002</v>
      </c>
      <c r="I172">
        <f t="shared" si="23"/>
        <v>569.24993999999992</v>
      </c>
      <c r="J172">
        <f t="shared" si="24"/>
        <v>760.20001200000002</v>
      </c>
      <c r="K172">
        <f t="shared" si="25"/>
        <v>740.5449531999999</v>
      </c>
      <c r="L172">
        <f t="shared" si="26"/>
        <v>760.20001200000002</v>
      </c>
    </row>
    <row r="173" spans="1:12" x14ac:dyDescent="0.25">
      <c r="A173" s="1">
        <v>43761</v>
      </c>
      <c r="B173" s="2">
        <v>630</v>
      </c>
      <c r="C173" s="2">
        <v>656.65002400000003</v>
      </c>
      <c r="D173" s="2">
        <v>615.09997599999997</v>
      </c>
      <c r="E173" s="2">
        <v>650.59997599999997</v>
      </c>
      <c r="F173">
        <f t="shared" si="20"/>
        <v>41.550048000000061</v>
      </c>
      <c r="G173">
        <f t="shared" si="21"/>
        <v>34.39001440000002</v>
      </c>
      <c r="H173">
        <f t="shared" si="22"/>
        <v>739.04504320000001</v>
      </c>
      <c r="I173">
        <f t="shared" si="23"/>
        <v>532.70495679999999</v>
      </c>
      <c r="J173">
        <f t="shared" si="24"/>
        <v>739.04504320000001</v>
      </c>
      <c r="K173">
        <f t="shared" si="25"/>
        <v>532.70495679999999</v>
      </c>
      <c r="L173">
        <f t="shared" si="26"/>
        <v>739.04504320000001</v>
      </c>
    </row>
    <row r="174" spans="1:12" x14ac:dyDescent="0.25">
      <c r="A174" s="1">
        <v>43762</v>
      </c>
      <c r="B174" s="2">
        <v>650</v>
      </c>
      <c r="C174" s="2">
        <v>653.20001200000002</v>
      </c>
      <c r="D174" s="2">
        <v>632</v>
      </c>
      <c r="E174" s="2">
        <v>635.34997599999997</v>
      </c>
      <c r="F174">
        <f t="shared" si="20"/>
        <v>21.200012000000015</v>
      </c>
      <c r="G174">
        <f t="shared" si="21"/>
        <v>34.800012000000017</v>
      </c>
      <c r="H174">
        <f t="shared" si="22"/>
        <v>747.00004200000012</v>
      </c>
      <c r="I174">
        <f t="shared" si="23"/>
        <v>538.19996999999989</v>
      </c>
      <c r="J174">
        <f t="shared" si="24"/>
        <v>739.04504320000001</v>
      </c>
      <c r="K174">
        <f t="shared" si="25"/>
        <v>538.19996999999989</v>
      </c>
      <c r="L174">
        <f t="shared" si="26"/>
        <v>739.04504320000001</v>
      </c>
    </row>
    <row r="175" spans="1:12" x14ac:dyDescent="0.25">
      <c r="A175" s="1">
        <v>43763</v>
      </c>
      <c r="B175" s="2">
        <v>647</v>
      </c>
      <c r="C175" s="2">
        <v>652.5</v>
      </c>
      <c r="D175" s="2">
        <v>636</v>
      </c>
      <c r="E175" s="2">
        <v>637.45001200000002</v>
      </c>
      <c r="F175">
        <f t="shared" si="20"/>
        <v>17.15002400000003</v>
      </c>
      <c r="G175">
        <f t="shared" si="21"/>
        <v>34.705010800000011</v>
      </c>
      <c r="H175">
        <f t="shared" si="22"/>
        <v>748.36503240000002</v>
      </c>
      <c r="I175">
        <f t="shared" si="23"/>
        <v>540.13496759999998</v>
      </c>
      <c r="J175">
        <f t="shared" si="24"/>
        <v>739.04504320000001</v>
      </c>
      <c r="K175">
        <f t="shared" si="25"/>
        <v>540.13496759999998</v>
      </c>
      <c r="L175">
        <f t="shared" si="26"/>
        <v>739.04504320000001</v>
      </c>
    </row>
    <row r="176" spans="1:12" x14ac:dyDescent="0.25">
      <c r="A176" s="1">
        <v>43767</v>
      </c>
      <c r="B176" s="2">
        <v>651</v>
      </c>
      <c r="C176" s="2">
        <v>653.75</v>
      </c>
      <c r="D176" s="2">
        <v>647</v>
      </c>
      <c r="E176" s="2">
        <v>650.65002400000003</v>
      </c>
      <c r="F176">
        <f t="shared" si="20"/>
        <v>16.299987999999985</v>
      </c>
      <c r="G176">
        <f t="shared" si="21"/>
        <v>31.615008400000011</v>
      </c>
      <c r="H176">
        <f t="shared" si="22"/>
        <v>745.22002520000001</v>
      </c>
      <c r="I176">
        <f t="shared" si="23"/>
        <v>555.52997479999999</v>
      </c>
      <c r="J176">
        <f t="shared" si="24"/>
        <v>739.04504320000001</v>
      </c>
      <c r="K176">
        <f t="shared" si="25"/>
        <v>555.52997479999999</v>
      </c>
      <c r="L176">
        <f t="shared" si="26"/>
        <v>739.04504320000001</v>
      </c>
    </row>
    <row r="177" spans="1:12" x14ac:dyDescent="0.25">
      <c r="A177" s="1">
        <v>43768</v>
      </c>
      <c r="B177" s="2">
        <v>660.40002400000003</v>
      </c>
      <c r="C177" s="2">
        <v>671.40002400000003</v>
      </c>
      <c r="D177" s="2">
        <v>656.20001200000002</v>
      </c>
      <c r="E177" s="2">
        <v>660.59997599999997</v>
      </c>
      <c r="F177">
        <f t="shared" si="20"/>
        <v>20.75</v>
      </c>
      <c r="G177">
        <f t="shared" si="21"/>
        <v>30.210009600000014</v>
      </c>
      <c r="H177">
        <f t="shared" si="22"/>
        <v>754.43004680000013</v>
      </c>
      <c r="I177">
        <f t="shared" si="23"/>
        <v>573.16998919999992</v>
      </c>
      <c r="J177">
        <f t="shared" si="24"/>
        <v>739.04504320000001</v>
      </c>
      <c r="K177">
        <f t="shared" si="25"/>
        <v>573.16998919999992</v>
      </c>
      <c r="L177">
        <f t="shared" si="26"/>
        <v>739.04504320000001</v>
      </c>
    </row>
    <row r="178" spans="1:12" x14ac:dyDescent="0.25">
      <c r="A178" s="1">
        <v>43769</v>
      </c>
      <c r="B178" s="2">
        <v>668.40002400000003</v>
      </c>
      <c r="C178" s="2">
        <v>695.45001200000002</v>
      </c>
      <c r="D178" s="2">
        <v>666.09997599999997</v>
      </c>
      <c r="E178" s="2">
        <v>685.59997599999997</v>
      </c>
      <c r="F178">
        <f t="shared" si="20"/>
        <v>34.850036000000046</v>
      </c>
      <c r="G178">
        <f t="shared" si="21"/>
        <v>31.58501560000002</v>
      </c>
      <c r="H178">
        <f t="shared" si="22"/>
        <v>775.53004080000005</v>
      </c>
      <c r="I178">
        <f t="shared" si="23"/>
        <v>586.01994719999993</v>
      </c>
      <c r="J178">
        <f t="shared" si="24"/>
        <v>739.04504320000001</v>
      </c>
      <c r="K178">
        <f t="shared" si="25"/>
        <v>586.01994719999993</v>
      </c>
      <c r="L178">
        <f t="shared" si="26"/>
        <v>739.04504320000001</v>
      </c>
    </row>
    <row r="179" spans="1:12" x14ac:dyDescent="0.25">
      <c r="A179" s="1">
        <v>43770</v>
      </c>
      <c r="B179" s="2">
        <v>690</v>
      </c>
      <c r="C179" s="2">
        <v>694</v>
      </c>
      <c r="D179" s="2">
        <v>682.59997599999997</v>
      </c>
      <c r="E179" s="2">
        <v>687.90002400000003</v>
      </c>
      <c r="F179">
        <f t="shared" si="20"/>
        <v>11.40002400000003</v>
      </c>
      <c r="G179">
        <f t="shared" si="21"/>
        <v>31.285015600000019</v>
      </c>
      <c r="H179">
        <f t="shared" si="22"/>
        <v>782.15503480000007</v>
      </c>
      <c r="I179">
        <f t="shared" si="23"/>
        <v>594.4449411999999</v>
      </c>
      <c r="J179">
        <f t="shared" si="24"/>
        <v>739.04504320000001</v>
      </c>
      <c r="K179">
        <f t="shared" si="25"/>
        <v>594.4449411999999</v>
      </c>
      <c r="L179">
        <f t="shared" si="26"/>
        <v>739.04504320000001</v>
      </c>
    </row>
    <row r="180" spans="1:12" x14ac:dyDescent="0.25">
      <c r="A180" s="1">
        <v>43773</v>
      </c>
      <c r="B180" s="2">
        <v>681.79998799999998</v>
      </c>
      <c r="C180" s="2">
        <v>732.5</v>
      </c>
      <c r="D180" s="2">
        <v>678.15002400000003</v>
      </c>
      <c r="E180" s="2">
        <v>709</v>
      </c>
      <c r="F180">
        <f t="shared" si="20"/>
        <v>54.34997599999997</v>
      </c>
      <c r="G180">
        <f t="shared" si="21"/>
        <v>36.085009600000014</v>
      </c>
      <c r="H180">
        <f t="shared" si="22"/>
        <v>813.58004080000001</v>
      </c>
      <c r="I180">
        <f t="shared" si="23"/>
        <v>597.06998320000002</v>
      </c>
      <c r="J180">
        <f t="shared" si="24"/>
        <v>739.04504320000001</v>
      </c>
      <c r="K180">
        <f t="shared" si="25"/>
        <v>597.06998320000002</v>
      </c>
      <c r="L180">
        <f t="shared" si="26"/>
        <v>739.04504320000001</v>
      </c>
    </row>
    <row r="181" spans="1:12" x14ac:dyDescent="0.25">
      <c r="A181" s="1">
        <v>43774</v>
      </c>
      <c r="B181" s="2">
        <v>708.75</v>
      </c>
      <c r="C181" s="2">
        <v>708.75</v>
      </c>
      <c r="D181" s="2">
        <v>691.5</v>
      </c>
      <c r="E181" s="2">
        <v>696.09997599999997</v>
      </c>
      <c r="F181">
        <f t="shared" si="20"/>
        <v>17.5</v>
      </c>
      <c r="G181">
        <f t="shared" si="21"/>
        <v>36.455010800000011</v>
      </c>
      <c r="H181">
        <f t="shared" si="22"/>
        <v>809.49003240000002</v>
      </c>
      <c r="I181">
        <f t="shared" si="23"/>
        <v>590.75996759999998</v>
      </c>
      <c r="J181">
        <f t="shared" si="24"/>
        <v>739.04504320000001</v>
      </c>
      <c r="K181">
        <f t="shared" si="25"/>
        <v>597.06998320000002</v>
      </c>
      <c r="L181">
        <f t="shared" si="26"/>
        <v>739.04504320000001</v>
      </c>
    </row>
    <row r="182" spans="1:12" x14ac:dyDescent="0.25">
      <c r="A182" s="1">
        <v>43775</v>
      </c>
      <c r="B182" s="2">
        <v>695.79998799999998</v>
      </c>
      <c r="C182" s="2">
        <v>721.5</v>
      </c>
      <c r="D182" s="2">
        <v>692</v>
      </c>
      <c r="E182" s="2">
        <v>712.29998799999998</v>
      </c>
      <c r="F182">
        <f t="shared" si="20"/>
        <v>29.5</v>
      </c>
      <c r="G182">
        <f t="shared" si="21"/>
        <v>26.455010800000014</v>
      </c>
      <c r="H182">
        <f t="shared" si="22"/>
        <v>786.11503240000002</v>
      </c>
      <c r="I182">
        <f t="shared" si="23"/>
        <v>627.38496759999998</v>
      </c>
      <c r="J182">
        <f t="shared" si="24"/>
        <v>739.04504320000001</v>
      </c>
      <c r="K182">
        <f t="shared" si="25"/>
        <v>627.38496759999998</v>
      </c>
      <c r="L182">
        <f t="shared" si="26"/>
        <v>739.04504320000001</v>
      </c>
    </row>
    <row r="183" spans="1:12" x14ac:dyDescent="0.25">
      <c r="A183" s="1">
        <v>43776</v>
      </c>
      <c r="B183" s="2">
        <v>717</v>
      </c>
      <c r="C183" s="2">
        <v>724.34997599999997</v>
      </c>
      <c r="D183" s="2">
        <v>712.09997599999997</v>
      </c>
      <c r="E183" s="2">
        <v>720.09997599999997</v>
      </c>
      <c r="F183">
        <f t="shared" ref="F183:F243" si="27">MAX(C183-D183,ABS(C183-E182),ABS(D183-E182))</f>
        <v>12.25</v>
      </c>
      <c r="G183">
        <f t="shared" si="21"/>
        <v>23.525006000000008</v>
      </c>
      <c r="H183">
        <f t="shared" si="22"/>
        <v>788.79999399999997</v>
      </c>
      <c r="I183">
        <f t="shared" si="23"/>
        <v>647.64995799999997</v>
      </c>
      <c r="J183">
        <f t="shared" si="24"/>
        <v>739.04504320000001</v>
      </c>
      <c r="K183">
        <f t="shared" si="25"/>
        <v>647.64995799999997</v>
      </c>
      <c r="L183">
        <f t="shared" si="26"/>
        <v>739.04504320000001</v>
      </c>
    </row>
    <row r="184" spans="1:12" x14ac:dyDescent="0.25">
      <c r="A184" s="1">
        <v>43777</v>
      </c>
      <c r="B184" s="2">
        <v>722</v>
      </c>
      <c r="C184" s="2">
        <v>724.25</v>
      </c>
      <c r="D184" s="2">
        <v>705.5</v>
      </c>
      <c r="E184" s="2">
        <v>708.15002400000003</v>
      </c>
      <c r="F184">
        <f t="shared" si="27"/>
        <v>18.75</v>
      </c>
      <c r="G184">
        <f t="shared" si="21"/>
        <v>23.280004800000007</v>
      </c>
      <c r="H184">
        <f t="shared" si="22"/>
        <v>784.71501439999997</v>
      </c>
      <c r="I184">
        <f t="shared" si="23"/>
        <v>645.03498560000003</v>
      </c>
      <c r="J184">
        <f t="shared" si="24"/>
        <v>739.04504320000001</v>
      </c>
      <c r="K184">
        <f t="shared" si="25"/>
        <v>647.64995799999997</v>
      </c>
      <c r="L184">
        <f t="shared" si="26"/>
        <v>739.04504320000001</v>
      </c>
    </row>
    <row r="185" spans="1:12" x14ac:dyDescent="0.25">
      <c r="A185" s="1">
        <v>43780</v>
      </c>
      <c r="B185" s="2">
        <v>698.90002400000003</v>
      </c>
      <c r="C185" s="2">
        <v>707.20001200000002</v>
      </c>
      <c r="D185" s="2">
        <v>698</v>
      </c>
      <c r="E185" s="2">
        <v>704.40002400000003</v>
      </c>
      <c r="F185">
        <f t="shared" si="27"/>
        <v>10.15002400000003</v>
      </c>
      <c r="G185">
        <f t="shared" si="21"/>
        <v>22.580004800000005</v>
      </c>
      <c r="H185">
        <f t="shared" si="22"/>
        <v>770.34002039999996</v>
      </c>
      <c r="I185">
        <f t="shared" si="23"/>
        <v>634.85999160000006</v>
      </c>
      <c r="J185">
        <f t="shared" si="24"/>
        <v>739.04504320000001</v>
      </c>
      <c r="K185">
        <f t="shared" si="25"/>
        <v>647.64995799999997</v>
      </c>
      <c r="L185">
        <f t="shared" si="26"/>
        <v>739.04504320000001</v>
      </c>
    </row>
    <row r="186" spans="1:12" x14ac:dyDescent="0.25">
      <c r="A186" s="1">
        <v>43782</v>
      </c>
      <c r="B186" s="2">
        <v>696.5</v>
      </c>
      <c r="C186" s="2">
        <v>700</v>
      </c>
      <c r="D186" s="2">
        <v>687.75</v>
      </c>
      <c r="E186" s="2">
        <v>691.34997599999997</v>
      </c>
      <c r="F186">
        <f t="shared" si="27"/>
        <v>16.65002400000003</v>
      </c>
      <c r="G186">
        <f t="shared" si="21"/>
        <v>22.615008400000011</v>
      </c>
      <c r="H186">
        <f t="shared" si="22"/>
        <v>761.72002520000001</v>
      </c>
      <c r="I186">
        <f t="shared" si="23"/>
        <v>626.02997479999999</v>
      </c>
      <c r="J186">
        <f t="shared" si="24"/>
        <v>739.04504320000001</v>
      </c>
      <c r="K186">
        <f t="shared" si="25"/>
        <v>647.64995799999997</v>
      </c>
      <c r="L186">
        <f t="shared" si="26"/>
        <v>739.04504320000001</v>
      </c>
    </row>
    <row r="187" spans="1:12" x14ac:dyDescent="0.25">
      <c r="A187" s="1">
        <v>43783</v>
      </c>
      <c r="B187" s="2">
        <v>696.34997599999997</v>
      </c>
      <c r="C187" s="2">
        <v>709.79998799999998</v>
      </c>
      <c r="D187" s="2">
        <v>696.34997599999997</v>
      </c>
      <c r="E187" s="2">
        <v>705.29998799999998</v>
      </c>
      <c r="F187">
        <f t="shared" si="27"/>
        <v>18.450012000000015</v>
      </c>
      <c r="G187">
        <f t="shared" si="21"/>
        <v>22.385009600000011</v>
      </c>
      <c r="H187">
        <f t="shared" si="22"/>
        <v>770.23001079999995</v>
      </c>
      <c r="I187">
        <f t="shared" si="23"/>
        <v>635.91995320000001</v>
      </c>
      <c r="J187">
        <f t="shared" si="24"/>
        <v>739.04504320000001</v>
      </c>
      <c r="K187">
        <f t="shared" si="25"/>
        <v>647.64995799999997</v>
      </c>
      <c r="L187">
        <f t="shared" si="26"/>
        <v>739.04504320000001</v>
      </c>
    </row>
    <row r="188" spans="1:12" x14ac:dyDescent="0.25">
      <c r="A188" s="1">
        <v>43784</v>
      </c>
      <c r="B188" s="2">
        <v>709.04998799999998</v>
      </c>
      <c r="C188" s="2">
        <v>712.95001200000002</v>
      </c>
      <c r="D188" s="2">
        <v>702.29998799999998</v>
      </c>
      <c r="E188" s="2">
        <v>703.90002400000003</v>
      </c>
      <c r="F188">
        <f t="shared" si="27"/>
        <v>10.65002400000003</v>
      </c>
      <c r="G188">
        <f t="shared" si="21"/>
        <v>19.965008400000009</v>
      </c>
      <c r="H188">
        <f t="shared" si="22"/>
        <v>767.52002520000008</v>
      </c>
      <c r="I188">
        <f t="shared" si="23"/>
        <v>647.72997479999992</v>
      </c>
      <c r="J188">
        <f t="shared" si="24"/>
        <v>739.04504320000001</v>
      </c>
      <c r="K188">
        <f t="shared" si="25"/>
        <v>647.72997479999992</v>
      </c>
      <c r="L188">
        <f t="shared" si="26"/>
        <v>739.04504320000001</v>
      </c>
    </row>
    <row r="189" spans="1:12" x14ac:dyDescent="0.25">
      <c r="A189" s="1">
        <v>43787</v>
      </c>
      <c r="B189" s="2">
        <v>705</v>
      </c>
      <c r="C189" s="2">
        <v>710</v>
      </c>
      <c r="D189" s="2">
        <v>699.29998799999998</v>
      </c>
      <c r="E189" s="2">
        <v>705.20001200000002</v>
      </c>
      <c r="F189">
        <f t="shared" si="27"/>
        <v>10.700012000000015</v>
      </c>
      <c r="G189">
        <f t="shared" si="21"/>
        <v>19.895007200000009</v>
      </c>
      <c r="H189">
        <f t="shared" si="22"/>
        <v>764.33501560000002</v>
      </c>
      <c r="I189">
        <f t="shared" si="23"/>
        <v>644.96497239999997</v>
      </c>
      <c r="J189">
        <f t="shared" si="24"/>
        <v>739.04504320000001</v>
      </c>
      <c r="K189">
        <f t="shared" si="25"/>
        <v>647.72997479999992</v>
      </c>
      <c r="L189">
        <f t="shared" si="26"/>
        <v>739.04504320000001</v>
      </c>
    </row>
    <row r="190" spans="1:12" x14ac:dyDescent="0.25">
      <c r="A190" s="1">
        <v>43788</v>
      </c>
      <c r="B190" s="2">
        <v>709.90002400000003</v>
      </c>
      <c r="C190" s="2">
        <v>714</v>
      </c>
      <c r="D190" s="2">
        <v>705</v>
      </c>
      <c r="E190" s="2">
        <v>712.84997599999997</v>
      </c>
      <c r="F190">
        <f t="shared" si="27"/>
        <v>9</v>
      </c>
      <c r="G190">
        <f t="shared" si="21"/>
        <v>15.360009600000012</v>
      </c>
      <c r="H190">
        <f t="shared" si="22"/>
        <v>755.58002880000004</v>
      </c>
      <c r="I190">
        <f t="shared" si="23"/>
        <v>663.41997119999996</v>
      </c>
      <c r="J190">
        <f t="shared" si="24"/>
        <v>739.04504320000001</v>
      </c>
      <c r="K190">
        <f t="shared" si="25"/>
        <v>663.41997119999996</v>
      </c>
      <c r="L190">
        <f t="shared" si="26"/>
        <v>739.04504320000001</v>
      </c>
    </row>
    <row r="191" spans="1:12" x14ac:dyDescent="0.25">
      <c r="A191" s="1">
        <v>43789</v>
      </c>
      <c r="B191" s="2">
        <v>712.79998799999998</v>
      </c>
      <c r="C191" s="2">
        <v>715</v>
      </c>
      <c r="D191" s="2">
        <v>705</v>
      </c>
      <c r="E191" s="2">
        <v>713</v>
      </c>
      <c r="F191">
        <f t="shared" si="27"/>
        <v>10</v>
      </c>
      <c r="G191">
        <f t="shared" si="21"/>
        <v>14.610009600000012</v>
      </c>
      <c r="H191">
        <f t="shared" si="22"/>
        <v>753.83002880000004</v>
      </c>
      <c r="I191">
        <f t="shared" si="23"/>
        <v>666.16997119999996</v>
      </c>
      <c r="J191">
        <f t="shared" si="24"/>
        <v>739.04504320000001</v>
      </c>
      <c r="K191">
        <f t="shared" si="25"/>
        <v>666.16997119999996</v>
      </c>
      <c r="L191">
        <f t="shared" si="26"/>
        <v>739.04504320000001</v>
      </c>
    </row>
    <row r="192" spans="1:12" x14ac:dyDescent="0.25">
      <c r="A192" s="1">
        <v>43790</v>
      </c>
      <c r="B192" s="2">
        <v>715.5</v>
      </c>
      <c r="C192" s="2">
        <v>721.45001200000002</v>
      </c>
      <c r="D192" s="2">
        <v>710.5</v>
      </c>
      <c r="E192" s="2">
        <v>713.25</v>
      </c>
      <c r="F192">
        <f t="shared" si="27"/>
        <v>10.950012000000015</v>
      </c>
      <c r="G192">
        <f t="shared" si="21"/>
        <v>12.755010800000013</v>
      </c>
      <c r="H192">
        <f t="shared" si="22"/>
        <v>754.2400384</v>
      </c>
      <c r="I192">
        <f t="shared" si="23"/>
        <v>677.70997360000001</v>
      </c>
      <c r="J192">
        <f t="shared" si="24"/>
        <v>739.04504320000001</v>
      </c>
      <c r="K192">
        <f t="shared" si="25"/>
        <v>677.70997360000001</v>
      </c>
      <c r="L192">
        <f t="shared" si="26"/>
        <v>739.04504320000001</v>
      </c>
    </row>
    <row r="193" spans="1:12" x14ac:dyDescent="0.25">
      <c r="A193" s="1">
        <v>43791</v>
      </c>
      <c r="B193" s="2">
        <v>711.75</v>
      </c>
      <c r="C193" s="2">
        <v>712</v>
      </c>
      <c r="D193" s="2">
        <v>685.09997599999997</v>
      </c>
      <c r="E193" s="2">
        <v>693.20001200000002</v>
      </c>
      <c r="F193">
        <f t="shared" si="27"/>
        <v>28.15002400000003</v>
      </c>
      <c r="G193">
        <f t="shared" si="21"/>
        <v>14.345013200000016</v>
      </c>
      <c r="H193">
        <f t="shared" si="22"/>
        <v>741.58502759999999</v>
      </c>
      <c r="I193">
        <f t="shared" si="23"/>
        <v>655.51494839999998</v>
      </c>
      <c r="J193">
        <f t="shared" si="24"/>
        <v>739.04504320000001</v>
      </c>
      <c r="K193">
        <f t="shared" si="25"/>
        <v>677.70997360000001</v>
      </c>
      <c r="L193">
        <f t="shared" si="26"/>
        <v>739.04504320000001</v>
      </c>
    </row>
    <row r="194" spans="1:12" x14ac:dyDescent="0.25">
      <c r="A194" s="1">
        <v>43794</v>
      </c>
      <c r="B194" s="2">
        <v>693.34997599999997</v>
      </c>
      <c r="C194" s="2">
        <v>705.15002400000003</v>
      </c>
      <c r="D194" s="2">
        <v>693.20001200000002</v>
      </c>
      <c r="E194" s="2">
        <v>698.09997599999997</v>
      </c>
      <c r="F194">
        <f t="shared" si="27"/>
        <v>11.950012000000015</v>
      </c>
      <c r="G194">
        <f t="shared" si="21"/>
        <v>13.665014400000018</v>
      </c>
      <c r="H194">
        <f t="shared" si="22"/>
        <v>740.17006120000008</v>
      </c>
      <c r="I194">
        <f t="shared" si="23"/>
        <v>658.17997479999997</v>
      </c>
      <c r="J194">
        <f t="shared" si="24"/>
        <v>739.04504320000001</v>
      </c>
      <c r="K194">
        <f t="shared" si="25"/>
        <v>677.70997360000001</v>
      </c>
      <c r="L194">
        <f t="shared" si="26"/>
        <v>739.04504320000001</v>
      </c>
    </row>
    <row r="195" spans="1:12" x14ac:dyDescent="0.25">
      <c r="A195" s="1">
        <v>43795</v>
      </c>
      <c r="B195" s="2">
        <v>705</v>
      </c>
      <c r="C195" s="2">
        <v>707.25</v>
      </c>
      <c r="D195" s="2">
        <v>686</v>
      </c>
      <c r="E195" s="2">
        <v>690.59997599999997</v>
      </c>
      <c r="F195">
        <f t="shared" si="27"/>
        <v>21.25</v>
      </c>
      <c r="G195">
        <f t="shared" si="21"/>
        <v>14.775012000000014</v>
      </c>
      <c r="H195">
        <f t="shared" si="22"/>
        <v>740.95003600000007</v>
      </c>
      <c r="I195">
        <f t="shared" si="23"/>
        <v>652.29996399999993</v>
      </c>
      <c r="J195">
        <f t="shared" si="24"/>
        <v>739.04504320000001</v>
      </c>
      <c r="K195">
        <f t="shared" si="25"/>
        <v>677.70997360000001</v>
      </c>
      <c r="L195">
        <f t="shared" si="26"/>
        <v>739.04504320000001</v>
      </c>
    </row>
    <row r="196" spans="1:12" x14ac:dyDescent="0.25">
      <c r="A196" s="1">
        <v>43796</v>
      </c>
      <c r="B196" s="2">
        <v>694.25</v>
      </c>
      <c r="C196" s="2">
        <v>697.65002400000003</v>
      </c>
      <c r="D196" s="2">
        <v>690.09997599999997</v>
      </c>
      <c r="E196" s="2">
        <v>695.75</v>
      </c>
      <c r="F196">
        <f t="shared" si="27"/>
        <v>7.5500480000000607</v>
      </c>
      <c r="G196">
        <f t="shared" si="21"/>
        <v>13.865014400000018</v>
      </c>
      <c r="H196">
        <f t="shared" si="22"/>
        <v>735.47004320000008</v>
      </c>
      <c r="I196">
        <f t="shared" si="23"/>
        <v>652.27995679999992</v>
      </c>
      <c r="J196">
        <f t="shared" si="24"/>
        <v>735.47004320000008</v>
      </c>
      <c r="K196">
        <f t="shared" si="25"/>
        <v>677.70997360000001</v>
      </c>
      <c r="L196">
        <f t="shared" si="26"/>
        <v>735.47004320000008</v>
      </c>
    </row>
    <row r="197" spans="1:12" x14ac:dyDescent="0.25">
      <c r="A197" s="1">
        <v>43797</v>
      </c>
      <c r="B197" s="2">
        <v>699.09997599999997</v>
      </c>
      <c r="C197" s="2">
        <v>703.34997599999997</v>
      </c>
      <c r="D197" s="2">
        <v>694.04998799999998</v>
      </c>
      <c r="E197" s="2">
        <v>701.84997599999997</v>
      </c>
      <c r="F197">
        <f t="shared" si="27"/>
        <v>9.2999879999999848</v>
      </c>
      <c r="G197">
        <f t="shared" si="21"/>
        <v>12.950012000000015</v>
      </c>
      <c r="H197">
        <f t="shared" si="22"/>
        <v>737.55001800000002</v>
      </c>
      <c r="I197">
        <f t="shared" si="23"/>
        <v>659.84994599999993</v>
      </c>
      <c r="J197">
        <f t="shared" si="24"/>
        <v>735.47004320000008</v>
      </c>
      <c r="K197">
        <f t="shared" si="25"/>
        <v>677.70997360000001</v>
      </c>
      <c r="L197">
        <f t="shared" si="26"/>
        <v>735.47004320000008</v>
      </c>
    </row>
    <row r="198" spans="1:12" x14ac:dyDescent="0.25">
      <c r="A198" s="1">
        <v>43798</v>
      </c>
      <c r="B198" s="2">
        <v>700.90002400000003</v>
      </c>
      <c r="C198" s="2">
        <v>702.29998799999998</v>
      </c>
      <c r="D198" s="2">
        <v>691.54998799999998</v>
      </c>
      <c r="E198" s="2">
        <v>696.34997599999997</v>
      </c>
      <c r="F198">
        <f t="shared" si="27"/>
        <v>10.75</v>
      </c>
      <c r="G198">
        <f t="shared" si="21"/>
        <v>12.960009600000012</v>
      </c>
      <c r="H198">
        <f t="shared" si="22"/>
        <v>735.80501679999998</v>
      </c>
      <c r="I198">
        <f t="shared" si="23"/>
        <v>658.04495919999999</v>
      </c>
      <c r="J198">
        <f t="shared" si="24"/>
        <v>735.47004320000008</v>
      </c>
      <c r="K198">
        <f t="shared" si="25"/>
        <v>677.70997360000001</v>
      </c>
      <c r="L198">
        <f t="shared" si="26"/>
        <v>735.47004320000008</v>
      </c>
    </row>
    <row r="199" spans="1:12" x14ac:dyDescent="0.25">
      <c r="A199" s="1">
        <v>43801</v>
      </c>
      <c r="B199" s="2">
        <v>703.09997599999997</v>
      </c>
      <c r="C199" s="2">
        <v>704</v>
      </c>
      <c r="D199" s="2">
        <v>690.29998799999998</v>
      </c>
      <c r="E199" s="2">
        <v>692.70001200000002</v>
      </c>
      <c r="F199">
        <f t="shared" si="27"/>
        <v>13.700012000000015</v>
      </c>
      <c r="G199">
        <f t="shared" si="21"/>
        <v>13.260009600000012</v>
      </c>
      <c r="H199">
        <f t="shared" si="22"/>
        <v>736.93002280000007</v>
      </c>
      <c r="I199">
        <f t="shared" si="23"/>
        <v>657.36996519999991</v>
      </c>
      <c r="J199">
        <f t="shared" si="24"/>
        <v>735.47004320000008</v>
      </c>
      <c r="K199">
        <f t="shared" si="25"/>
        <v>677.70997360000001</v>
      </c>
      <c r="L199">
        <f t="shared" si="26"/>
        <v>735.47004320000008</v>
      </c>
    </row>
    <row r="200" spans="1:12" x14ac:dyDescent="0.25">
      <c r="A200" s="1">
        <v>43802</v>
      </c>
      <c r="B200" s="2">
        <v>692.70001200000002</v>
      </c>
      <c r="C200" s="2">
        <v>699.70001200000002</v>
      </c>
      <c r="D200" s="2">
        <v>688.54998799999998</v>
      </c>
      <c r="E200" s="2">
        <v>698.34997599999997</v>
      </c>
      <c r="F200">
        <f t="shared" si="27"/>
        <v>11.15002400000003</v>
      </c>
      <c r="G200">
        <f t="shared" si="21"/>
        <v>13.475012000000016</v>
      </c>
      <c r="H200">
        <f t="shared" si="22"/>
        <v>734.55003600000009</v>
      </c>
      <c r="I200">
        <f t="shared" si="23"/>
        <v>653.69996399999991</v>
      </c>
      <c r="J200">
        <f t="shared" si="24"/>
        <v>734.55003600000009</v>
      </c>
      <c r="K200">
        <f t="shared" si="25"/>
        <v>677.70997360000001</v>
      </c>
      <c r="L200">
        <f t="shared" si="26"/>
        <v>734.55003600000009</v>
      </c>
    </row>
    <row r="201" spans="1:12" x14ac:dyDescent="0.25">
      <c r="A201" s="1">
        <v>43803</v>
      </c>
      <c r="B201" s="2">
        <v>697</v>
      </c>
      <c r="C201" s="2">
        <v>710.5</v>
      </c>
      <c r="D201" s="2">
        <v>693.34997599999997</v>
      </c>
      <c r="E201" s="2">
        <v>708.84997599999997</v>
      </c>
      <c r="F201">
        <f t="shared" si="27"/>
        <v>17.15002400000003</v>
      </c>
      <c r="G201">
        <f t="shared" si="21"/>
        <v>14.190014400000019</v>
      </c>
      <c r="H201">
        <f t="shared" si="22"/>
        <v>744.49503120000008</v>
      </c>
      <c r="I201">
        <f t="shared" si="23"/>
        <v>659.35494479999988</v>
      </c>
      <c r="J201">
        <f t="shared" si="24"/>
        <v>734.55003600000009</v>
      </c>
      <c r="K201">
        <f t="shared" si="25"/>
        <v>677.70997360000001</v>
      </c>
      <c r="L201">
        <f t="shared" si="26"/>
        <v>734.55003600000009</v>
      </c>
    </row>
    <row r="202" spans="1:12" x14ac:dyDescent="0.25">
      <c r="A202" s="1">
        <v>43804</v>
      </c>
      <c r="B202" s="2">
        <v>706.45001200000002</v>
      </c>
      <c r="C202" s="2">
        <v>715.90002400000003</v>
      </c>
      <c r="D202" s="2">
        <v>703.79998799999998</v>
      </c>
      <c r="E202" s="2">
        <v>714.84997599999997</v>
      </c>
      <c r="F202">
        <f t="shared" si="27"/>
        <v>12.100036000000046</v>
      </c>
      <c r="G202">
        <f t="shared" si="21"/>
        <v>14.305016800000022</v>
      </c>
      <c r="H202">
        <f t="shared" si="22"/>
        <v>752.76505640000005</v>
      </c>
      <c r="I202">
        <f t="shared" si="23"/>
        <v>666.93495559999997</v>
      </c>
      <c r="J202">
        <f t="shared" si="24"/>
        <v>734.55003600000009</v>
      </c>
      <c r="K202">
        <f t="shared" si="25"/>
        <v>677.70997360000001</v>
      </c>
      <c r="L202">
        <f t="shared" si="26"/>
        <v>734.55003600000009</v>
      </c>
    </row>
    <row r="203" spans="1:12" x14ac:dyDescent="0.25">
      <c r="A203" s="1">
        <v>43805</v>
      </c>
      <c r="B203" s="2">
        <v>715.95001200000002</v>
      </c>
      <c r="C203" s="2">
        <v>720</v>
      </c>
      <c r="D203" s="2">
        <v>709.59997599999997</v>
      </c>
      <c r="E203" s="2">
        <v>715.09997599999997</v>
      </c>
      <c r="F203">
        <f t="shared" si="27"/>
        <v>10.40002400000003</v>
      </c>
      <c r="G203">
        <f t="shared" si="21"/>
        <v>12.530016800000022</v>
      </c>
      <c r="H203">
        <f t="shared" si="22"/>
        <v>752.39003840000009</v>
      </c>
      <c r="I203">
        <f t="shared" si="23"/>
        <v>677.20993759999988</v>
      </c>
      <c r="J203">
        <f t="shared" si="24"/>
        <v>734.55003600000009</v>
      </c>
      <c r="K203">
        <f t="shared" si="25"/>
        <v>677.70997360000001</v>
      </c>
      <c r="L203">
        <f t="shared" si="26"/>
        <v>734.55003600000009</v>
      </c>
    </row>
    <row r="204" spans="1:12" x14ac:dyDescent="0.25">
      <c r="A204" s="1">
        <v>43808</v>
      </c>
      <c r="B204" s="2">
        <v>716</v>
      </c>
      <c r="C204" s="2">
        <v>722.34997599999997</v>
      </c>
      <c r="D204" s="2">
        <v>714.25</v>
      </c>
      <c r="E204" s="2">
        <v>717.25</v>
      </c>
      <c r="F204">
        <f t="shared" si="27"/>
        <v>8.0999759999999696</v>
      </c>
      <c r="G204">
        <f t="shared" ref="G204:G243" si="28">AVERAGE(F195:F204)</f>
        <v>12.145013200000017</v>
      </c>
      <c r="H204">
        <f t="shared" si="22"/>
        <v>754.73502760000008</v>
      </c>
      <c r="I204">
        <f t="shared" si="23"/>
        <v>681.86494839999989</v>
      </c>
      <c r="J204">
        <f t="shared" si="24"/>
        <v>734.55003600000009</v>
      </c>
      <c r="K204">
        <f t="shared" si="25"/>
        <v>681.86494839999989</v>
      </c>
      <c r="L204">
        <f t="shared" si="26"/>
        <v>734.55003600000009</v>
      </c>
    </row>
    <row r="205" spans="1:12" x14ac:dyDescent="0.25">
      <c r="A205" s="1">
        <v>43809</v>
      </c>
      <c r="B205" s="2">
        <v>713</v>
      </c>
      <c r="C205" s="2">
        <v>718.5</v>
      </c>
      <c r="D205" s="2">
        <v>710</v>
      </c>
      <c r="E205" s="2">
        <v>714.54998799999998</v>
      </c>
      <c r="F205">
        <f t="shared" si="27"/>
        <v>8.5</v>
      </c>
      <c r="G205">
        <f t="shared" si="28"/>
        <v>10.870013200000017</v>
      </c>
      <c r="H205">
        <f t="shared" si="22"/>
        <v>746.86003960000005</v>
      </c>
      <c r="I205">
        <f t="shared" si="23"/>
        <v>681.63996039999995</v>
      </c>
      <c r="J205">
        <f t="shared" si="24"/>
        <v>734.55003600000009</v>
      </c>
      <c r="K205">
        <f t="shared" si="25"/>
        <v>681.86494839999989</v>
      </c>
      <c r="L205">
        <f t="shared" si="26"/>
        <v>734.55003600000009</v>
      </c>
    </row>
    <row r="206" spans="1:12" x14ac:dyDescent="0.25">
      <c r="A206" s="1">
        <v>43810</v>
      </c>
      <c r="B206" s="2">
        <v>716.59997599999997</v>
      </c>
      <c r="C206" s="2">
        <v>722.70001200000002</v>
      </c>
      <c r="D206" s="2">
        <v>713</v>
      </c>
      <c r="E206" s="2">
        <v>721.04998799999998</v>
      </c>
      <c r="F206">
        <f t="shared" si="27"/>
        <v>9.7000120000000152</v>
      </c>
      <c r="G206">
        <f t="shared" si="28"/>
        <v>11.085009600000012</v>
      </c>
      <c r="H206">
        <f t="shared" si="22"/>
        <v>751.1050348</v>
      </c>
      <c r="I206">
        <f t="shared" si="23"/>
        <v>684.59497720000002</v>
      </c>
      <c r="J206">
        <f t="shared" si="24"/>
        <v>734.55003600000009</v>
      </c>
      <c r="K206">
        <f t="shared" si="25"/>
        <v>684.59497720000002</v>
      </c>
      <c r="L206">
        <f t="shared" si="26"/>
        <v>734.55003600000009</v>
      </c>
    </row>
    <row r="207" spans="1:12" x14ac:dyDescent="0.25">
      <c r="A207" s="1">
        <v>43811</v>
      </c>
      <c r="B207" s="2">
        <v>718.5</v>
      </c>
      <c r="C207" s="2">
        <v>720.70001200000002</v>
      </c>
      <c r="D207" s="2">
        <v>699.54998799999998</v>
      </c>
      <c r="E207" s="2">
        <v>702.09997599999997</v>
      </c>
      <c r="F207">
        <f t="shared" si="27"/>
        <v>21.5</v>
      </c>
      <c r="G207">
        <f t="shared" si="28"/>
        <v>12.305010800000014</v>
      </c>
      <c r="H207">
        <f t="shared" ref="H207:H243" si="29">((C207+D207)/2) + (G207*$H$2)</f>
        <v>747.04003240000009</v>
      </c>
      <c r="I207">
        <f t="shared" ref="I207:I243" si="30">((C207+D207)/2) - (G207*$H$2)</f>
        <v>673.20996759999991</v>
      </c>
      <c r="J207">
        <f t="shared" ref="J207:J243" si="31">IF(OR(H207&lt;J206,E206&gt;J206),H207,J206)</f>
        <v>734.55003600000009</v>
      </c>
      <c r="K207">
        <f t="shared" ref="K207:K243" si="32">IF(OR(I207&gt;K206,E206&lt;K206),I207,K206)</f>
        <v>684.59497720000002</v>
      </c>
      <c r="L207">
        <f t="shared" ref="L207:L243" si="33">IF(AND(L206=J206,E207&lt;J207),J207,IF(AND(L206=J206,E207&gt;J207),K207,IF(AND(L206=K206,E207&gt;K207),K207,IF(AND(L206=K206,E207&lt;K207),J207,""))))</f>
        <v>734.55003600000009</v>
      </c>
    </row>
    <row r="208" spans="1:12" x14ac:dyDescent="0.25">
      <c r="A208" s="1">
        <v>43812</v>
      </c>
      <c r="B208" s="2">
        <v>700.34997599999997</v>
      </c>
      <c r="C208" s="2">
        <v>712.90002400000003</v>
      </c>
      <c r="D208" s="2">
        <v>700.34997599999997</v>
      </c>
      <c r="E208" s="2">
        <v>711.29998799999998</v>
      </c>
      <c r="F208">
        <f t="shared" si="27"/>
        <v>12.550048000000061</v>
      </c>
      <c r="G208">
        <f t="shared" si="28"/>
        <v>12.48501560000002</v>
      </c>
      <c r="H208">
        <f t="shared" si="29"/>
        <v>744.0800468000001</v>
      </c>
      <c r="I208">
        <f t="shared" si="30"/>
        <v>669.1699531999999</v>
      </c>
      <c r="J208">
        <f t="shared" si="31"/>
        <v>734.55003600000009</v>
      </c>
      <c r="K208">
        <f t="shared" si="32"/>
        <v>684.59497720000002</v>
      </c>
      <c r="L208">
        <f t="shared" si="33"/>
        <v>734.55003600000009</v>
      </c>
    </row>
    <row r="209" spans="1:12" x14ac:dyDescent="0.25">
      <c r="A209" s="1">
        <v>43815</v>
      </c>
      <c r="B209" s="2">
        <v>712.29998799999998</v>
      </c>
      <c r="C209" s="2">
        <v>720.20001200000002</v>
      </c>
      <c r="D209" s="2">
        <v>710.20001200000002</v>
      </c>
      <c r="E209" s="2">
        <v>714</v>
      </c>
      <c r="F209">
        <f t="shared" si="27"/>
        <v>10</v>
      </c>
      <c r="G209">
        <f t="shared" si="28"/>
        <v>12.115014400000018</v>
      </c>
      <c r="H209">
        <f t="shared" si="29"/>
        <v>751.54505520000009</v>
      </c>
      <c r="I209">
        <f t="shared" si="30"/>
        <v>678.85496879999994</v>
      </c>
      <c r="J209">
        <f t="shared" si="31"/>
        <v>734.55003600000009</v>
      </c>
      <c r="K209">
        <f t="shared" si="32"/>
        <v>684.59497720000002</v>
      </c>
      <c r="L209">
        <f t="shared" si="33"/>
        <v>734.55003600000009</v>
      </c>
    </row>
    <row r="210" spans="1:12" x14ac:dyDescent="0.25">
      <c r="A210" s="1">
        <v>43816</v>
      </c>
      <c r="B210" s="2">
        <v>719.70001200000002</v>
      </c>
      <c r="C210" s="2">
        <v>731.25</v>
      </c>
      <c r="D210" s="2">
        <v>715</v>
      </c>
      <c r="E210" s="2">
        <v>729.70001200000002</v>
      </c>
      <c r="F210">
        <f t="shared" si="27"/>
        <v>17.25</v>
      </c>
      <c r="G210">
        <f t="shared" si="28"/>
        <v>12.725012000000016</v>
      </c>
      <c r="H210">
        <f t="shared" si="29"/>
        <v>761.30003600000009</v>
      </c>
      <c r="I210">
        <f t="shared" si="30"/>
        <v>684.94996399999991</v>
      </c>
      <c r="J210">
        <f t="shared" si="31"/>
        <v>734.55003600000009</v>
      </c>
      <c r="K210">
        <f t="shared" si="32"/>
        <v>684.94996399999991</v>
      </c>
      <c r="L210">
        <f t="shared" si="33"/>
        <v>734.55003600000009</v>
      </c>
    </row>
    <row r="211" spans="1:12" x14ac:dyDescent="0.25">
      <c r="A211" s="1">
        <v>43817</v>
      </c>
      <c r="B211" s="2">
        <v>731</v>
      </c>
      <c r="C211" s="2">
        <v>737.29998799999998</v>
      </c>
      <c r="D211" s="2">
        <v>722.75</v>
      </c>
      <c r="E211" s="2">
        <v>732.45001200000002</v>
      </c>
      <c r="F211">
        <f t="shared" si="27"/>
        <v>14.549987999999985</v>
      </c>
      <c r="G211">
        <f t="shared" si="28"/>
        <v>12.465008400000011</v>
      </c>
      <c r="H211">
        <f t="shared" si="29"/>
        <v>767.42001920000007</v>
      </c>
      <c r="I211">
        <f t="shared" si="30"/>
        <v>692.62996879999992</v>
      </c>
      <c r="J211">
        <f t="shared" si="31"/>
        <v>734.55003600000009</v>
      </c>
      <c r="K211">
        <f t="shared" si="32"/>
        <v>692.62996879999992</v>
      </c>
      <c r="L211">
        <f t="shared" si="33"/>
        <v>734.55003600000009</v>
      </c>
    </row>
    <row r="212" spans="1:12" x14ac:dyDescent="0.25">
      <c r="A212" s="1">
        <v>43818</v>
      </c>
      <c r="B212" s="2">
        <v>733.5</v>
      </c>
      <c r="C212" s="2">
        <v>735.95001200000002</v>
      </c>
      <c r="D212" s="2">
        <v>724.59997599999997</v>
      </c>
      <c r="E212" s="2">
        <v>730.84997599999997</v>
      </c>
      <c r="F212">
        <f t="shared" si="27"/>
        <v>11.350036000000046</v>
      </c>
      <c r="G212">
        <f t="shared" si="28"/>
        <v>12.39000840000001</v>
      </c>
      <c r="H212">
        <f t="shared" si="29"/>
        <v>767.44501920000005</v>
      </c>
      <c r="I212">
        <f t="shared" si="30"/>
        <v>693.10496879999994</v>
      </c>
      <c r="J212">
        <f t="shared" si="31"/>
        <v>734.55003600000009</v>
      </c>
      <c r="K212">
        <f t="shared" si="32"/>
        <v>693.10496879999994</v>
      </c>
      <c r="L212">
        <f t="shared" si="33"/>
        <v>734.55003600000009</v>
      </c>
    </row>
    <row r="213" spans="1:12" x14ac:dyDescent="0.25">
      <c r="A213" s="1">
        <v>43819</v>
      </c>
      <c r="B213" s="2">
        <v>731</v>
      </c>
      <c r="C213" s="2">
        <v>735</v>
      </c>
      <c r="D213" s="2">
        <v>728.25</v>
      </c>
      <c r="E213" s="2">
        <v>731.54998799999998</v>
      </c>
      <c r="F213">
        <f t="shared" si="27"/>
        <v>6.75</v>
      </c>
      <c r="G213">
        <f t="shared" si="28"/>
        <v>12.025006000000008</v>
      </c>
      <c r="H213">
        <f t="shared" si="29"/>
        <v>767.700018</v>
      </c>
      <c r="I213">
        <f t="shared" si="30"/>
        <v>695.549982</v>
      </c>
      <c r="J213">
        <f t="shared" si="31"/>
        <v>734.55003600000009</v>
      </c>
      <c r="K213">
        <f t="shared" si="32"/>
        <v>695.549982</v>
      </c>
      <c r="L213">
        <f t="shared" si="33"/>
        <v>734.55003600000009</v>
      </c>
    </row>
    <row r="214" spans="1:12" x14ac:dyDescent="0.25">
      <c r="A214" s="1">
        <v>43822</v>
      </c>
      <c r="B214" s="2">
        <v>732.15002400000003</v>
      </c>
      <c r="C214" s="2">
        <v>737.29998799999998</v>
      </c>
      <c r="D214" s="2">
        <v>731.65002400000003</v>
      </c>
      <c r="E214" s="2">
        <v>736</v>
      </c>
      <c r="F214">
        <f t="shared" si="27"/>
        <v>5.75</v>
      </c>
      <c r="G214">
        <f t="shared" si="28"/>
        <v>11.79000840000001</v>
      </c>
      <c r="H214">
        <f t="shared" si="29"/>
        <v>769.84503119999999</v>
      </c>
      <c r="I214">
        <f t="shared" si="30"/>
        <v>699.10498080000002</v>
      </c>
      <c r="J214">
        <f t="shared" si="31"/>
        <v>734.55003600000009</v>
      </c>
      <c r="K214">
        <f t="shared" si="32"/>
        <v>699.10498080000002</v>
      </c>
      <c r="L214">
        <f t="shared" si="33"/>
        <v>699.10498080000002</v>
      </c>
    </row>
    <row r="215" spans="1:12" x14ac:dyDescent="0.25">
      <c r="A215" s="1">
        <v>43823</v>
      </c>
      <c r="B215" s="2">
        <v>736.95001200000002</v>
      </c>
      <c r="C215" s="2">
        <v>736.95001200000002</v>
      </c>
      <c r="D215" s="2">
        <v>728.29998799999998</v>
      </c>
      <c r="E215" s="2">
        <v>733.40002400000003</v>
      </c>
      <c r="F215">
        <f t="shared" si="27"/>
        <v>8.6500240000000304</v>
      </c>
      <c r="G215">
        <f t="shared" si="28"/>
        <v>11.805010800000014</v>
      </c>
      <c r="H215">
        <f t="shared" si="29"/>
        <v>768.04003240000009</v>
      </c>
      <c r="I215">
        <f t="shared" si="30"/>
        <v>697.20996759999991</v>
      </c>
      <c r="J215">
        <f t="shared" si="31"/>
        <v>768.04003240000009</v>
      </c>
      <c r="K215">
        <f t="shared" si="32"/>
        <v>699.10498080000002</v>
      </c>
      <c r="L215">
        <f t="shared" si="33"/>
        <v>699.10498080000002</v>
      </c>
    </row>
    <row r="216" spans="1:12" x14ac:dyDescent="0.25">
      <c r="A216" s="1">
        <v>43825</v>
      </c>
      <c r="B216" s="2">
        <v>732</v>
      </c>
      <c r="C216" s="2">
        <v>734.54998799999998</v>
      </c>
      <c r="D216" s="2">
        <v>726.54998799999998</v>
      </c>
      <c r="E216" s="2">
        <v>728.95001200000002</v>
      </c>
      <c r="F216">
        <f t="shared" si="27"/>
        <v>8</v>
      </c>
      <c r="G216">
        <f t="shared" si="28"/>
        <v>11.635009600000012</v>
      </c>
      <c r="H216">
        <f t="shared" si="29"/>
        <v>765.45501680000007</v>
      </c>
      <c r="I216">
        <f t="shared" si="30"/>
        <v>695.6449591999999</v>
      </c>
      <c r="J216">
        <f t="shared" si="31"/>
        <v>765.45501680000007</v>
      </c>
      <c r="K216">
        <f t="shared" si="32"/>
        <v>699.10498080000002</v>
      </c>
      <c r="L216">
        <f t="shared" si="33"/>
        <v>699.10498080000002</v>
      </c>
    </row>
    <row r="217" spans="1:12" x14ac:dyDescent="0.25">
      <c r="A217" s="1">
        <v>43826</v>
      </c>
      <c r="B217" s="2">
        <v>729.75</v>
      </c>
      <c r="C217" s="2">
        <v>737.5</v>
      </c>
      <c r="D217" s="2">
        <v>728.84997599999997</v>
      </c>
      <c r="E217" s="2">
        <v>736.95001200000002</v>
      </c>
      <c r="F217">
        <f t="shared" si="27"/>
        <v>8.6500240000000304</v>
      </c>
      <c r="G217">
        <f t="shared" si="28"/>
        <v>10.350012000000016</v>
      </c>
      <c r="H217">
        <f t="shared" si="29"/>
        <v>764.22502400000008</v>
      </c>
      <c r="I217">
        <f t="shared" si="30"/>
        <v>702.12495199999989</v>
      </c>
      <c r="J217">
        <f t="shared" si="31"/>
        <v>764.22502400000008</v>
      </c>
      <c r="K217">
        <f t="shared" si="32"/>
        <v>702.12495199999989</v>
      </c>
      <c r="L217">
        <f t="shared" si="33"/>
        <v>702.12495199999989</v>
      </c>
    </row>
    <row r="218" spans="1:12" x14ac:dyDescent="0.25">
      <c r="A218" s="1">
        <v>43829</v>
      </c>
      <c r="B218" s="2">
        <v>736.09997599999997</v>
      </c>
      <c r="C218" s="2">
        <v>737.95001200000002</v>
      </c>
      <c r="D218" s="2">
        <v>727.25</v>
      </c>
      <c r="E218" s="2">
        <v>732.90002400000003</v>
      </c>
      <c r="F218">
        <f t="shared" si="27"/>
        <v>10.700012000000015</v>
      </c>
      <c r="G218">
        <f t="shared" si="28"/>
        <v>10.16500840000001</v>
      </c>
      <c r="H218">
        <f t="shared" si="29"/>
        <v>763.09503119999999</v>
      </c>
      <c r="I218">
        <f t="shared" si="30"/>
        <v>702.10498080000002</v>
      </c>
      <c r="J218">
        <f t="shared" si="31"/>
        <v>763.09503119999999</v>
      </c>
      <c r="K218">
        <f t="shared" si="32"/>
        <v>702.12495199999989</v>
      </c>
      <c r="L218">
        <f t="shared" si="33"/>
        <v>702.12495199999989</v>
      </c>
    </row>
    <row r="219" spans="1:12" x14ac:dyDescent="0.25">
      <c r="A219" s="1">
        <v>43830</v>
      </c>
      <c r="B219" s="2">
        <v>729.70001200000002</v>
      </c>
      <c r="C219" s="2">
        <v>737.75</v>
      </c>
      <c r="D219" s="2">
        <v>725.45001200000002</v>
      </c>
      <c r="E219" s="2">
        <v>731.15002400000003</v>
      </c>
      <c r="F219">
        <f t="shared" si="27"/>
        <v>12.299987999999985</v>
      </c>
      <c r="G219">
        <f t="shared" si="28"/>
        <v>10.395007200000009</v>
      </c>
      <c r="H219">
        <f t="shared" si="29"/>
        <v>762.78502760000003</v>
      </c>
      <c r="I219">
        <f t="shared" si="30"/>
        <v>700.41498439999998</v>
      </c>
      <c r="J219">
        <f t="shared" si="31"/>
        <v>762.78502760000003</v>
      </c>
      <c r="K219">
        <f t="shared" si="32"/>
        <v>702.12495199999989</v>
      </c>
      <c r="L219">
        <f t="shared" si="33"/>
        <v>702.12495199999989</v>
      </c>
    </row>
    <row r="220" spans="1:12" x14ac:dyDescent="0.25">
      <c r="A220" s="1">
        <v>43831</v>
      </c>
      <c r="B220" s="2">
        <v>735</v>
      </c>
      <c r="C220" s="2">
        <v>740</v>
      </c>
      <c r="D220" s="2">
        <v>732.54998799999998</v>
      </c>
      <c r="E220" s="2">
        <v>736.84997599999997</v>
      </c>
      <c r="F220">
        <f t="shared" si="27"/>
        <v>8.8499759999999696</v>
      </c>
      <c r="G220">
        <f t="shared" si="28"/>
        <v>9.5550048000000061</v>
      </c>
      <c r="H220">
        <f t="shared" si="29"/>
        <v>764.94000840000001</v>
      </c>
      <c r="I220">
        <f t="shared" si="30"/>
        <v>707.60997959999997</v>
      </c>
      <c r="J220">
        <f t="shared" si="31"/>
        <v>762.78502760000003</v>
      </c>
      <c r="K220">
        <f t="shared" si="32"/>
        <v>707.60997959999997</v>
      </c>
      <c r="L220">
        <f t="shared" si="33"/>
        <v>707.60997959999997</v>
      </c>
    </row>
    <row r="221" spans="1:12" x14ac:dyDescent="0.25">
      <c r="A221" s="1">
        <v>43832</v>
      </c>
      <c r="B221" s="2">
        <v>738.90002400000003</v>
      </c>
      <c r="C221" s="2">
        <v>740.79998799999998</v>
      </c>
      <c r="D221" s="2">
        <v>730.90002400000003</v>
      </c>
      <c r="E221" s="2">
        <v>734.70001200000002</v>
      </c>
      <c r="F221">
        <f t="shared" si="27"/>
        <v>9.8999639999999545</v>
      </c>
      <c r="G221">
        <f t="shared" si="28"/>
        <v>9.090002400000003</v>
      </c>
      <c r="H221">
        <f t="shared" si="29"/>
        <v>763.12001320000002</v>
      </c>
      <c r="I221">
        <f t="shared" si="30"/>
        <v>708.5799988</v>
      </c>
      <c r="J221">
        <f t="shared" si="31"/>
        <v>762.78502760000003</v>
      </c>
      <c r="K221">
        <f t="shared" si="32"/>
        <v>708.5799988</v>
      </c>
      <c r="L221">
        <f t="shared" si="33"/>
        <v>708.5799988</v>
      </c>
    </row>
    <row r="222" spans="1:12" x14ac:dyDescent="0.25">
      <c r="A222" s="1">
        <v>43833</v>
      </c>
      <c r="B222" s="2">
        <v>733.90002400000003</v>
      </c>
      <c r="C222" s="2">
        <v>748</v>
      </c>
      <c r="D222" s="2">
        <v>733.90002400000003</v>
      </c>
      <c r="E222" s="2">
        <v>746</v>
      </c>
      <c r="F222">
        <f t="shared" si="27"/>
        <v>14.09997599999997</v>
      </c>
      <c r="G222">
        <f t="shared" si="28"/>
        <v>9.3649963999999954</v>
      </c>
      <c r="H222">
        <f t="shared" si="29"/>
        <v>769.0450012</v>
      </c>
      <c r="I222">
        <f t="shared" si="30"/>
        <v>712.85502280000003</v>
      </c>
      <c r="J222">
        <f t="shared" si="31"/>
        <v>762.78502760000003</v>
      </c>
      <c r="K222">
        <f t="shared" si="32"/>
        <v>712.85502280000003</v>
      </c>
      <c r="L222">
        <f t="shared" si="33"/>
        <v>712.85502280000003</v>
      </c>
    </row>
    <row r="223" spans="1:12" x14ac:dyDescent="0.25">
      <c r="A223" s="1">
        <v>43836</v>
      </c>
      <c r="B223" s="2">
        <v>746.09997599999997</v>
      </c>
      <c r="C223" s="2">
        <v>753.79998799999998</v>
      </c>
      <c r="D223" s="2">
        <v>736.5</v>
      </c>
      <c r="E223" s="2">
        <v>738.84997599999997</v>
      </c>
      <c r="F223">
        <f t="shared" si="27"/>
        <v>17.299987999999985</v>
      </c>
      <c r="G223">
        <f t="shared" si="28"/>
        <v>10.419995199999994</v>
      </c>
      <c r="H223">
        <f t="shared" si="29"/>
        <v>776.40997959999993</v>
      </c>
      <c r="I223">
        <f t="shared" si="30"/>
        <v>713.89000840000006</v>
      </c>
      <c r="J223">
        <f t="shared" si="31"/>
        <v>762.78502760000003</v>
      </c>
      <c r="K223">
        <f t="shared" si="32"/>
        <v>713.89000840000006</v>
      </c>
      <c r="L223">
        <f t="shared" si="33"/>
        <v>713.89000840000006</v>
      </c>
    </row>
    <row r="224" spans="1:12" x14ac:dyDescent="0.25">
      <c r="A224" s="1">
        <v>43837</v>
      </c>
      <c r="B224" s="2">
        <v>738</v>
      </c>
      <c r="C224" s="2">
        <v>742.59997599999997</v>
      </c>
      <c r="D224" s="2">
        <v>725.09997599999997</v>
      </c>
      <c r="E224" s="2">
        <v>727.90002400000003</v>
      </c>
      <c r="F224">
        <f t="shared" si="27"/>
        <v>17.5</v>
      </c>
      <c r="G224">
        <f t="shared" si="28"/>
        <v>11.594995199999994</v>
      </c>
      <c r="H224">
        <f t="shared" si="29"/>
        <v>768.6349616</v>
      </c>
      <c r="I224">
        <f t="shared" si="30"/>
        <v>699.06499039999994</v>
      </c>
      <c r="J224">
        <f t="shared" si="31"/>
        <v>762.78502760000003</v>
      </c>
      <c r="K224">
        <f t="shared" si="32"/>
        <v>713.89000840000006</v>
      </c>
      <c r="L224">
        <f t="shared" si="33"/>
        <v>713.89000840000006</v>
      </c>
    </row>
    <row r="225" spans="1:12" x14ac:dyDescent="0.25">
      <c r="A225" s="1">
        <v>43838</v>
      </c>
      <c r="B225" s="2">
        <v>724.95001200000002</v>
      </c>
      <c r="C225" s="2">
        <v>729</v>
      </c>
      <c r="D225" s="2">
        <v>708.29998799999998</v>
      </c>
      <c r="E225" s="2">
        <v>718.20001200000002</v>
      </c>
      <c r="F225">
        <f t="shared" si="27"/>
        <v>20.700012000000015</v>
      </c>
      <c r="G225">
        <f t="shared" si="28"/>
        <v>12.799993999999993</v>
      </c>
      <c r="H225">
        <f t="shared" si="29"/>
        <v>757.04997600000002</v>
      </c>
      <c r="I225">
        <f t="shared" si="30"/>
        <v>680.25001199999997</v>
      </c>
      <c r="J225">
        <f t="shared" si="31"/>
        <v>757.04997600000002</v>
      </c>
      <c r="K225">
        <f t="shared" si="32"/>
        <v>713.89000840000006</v>
      </c>
      <c r="L225">
        <f t="shared" si="33"/>
        <v>713.89000840000006</v>
      </c>
    </row>
    <row r="226" spans="1:12" x14ac:dyDescent="0.25">
      <c r="A226" s="1">
        <v>43839</v>
      </c>
      <c r="B226" s="2">
        <v>721.70001200000002</v>
      </c>
      <c r="C226" s="2">
        <v>731.5</v>
      </c>
      <c r="D226" s="2">
        <v>714.29998799999998</v>
      </c>
      <c r="E226" s="2">
        <v>727.54998799999998</v>
      </c>
      <c r="F226">
        <f t="shared" si="27"/>
        <v>17.200012000000015</v>
      </c>
      <c r="G226">
        <f t="shared" si="28"/>
        <v>13.719995199999994</v>
      </c>
      <c r="H226">
        <f t="shared" si="29"/>
        <v>764.05997960000002</v>
      </c>
      <c r="I226">
        <f t="shared" si="30"/>
        <v>681.74000839999997</v>
      </c>
      <c r="J226">
        <f t="shared" si="31"/>
        <v>757.04997600000002</v>
      </c>
      <c r="K226">
        <f t="shared" si="32"/>
        <v>713.89000840000006</v>
      </c>
      <c r="L226">
        <f t="shared" si="33"/>
        <v>713.89000840000006</v>
      </c>
    </row>
    <row r="227" spans="1:12" x14ac:dyDescent="0.25">
      <c r="A227" s="1">
        <v>43840</v>
      </c>
      <c r="B227" s="2">
        <v>740.45001200000002</v>
      </c>
      <c r="C227" s="2">
        <v>742.90002400000003</v>
      </c>
      <c r="D227" s="2">
        <v>730.5</v>
      </c>
      <c r="E227" s="2">
        <v>738.15002400000003</v>
      </c>
      <c r="F227">
        <f t="shared" si="27"/>
        <v>15.350036000000046</v>
      </c>
      <c r="G227">
        <f t="shared" si="28"/>
        <v>14.389996399999996</v>
      </c>
      <c r="H227">
        <f t="shared" si="29"/>
        <v>779.87000120000005</v>
      </c>
      <c r="I227">
        <f t="shared" si="30"/>
        <v>693.53002279999998</v>
      </c>
      <c r="J227">
        <f t="shared" si="31"/>
        <v>757.04997600000002</v>
      </c>
      <c r="K227">
        <f t="shared" si="32"/>
        <v>713.89000840000006</v>
      </c>
      <c r="L227">
        <f t="shared" si="33"/>
        <v>713.89000840000006</v>
      </c>
    </row>
    <row r="228" spans="1:12" x14ac:dyDescent="0.25">
      <c r="A228" s="1">
        <v>43843</v>
      </c>
      <c r="B228" s="2">
        <v>760</v>
      </c>
      <c r="C228" s="2">
        <v>777.5</v>
      </c>
      <c r="D228" s="2">
        <v>755</v>
      </c>
      <c r="E228" s="2">
        <v>773.54998799999998</v>
      </c>
      <c r="F228">
        <f t="shared" si="27"/>
        <v>39.34997599999997</v>
      </c>
      <c r="G228">
        <f t="shared" si="28"/>
        <v>17.254992799999989</v>
      </c>
      <c r="H228">
        <f t="shared" si="29"/>
        <v>818.01497840000002</v>
      </c>
      <c r="I228">
        <f t="shared" si="30"/>
        <v>714.48502159999998</v>
      </c>
      <c r="J228">
        <f t="shared" si="31"/>
        <v>757.04997600000002</v>
      </c>
      <c r="K228">
        <f t="shared" si="32"/>
        <v>714.48502159999998</v>
      </c>
      <c r="L228">
        <f t="shared" si="33"/>
        <v>714.48502159999998</v>
      </c>
    </row>
    <row r="229" spans="1:12" x14ac:dyDescent="0.25">
      <c r="A229" s="1">
        <v>43844</v>
      </c>
      <c r="B229" s="2">
        <v>769.95001200000002</v>
      </c>
      <c r="C229" s="2">
        <v>776.95001200000002</v>
      </c>
      <c r="D229" s="2">
        <v>767.20001200000002</v>
      </c>
      <c r="E229" s="2">
        <v>775.65002400000003</v>
      </c>
      <c r="F229">
        <f t="shared" si="27"/>
        <v>9.75</v>
      </c>
      <c r="G229">
        <f t="shared" si="28"/>
        <v>16.999993999999994</v>
      </c>
      <c r="H229">
        <f t="shared" si="29"/>
        <v>823.07499399999995</v>
      </c>
      <c r="I229">
        <f t="shared" si="30"/>
        <v>721.07503000000008</v>
      </c>
      <c r="J229">
        <f t="shared" si="31"/>
        <v>823.07499399999995</v>
      </c>
      <c r="K229">
        <f t="shared" si="32"/>
        <v>721.07503000000008</v>
      </c>
      <c r="L229">
        <f t="shared" si="33"/>
        <v>721.07503000000008</v>
      </c>
    </row>
    <row r="230" spans="1:12" x14ac:dyDescent="0.25">
      <c r="A230" s="1">
        <v>43845</v>
      </c>
      <c r="B230" s="2">
        <v>773.84997599999997</v>
      </c>
      <c r="C230" s="2">
        <v>773.84997599999997</v>
      </c>
      <c r="D230" s="2">
        <v>762.15002400000003</v>
      </c>
      <c r="E230" s="2">
        <v>767.54998799999998</v>
      </c>
      <c r="F230">
        <f t="shared" si="27"/>
        <v>13.5</v>
      </c>
      <c r="G230">
        <f t="shared" si="28"/>
        <v>17.464996399999997</v>
      </c>
      <c r="H230">
        <f t="shared" si="29"/>
        <v>820.39498919999994</v>
      </c>
      <c r="I230">
        <f t="shared" si="30"/>
        <v>715.60501080000006</v>
      </c>
      <c r="J230">
        <f t="shared" si="31"/>
        <v>820.39498919999994</v>
      </c>
      <c r="K230">
        <f t="shared" si="32"/>
        <v>721.07503000000008</v>
      </c>
      <c r="L230">
        <f t="shared" si="33"/>
        <v>721.07503000000008</v>
      </c>
    </row>
    <row r="231" spans="1:12" x14ac:dyDescent="0.25">
      <c r="A231" s="1">
        <v>43846</v>
      </c>
      <c r="B231" s="2">
        <v>770.70001200000002</v>
      </c>
      <c r="C231" s="2">
        <v>772.5</v>
      </c>
      <c r="D231" s="2">
        <v>760.25</v>
      </c>
      <c r="E231" s="2">
        <v>767</v>
      </c>
      <c r="F231">
        <f t="shared" si="27"/>
        <v>12.25</v>
      </c>
      <c r="G231">
        <f t="shared" si="28"/>
        <v>17.7</v>
      </c>
      <c r="H231">
        <f t="shared" si="29"/>
        <v>819.47500000000002</v>
      </c>
      <c r="I231">
        <f t="shared" si="30"/>
        <v>713.27499999999998</v>
      </c>
      <c r="J231">
        <f t="shared" si="31"/>
        <v>819.47500000000002</v>
      </c>
      <c r="K231">
        <f t="shared" si="32"/>
        <v>721.07503000000008</v>
      </c>
      <c r="L231">
        <f t="shared" si="33"/>
        <v>721.07503000000008</v>
      </c>
    </row>
    <row r="232" spans="1:12" x14ac:dyDescent="0.25">
      <c r="A232" s="1">
        <v>43847</v>
      </c>
      <c r="B232" s="2">
        <v>770.70001200000002</v>
      </c>
      <c r="C232" s="2">
        <v>772.90002400000003</v>
      </c>
      <c r="D232" s="2">
        <v>762.25</v>
      </c>
      <c r="E232" s="2">
        <v>767.84997599999997</v>
      </c>
      <c r="F232">
        <f t="shared" si="27"/>
        <v>10.65002400000003</v>
      </c>
      <c r="G232">
        <f t="shared" si="28"/>
        <v>17.355004800000007</v>
      </c>
      <c r="H232">
        <f t="shared" si="29"/>
        <v>819.64002640000001</v>
      </c>
      <c r="I232">
        <f t="shared" si="30"/>
        <v>715.50999760000002</v>
      </c>
      <c r="J232">
        <f t="shared" si="31"/>
        <v>819.47500000000002</v>
      </c>
      <c r="K232">
        <f t="shared" si="32"/>
        <v>721.07503000000008</v>
      </c>
      <c r="L232">
        <f t="shared" si="33"/>
        <v>721.07503000000008</v>
      </c>
    </row>
    <row r="233" spans="1:12" x14ac:dyDescent="0.25">
      <c r="A233" s="1">
        <v>43850</v>
      </c>
      <c r="B233" s="2">
        <v>771.59997599999997</v>
      </c>
      <c r="C233" s="2">
        <v>774.40002400000003</v>
      </c>
      <c r="D233" s="2">
        <v>762.95001200000002</v>
      </c>
      <c r="E233" s="2">
        <v>768.45001200000002</v>
      </c>
      <c r="F233">
        <f t="shared" si="27"/>
        <v>11.450012000000015</v>
      </c>
      <c r="G233">
        <f t="shared" si="28"/>
        <v>16.770007200000009</v>
      </c>
      <c r="H233">
        <f t="shared" si="29"/>
        <v>818.98503960000005</v>
      </c>
      <c r="I233">
        <f t="shared" si="30"/>
        <v>718.3649964</v>
      </c>
      <c r="J233">
        <f t="shared" si="31"/>
        <v>818.98503960000005</v>
      </c>
      <c r="K233">
        <f t="shared" si="32"/>
        <v>721.07503000000008</v>
      </c>
      <c r="L233">
        <f t="shared" si="33"/>
        <v>721.07503000000008</v>
      </c>
    </row>
    <row r="234" spans="1:12" x14ac:dyDescent="0.25">
      <c r="A234" s="1">
        <v>43851</v>
      </c>
      <c r="B234" s="2">
        <v>768.45001200000002</v>
      </c>
      <c r="C234" s="2">
        <v>770.5</v>
      </c>
      <c r="D234" s="2">
        <v>760.75</v>
      </c>
      <c r="E234" s="2">
        <v>762.5</v>
      </c>
      <c r="F234">
        <f t="shared" si="27"/>
        <v>9.75</v>
      </c>
      <c r="G234">
        <f t="shared" si="28"/>
        <v>15.995007200000009</v>
      </c>
      <c r="H234">
        <f t="shared" si="29"/>
        <v>813.61002159999998</v>
      </c>
      <c r="I234">
        <f t="shared" si="30"/>
        <v>717.63997840000002</v>
      </c>
      <c r="J234">
        <f t="shared" si="31"/>
        <v>813.61002159999998</v>
      </c>
      <c r="K234">
        <f t="shared" si="32"/>
        <v>721.07503000000008</v>
      </c>
      <c r="L234">
        <f t="shared" si="33"/>
        <v>721.07503000000008</v>
      </c>
    </row>
    <row r="235" spans="1:12" x14ac:dyDescent="0.25">
      <c r="A235" s="1">
        <v>43852</v>
      </c>
      <c r="B235" s="2">
        <v>768.45001200000002</v>
      </c>
      <c r="C235" s="2">
        <v>778</v>
      </c>
      <c r="D235" s="2">
        <v>766</v>
      </c>
      <c r="E235" s="2">
        <v>770.20001200000002</v>
      </c>
      <c r="F235">
        <f t="shared" si="27"/>
        <v>15.5</v>
      </c>
      <c r="G235">
        <f t="shared" si="28"/>
        <v>15.475006000000008</v>
      </c>
      <c r="H235">
        <f t="shared" si="29"/>
        <v>818.42501800000002</v>
      </c>
      <c r="I235">
        <f t="shared" si="30"/>
        <v>725.57498199999998</v>
      </c>
      <c r="J235">
        <f t="shared" si="31"/>
        <v>813.61002159999998</v>
      </c>
      <c r="K235">
        <f t="shared" si="32"/>
        <v>725.57498199999998</v>
      </c>
      <c r="L235">
        <f t="shared" si="33"/>
        <v>725.57498199999998</v>
      </c>
    </row>
    <row r="236" spans="1:12" x14ac:dyDescent="0.25">
      <c r="A236" s="1">
        <v>43853</v>
      </c>
      <c r="B236" s="2">
        <v>777.09997599999997</v>
      </c>
      <c r="C236" s="2">
        <v>785.5</v>
      </c>
      <c r="D236" s="2">
        <v>776.70001200000002</v>
      </c>
      <c r="E236" s="2">
        <v>784.34997599999997</v>
      </c>
      <c r="F236">
        <f t="shared" si="27"/>
        <v>15.299987999999985</v>
      </c>
      <c r="G236">
        <f t="shared" si="28"/>
        <v>15.285003600000005</v>
      </c>
      <c r="H236">
        <f t="shared" si="29"/>
        <v>826.95501680000007</v>
      </c>
      <c r="I236">
        <f t="shared" si="30"/>
        <v>735.24499519999995</v>
      </c>
      <c r="J236">
        <f t="shared" si="31"/>
        <v>813.61002159999998</v>
      </c>
      <c r="K236">
        <f t="shared" si="32"/>
        <v>735.24499519999995</v>
      </c>
      <c r="L236">
        <f t="shared" si="33"/>
        <v>735.24499519999995</v>
      </c>
    </row>
    <row r="237" spans="1:12" x14ac:dyDescent="0.25">
      <c r="A237" s="1">
        <v>43854</v>
      </c>
      <c r="B237" s="2">
        <v>775.75</v>
      </c>
      <c r="C237" s="2">
        <v>786.5</v>
      </c>
      <c r="D237" s="2">
        <v>773.59997599999997</v>
      </c>
      <c r="E237" s="2">
        <v>782.75</v>
      </c>
      <c r="F237">
        <f t="shared" si="27"/>
        <v>12.90002400000003</v>
      </c>
      <c r="G237">
        <f t="shared" si="28"/>
        <v>15.040002400000002</v>
      </c>
      <c r="H237">
        <f t="shared" si="29"/>
        <v>825.16999520000002</v>
      </c>
      <c r="I237">
        <f t="shared" si="30"/>
        <v>734.92998079999995</v>
      </c>
      <c r="J237">
        <f t="shared" si="31"/>
        <v>813.61002159999998</v>
      </c>
      <c r="K237">
        <f t="shared" si="32"/>
        <v>735.24499519999995</v>
      </c>
      <c r="L237">
        <f t="shared" si="33"/>
        <v>735.24499519999995</v>
      </c>
    </row>
    <row r="238" spans="1:12" x14ac:dyDescent="0.25">
      <c r="A238" s="1">
        <v>43857</v>
      </c>
      <c r="B238" s="2">
        <v>779.04998799999998</v>
      </c>
      <c r="C238" s="2">
        <v>784.79998799999998</v>
      </c>
      <c r="D238" s="2">
        <v>774.40002400000003</v>
      </c>
      <c r="E238" s="2">
        <v>778.09997599999997</v>
      </c>
      <c r="F238">
        <f t="shared" si="27"/>
        <v>10.399963999999954</v>
      </c>
      <c r="G238">
        <f t="shared" si="28"/>
        <v>12.145001200000001</v>
      </c>
      <c r="H238">
        <f t="shared" si="29"/>
        <v>816.03500959999997</v>
      </c>
      <c r="I238">
        <f t="shared" si="30"/>
        <v>743.16500240000005</v>
      </c>
      <c r="J238">
        <f t="shared" si="31"/>
        <v>813.61002159999998</v>
      </c>
      <c r="K238">
        <f t="shared" si="32"/>
        <v>743.16500240000005</v>
      </c>
      <c r="L238">
        <f t="shared" si="33"/>
        <v>743.16500240000005</v>
      </c>
    </row>
    <row r="239" spans="1:12" x14ac:dyDescent="0.25">
      <c r="A239" s="1">
        <v>43858</v>
      </c>
      <c r="B239" s="2">
        <v>781</v>
      </c>
      <c r="C239" s="2">
        <v>781.79998799999998</v>
      </c>
      <c r="D239" s="2">
        <v>772</v>
      </c>
      <c r="E239" s="2">
        <v>778</v>
      </c>
      <c r="F239">
        <f t="shared" si="27"/>
        <v>9.7999879999999848</v>
      </c>
      <c r="G239">
        <f t="shared" si="28"/>
        <v>12.15</v>
      </c>
      <c r="H239">
        <f t="shared" si="29"/>
        <v>813.34999400000004</v>
      </c>
      <c r="I239">
        <f t="shared" si="30"/>
        <v>740.44999399999995</v>
      </c>
      <c r="J239">
        <f t="shared" si="31"/>
        <v>813.34999400000004</v>
      </c>
      <c r="K239">
        <f t="shared" si="32"/>
        <v>743.16500240000005</v>
      </c>
      <c r="L239">
        <f t="shared" si="33"/>
        <v>743.16500240000005</v>
      </c>
    </row>
    <row r="240" spans="1:12" x14ac:dyDescent="0.25">
      <c r="A240" s="1">
        <v>43859</v>
      </c>
      <c r="B240" s="2">
        <v>786.59997599999997</v>
      </c>
      <c r="C240" s="2">
        <v>792.79998799999998</v>
      </c>
      <c r="D240" s="2">
        <v>784.25</v>
      </c>
      <c r="E240" s="2">
        <v>789.70001200000002</v>
      </c>
      <c r="F240">
        <f t="shared" si="27"/>
        <v>14.799987999999985</v>
      </c>
      <c r="G240">
        <f t="shared" si="28"/>
        <v>12.279998799999998</v>
      </c>
      <c r="H240">
        <f t="shared" si="29"/>
        <v>825.36499040000001</v>
      </c>
      <c r="I240">
        <f t="shared" si="30"/>
        <v>751.68499759999997</v>
      </c>
      <c r="J240">
        <f t="shared" si="31"/>
        <v>813.34999400000004</v>
      </c>
      <c r="K240">
        <f t="shared" si="32"/>
        <v>751.68499759999997</v>
      </c>
      <c r="L240">
        <f t="shared" si="33"/>
        <v>751.68499759999997</v>
      </c>
    </row>
    <row r="241" spans="1:12" x14ac:dyDescent="0.25">
      <c r="A241" s="1">
        <v>43860</v>
      </c>
      <c r="B241" s="2">
        <v>789.70001200000002</v>
      </c>
      <c r="C241" s="2">
        <v>789.70001200000002</v>
      </c>
      <c r="D241" s="2">
        <v>778</v>
      </c>
      <c r="E241" s="2">
        <v>780.70001200000002</v>
      </c>
      <c r="F241">
        <f t="shared" si="27"/>
        <v>11.700012000000015</v>
      </c>
      <c r="G241">
        <f t="shared" si="28"/>
        <v>12.225</v>
      </c>
      <c r="H241">
        <f t="shared" si="29"/>
        <v>820.52500599999996</v>
      </c>
      <c r="I241">
        <f t="shared" si="30"/>
        <v>747.17500600000005</v>
      </c>
      <c r="J241">
        <f t="shared" si="31"/>
        <v>813.34999400000004</v>
      </c>
      <c r="K241">
        <f t="shared" si="32"/>
        <v>751.68499759999997</v>
      </c>
      <c r="L241">
        <f t="shared" si="33"/>
        <v>751.68499759999997</v>
      </c>
    </row>
    <row r="242" spans="1:12" x14ac:dyDescent="0.25">
      <c r="A242" s="1">
        <v>43861</v>
      </c>
      <c r="B242" s="2">
        <v>780.54998799999998</v>
      </c>
      <c r="C242" s="2">
        <v>784.95001200000002</v>
      </c>
      <c r="D242" s="2">
        <v>771.59997599999997</v>
      </c>
      <c r="E242" s="2">
        <v>775.95001200000002</v>
      </c>
      <c r="F242">
        <f t="shared" si="27"/>
        <v>13.350036000000046</v>
      </c>
      <c r="G242">
        <f t="shared" si="28"/>
        <v>12.495001200000001</v>
      </c>
      <c r="H242">
        <f t="shared" si="29"/>
        <v>815.75999760000002</v>
      </c>
      <c r="I242">
        <f t="shared" si="30"/>
        <v>740.78999039999997</v>
      </c>
      <c r="J242">
        <f t="shared" si="31"/>
        <v>813.34999400000004</v>
      </c>
      <c r="K242">
        <f t="shared" si="32"/>
        <v>751.68499759999997</v>
      </c>
      <c r="L242">
        <f t="shared" si="33"/>
        <v>751.68499759999997</v>
      </c>
    </row>
    <row r="243" spans="1:12" x14ac:dyDescent="0.25">
      <c r="A243" s="1">
        <v>43864</v>
      </c>
      <c r="B243" s="2">
        <v>782</v>
      </c>
      <c r="C243" s="2">
        <v>790.95001200000002</v>
      </c>
      <c r="D243" s="2">
        <v>764.5</v>
      </c>
      <c r="E243" s="2">
        <v>767.40002400000003</v>
      </c>
      <c r="F243">
        <f t="shared" si="27"/>
        <v>26.450012000000015</v>
      </c>
      <c r="G243">
        <f t="shared" si="28"/>
        <v>13.995001200000001</v>
      </c>
      <c r="H243">
        <f t="shared" si="29"/>
        <v>819.71000960000003</v>
      </c>
      <c r="I243">
        <f t="shared" si="30"/>
        <v>735.74000239999998</v>
      </c>
      <c r="J243">
        <f t="shared" si="31"/>
        <v>813.34999400000004</v>
      </c>
      <c r="K243">
        <f t="shared" si="32"/>
        <v>751.68499759999997</v>
      </c>
      <c r="L243">
        <f t="shared" si="33"/>
        <v>751.68499759999997</v>
      </c>
    </row>
  </sheetData>
  <sortState ref="A3:E54">
    <sortCondition ref="A3:A54"/>
  </sortState>
  <mergeCells count="1">
    <mergeCell ref="A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krunalbhai</dc:creator>
  <cp:lastModifiedBy>Mayank Rasu</cp:lastModifiedBy>
  <dcterms:created xsi:type="dcterms:W3CDTF">2016-05-18T10:31:31Z</dcterms:created>
  <dcterms:modified xsi:type="dcterms:W3CDTF">2020-02-09T18:15:53Z</dcterms:modified>
</cp:coreProperties>
</file>