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DC1E793A-2AE8-469B-99C5-5FC6E3D770CB}" xr6:coauthVersionLast="47" xr6:coauthVersionMax="47" xr10:uidLastSave="{00000000-0000-0000-0000-000000000000}"/>
  <bookViews>
    <workbookView xWindow="-120" yWindow="-120" windowWidth="20730" windowHeight="11040" activeTab="1" xr2:uid="{56DD3D0D-3914-4A31-A847-BC769DCFBAAB}"/>
  </bookViews>
  <sheets>
    <sheet name="Analysis" sheetId="1" r:id="rId1"/>
    <sheet name="Visuals" sheetId="2" r:id="rId2"/>
  </sheets>
  <definedNames>
    <definedName name="active">Analysis!$B$5</definedName>
    <definedName name="attrition">Analysis!$C$5</definedName>
    <definedName name="attritionrate">Analysis!$C$5</definedName>
    <definedName name="avgage">Analysis!$J$5</definedName>
    <definedName name="avgsalary">Analysis!$I$5</definedName>
    <definedName name="employees">Analysis!$B$9</definedName>
    <definedName name="engagement">Analysis!$E$5</definedName>
    <definedName name="salaries">Analysis!$H$5</definedName>
    <definedName name="tenure">Analysis!$D$5</definedName>
    <definedName name="Timeline_DateofHire">#N/A</definedName>
  </definedNames>
  <calcPr calcId="191029"/>
  <pivotCaches>
    <pivotCache cacheId="39" r:id="rId3"/>
    <pivotCache cacheId="42" r:id="rId4"/>
    <pivotCache cacheId="45" r:id="rId5"/>
    <pivotCache cacheId="48" r:id="rId6"/>
    <pivotCache cacheId="51" r:id="rId7"/>
    <pivotCache cacheId="54" r:id="rId8"/>
    <pivotCache cacheId="57" r:id="rId9"/>
    <pivotCache cacheId="60" r:id="rId10"/>
    <pivotCache cacheId="63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09cdcf75-00ef-4d76-98f9-6e040d4b3d49" name="Data" connection="Query - Data"/>
          <x15:modelTable id="department_23f88303-56d6-4257-9f7f-80519c4420d2" name="department" connection="Query - department"/>
          <x15:modelTable id="Empstatus_5ab9d463-a9e2-4e4f-8a38-2f20c417499d" name="Empstatus" connection="Query - Empstatus"/>
          <x15:modelTable id="Performance Score_218a6261-8e71-4be3-afa1-463dad96791e" name="Performance Score" connection="Query - Performance Score"/>
          <x15:modelTable id="Managers_68826c3f-bea0-4866-87f7-061bf5db9dc6" name="Managers" connection="Query - Managers"/>
          <x15:modelTable id="State_730eac62-9bfd-4d4b-8c91-439d5021a16e" name="State" connection="Query - State"/>
          <x15:modelTable id="Position_89c4103f-ffea-4250-b484-5812eda098d4" name="Position" connection="Query - Position"/>
          <x15:modelTable id="Date_6e3a21b7-f8dc-465b-b554-edd4d5554f3d" name="Date" connection="Query - Date"/>
        </x15:modelTables>
        <x15:modelRelationships>
          <x15:modelRelationship fromTable="Data" fromColumn="EmpID" toTable="Empstatus" toColumn="EmpStatusID"/>
          <x15:modelRelationship fromTable="Data" fromColumn="PerfScoreID" toTable="Performance Score" toColumn="PerfScoreID"/>
          <x15:modelRelationship fromTable="Data" fromColumn="ManagerID" toTable="Managers" toColumn="ManagerID"/>
          <x15:modelRelationship fromTable="Data" fromColumn="State" toTable="State" toColumn="State Code"/>
          <x15:modelRelationship fromTable="Data" fromColumn="PositionID" toTable="Position" toColumn="PositionID"/>
          <x15:modelRelationship fromTable="Data" fromColumn="DateofHire" toTable="Date" toColumn="DateofHire"/>
          <x15:modelRelationship fromTable="Data" fromColumn="Department ID" toTable="department" toColumn="Departmen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C72F8-D336-4B65-92D7-83BDB31A4A70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3a8b50a9-3f90-472b-8106-89ebe62f8ae5"/>
      </ext>
    </extLst>
  </connection>
  <connection id="2" xr16:uid="{7DA87D88-91D7-4794-88A8-D20250612A6B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76ee4964-e5cc-4b8a-937a-f50939d484d8"/>
      </ext>
    </extLst>
  </connection>
  <connection id="3" xr16:uid="{ED89D225-2725-4DDC-811D-94A3EF3FE3FF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27a2c8d3-a69f-447e-966e-60188871b8b6"/>
      </ext>
    </extLst>
  </connection>
  <connection id="4" xr16:uid="{56F6C277-7241-4724-BEB1-D7B061525D2D}" name="Query - Empstatus" description="Connection to the 'Empstatus' query in the workbook." type="100" refreshedVersion="8" minRefreshableVersion="5">
    <extLst>
      <ext xmlns:x15="http://schemas.microsoft.com/office/spreadsheetml/2010/11/main" uri="{DE250136-89BD-433C-8126-D09CA5730AF9}">
        <x15:connection id="29832ffd-2f36-44b6-b912-fbd3c8dd638f"/>
      </ext>
    </extLst>
  </connection>
  <connection id="5" xr16:uid="{0A8B9DEC-5AD2-4A18-B2EE-5F2E3573657A}" name="Query - Managers" description="Connection to the 'Managers' query in the workbook." type="100" refreshedVersion="8" minRefreshableVersion="5">
    <extLst>
      <ext xmlns:x15="http://schemas.microsoft.com/office/spreadsheetml/2010/11/main" uri="{DE250136-89BD-433C-8126-D09CA5730AF9}">
        <x15:connection id="aeedb146-04a2-4417-9c64-759df0e597ea"/>
      </ext>
    </extLst>
  </connection>
  <connection id="6" xr16:uid="{5062EDD8-DEC5-4B05-9366-E544DCE5BD18}" name="Query - Performance Score" description="Connection to the 'Performance Score' query in the workbook." type="100" refreshedVersion="8" minRefreshableVersion="5">
    <extLst>
      <ext xmlns:x15="http://schemas.microsoft.com/office/spreadsheetml/2010/11/main" uri="{DE250136-89BD-433C-8126-D09CA5730AF9}">
        <x15:connection id="fb7de4ee-79be-4cea-8c82-82c4f93acc98"/>
      </ext>
    </extLst>
  </connection>
  <connection id="7" xr16:uid="{61F9D41A-F57E-43D8-AAC1-1606F25F0B1D}" name="Query - Position" description="Connection to the 'Position' query in the workbook." type="100" refreshedVersion="8" minRefreshableVersion="5">
    <extLst>
      <ext xmlns:x15="http://schemas.microsoft.com/office/spreadsheetml/2010/11/main" uri="{DE250136-89BD-433C-8126-D09CA5730AF9}">
        <x15:connection id="d8a9967f-50e4-4d09-8ba3-59e2f9648b5e"/>
      </ext>
    </extLst>
  </connection>
  <connection id="8" xr16:uid="{51AA2609-BC92-43B8-A9C6-96A5DE846E8E}" name="Query - State" description="Connection to the 'State' query in the workbook." type="100" refreshedVersion="8" minRefreshableVersion="5">
    <extLst>
      <ext xmlns:x15="http://schemas.microsoft.com/office/spreadsheetml/2010/11/main" uri="{DE250136-89BD-433C-8126-D09CA5730AF9}">
        <x15:connection id="85536dfd-3ba0-4068-8c21-a1eb11e337b3"/>
      </ext>
    </extLst>
  </connection>
  <connection id="9" xr16:uid="{C5BE454D-48CD-4D8C-B0E7-0749CFD47DD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<sst xmlns="http://schemas.openxmlformats.org/spreadsheetml/2006/main" count="70" uniqueCount="47">
  <si>
    <t>Employees</t>
  </si>
  <si>
    <t>Total Salary</t>
  </si>
  <si>
    <t>PY Employee</t>
  </si>
  <si>
    <t>YOY Empgrowth</t>
  </si>
  <si>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</si>
  <si>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</si>
  <si>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</si>
  <si>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</si>
  <si>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</si>
  <si>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</si>
  <si>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</si>
  <si>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</si>
  <si>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</si>
  <si>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</si>
  <si>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</si>
  <si>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</si>
  <si>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</si>
  <si>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</si>
  <si>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Active</t>
  </si>
  <si>
    <t>Terminated</t>
  </si>
  <si>
    <t>Attrition Rate</t>
  </si>
  <si>
    <t>Avg Salary</t>
  </si>
  <si>
    <t>Avg Tenure</t>
  </si>
  <si>
    <t>Avg Engagement</t>
  </si>
  <si>
    <t>Admin Offices</t>
  </si>
  <si>
    <t>Executive Office</t>
  </si>
  <si>
    <t>IT/IS</t>
  </si>
  <si>
    <t>Production</t>
  </si>
  <si>
    <t>Sales</t>
  </si>
  <si>
    <t>Software Engineering</t>
  </si>
  <si>
    <t>Count of Employee_Name</t>
  </si>
  <si>
    <t>Employee by Department</t>
  </si>
  <si>
    <t>Attrition by Department</t>
  </si>
  <si>
    <t>Boomers</t>
  </si>
  <si>
    <t>Genx</t>
  </si>
  <si>
    <t>Millennials</t>
  </si>
  <si>
    <t>Age Group</t>
  </si>
  <si>
    <t>Exceeds</t>
  </si>
  <si>
    <t>Fully Meets</t>
  </si>
  <si>
    <t>Needs Improvement</t>
  </si>
  <si>
    <t>PIP</t>
  </si>
  <si>
    <t>Performances</t>
  </si>
  <si>
    <t>F</t>
  </si>
  <si>
    <t>M</t>
  </si>
  <si>
    <t>Gender</t>
  </si>
  <si>
    <t>Average of Age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</si>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</sst>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[Green]\▲0.0%;[Red]\▼0.0%"/>
    <numFmt numFmtId="166" formatCode="[&gt;=100000]\$0.00,,&quot;M&quot;;[&gt;=1000]\$0.0,&quot;K&quot;;\$0"/>
    <numFmt numFmtId="167" formatCode="[&gt;=100000]\$0.0,,&quot;M&quot;;[&gt;=1000]\$0.0,&quot;K&quot;;\$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BCB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0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0" xfId="0" applyBorder="1"/>
    <xf numFmtId="0" fontId="0" fillId="0" borderId="0" xfId="0" applyNumberFormat="1" applyBorder="1"/>
    <xf numFmtId="165" fontId="0" fillId="0" borderId="0" xfId="0" applyNumberFormat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5">
    <dxf>
      <numFmt numFmtId="166" formatCode="[&gt;=100000]\$0.00,,&quot;M&quot;;[&gt;=1000]\$0.0,&quot;K&quot;;\$0"/>
    </dxf>
    <dxf>
      <numFmt numFmtId="167" formatCode="[&gt;=100000]\$0.0,,&quot;M&quot;;[&gt;=1000]\$0.0,&quot;K&quot;;\$0.0"/>
    </dxf>
    <dxf>
      <numFmt numFmtId="1" formatCode="0"/>
    </dxf>
    <dxf>
      <numFmt numFmtId="164" formatCode="0.0%"/>
    </dxf>
    <dxf>
      <numFmt numFmtId="1" formatCode="0"/>
    </dxf>
    <dxf>
      <numFmt numFmtId="2" formatCode="0.00"/>
    </dxf>
    <dxf>
      <numFmt numFmtId="165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numFmt numFmtId="166" formatCode="[&gt;=100000]\$0.00,,&quot;M&quot;;[&gt;=1000]\$0.0,&quot;K&quot;;\$0"/>
    </dxf>
    <dxf>
      <numFmt numFmtId="167" formatCode="[&gt;=100000]\$0.0,,&quot;M&quot;;[&gt;=1000]\$0.0,&quot;K&quot;;\$0.0"/>
    </dxf>
    <dxf>
      <numFmt numFmtId="1" formatCode="0"/>
    </dxf>
    <dxf>
      <numFmt numFmtId="164" formatCode="0.0%"/>
    </dxf>
    <dxf>
      <numFmt numFmtId="1" formatCode="0"/>
    </dxf>
    <dxf>
      <numFmt numFmtId="2" formatCode="0.00"/>
    </dxf>
    <dxf>
      <numFmt numFmtId="165" formatCode="[Green]\▲0.0%;[Red]\▼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alignment horizontal="left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5" formatCode="[Green]\▲0.0%;[Red]\▼0.0%"/>
    </dxf>
    <dxf>
      <numFmt numFmtId="1" formatCode="0"/>
    </dxf>
    <dxf>
      <numFmt numFmtId="167" formatCode="[&gt;=100000]\$0.0,,&quot;M&quot;;[&gt;=1000]\$0.0,&quot;K&quot;;\$0.0"/>
    </dxf>
    <dxf>
      <numFmt numFmtId="166" formatCode="[&gt;=100000]\$0.00,,&quot;M&quot;;[&gt;=1000]\$0.0,&quot;K&quot;;\$0"/>
    </dxf>
    <dxf>
      <numFmt numFmtId="2" formatCode="0.00"/>
    </dxf>
    <dxf>
      <numFmt numFmtId="1" formatCode="0"/>
    </dxf>
    <dxf>
      <numFmt numFmtId="164" formatCode="0.0%"/>
    </dxf>
    <dxf>
      <font>
        <b/>
        <sz val="11"/>
        <color theme="1"/>
      </font>
    </dxf>
    <dxf>
      <font>
        <b/>
        <i val="0"/>
        <sz val="10"/>
      </font>
      <fill>
        <patternFill patternType="solid">
          <fgColor theme="0"/>
          <bgColor rgb="FFF5F5F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E0ED586E-23A6-48A3-8813-6AF5B9C538AD}">
      <tableStyleElement type="wholeTable" dxfId="34"/>
      <tableStyleElement type="headerRow" dxfId="33"/>
    </tableStyle>
  </tableStyles>
  <colors>
    <mruColors>
      <color rgb="FFF5F5F5"/>
      <color rgb="FFF05409"/>
      <color rgb="FFE5DFD3"/>
      <color rgb="FFF15406"/>
      <color rgb="FF402916"/>
      <color rgb="FFEEEEEE"/>
      <color rgb="FFCB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054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1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Main.xlsx]Analysis!PivotTable5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15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001971163429375E-2"/>
          <c:y val="0"/>
          <c:w val="0.9639980288365706"/>
          <c:h val="0.97338901839571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5406"/>
            </a:solidFill>
            <a:ln>
              <a:noFill/>
            </a:ln>
            <a:effectLst/>
          </c:spPr>
          <c:invertIfNegative val="0"/>
          <c:cat>
            <c:strRef>
              <c:f>Analysis!$B$14:$B$26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Analysis!$C$14:$C$26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A-4345-8DA5-4FC011472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overlap val="100"/>
        <c:axId val="1089749679"/>
        <c:axId val="538051247"/>
      </c:barChart>
      <c:catAx>
        <c:axId val="1089749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051247"/>
        <c:crosses val="autoZero"/>
        <c:auto val="1"/>
        <c:lblAlgn val="ctr"/>
        <c:lblOffset val="100"/>
        <c:noMultiLvlLbl val="0"/>
      </c:catAx>
      <c:valAx>
        <c:axId val="538051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97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Main.xlsx]Analysis!PivotTable6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5406"/>
          </a:solidFill>
          <a:ln w="19050">
            <a:noFill/>
          </a:ln>
          <a:effectLst/>
        </c:spPr>
      </c:pivotFmt>
      <c:pivotFmt>
        <c:idx val="2"/>
        <c:spPr>
          <a:solidFill>
            <a:srgbClr val="402916"/>
          </a:solidFill>
          <a:ln w="19050">
            <a:noFill/>
          </a:ln>
          <a:effectLst/>
        </c:spPr>
      </c:pivotFmt>
      <c:pivotFmt>
        <c:idx val="3"/>
        <c:spPr>
          <a:solidFill>
            <a:srgbClr val="E5DFD3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02916"/>
          </a:solidFill>
          <a:ln w="19050">
            <a:noFill/>
          </a:ln>
          <a:effectLst/>
        </c:spPr>
      </c:pivotFmt>
      <c:pivotFmt>
        <c:idx val="6"/>
        <c:spPr>
          <a:solidFill>
            <a:srgbClr val="F15406"/>
          </a:solidFill>
          <a:ln w="19050">
            <a:noFill/>
          </a:ln>
          <a:effectLst/>
        </c:spPr>
      </c:pivotFmt>
      <c:pivotFmt>
        <c:idx val="7"/>
        <c:spPr>
          <a:solidFill>
            <a:srgbClr val="E5DFD3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02916"/>
          </a:solidFill>
          <a:ln w="19050">
            <a:noFill/>
          </a:ln>
          <a:effectLst/>
        </c:spPr>
        <c:dLbl>
          <c:idx val="0"/>
          <c:layout>
            <c:manualLayout>
              <c:x val="9.803924091380806E-3"/>
              <c:y val="-0.10225195848731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15406"/>
          </a:solidFill>
          <a:ln w="19050">
            <a:noFill/>
          </a:ln>
          <a:effectLst/>
        </c:spPr>
        <c:dLbl>
          <c:idx val="0"/>
          <c:layout>
            <c:manualLayout>
              <c:x val="6.2091519245411779E-2"/>
              <c:y val="0.14059644292005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5DFD3"/>
          </a:solidFill>
          <a:ln w="19050">
            <a:noFill/>
          </a:ln>
          <a:effectLst/>
        </c:spPr>
        <c:dLbl>
          <c:idx val="0"/>
          <c:layout>
            <c:manualLayout>
              <c:x val="2.2875822879888548E-2"/>
              <c:y val="0.33231886508377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02916"/>
          </a:solidFill>
          <a:ln w="19050">
            <a:noFill/>
          </a:ln>
          <a:effectLst/>
        </c:spPr>
        <c:dLbl>
          <c:idx val="0"/>
          <c:layout>
            <c:manualLayout>
              <c:x val="9.803924091380806E-3"/>
              <c:y val="-0.10225195848731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15406"/>
          </a:solidFill>
          <a:ln w="19050">
            <a:noFill/>
          </a:ln>
          <a:effectLst/>
        </c:spPr>
        <c:dLbl>
          <c:idx val="0"/>
          <c:layout>
            <c:manualLayout>
              <c:x val="6.2091519245411779E-2"/>
              <c:y val="0.14059644292005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5DFD3"/>
          </a:solidFill>
          <a:ln w="19050">
            <a:noFill/>
          </a:ln>
          <a:effectLst/>
        </c:spPr>
        <c:dLbl>
          <c:idx val="0"/>
          <c:layout>
            <c:manualLayout>
              <c:x val="2.2875822879888548E-2"/>
              <c:y val="0.33231886508377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02916"/>
          </a:solidFill>
          <a:ln w="19050">
            <a:noFill/>
          </a:ln>
          <a:effectLst/>
        </c:spPr>
        <c:dLbl>
          <c:idx val="0"/>
          <c:layout>
            <c:manualLayout>
              <c:x val="9.803924091380806E-3"/>
              <c:y val="-0.10225195848731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15406"/>
          </a:solidFill>
          <a:ln w="19050">
            <a:noFill/>
          </a:ln>
          <a:effectLst/>
        </c:spPr>
        <c:dLbl>
          <c:idx val="0"/>
          <c:layout>
            <c:manualLayout>
              <c:x val="6.2091519245411779E-2"/>
              <c:y val="0.14059644292005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5DFD3"/>
          </a:solidFill>
          <a:ln w="19050">
            <a:noFill/>
          </a:ln>
          <a:effectLst/>
        </c:spPr>
        <c:dLbl>
          <c:idx val="0"/>
          <c:layout>
            <c:manualLayout>
              <c:x val="2.2875822879888548E-2"/>
              <c:y val="0.33231886508377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02916"/>
          </a:solidFill>
          <a:ln w="19050">
            <a:noFill/>
          </a:ln>
          <a:effectLst/>
        </c:spPr>
        <c:dLbl>
          <c:idx val="0"/>
          <c:layout>
            <c:manualLayout>
              <c:x val="9.803924091380806E-3"/>
              <c:y val="-0.10225195848731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15406"/>
          </a:solidFill>
          <a:ln w="19050">
            <a:noFill/>
          </a:ln>
          <a:effectLst/>
        </c:spPr>
        <c:dLbl>
          <c:idx val="0"/>
          <c:layout>
            <c:manualLayout>
              <c:x val="6.2091519245411779E-2"/>
              <c:y val="0.140596442920058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E5DFD3"/>
          </a:solidFill>
          <a:ln w="19050">
            <a:noFill/>
          </a:ln>
          <a:effectLst/>
        </c:spPr>
        <c:dLbl>
          <c:idx val="0"/>
          <c:layout>
            <c:manualLayout>
              <c:x val="2.2875822879888548E-2"/>
              <c:y val="0.33231886508377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Analysis!$Q$4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029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CF-4DF8-A279-3F36FCE936E7}"/>
              </c:ext>
            </c:extLst>
          </c:dPt>
          <c:dPt>
            <c:idx val="1"/>
            <c:bubble3D val="0"/>
            <c:spPr>
              <a:solidFill>
                <a:srgbClr val="F1540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CF-4DF8-A279-3F36FCE936E7}"/>
              </c:ext>
            </c:extLst>
          </c:dPt>
          <c:dPt>
            <c:idx val="2"/>
            <c:bubble3D val="0"/>
            <c:spPr>
              <a:solidFill>
                <a:srgbClr val="E5DFD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2CF-4DF8-A279-3F36FCE936E7}"/>
              </c:ext>
            </c:extLst>
          </c:dPt>
          <c:dLbls>
            <c:dLbl>
              <c:idx val="0"/>
              <c:layout>
                <c:manualLayout>
                  <c:x val="9.803924091380806E-3"/>
                  <c:y val="-0.102251958487315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CF-4DF8-A279-3F36FCE936E7}"/>
                </c:ext>
              </c:extLst>
            </c:dLbl>
            <c:dLbl>
              <c:idx val="1"/>
              <c:layout>
                <c:manualLayout>
                  <c:x val="6.2091519245411779E-2"/>
                  <c:y val="0.1405964429200581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CF-4DF8-A279-3F36FCE936E7}"/>
                </c:ext>
              </c:extLst>
            </c:dLbl>
            <c:dLbl>
              <c:idx val="2"/>
              <c:layout>
                <c:manualLayout>
                  <c:x val="2.2875822879888548E-2"/>
                  <c:y val="0.3323188650837741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2CF-4DF8-A279-3F36FCE93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Analysis!$P$5:$P$8</c:f>
              <c:strCache>
                <c:ptCount val="3"/>
                <c:pt idx="0">
                  <c:v>Boomers</c:v>
                </c:pt>
                <c:pt idx="1">
                  <c:v>Genx</c:v>
                </c:pt>
                <c:pt idx="2">
                  <c:v>Millennials</c:v>
                </c:pt>
              </c:strCache>
            </c:strRef>
          </c:cat>
          <c:val>
            <c:numRef>
              <c:f>Analysis!$Q$5:$Q$8</c:f>
              <c:numCache>
                <c:formatCode>General</c:formatCode>
                <c:ptCount val="3"/>
                <c:pt idx="0">
                  <c:v>23</c:v>
                </c:pt>
                <c:pt idx="1">
                  <c:v>135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CF-4DF8-A279-3F36FCE93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legend>
      <c:legendPos val="r"/>
      <c:layout>
        <c:manualLayout>
          <c:xMode val="edge"/>
          <c:yMode val="edge"/>
          <c:x val="0.71156958251494584"/>
          <c:y val="0.358608487717688"/>
          <c:w val="0.19692712596549997"/>
          <c:h val="0.34668999541073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Main.xlsx]Analysis!PivotTable1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626097775840304"/>
          <c:y val="8.7783899540532659E-2"/>
          <c:w val="0.5652845816418276"/>
          <c:h val="0.824432200918934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Analysis!$L$5:$L$11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Analysis!$M$5:$M$11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31</c:v>
                </c:pt>
                <c:pt idx="4">
                  <c:v>50</c:v>
                </c:pt>
                <c:pt idx="5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0-4DA2-BDA4-33E6EC5C5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155162528"/>
        <c:axId val="1568813008"/>
      </c:barChart>
      <c:catAx>
        <c:axId val="15516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13008"/>
        <c:crosses val="autoZero"/>
        <c:auto val="1"/>
        <c:lblAlgn val="ctr"/>
        <c:lblOffset val="100"/>
        <c:noMultiLvlLbl val="0"/>
      </c:catAx>
      <c:valAx>
        <c:axId val="1568813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1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Main.xlsx]Analysis!PivotTable2</c:name>
    <c:fmtId val="2"/>
  </c:pivotSource>
  <c:chart>
    <c:autoTitleDeleted val="1"/>
    <c:pivotFmts>
      <c:pivotFmt>
        <c:idx val="0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Analysis!$L$18:$L$24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Analysis!$M$18:$M$24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C-4EBD-8F66-B7B7C5B21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1572143904"/>
        <c:axId val="1568842288"/>
      </c:barChart>
      <c:catAx>
        <c:axId val="157214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42288"/>
        <c:crosses val="autoZero"/>
        <c:auto val="1"/>
        <c:lblAlgn val="ctr"/>
        <c:lblOffset val="100"/>
        <c:noMultiLvlLbl val="0"/>
      </c:catAx>
      <c:valAx>
        <c:axId val="1568842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214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Main.xlsx]Analysis!PivotTable8</c:name>
    <c:fmtId val="5"/>
  </c:pivotSource>
  <c:chart>
    <c:autoTitleDeleted val="0"/>
    <c:pivotFmts>
      <c:pivotFmt>
        <c:idx val="0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5F5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5F5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5F5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5F5F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054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5DF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Analysis!$U$4:$U$5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0540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Analysis!$T$6:$T$10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Analysis!$U$6:$U$10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9</c:v>
                </c:pt>
                <c:pt idx="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E-40F5-849D-CA6BF299D174}"/>
            </c:ext>
          </c:extLst>
        </c:ser>
        <c:ser>
          <c:idx val="1"/>
          <c:order val="1"/>
          <c:tx>
            <c:strRef>
              <c:f>Analysis!$V$4:$V$5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E5DFD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Analysis!$T$6:$T$10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Analysis!$V$6:$V$10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E-40F5-849D-CA6BF299D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23"/>
        <c:axId val="186513872"/>
        <c:axId val="1568828848"/>
      </c:barChart>
      <c:catAx>
        <c:axId val="1865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28848"/>
        <c:crosses val="autoZero"/>
        <c:auto val="1"/>
        <c:lblAlgn val="ctr"/>
        <c:lblOffset val="100"/>
        <c:noMultiLvlLbl val="0"/>
      </c:catAx>
      <c:valAx>
        <c:axId val="1568828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5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4345603674540683"/>
          <c:y val="2.7777777777777776E-2"/>
          <c:w val="0.2491990376202975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chart" Target="../charts/chart5.xml"/><Relationship Id="rId4" Type="http://schemas.openxmlformats.org/officeDocument/2006/relationships/image" Target="../media/image2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378198</xdr:colOff>
      <xdr:row>4</xdr:row>
      <xdr:rowOff>187913</xdr:rowOff>
    </xdr:from>
    <xdr:to>
      <xdr:col>22</xdr:col>
      <xdr:colOff>382018</xdr:colOff>
      <xdr:row>40</xdr:row>
      <xdr:rowOff>161192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FC1DFD6-D7C2-EB78-CB43-AAF15D4962E8}"/>
            </a:ext>
          </a:extLst>
        </xdr:cNvPr>
        <xdr:cNvSpPr/>
      </xdr:nvSpPr>
      <xdr:spPr>
        <a:xfrm>
          <a:off x="993660" y="949913"/>
          <a:ext cx="12928512" cy="6831279"/>
        </a:xfrm>
        <a:prstGeom prst="roundRect">
          <a:avLst>
            <a:gd name="adj" fmla="val 2934"/>
          </a:avLst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126066</xdr:colOff>
      <xdr:row>9</xdr:row>
      <xdr:rowOff>42023</xdr:rowOff>
    </xdr:from>
    <xdr:to>
      <xdr:col>2</xdr:col>
      <xdr:colOff>602316</xdr:colOff>
      <xdr:row>18</xdr:row>
      <xdr:rowOff>84044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13DA4B1-0ED7-3635-4FF5-57A11366C8A5}"/>
            </a:ext>
          </a:extLst>
        </xdr:cNvPr>
        <xdr:cNvSpPr/>
      </xdr:nvSpPr>
      <xdr:spPr>
        <a:xfrm>
          <a:off x="1358713" y="1806949"/>
          <a:ext cx="476250" cy="1806948"/>
        </a:xfrm>
        <a:prstGeom prst="roundRect">
          <a:avLst>
            <a:gd name="adj" fmla="val 34849"/>
          </a:avLst>
        </a:prstGeom>
        <a:solidFill>
          <a:srgbClr val="EEEEEE"/>
        </a:solidFill>
        <a:ln>
          <a:solidFill>
            <a:srgbClr val="EEEEE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357279</xdr:colOff>
      <xdr:row>10</xdr:row>
      <xdr:rowOff>68400</xdr:rowOff>
    </xdr:from>
    <xdr:to>
      <xdr:col>16</xdr:col>
      <xdr:colOff>332538</xdr:colOff>
      <xdr:row>24</xdr:row>
      <xdr:rowOff>20738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6FCA3D-15AB-483B-B9C4-265B76927D66}"/>
            </a:ext>
          </a:extLst>
        </xdr:cNvPr>
        <xdr:cNvSpPr/>
      </xdr:nvSpPr>
      <xdr:spPr>
        <a:xfrm>
          <a:off x="2203664" y="1973400"/>
          <a:ext cx="7976259" cy="2619338"/>
        </a:xfrm>
        <a:prstGeom prst="roundRect">
          <a:avLst>
            <a:gd name="adj" fmla="val 6667"/>
          </a:avLst>
        </a:prstGeom>
        <a:solidFill>
          <a:srgbClr val="EEEEEE"/>
        </a:solidFill>
        <a:ln>
          <a:solidFill>
            <a:srgbClr val="EEEEE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x`</a:t>
          </a:r>
        </a:p>
      </xdr:txBody>
    </xdr:sp>
    <xdr:clientData/>
  </xdr:twoCellAnchor>
  <xdr:twoCellAnchor>
    <xdr:from>
      <xdr:col>3</xdr:col>
      <xdr:colOff>416946</xdr:colOff>
      <xdr:row>12</xdr:row>
      <xdr:rowOff>130250</xdr:rowOff>
    </xdr:from>
    <xdr:to>
      <xdr:col>6</xdr:col>
      <xdr:colOff>565388</xdr:colOff>
      <xdr:row>23</xdr:row>
      <xdr:rowOff>8368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EB0B7D-5500-0127-6019-CF88A5013BE3}"/>
            </a:ext>
          </a:extLst>
        </xdr:cNvPr>
        <xdr:cNvSpPr/>
      </xdr:nvSpPr>
      <xdr:spPr>
        <a:xfrm>
          <a:off x="2265917" y="2483485"/>
          <a:ext cx="1997412" cy="203525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48024</xdr:colOff>
      <xdr:row>12</xdr:row>
      <xdr:rowOff>156842</xdr:rowOff>
    </xdr:from>
    <xdr:to>
      <xdr:col>9</xdr:col>
      <xdr:colOff>602499</xdr:colOff>
      <xdr:row>17</xdr:row>
      <xdr:rowOff>142620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A9E59A3-9E93-4386-8F37-185DBDF1C2F7}"/>
            </a:ext>
          </a:extLst>
        </xdr:cNvPr>
        <xdr:cNvSpPr/>
      </xdr:nvSpPr>
      <xdr:spPr>
        <a:xfrm>
          <a:off x="4362289" y="2510077"/>
          <a:ext cx="1787122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344908</xdr:colOff>
      <xdr:row>24</xdr:row>
      <xdr:rowOff>97098</xdr:rowOff>
    </xdr:from>
    <xdr:to>
      <xdr:col>13</xdr:col>
      <xdr:colOff>29308</xdr:colOff>
      <xdr:row>36</xdr:row>
      <xdr:rowOff>58615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C378C4A-34B9-43B3-B0CE-3DF7875B28D8}"/>
            </a:ext>
          </a:extLst>
        </xdr:cNvPr>
        <xdr:cNvSpPr/>
      </xdr:nvSpPr>
      <xdr:spPr>
        <a:xfrm>
          <a:off x="2191293" y="4669098"/>
          <a:ext cx="5839015" cy="2247517"/>
        </a:xfrm>
        <a:prstGeom prst="roundRect">
          <a:avLst>
            <a:gd name="adj" fmla="val 6667"/>
          </a:avLst>
        </a:prstGeom>
        <a:solidFill>
          <a:srgbClr val="EEEEEE"/>
        </a:solidFill>
        <a:ln>
          <a:solidFill>
            <a:srgbClr val="EEEEE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478798</xdr:colOff>
      <xdr:row>10</xdr:row>
      <xdr:rowOff>80771</xdr:rowOff>
    </xdr:from>
    <xdr:to>
      <xdr:col>22</xdr:col>
      <xdr:colOff>221208</xdr:colOff>
      <xdr:row>23</xdr:row>
      <xdr:rowOff>154991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97BEB9E-47BA-4301-9214-327F8D565C62}"/>
            </a:ext>
          </a:extLst>
        </xdr:cNvPr>
        <xdr:cNvSpPr/>
      </xdr:nvSpPr>
      <xdr:spPr>
        <a:xfrm>
          <a:off x="10339974" y="2041800"/>
          <a:ext cx="3440352" cy="2623559"/>
        </a:xfrm>
        <a:prstGeom prst="roundRect">
          <a:avLst>
            <a:gd name="adj" fmla="val 6667"/>
          </a:avLst>
        </a:prstGeom>
        <a:solidFill>
          <a:srgbClr val="EEEEEE"/>
        </a:solidFill>
        <a:ln>
          <a:solidFill>
            <a:srgbClr val="EEEEE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190500</xdr:colOff>
      <xdr:row>24</xdr:row>
      <xdr:rowOff>127529</xdr:rowOff>
    </xdr:from>
    <xdr:to>
      <xdr:col>22</xdr:col>
      <xdr:colOff>245946</xdr:colOff>
      <xdr:row>36</xdr:row>
      <xdr:rowOff>73269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B85A387-A933-4D7C-9205-03CC02A1E1C3}"/>
            </a:ext>
          </a:extLst>
        </xdr:cNvPr>
        <xdr:cNvSpPr/>
      </xdr:nvSpPr>
      <xdr:spPr>
        <a:xfrm>
          <a:off x="8191500" y="4699529"/>
          <a:ext cx="5594600" cy="2231740"/>
        </a:xfrm>
        <a:prstGeom prst="roundRect">
          <a:avLst>
            <a:gd name="adj" fmla="val 6667"/>
          </a:avLst>
        </a:prstGeom>
        <a:solidFill>
          <a:srgbClr val="EEEEEE"/>
        </a:solidFill>
        <a:ln>
          <a:solidFill>
            <a:srgbClr val="EEEEE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466427</xdr:colOff>
      <xdr:row>12</xdr:row>
      <xdr:rowOff>167360</xdr:rowOff>
    </xdr:from>
    <xdr:to>
      <xdr:col>5</xdr:col>
      <xdr:colOff>416947</xdr:colOff>
      <xdr:row>14</xdr:row>
      <xdr:rowOff>117879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02A2CA-DD16-8C2F-D6E9-77B7785A82C8}"/>
            </a:ext>
          </a:extLst>
        </xdr:cNvPr>
        <xdr:cNvSpPr/>
      </xdr:nvSpPr>
      <xdr:spPr>
        <a:xfrm>
          <a:off x="2315398" y="2520595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IN" sz="1100" baseline="0">
              <a:solidFill>
                <a:schemeClr val="bg1">
                  <a:lumMod val="65000"/>
                </a:schemeClr>
              </a:solidFill>
            </a:rPr>
            <a:t>  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Employee</a:t>
          </a:r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113833</xdr:colOff>
      <xdr:row>12</xdr:row>
      <xdr:rowOff>196059</xdr:rowOff>
    </xdr:from>
    <xdr:to>
      <xdr:col>9</xdr:col>
      <xdr:colOff>64353</xdr:colOff>
      <xdr:row>14</xdr:row>
      <xdr:rowOff>146578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0C6C2FA-6A47-4EB1-B8C7-F2B7C1C8E300}"/>
            </a:ext>
          </a:extLst>
        </xdr:cNvPr>
        <xdr:cNvSpPr/>
      </xdr:nvSpPr>
      <xdr:spPr>
        <a:xfrm>
          <a:off x="4428098" y="2549294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Active</a:t>
          </a:r>
          <a:r>
            <a:rPr lang="en-IN" sz="1100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Employee</a:t>
          </a:r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138574</xdr:colOff>
      <xdr:row>18</xdr:row>
      <xdr:rowOff>1807</xdr:rowOff>
    </xdr:from>
    <xdr:to>
      <xdr:col>16</xdr:col>
      <xdr:colOff>76726</xdr:colOff>
      <xdr:row>22</xdr:row>
      <xdr:rowOff>183688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25544D2B-46FA-46D1-AEEC-AAF10BE42BE8}"/>
            </a:ext>
          </a:extLst>
        </xdr:cNvPr>
        <xdr:cNvSpPr/>
      </xdr:nvSpPr>
      <xdr:spPr>
        <a:xfrm>
          <a:off x="8150780" y="3531660"/>
          <a:ext cx="1787122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117791</xdr:colOff>
      <xdr:row>12</xdr:row>
      <xdr:rowOff>127649</xdr:rowOff>
    </xdr:from>
    <xdr:to>
      <xdr:col>16</xdr:col>
      <xdr:colOff>55943</xdr:colOff>
      <xdr:row>17</xdr:row>
      <xdr:rowOff>113427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309E029-F286-44A4-B1A0-01DCA2E02FC0}"/>
            </a:ext>
          </a:extLst>
        </xdr:cNvPr>
        <xdr:cNvSpPr/>
      </xdr:nvSpPr>
      <xdr:spPr>
        <a:xfrm>
          <a:off x="8129997" y="2480884"/>
          <a:ext cx="1787122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84640</xdr:colOff>
      <xdr:row>12</xdr:row>
      <xdr:rowOff>119238</xdr:rowOff>
    </xdr:from>
    <xdr:to>
      <xdr:col>13</xdr:col>
      <xdr:colOff>22790</xdr:colOff>
      <xdr:row>17</xdr:row>
      <xdr:rowOff>105016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BC58EF9-5582-424E-A0A8-126C1F485860}"/>
            </a:ext>
          </a:extLst>
        </xdr:cNvPr>
        <xdr:cNvSpPr/>
      </xdr:nvSpPr>
      <xdr:spPr>
        <a:xfrm>
          <a:off x="6247875" y="2472473"/>
          <a:ext cx="1787121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100968</xdr:colOff>
      <xdr:row>17</xdr:row>
      <xdr:rowOff>185046</xdr:rowOff>
    </xdr:from>
    <xdr:to>
      <xdr:col>13</xdr:col>
      <xdr:colOff>39118</xdr:colOff>
      <xdr:row>22</xdr:row>
      <xdr:rowOff>170824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D7FE54F-2E2B-43E3-91D1-A526E19F3291}"/>
            </a:ext>
          </a:extLst>
        </xdr:cNvPr>
        <xdr:cNvSpPr/>
      </xdr:nvSpPr>
      <xdr:spPr>
        <a:xfrm>
          <a:off x="6264203" y="3518796"/>
          <a:ext cx="1787121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67815</xdr:colOff>
      <xdr:row>18</xdr:row>
      <xdr:rowOff>17642</xdr:rowOff>
    </xdr:from>
    <xdr:to>
      <xdr:col>10</xdr:col>
      <xdr:colOff>5967</xdr:colOff>
      <xdr:row>23</xdr:row>
      <xdr:rowOff>3420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EF1BA8A1-E60A-47D3-891D-4AB3DEF73BBC}"/>
            </a:ext>
          </a:extLst>
        </xdr:cNvPr>
        <xdr:cNvSpPr/>
      </xdr:nvSpPr>
      <xdr:spPr>
        <a:xfrm>
          <a:off x="4382080" y="3547495"/>
          <a:ext cx="1787122" cy="96629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130162</xdr:colOff>
      <xdr:row>18</xdr:row>
      <xdr:rowOff>63945</xdr:rowOff>
    </xdr:from>
    <xdr:to>
      <xdr:col>9</xdr:col>
      <xdr:colOff>80682</xdr:colOff>
      <xdr:row>20</xdr:row>
      <xdr:rowOff>3913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A7AC631-9876-4F5C-87DF-6E9E3A707944}"/>
            </a:ext>
          </a:extLst>
        </xdr:cNvPr>
        <xdr:cNvSpPr/>
      </xdr:nvSpPr>
      <xdr:spPr>
        <a:xfrm>
          <a:off x="4444427" y="3593798"/>
          <a:ext cx="1183167" cy="332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Avg Engagement</a:t>
          </a:r>
        </a:p>
        <a:p>
          <a:pPr algn="l"/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121751</xdr:colOff>
      <xdr:row>12</xdr:row>
      <xdr:rowOff>166865</xdr:rowOff>
    </xdr:from>
    <xdr:to>
      <xdr:col>12</xdr:col>
      <xdr:colOff>72271</xdr:colOff>
      <xdr:row>14</xdr:row>
      <xdr:rowOff>117384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820A1D4-27CB-404D-9915-8A857CB0703A}"/>
            </a:ext>
          </a:extLst>
        </xdr:cNvPr>
        <xdr:cNvSpPr/>
      </xdr:nvSpPr>
      <xdr:spPr>
        <a:xfrm>
          <a:off x="6284986" y="2520100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50000"/>
                </a:schemeClr>
              </a:solidFill>
            </a:rPr>
            <a:t>Attrition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 Rate</a:t>
          </a:r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162819</xdr:colOff>
      <xdr:row>12</xdr:row>
      <xdr:rowOff>121343</xdr:rowOff>
    </xdr:from>
    <xdr:to>
      <xdr:col>15</xdr:col>
      <xdr:colOff>113339</xdr:colOff>
      <xdr:row>14</xdr:row>
      <xdr:rowOff>71862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16157E6-934E-45EC-A209-880EA5A4098C}"/>
            </a:ext>
          </a:extLst>
        </xdr:cNvPr>
        <xdr:cNvSpPr/>
      </xdr:nvSpPr>
      <xdr:spPr>
        <a:xfrm>
          <a:off x="8175025" y="2474578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Avg Tenure</a:t>
          </a:r>
        </a:p>
        <a:p>
          <a:pPr algn="l"/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125708</xdr:colOff>
      <xdr:row>18</xdr:row>
      <xdr:rowOff>26053</xdr:rowOff>
    </xdr:from>
    <xdr:to>
      <xdr:col>12</xdr:col>
      <xdr:colOff>76228</xdr:colOff>
      <xdr:row>19</xdr:row>
      <xdr:rowOff>172675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386FDC-994B-49A6-9700-F5DBFF51AC25}"/>
            </a:ext>
          </a:extLst>
        </xdr:cNvPr>
        <xdr:cNvSpPr/>
      </xdr:nvSpPr>
      <xdr:spPr>
        <a:xfrm>
          <a:off x="6288943" y="3555906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Total Salary</a:t>
          </a:r>
        </a:p>
        <a:p>
          <a:pPr algn="l"/>
          <a:endParaRPr lang="en-IN" sz="1100" baseline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184095</xdr:colOff>
      <xdr:row>18</xdr:row>
      <xdr:rowOff>33108</xdr:rowOff>
    </xdr:from>
    <xdr:to>
      <xdr:col>15</xdr:col>
      <xdr:colOff>134615</xdr:colOff>
      <xdr:row>19</xdr:row>
      <xdr:rowOff>179730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D90A1B9-3D08-4DAC-A68E-41FC111182BB}"/>
            </a:ext>
          </a:extLst>
        </xdr:cNvPr>
        <xdr:cNvSpPr/>
      </xdr:nvSpPr>
      <xdr:spPr>
        <a:xfrm>
          <a:off x="8196301" y="3562961"/>
          <a:ext cx="1183167" cy="342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Avg Salary</a:t>
          </a:r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22788</xdr:colOff>
      <xdr:row>13</xdr:row>
      <xdr:rowOff>9724</xdr:rowOff>
    </xdr:from>
    <xdr:to>
      <xdr:col>22</xdr:col>
      <xdr:colOff>109876</xdr:colOff>
      <xdr:row>23</xdr:row>
      <xdr:rowOff>33107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61CF5816-B527-4768-A6D4-D42DEFA8391C}"/>
            </a:ext>
          </a:extLst>
        </xdr:cNvPr>
        <xdr:cNvSpPr/>
      </xdr:nvSpPr>
      <xdr:spPr>
        <a:xfrm>
          <a:off x="10500288" y="2559062"/>
          <a:ext cx="3168706" cy="198441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560440</xdr:colOff>
      <xdr:row>10</xdr:row>
      <xdr:rowOff>88192</xdr:rowOff>
    </xdr:from>
    <xdr:to>
      <xdr:col>20</xdr:col>
      <xdr:colOff>335286</xdr:colOff>
      <xdr:row>12</xdr:row>
      <xdr:rowOff>41356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7B971C5-E6A6-4323-BE8C-0EABE6C43039}"/>
            </a:ext>
          </a:extLst>
        </xdr:cNvPr>
        <xdr:cNvSpPr/>
      </xdr:nvSpPr>
      <xdr:spPr>
        <a:xfrm>
          <a:off x="10421616" y="2049221"/>
          <a:ext cx="2240141" cy="345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Employee</a:t>
          </a:r>
          <a:r>
            <a:rPr lang="en-IN" sz="12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IN" sz="1600" b="1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Age</a:t>
          </a:r>
          <a:r>
            <a:rPr lang="en-IN" sz="1200" b="1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IN" sz="1600" baseline="0">
              <a:solidFill>
                <a:schemeClr val="tx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Group</a:t>
          </a:r>
        </a:p>
        <a:p>
          <a:pPr algn="l"/>
          <a:endParaRPr lang="en-IN" sz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177467</xdr:colOff>
      <xdr:row>11</xdr:row>
      <xdr:rowOff>90514</xdr:rowOff>
    </xdr:from>
    <xdr:to>
      <xdr:col>21</xdr:col>
      <xdr:colOff>374196</xdr:colOff>
      <xdr:row>12</xdr:row>
      <xdr:rowOff>190465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BDBD85C-7CD6-4D9D-B5AE-AFF1101B6D58}"/>
            </a:ext>
          </a:extLst>
        </xdr:cNvPr>
        <xdr:cNvSpPr/>
      </xdr:nvSpPr>
      <xdr:spPr>
        <a:xfrm>
          <a:off x="12503938" y="2247646"/>
          <a:ext cx="813052" cy="2960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aseline="0">
              <a:solidFill>
                <a:schemeClr val="bg1">
                  <a:lumMod val="50000"/>
                </a:schemeClr>
              </a:solidFill>
            </a:rPr>
            <a:t>Avg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  </a:t>
          </a:r>
          <a:r>
            <a:rPr lang="en-IN" sz="1400" baseline="0">
              <a:solidFill>
                <a:schemeClr val="bg1">
                  <a:lumMod val="50000"/>
                </a:schemeClr>
              </a:solidFill>
            </a:rPr>
            <a:t>Age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:</a:t>
          </a:r>
        </a:p>
        <a:p>
          <a:pPr algn="l"/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482753</xdr:colOff>
      <xdr:row>13</xdr:row>
      <xdr:rowOff>146580</xdr:rowOff>
    </xdr:from>
    <xdr:to>
      <xdr:col>5</xdr:col>
      <xdr:colOff>344907</xdr:colOff>
      <xdr:row>15</xdr:row>
      <xdr:rowOff>117881</xdr:rowOff>
    </xdr:to>
    <xdr:sp macro="" textlink="employees">
      <xdr:nvSpPr>
        <xdr:cNvPr id="35" name="Rectangle 34">
          <a:extLst>
            <a:ext uri="{FF2B5EF4-FFF2-40B4-BE49-F238E27FC236}">
              <a16:creationId xmlns:a16="http://schemas.microsoft.com/office/drawing/2014/main" id="{9C4143AB-887D-4079-B868-AAE60CBE58A9}"/>
            </a:ext>
          </a:extLst>
        </xdr:cNvPr>
        <xdr:cNvSpPr/>
      </xdr:nvSpPr>
      <xdr:spPr>
        <a:xfrm>
          <a:off x="2331724" y="2695918"/>
          <a:ext cx="1094801" cy="363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F12DB20-BD6A-4CC7-B09A-B8A08D9DBF02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311</a:t>
          </a:fld>
          <a:endParaRPr lang="en-IN" sz="2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491167</xdr:colOff>
      <xdr:row>16</xdr:row>
      <xdr:rowOff>142620</xdr:rowOff>
    </xdr:from>
    <xdr:to>
      <xdr:col>6</xdr:col>
      <xdr:colOff>429316</xdr:colOff>
      <xdr:row>22</xdr:row>
      <xdr:rowOff>80770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AF9FA75-3724-42EA-8FC8-A478C19CF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458015</xdr:colOff>
      <xdr:row>15</xdr:row>
      <xdr:rowOff>109467</xdr:rowOff>
    </xdr:from>
    <xdr:to>
      <xdr:col>5</xdr:col>
      <xdr:colOff>408535</xdr:colOff>
      <xdr:row>17</xdr:row>
      <xdr:rowOff>59987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5739432-D0A0-4D64-A1A3-EA7D9D99AE08}"/>
            </a:ext>
          </a:extLst>
        </xdr:cNvPr>
        <xdr:cNvSpPr/>
      </xdr:nvSpPr>
      <xdr:spPr>
        <a:xfrm>
          <a:off x="2306986" y="3051011"/>
          <a:ext cx="1183167" cy="3427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50000"/>
                </a:schemeClr>
              </a:solidFill>
            </a:rPr>
            <a:t>vs</a:t>
          </a:r>
          <a:r>
            <a:rPr lang="en-IN" sz="1100" baseline="0">
              <a:solidFill>
                <a:schemeClr val="bg1">
                  <a:lumMod val="50000"/>
                </a:schemeClr>
              </a:solidFill>
            </a:rPr>
            <a:t> LY:</a:t>
          </a:r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258318</xdr:colOff>
      <xdr:row>15</xdr:row>
      <xdr:rowOff>142619</xdr:rowOff>
    </xdr:from>
    <xdr:to>
      <xdr:col>6</xdr:col>
      <xdr:colOff>42707</xdr:colOff>
      <xdr:row>16</xdr:row>
      <xdr:rowOff>152145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F8BF978-8D69-F9A5-7D98-658EDCE9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612" y="3084163"/>
          <a:ext cx="1017036" cy="205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130161</xdr:colOff>
      <xdr:row>19</xdr:row>
      <xdr:rowOff>125798</xdr:rowOff>
    </xdr:from>
    <xdr:to>
      <xdr:col>9</xdr:col>
      <xdr:colOff>2502</xdr:colOff>
      <xdr:row>21</xdr:row>
      <xdr:rowOff>97100</xdr:rowOff>
    </xdr:to>
    <xdr:sp macro="" textlink="engagement">
      <xdr:nvSpPr>
        <xdr:cNvPr id="49" name="Rectangle 48">
          <a:extLst>
            <a:ext uri="{FF2B5EF4-FFF2-40B4-BE49-F238E27FC236}">
              <a16:creationId xmlns:a16="http://schemas.microsoft.com/office/drawing/2014/main" id="{BD49C6F1-1447-419E-82D2-89D239E58395}"/>
            </a:ext>
          </a:extLst>
        </xdr:cNvPr>
        <xdr:cNvSpPr/>
      </xdr:nvSpPr>
      <xdr:spPr>
        <a:xfrm>
          <a:off x="4444426" y="3851754"/>
          <a:ext cx="1104988" cy="363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52B8EB2-F5E8-4E81-8F17-C1BA6151891F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4.11</a:t>
          </a:fld>
          <a:endParaRPr lang="en-IN" sz="4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109380</xdr:colOff>
      <xdr:row>14</xdr:row>
      <xdr:rowOff>32614</xdr:rowOff>
    </xdr:from>
    <xdr:to>
      <xdr:col>11</xdr:col>
      <xdr:colOff>598044</xdr:colOff>
      <xdr:row>16</xdr:row>
      <xdr:rowOff>3915</xdr:rowOff>
    </xdr:to>
    <xdr:sp macro="" textlink="attrition">
      <xdr:nvSpPr>
        <xdr:cNvPr id="50" name="Rectangle 49">
          <a:extLst>
            <a:ext uri="{FF2B5EF4-FFF2-40B4-BE49-F238E27FC236}">
              <a16:creationId xmlns:a16="http://schemas.microsoft.com/office/drawing/2014/main" id="{F7C4D27C-2814-4A8B-8268-71F6BF81FE66}"/>
            </a:ext>
          </a:extLst>
        </xdr:cNvPr>
        <xdr:cNvSpPr/>
      </xdr:nvSpPr>
      <xdr:spPr>
        <a:xfrm>
          <a:off x="6272615" y="2778055"/>
          <a:ext cx="1104988" cy="363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21A0E3-9ED0-4E01-AC13-901B0D3C9792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50.2%</a:t>
          </a:fld>
          <a:endParaRPr lang="en-IN" sz="4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125707</xdr:colOff>
      <xdr:row>14</xdr:row>
      <xdr:rowOff>24204</xdr:rowOff>
    </xdr:from>
    <xdr:to>
      <xdr:col>8</xdr:col>
      <xdr:colOff>614372</xdr:colOff>
      <xdr:row>15</xdr:row>
      <xdr:rowOff>191608</xdr:rowOff>
    </xdr:to>
    <xdr:sp macro="" textlink="active">
      <xdr:nvSpPr>
        <xdr:cNvPr id="51" name="Rectangle 50">
          <a:extLst>
            <a:ext uri="{FF2B5EF4-FFF2-40B4-BE49-F238E27FC236}">
              <a16:creationId xmlns:a16="http://schemas.microsoft.com/office/drawing/2014/main" id="{00953763-9770-42D4-B4BC-29A6542E4C37}"/>
            </a:ext>
          </a:extLst>
        </xdr:cNvPr>
        <xdr:cNvSpPr/>
      </xdr:nvSpPr>
      <xdr:spPr>
        <a:xfrm>
          <a:off x="4439972" y="2769645"/>
          <a:ext cx="1104988" cy="363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D2A3081-F5D6-4BCB-BD1A-49540A784B8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l"/>
            <a:t>207</a:t>
          </a:fld>
          <a:endParaRPr lang="en-IN" sz="4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125708</xdr:colOff>
      <xdr:row>19</xdr:row>
      <xdr:rowOff>84234</xdr:rowOff>
    </xdr:from>
    <xdr:to>
      <xdr:col>11</xdr:col>
      <xdr:colOff>614372</xdr:colOff>
      <xdr:row>21</xdr:row>
      <xdr:rowOff>44985</xdr:rowOff>
    </xdr:to>
    <xdr:sp macro="" textlink="salaries">
      <xdr:nvSpPr>
        <xdr:cNvPr id="52" name="Rectangle 51">
          <a:extLst>
            <a:ext uri="{FF2B5EF4-FFF2-40B4-BE49-F238E27FC236}">
              <a16:creationId xmlns:a16="http://schemas.microsoft.com/office/drawing/2014/main" id="{58B48616-A652-44B4-93F5-9878A83281F9}"/>
            </a:ext>
          </a:extLst>
        </xdr:cNvPr>
        <xdr:cNvSpPr/>
      </xdr:nvSpPr>
      <xdr:spPr>
        <a:xfrm>
          <a:off x="6288943" y="3810190"/>
          <a:ext cx="1104988" cy="35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DAFCB1-F39C-4A97-8B15-B1E3E04300BC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$21.5M</a:t>
          </a:fld>
          <a:endParaRPr lang="en-IN" sz="7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166776</xdr:colOff>
      <xdr:row>14</xdr:row>
      <xdr:rowOff>3421</xdr:rowOff>
    </xdr:from>
    <xdr:to>
      <xdr:col>15</xdr:col>
      <xdr:colOff>39117</xdr:colOff>
      <xdr:row>15</xdr:row>
      <xdr:rowOff>170825</xdr:rowOff>
    </xdr:to>
    <xdr:sp macro="" textlink="tenure">
      <xdr:nvSpPr>
        <xdr:cNvPr id="53" name="Rectangle 52">
          <a:extLst>
            <a:ext uri="{FF2B5EF4-FFF2-40B4-BE49-F238E27FC236}">
              <a16:creationId xmlns:a16="http://schemas.microsoft.com/office/drawing/2014/main" id="{02F988D9-8505-4C17-977F-159E1C56CBB8}"/>
            </a:ext>
          </a:extLst>
        </xdr:cNvPr>
        <xdr:cNvSpPr/>
      </xdr:nvSpPr>
      <xdr:spPr>
        <a:xfrm>
          <a:off x="8178982" y="2748862"/>
          <a:ext cx="1104988" cy="363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4285FBD-E9A3-48B2-A1E4-0C9482C3DD3C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7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216256</xdr:colOff>
      <xdr:row>19</xdr:row>
      <xdr:rowOff>100562</xdr:rowOff>
    </xdr:from>
    <xdr:to>
      <xdr:col>15</xdr:col>
      <xdr:colOff>88597</xdr:colOff>
      <xdr:row>21</xdr:row>
      <xdr:rowOff>71864</xdr:rowOff>
    </xdr:to>
    <xdr:sp macro="" textlink="avgsalary">
      <xdr:nvSpPr>
        <xdr:cNvPr id="54" name="Rectangle 53">
          <a:extLst>
            <a:ext uri="{FF2B5EF4-FFF2-40B4-BE49-F238E27FC236}">
              <a16:creationId xmlns:a16="http://schemas.microsoft.com/office/drawing/2014/main" id="{61C2223C-4352-4170-8FD2-927FF5AACC30}"/>
            </a:ext>
          </a:extLst>
        </xdr:cNvPr>
        <xdr:cNvSpPr/>
      </xdr:nvSpPr>
      <xdr:spPr>
        <a:xfrm>
          <a:off x="8228462" y="3826518"/>
          <a:ext cx="1104988" cy="363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00A3BF73-9D72-40FA-BBD9-6336C70A8E8C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$69.0K</a:t>
          </a:fld>
          <a:endParaRPr lang="en-IN" sz="13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490178</xdr:colOff>
      <xdr:row>10</xdr:row>
      <xdr:rowOff>67411</xdr:rowOff>
    </xdr:from>
    <xdr:to>
      <xdr:col>6</xdr:col>
      <xdr:colOff>2504</xdr:colOff>
      <xdr:row>11</xdr:row>
      <xdr:rowOff>121840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68E471B-39BB-4BE2-AA08-DDC6ECA04BCA}"/>
            </a:ext>
          </a:extLst>
        </xdr:cNvPr>
        <xdr:cNvSpPr/>
      </xdr:nvSpPr>
      <xdr:spPr>
        <a:xfrm>
          <a:off x="2339149" y="2028440"/>
          <a:ext cx="1361296" cy="2505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Overview</a:t>
          </a:r>
          <a:endParaRPr lang="en-IN" sz="1100" baseline="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  <a:p>
          <a:pPr algn="l"/>
          <a:endParaRPr lang="en-IN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466427</xdr:colOff>
      <xdr:row>11</xdr:row>
      <xdr:rowOff>83739</xdr:rowOff>
    </xdr:from>
    <xdr:to>
      <xdr:col>10</xdr:col>
      <xdr:colOff>577758</xdr:colOff>
      <xdr:row>12</xdr:row>
      <xdr:rowOff>142621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671CC034-B871-4C5B-AC08-DFBF3DBCE704}"/>
            </a:ext>
          </a:extLst>
        </xdr:cNvPr>
        <xdr:cNvSpPr/>
      </xdr:nvSpPr>
      <xdr:spPr>
        <a:xfrm>
          <a:off x="2315398" y="2240871"/>
          <a:ext cx="4425595" cy="254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i="1" baseline="0">
              <a:solidFill>
                <a:schemeClr val="bg1">
                  <a:lumMod val="50000"/>
                </a:schemeClr>
              </a:solidFill>
            </a:rPr>
            <a:t>Real Time insights into </a:t>
          </a:r>
          <a:r>
            <a:rPr lang="en-IN" sz="1050" i="1" baseline="0">
              <a:solidFill>
                <a:schemeClr val="bg1">
                  <a:lumMod val="50000"/>
                </a:schemeClr>
              </a:solidFill>
            </a:rPr>
            <a:t>headcount</a:t>
          </a:r>
          <a:r>
            <a:rPr lang="en-IN" sz="1200" i="1" baseline="0">
              <a:solidFill>
                <a:schemeClr val="bg1">
                  <a:lumMod val="50000"/>
                </a:schemeClr>
              </a:solidFill>
            </a:rPr>
            <a:t>, retention, and compensation.</a:t>
          </a:r>
          <a:endParaRPr lang="en-IN" sz="1100" i="1" baseline="0">
            <a:solidFill>
              <a:schemeClr val="bg1">
                <a:lumMod val="50000"/>
              </a:schemeClr>
            </a:solidFill>
          </a:endParaRPr>
        </a:p>
        <a:p>
          <a:pPr algn="l"/>
          <a:endParaRPr lang="en-IN" sz="11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188400</xdr:colOff>
      <xdr:row>11</xdr:row>
      <xdr:rowOff>71271</xdr:rowOff>
    </xdr:from>
    <xdr:to>
      <xdr:col>23</xdr:col>
      <xdr:colOff>60741</xdr:colOff>
      <xdr:row>13</xdr:row>
      <xdr:rowOff>42574</xdr:rowOff>
    </xdr:to>
    <xdr:sp macro="" textlink="avgage">
      <xdr:nvSpPr>
        <xdr:cNvPr id="7" name="Rectangle 6">
          <a:extLst>
            <a:ext uri="{FF2B5EF4-FFF2-40B4-BE49-F238E27FC236}">
              <a16:creationId xmlns:a16="http://schemas.microsoft.com/office/drawing/2014/main" id="{53D123D6-7D7B-450B-9616-B227262465A3}"/>
            </a:ext>
          </a:extLst>
        </xdr:cNvPr>
        <xdr:cNvSpPr/>
      </xdr:nvSpPr>
      <xdr:spPr>
        <a:xfrm>
          <a:off x="13131194" y="2228403"/>
          <a:ext cx="1104988" cy="3635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01C2FFF-85CB-444F-810E-176CA05A254E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 algn="l"/>
            <a:t>48</a:t>
          </a:fld>
          <a:endParaRPr lang="en-IN" sz="138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543398</xdr:colOff>
      <xdr:row>12</xdr:row>
      <xdr:rowOff>131625</xdr:rowOff>
    </xdr:from>
    <xdr:to>
      <xdr:col>22</xdr:col>
      <xdr:colOff>184701</xdr:colOff>
      <xdr:row>22</xdr:row>
      <xdr:rowOff>153396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1849A1-591E-48F0-B71F-3BC25FCCA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159405</xdr:colOff>
      <xdr:row>12</xdr:row>
      <xdr:rowOff>81522</xdr:rowOff>
    </xdr:from>
    <xdr:to>
      <xdr:col>2</xdr:col>
      <xdr:colOff>579625</xdr:colOff>
      <xdr:row>14</xdr:row>
      <xdr:rowOff>137552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BDD449B-74E1-1BBB-6AAA-08527572DB7D}"/>
            </a:ext>
          </a:extLst>
        </xdr:cNvPr>
        <xdr:cNvSpPr/>
      </xdr:nvSpPr>
      <xdr:spPr>
        <a:xfrm>
          <a:off x="1392052" y="2434757"/>
          <a:ext cx="420220" cy="44823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152402</xdr:colOff>
      <xdr:row>9</xdr:row>
      <xdr:rowOff>138392</xdr:rowOff>
    </xdr:from>
    <xdr:to>
      <xdr:col>2</xdr:col>
      <xdr:colOff>572622</xdr:colOff>
      <xdr:row>11</xdr:row>
      <xdr:rowOff>194422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EE19A4F-09A9-43F7-B117-F176785B0E1F}"/>
            </a:ext>
          </a:extLst>
        </xdr:cNvPr>
        <xdr:cNvSpPr/>
      </xdr:nvSpPr>
      <xdr:spPr>
        <a:xfrm>
          <a:off x="1385049" y="1903318"/>
          <a:ext cx="420220" cy="44823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159405</xdr:colOff>
      <xdr:row>15</xdr:row>
      <xdr:rowOff>24652</xdr:rowOff>
    </xdr:from>
    <xdr:to>
      <xdr:col>2</xdr:col>
      <xdr:colOff>579625</xdr:colOff>
      <xdr:row>17</xdr:row>
      <xdr:rowOff>80682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00185C8-9D16-449B-8092-5671C09792D2}"/>
            </a:ext>
          </a:extLst>
        </xdr:cNvPr>
        <xdr:cNvSpPr/>
      </xdr:nvSpPr>
      <xdr:spPr>
        <a:xfrm>
          <a:off x="1392052" y="2966196"/>
          <a:ext cx="420220" cy="44823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357815</xdr:colOff>
      <xdr:row>6</xdr:row>
      <xdr:rowOff>3463</xdr:rowOff>
    </xdr:from>
    <xdr:to>
      <xdr:col>4</xdr:col>
      <xdr:colOff>73269</xdr:colOff>
      <xdr:row>7</xdr:row>
      <xdr:rowOff>134728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F8F7598-467A-19B9-88B4-547DE6D2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200" y="1146463"/>
          <a:ext cx="330915" cy="321765"/>
        </a:xfrm>
        <a:prstGeom prst="rect">
          <a:avLst/>
        </a:prstGeom>
      </xdr:spPr>
    </xdr:pic>
    <xdr:clientData/>
  </xdr:twoCellAnchor>
  <xdr:twoCellAnchor editAs="oneCell">
    <xdr:from>
      <xdr:col>2</xdr:col>
      <xdr:colOff>249116</xdr:colOff>
      <xdr:row>10</xdr:row>
      <xdr:rowOff>36568</xdr:rowOff>
    </xdr:from>
    <xdr:to>
      <xdr:col>2</xdr:col>
      <xdr:colOff>471188</xdr:colOff>
      <xdr:row>11</xdr:row>
      <xdr:rowOff>62068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689F1D6-DD34-6992-0A82-D270637CE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480039" y="1941568"/>
          <a:ext cx="222072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249117</xdr:colOff>
      <xdr:row>15</xdr:row>
      <xdr:rowOff>157956</xdr:rowOff>
    </xdr:from>
    <xdr:to>
      <xdr:col>2</xdr:col>
      <xdr:colOff>471007</xdr:colOff>
      <xdr:row>16</xdr:row>
      <xdr:rowOff>183456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3CE7EF8-1C15-5F26-D5CB-CCB10E1F5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480040" y="3015456"/>
          <a:ext cx="221890" cy="2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246863</xdr:colOff>
      <xdr:row>12</xdr:row>
      <xdr:rowOff>190499</xdr:rowOff>
    </xdr:from>
    <xdr:to>
      <xdr:col>2</xdr:col>
      <xdr:colOff>462863</xdr:colOff>
      <xdr:row>14</xdr:row>
      <xdr:rowOff>25499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F1DB71D-227E-EC4E-399B-A6322A5B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786" y="2476499"/>
          <a:ext cx="216000" cy="216000"/>
        </a:xfrm>
        <a:prstGeom prst="rect">
          <a:avLst/>
        </a:prstGeom>
      </xdr:spPr>
    </xdr:pic>
    <xdr:clientData/>
  </xdr:twoCellAnchor>
  <xdr:twoCellAnchor>
    <xdr:from>
      <xdr:col>3</xdr:col>
      <xdr:colOff>410306</xdr:colOff>
      <xdr:row>25</xdr:row>
      <xdr:rowOff>175845</xdr:rowOff>
    </xdr:from>
    <xdr:to>
      <xdr:col>8</xdr:col>
      <xdr:colOff>14654</xdr:colOff>
      <xdr:row>35</xdr:row>
      <xdr:rowOff>131885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2F86C000-D62B-4791-A623-B26316C138E8}"/>
            </a:ext>
          </a:extLst>
        </xdr:cNvPr>
        <xdr:cNvSpPr/>
      </xdr:nvSpPr>
      <xdr:spPr>
        <a:xfrm>
          <a:off x="2256691" y="4938345"/>
          <a:ext cx="2681655" cy="186104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322385</xdr:colOff>
      <xdr:row>26</xdr:row>
      <xdr:rowOff>14653</xdr:rowOff>
    </xdr:from>
    <xdr:to>
      <xdr:col>8</xdr:col>
      <xdr:colOff>43962</xdr:colOff>
      <xdr:row>35</xdr:row>
      <xdr:rowOff>73268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3F89B9D2-861F-49C5-A215-2D694ADF2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211015</xdr:colOff>
      <xdr:row>25</xdr:row>
      <xdr:rowOff>152399</xdr:rowOff>
    </xdr:from>
    <xdr:to>
      <xdr:col>12</xdr:col>
      <xdr:colOff>430824</xdr:colOff>
      <xdr:row>35</xdr:row>
      <xdr:rowOff>146538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316B120A-FC05-473B-AEEF-69890387447E}"/>
            </a:ext>
          </a:extLst>
        </xdr:cNvPr>
        <xdr:cNvSpPr/>
      </xdr:nvSpPr>
      <xdr:spPr>
        <a:xfrm>
          <a:off x="5134707" y="4914899"/>
          <a:ext cx="2681655" cy="189913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190501</xdr:colOff>
      <xdr:row>25</xdr:row>
      <xdr:rowOff>161192</xdr:rowOff>
    </xdr:from>
    <xdr:to>
      <xdr:col>12</xdr:col>
      <xdr:colOff>509955</xdr:colOff>
      <xdr:row>35</xdr:row>
      <xdr:rowOff>151301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66784105-2E30-472C-91BC-D3B8FBF57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242595</xdr:colOff>
      <xdr:row>26</xdr:row>
      <xdr:rowOff>23947</xdr:rowOff>
    </xdr:from>
    <xdr:to>
      <xdr:col>22</xdr:col>
      <xdr:colOff>175846</xdr:colOff>
      <xdr:row>36</xdr:row>
      <xdr:rowOff>47330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DDCE2B37-B338-4D09-A3E5-613BB6496A52}"/>
            </a:ext>
          </a:extLst>
        </xdr:cNvPr>
        <xdr:cNvSpPr/>
      </xdr:nvSpPr>
      <xdr:spPr>
        <a:xfrm>
          <a:off x="8243595" y="4976947"/>
          <a:ext cx="5472405" cy="192838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58614</xdr:colOff>
      <xdr:row>26</xdr:row>
      <xdr:rowOff>102577</xdr:rowOff>
    </xdr:from>
    <xdr:to>
      <xdr:col>22</xdr:col>
      <xdr:colOff>102577</xdr:colOff>
      <xdr:row>36</xdr:row>
      <xdr:rowOff>2931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DEBF0D71-066F-4D93-A827-F43F6D990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483667</xdr:colOff>
      <xdr:row>24</xdr:row>
      <xdr:rowOff>42794</xdr:rowOff>
    </xdr:from>
    <xdr:to>
      <xdr:col>10</xdr:col>
      <xdr:colOff>594998</xdr:colOff>
      <xdr:row>25</xdr:row>
      <xdr:rowOff>101676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490EC3C-C07F-4B2A-B1D7-7CD02CFB6C29}"/>
            </a:ext>
          </a:extLst>
        </xdr:cNvPr>
        <xdr:cNvSpPr/>
      </xdr:nvSpPr>
      <xdr:spPr>
        <a:xfrm>
          <a:off x="2330052" y="4614794"/>
          <a:ext cx="4419561" cy="249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bg1">
                  <a:lumMod val="50000"/>
                </a:schemeClr>
              </a:solidFill>
            </a:rPr>
            <a:t>Employee by Department</a:t>
          </a:r>
        </a:p>
      </xdr:txBody>
    </xdr:sp>
    <xdr:clientData/>
  </xdr:twoCellAnchor>
  <xdr:twoCellAnchor>
    <xdr:from>
      <xdr:col>8</xdr:col>
      <xdr:colOff>284375</xdr:colOff>
      <xdr:row>24</xdr:row>
      <xdr:rowOff>77964</xdr:rowOff>
    </xdr:from>
    <xdr:to>
      <xdr:col>15</xdr:col>
      <xdr:colOff>395705</xdr:colOff>
      <xdr:row>25</xdr:row>
      <xdr:rowOff>136846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92BEF6A-E1E6-47EF-8CA6-E160C0E6212A}"/>
            </a:ext>
          </a:extLst>
        </xdr:cNvPr>
        <xdr:cNvSpPr/>
      </xdr:nvSpPr>
      <xdr:spPr>
        <a:xfrm>
          <a:off x="5208067" y="4649964"/>
          <a:ext cx="4419561" cy="249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bg1">
                  <a:lumMod val="50000"/>
                </a:schemeClr>
              </a:solidFill>
            </a:rPr>
            <a:t>Attrition by Department</a:t>
          </a:r>
        </a:p>
      </xdr:txBody>
    </xdr:sp>
    <xdr:clientData/>
  </xdr:twoCellAnchor>
  <xdr:twoCellAnchor>
    <xdr:from>
      <xdr:col>13</xdr:col>
      <xdr:colOff>363506</xdr:colOff>
      <xdr:row>24</xdr:row>
      <xdr:rowOff>113133</xdr:rowOff>
    </xdr:from>
    <xdr:to>
      <xdr:col>20</xdr:col>
      <xdr:colOff>474836</xdr:colOff>
      <xdr:row>25</xdr:row>
      <xdr:rowOff>172015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D7D34F6-8D52-4D07-989B-5CE8E4788D4F}"/>
            </a:ext>
          </a:extLst>
        </xdr:cNvPr>
        <xdr:cNvSpPr/>
      </xdr:nvSpPr>
      <xdr:spPr>
        <a:xfrm>
          <a:off x="8364506" y="4685133"/>
          <a:ext cx="4419561" cy="249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bg1">
                  <a:lumMod val="50000"/>
                </a:schemeClr>
              </a:solidFill>
            </a:rPr>
            <a:t>Employee Performance</a:t>
          </a:r>
          <a:r>
            <a:rPr lang="en-IN" sz="1100" i="1" baseline="0">
              <a:solidFill>
                <a:schemeClr val="bg1">
                  <a:lumMod val="50000"/>
                </a:schemeClr>
              </a:solidFill>
            </a:rPr>
            <a:t> Category by Gender</a:t>
          </a:r>
          <a:endParaRPr lang="en-IN" sz="1100" i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67803</xdr:colOff>
      <xdr:row>6</xdr:row>
      <xdr:rowOff>87923</xdr:rowOff>
    </xdr:from>
    <xdr:to>
      <xdr:col>7</xdr:col>
      <xdr:colOff>527538</xdr:colOff>
      <xdr:row>8</xdr:row>
      <xdr:rowOff>102576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DD22B79-37E9-4EAB-BDA1-2C9DC389D8F4}"/>
            </a:ext>
          </a:extLst>
        </xdr:cNvPr>
        <xdr:cNvSpPr/>
      </xdr:nvSpPr>
      <xdr:spPr>
        <a:xfrm>
          <a:off x="2529649" y="1230923"/>
          <a:ext cx="2306120" cy="395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aseline="0">
              <a:solidFill>
                <a:schemeClr val="bg1">
                  <a:lumMod val="6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Good Day, Freedom!</a:t>
          </a:r>
          <a:endParaRPr lang="en-IN" sz="1100" baseline="0">
            <a:solidFill>
              <a:schemeClr val="bg1">
                <a:lumMod val="6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278819</xdr:colOff>
      <xdr:row>8</xdr:row>
      <xdr:rowOff>56032</xdr:rowOff>
    </xdr:from>
    <xdr:to>
      <xdr:col>8</xdr:col>
      <xdr:colOff>512885</xdr:colOff>
      <xdr:row>9</xdr:row>
      <xdr:rowOff>175846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046ABA8-0D45-4FCC-BFA5-22CA4B617248}"/>
            </a:ext>
          </a:extLst>
        </xdr:cNvPr>
        <xdr:cNvSpPr/>
      </xdr:nvSpPr>
      <xdr:spPr>
        <a:xfrm>
          <a:off x="2125204" y="1580032"/>
          <a:ext cx="3311373" cy="310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aseline="0">
              <a:solidFill>
                <a:srgbClr val="F05409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Workforce Overview </a:t>
          </a:r>
          <a:r>
            <a:rPr lang="en-IN" sz="1600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Dashboard</a:t>
          </a:r>
          <a:endParaRPr lang="en-IN" sz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263769</xdr:colOff>
      <xdr:row>2</xdr:row>
      <xdr:rowOff>161192</xdr:rowOff>
    </xdr:from>
    <xdr:to>
      <xdr:col>22</xdr:col>
      <xdr:colOff>381001</xdr:colOff>
      <xdr:row>9</xdr:row>
      <xdr:rowOff>117231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2AB56B0-26DF-3333-A0E4-3CC04D5138ED}"/>
            </a:ext>
          </a:extLst>
        </xdr:cNvPr>
        <xdr:cNvSpPr/>
      </xdr:nvSpPr>
      <xdr:spPr>
        <a:xfrm>
          <a:off x="10726615" y="542192"/>
          <a:ext cx="3194540" cy="1289539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17</xdr:col>
      <xdr:colOff>370008</xdr:colOff>
      <xdr:row>3</xdr:row>
      <xdr:rowOff>173259</xdr:rowOff>
    </xdr:from>
    <xdr:to>
      <xdr:col>22</xdr:col>
      <xdr:colOff>243941</xdr:colOff>
      <xdr:row>10</xdr:row>
      <xdr:rowOff>11334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9" name="DateofHire">
              <a:extLst>
                <a:ext uri="{FF2B5EF4-FFF2-40B4-BE49-F238E27FC236}">
                  <a16:creationId xmlns:a16="http://schemas.microsoft.com/office/drawing/2014/main" id="{42177FB2-1D3C-4C86-9B18-FC9FC7BE77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ofHi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5147" y="755342"/>
              <a:ext cx="2960738" cy="1196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6134258" createdVersion="5" refreshedVersion="8" minRefreshableVersion="3" recordCount="0" supportSubquery="1" supportAdvancedDrill="1" xr:uid="{B4B5E506-2D47-41B2-B5FC-0ED006B703E3}">
  <cacheSource type="external" connectionId="9"/>
  <cacheFields count="3">
    <cacheField name="[Measures].[Employees]" caption="Employees" numFmtId="0" hierarchy="52" level="32767"/>
    <cacheField name="[Measures].[PY Employee]" caption="PY Employee" numFmtId="0" hierarchy="54" level="32767"/>
    <cacheField name="[Measures].[YOY Empgrowth]" caption="YOY Empgrowth" numFmtId="0" hierarchy="55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 oneField="1">
      <fieldsUsage count="1">
        <fieldUsage x="1"/>
      </fieldsUsage>
    </cacheHierarchy>
    <cacheHierarchy uniqueName="[Measures].[YOY Empgrowth]" caption="YOY Empgrowth" measure="1" displayFolder="" measureGroup="Data" count="0" oneField="1">
      <fieldsUsage count="1">
        <fieldUsage x="2"/>
      </fieldsUsage>
    </cacheHierarchy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6481481" createdVersion="5" refreshedVersion="8" minRefreshableVersion="3" recordCount="0" supportSubquery="1" supportAdvancedDrill="1" xr:uid="{A4F73B03-C414-4FF0-9501-8016228C81C0}">
  <cacheSource type="external" connectionId="9"/>
  <cacheFields count="2">
    <cacheField name="[Measures].[Employees]" caption="Employees" numFmtId="0" hierarchy="52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6828704" createdVersion="5" refreshedVersion="8" minRefreshableVersion="3" recordCount="0" supportSubquery="1" supportAdvancedDrill="1" xr:uid="{1496AF7B-8FB2-4FBC-B6DB-01BF1D26B946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Count of Employee_Name]" caption="Count of Employee_Name" numFmtId="0" hierarchy="71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7175927" createdVersion="5" refreshedVersion="8" minRefreshableVersion="3" recordCount="0" supportSubquery="1" supportAdvancedDrill="1" xr:uid="{56541092-7D94-4A66-9A7F-BB024BA33800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Terminated]" caption="Terminated" numFmtId="0" hierarchy="57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 oneField="1">
      <fieldsUsage count="1">
        <fieldUsage x="2"/>
      </fieldsUsage>
    </cacheHierarchy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7523151" createdVersion="5" refreshedVersion="8" minRefreshableVersion="3" recordCount="0" supportSubquery="1" supportAdvancedDrill="1" xr:uid="{8AB6E0F4-9B09-44E6-92B7-51E309AA6C9F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].[Age Group].[Age Group]" caption="Age Group" numFmtId="0" hierarchy="31" level="1">
      <sharedItems count="3">
        <s v="Boomers"/>
        <s v="Genx"/>
        <s v="Millennials"/>
      </sharedItems>
    </cacheField>
    <cacheField name="[Measures].[Employees]" caption="Employees" numFmtId="0" hierarchy="52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>
      <fieldsUsage count="2">
        <fieldUsage x="-1"/>
        <fieldUsage x="1"/>
      </fieldsUsage>
    </cacheHierarchy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7870374" createdVersion="5" refreshedVersion="8" minRefreshableVersion="3" recordCount="0" supportSubquery="1" supportAdvancedDrill="1" xr:uid="{2DF3043D-039E-4E41-AC8E-D52AB0FBFA57}">
  <cacheSource type="external" connectionId="9"/>
  <cacheFields count="4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2" level="32767"/>
    <cacheField name="[Performance Score].[PerformanceScore].[PerformanceScore]" caption="PerformanceScore" numFmtId="0" hierarchy="47" level="1">
      <sharedItems count="4">
        <s v="Exceeds"/>
        <s v="Fully Meets"/>
        <s v="Needs Improvement"/>
        <s v="PI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3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2" memberValueDatatype="130" unbalanced="0">
      <fieldsUsage count="2">
        <fieldUsage x="-1"/>
        <fieldUsage x="2"/>
      </fieldsUsage>
    </cacheHierarchy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8333336" createdVersion="5" refreshedVersion="8" minRefreshableVersion="3" recordCount="0" supportSubquery="1" supportAdvancedDrill="1" xr:uid="{62DA0937-560D-49AB-898D-7684A196E607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2" level="32767"/>
    <cacheField name="[Data].[Sex].[Sex]" caption="Sex" numFmtId="0" hierarchy="13" level="1">
      <sharedItems count="2">
        <s v="F"/>
        <s v="M"/>
      </sharedItems>
    </cacheField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2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8680559" createdVersion="5" refreshedVersion="8" minRefreshableVersion="3" recordCount="0" supportSubquery="1" supportAdvancedDrill="1" xr:uid="{072D3804-CAC7-446E-BD11-2B06F4A87593}">
  <cacheSource type="external" connectionId="9"/>
  <cacheFields count="4">
    <cacheField name="[Measures].[Active]" caption="Active" numFmtId="0" hierarchy="56" level="32767"/>
    <cacheField name="[Measures].[Attrition Rate]" caption="Attrition Rate" numFmtId="0" hierarchy="58" level="32767"/>
    <cacheField name="[Measures].[Avg Tenure]" caption="Avg Tenure" numFmtId="0" hierarchy="60" level="32767"/>
    <cacheField name="[Measures].[Avg Engagement]" caption="Avg Engagement" numFmtId="0" hierarchy="61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 oneField="1">
      <fieldsUsage count="1">
        <fieldUsage x="0"/>
      </fieldsUsage>
    </cacheHierarchy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 oneField="1">
      <fieldsUsage count="1">
        <fieldUsage x="1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 oneField="1">
      <fieldsUsage count="1">
        <fieldUsage x="2"/>
      </fieldsUsage>
    </cacheHierarchy>
    <cacheHierarchy uniqueName="[Measures].[Avg Engagement]" caption="Avg Engagement" measure="1" displayFolder="" measureGroup="Data" count="0" oneField="1">
      <fieldsUsage count="1">
        <fieldUsage x="3"/>
      </fieldsUsage>
    </cacheHierarchy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0.464309027775" createdVersion="5" refreshedVersion="8" minRefreshableVersion="3" recordCount="0" supportSubquery="1" supportAdvancedDrill="1" xr:uid="{89FBB870-A6C4-4147-ADED-5FACF67E35AC}">
  <cacheSource type="external" connectionId="9"/>
  <cacheFields count="3">
    <cacheField name="[Measures].[Total Salary]" caption="Total Salary" numFmtId="0" hierarchy="53" level="32767"/>
    <cacheField name="[Measures].[Avg Salary]" caption="Avg Salary" numFmtId="0" hierarchy="59" level="32767"/>
    <cacheField name="[Measures].[Average of Age]" caption="Average of Age" numFmtId="0" hierarchy="77" level="32767"/>
  </cacheFields>
  <cacheHierarchies count="78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 oneField="1">
      <fieldsUsage count="1">
        <fieldUsage x="1"/>
      </fieldsUsage>
    </cacheHierarchy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Employee_Name]" caption="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erminationData_Clean]" caption="Count of TerminationData_Clean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89.657755555556" createdVersion="3" refreshedVersion="8" minRefreshableVersion="3" recordCount="0" supportSubquery="1" supportAdvancedDrill="1" xr:uid="{618A9F14-A81D-4EEE-A516-E41FCC96E2C4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5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a_Clean]" caption="TerminationData_Clean" attribute="1" time="1" defaultMemberUniqueName="[Data].[TerminationData_Clean].[All]" allUniqueName="[Data].[TerminationData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2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Count of Employee_Name]" caption="Count of Employee_Name" measure="1" displayFolder="" measureGroup="Da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mpID]" caption="Sum of EmpID" measure="1" displayFolder="" measureGroup="Dat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Employee_Name]" caption="Distinct Count of Employee_Name" measure="1" displayFolder="" measureGroup="Data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ID]" caption="Count of EmpID" measure="1" displayFolder="" measureGroup="Data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Managers]" caption="__XL_Count Managers" measure="1" displayFolder="" measureGroup="Managers" count="0" hidden="1"/>
    <cacheHierarchy uniqueName="[Measures].[__XL_Count State]" caption="__XL_Count State" measure="1" displayFolder="" measureGroup="State" count="0" hidden="1"/>
    <cacheHierarchy uniqueName="[Measures].[__XL_Count Position]" caption="__XL_Count Position" measure="1" displayFolder="" measureGroup="Position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31536357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4CDBD-CE23-4ACA-A249-3AC6F58E2C5B}" name="PivotTable1" cacheId="45" applyNumberFormats="0" applyBorderFormats="0" applyFontFormats="0" applyPatternFormats="0" applyAlignmentFormats="0" applyWidthHeightFormats="1" dataCaption="Values" tag="f3218583-6a7e-4db9-b974-e9a489a8af91" updatedVersion="8" minRefreshableVersion="5" useAutoFormatting="1" itemPrintTitles="1" createdVersion="5" indent="0" outline="1" outlineData="1" multipleFieldFilters="0" chartFormat="6">
  <location ref="L4:M11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name="Count of Employee_Name" fld="2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1B27A-EA9D-47AA-B8DE-F609D5490F17}" name="PivotTable4" cacheId="39" applyNumberFormats="0" applyBorderFormats="0" applyFontFormats="0" applyPatternFormats="0" applyAlignmentFormats="0" applyWidthHeightFormats="1" dataCaption="Values" tag="e699fab9-2850-4359-9ef5-8009b51934f3" updatedVersion="8" minRefreshableVersion="5" useAutoFormatting="1" itemPrintTitles="1" createdVersion="5" indent="0" outline="1" outlineData="1" multipleFieldFilters="0">
  <location ref="B8:D9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5"/>
  </dataFields>
  <formats count="5"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CC807-076C-4BE8-86D2-F5D5A44C2A7D}" name="PivotTable6" cacheId="51" applyNumberFormats="0" applyBorderFormats="0" applyFontFormats="0" applyPatternFormats="0" applyAlignmentFormats="0" applyWidthHeightFormats="1" dataCaption="Values" tag="80a86f91-a13c-4426-9067-0380c7d4585c" updatedVersion="8" minRefreshableVersion="5" useAutoFormatting="1" subtotalHiddenItems="1" itemPrintTitles="1" createdVersion="5" indent="0" outline="1" outlineData="1" multipleFieldFilters="0" chartFormat="17">
  <location ref="P4:Q8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8B47E-4D55-4CF8-98C1-DF74E708E4E0}" name="PivotTable7" cacheId="63" applyNumberFormats="0" applyBorderFormats="0" applyFontFormats="0" applyPatternFormats="0" applyAlignmentFormats="0" applyWidthHeightFormats="1" dataCaption="Values" tag="620f8377-52de-4913-b2bc-65f8706f7ccb" updatedVersion="8" minRefreshableVersion="5" useAutoFormatting="1" itemPrintTitles="1" createdVersion="5" indent="0" outline="1" outlineData="1" multipleFieldFilters="0">
  <location ref="H4:J5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67"/>
    <dataField fld="1" subtotal="count" baseField="0" baseItem="0"/>
    <dataField name="Average of Age" fld="2" subtotal="average" baseField="0" baseItem="1" numFmtId="1"/>
  </dataFields>
  <formats count="3">
    <format dxfId="29">
      <pivotArea outline="0" collapsedLevelsAreSubtotals="1" fieldPosition="0"/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ge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01DCA-FD86-4045-80A6-5A7CAC9DE6C2}" name="PivotTable8" cacheId="54" applyNumberFormats="0" applyBorderFormats="0" applyFontFormats="0" applyPatternFormats="0" applyAlignmentFormats="0" applyWidthHeightFormats="1" dataCaption="Values" tag="084d6f4f-b502-40b6-acac-63d7d5f1f651" updatedVersion="8" minRefreshableVersion="5" useAutoFormatting="1" subtotalHiddenItems="1" itemPrintTitles="1" createdVersion="5" indent="0" outline="1" outlineData="1" multipleFieldFilters="0" chartFormat="6">
  <location ref="T4:W10" firstHeaderRow="1" firstDataRow="2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4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3B785-5025-4915-A335-39C9BE2EFA3C}" name="PivotTable3" cacheId="60" applyNumberFormats="0" applyBorderFormats="0" applyFontFormats="0" applyPatternFormats="0" applyAlignmentFormats="0" applyWidthHeightFormats="1" dataCaption="Values" tag="b27d720f-ce8f-4214-86f1-af86cfabd742" updatedVersion="8" minRefreshableVersion="5" useAutoFormatting="1" subtotalHiddenItems="1" itemPrintTitles="1" createdVersion="5" indent="0" outline="1" outlineData="1" multipleFieldFilters="0">
  <location ref="B4:E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4"/>
    <dataField fld="2" subtotal="count" baseField="0" baseItem="0" numFmtId="1"/>
    <dataField fld="3" subtotal="count" baseField="0" baseItem="0" numFmtId="2"/>
  </dataFields>
  <formats count="3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3F4A5-7223-4A3D-B5DC-C78DAB9EF7CD}" name="PivotTable2" cacheId="48" applyNumberFormats="0" applyBorderFormats="0" applyFontFormats="0" applyPatternFormats="0" applyAlignmentFormats="0" applyWidthHeightFormats="1" dataCaption="Values" tag="8ef6f877-0219-4c7b-9157-8a6ae7472940" updatedVersion="8" minRefreshableVersion="5" useAutoFormatting="1" itemPrintTitles="1" createdVersion="5" indent="0" outline="1" outlineData="1" multipleFieldFilters="0" chartFormat="3">
  <location ref="L17:M24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2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5C7D0-DFC0-4A01-B8C8-6F405E653DC5}" name="PivotTable5" cacheId="42" applyNumberFormats="0" applyBorderFormats="0" applyFontFormats="0" applyPatternFormats="0" applyAlignmentFormats="0" applyWidthHeightFormats="1" dataCaption="Values" tag="7c75eeb8-eedc-47a7-a0f3-6981d651c2ca" updatedVersion="8" minRefreshableVersion="5" useAutoFormatting="1" itemPrintTitles="1" createdVersion="5" indent="0" outline="1" outlineData="1" multipleFieldFilters="0" chartFormat="6">
  <location ref="B13:C26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11317-3A0A-4916-90A0-D2D8F4FA4ED2}" name="PivotTable9" cacheId="57" applyNumberFormats="0" applyBorderFormats="0" applyFontFormats="0" applyPatternFormats="0" applyAlignmentFormats="0" applyWidthHeightFormats="1" dataCaption="Values" tag="a5ebe2a4-357b-4cf3-92d2-9c3aca66b434" updatedVersion="8" minRefreshableVersion="5" useAutoFormatting="1" subtotalHiddenItems="1" itemPrintTitles="1" createdVersion="5" indent="0" outline="1" outlineData="1" multipleFieldFilters="0">
  <location ref="P15:Q18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Total" baseField="2" baseItem="0" numFmtId="1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ofHire" xr10:uid="{0F958145-959A-437E-ABCE-0E7D097D7E6C}" sourceName="[Date].[DateofHire]">
  <pivotTables>
    <pivotTable tabId="1" name="PivotTable4"/>
    <pivotTable tabId="1" name="PivotTable5"/>
    <pivotTable tabId="1" name="PivotTable1"/>
    <pivotTable tabId="1" name="PivotTable2"/>
    <pivotTable tabId="1" name="PivotTable6"/>
    <pivotTable tabId="1" name="PivotTable8"/>
    <pivotTable tabId="1" name="PivotTable9"/>
    <pivotTable tabId="1" name="PivotTable3"/>
    <pivotTable tabId="1" name="PivotTable7"/>
  </pivotTables>
  <state minimalRefreshVersion="6" lastRefreshVersion="6" pivotCacheId="1315363571" filterType="unknown">
    <bounds startDate="200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" xr10:uid="{5F8D6C17-017C-4104-B489-CDC83C8DE43C}" cache="Timeline_DateofHire" caption="Date" showSelectionLabel="0" showHorizontalScrollbar="0" level="0" selectionLevel="0" scrollPosition="2011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7505-DF61-4105-BED2-6F64F632CCA1}">
  <dimension ref="B3:W26"/>
  <sheetViews>
    <sheetView topLeftCell="O1" zoomScaleNormal="100" workbookViewId="0">
      <selection activeCell="T3" sqref="T3"/>
    </sheetView>
  </sheetViews>
  <sheetFormatPr defaultRowHeight="15" x14ac:dyDescent="0.25"/>
  <cols>
    <col min="2" max="2" width="6.5703125" bestFit="1" customWidth="1"/>
    <col min="3" max="3" width="13.140625" bestFit="1" customWidth="1"/>
    <col min="4" max="4" width="10.85546875" bestFit="1" customWidth="1"/>
    <col min="5" max="6" width="15.85546875" bestFit="1" customWidth="1"/>
    <col min="7" max="7" width="12" bestFit="1" customWidth="1"/>
    <col min="8" max="8" width="11.28515625" bestFit="1" customWidth="1"/>
    <col min="9" max="9" width="10" bestFit="1" customWidth="1"/>
    <col min="10" max="10" width="14.28515625" bestFit="1" customWidth="1"/>
    <col min="12" max="12" width="19.5703125" bestFit="1" customWidth="1"/>
    <col min="13" max="13" width="11.28515625" bestFit="1" customWidth="1"/>
    <col min="14" max="14" width="13.85546875" bestFit="1" customWidth="1"/>
    <col min="15" max="15" width="16.5703125" bestFit="1" customWidth="1"/>
    <col min="16" max="16" width="13.42578125" bestFit="1" customWidth="1"/>
    <col min="17" max="17" width="11" bestFit="1" customWidth="1"/>
    <col min="18" max="18" width="15.5703125" bestFit="1" customWidth="1"/>
    <col min="19" max="19" width="15.42578125" bestFit="1" customWidth="1"/>
    <col min="20" max="20" width="18.85546875" bestFit="1" customWidth="1"/>
    <col min="21" max="21" width="16.85546875" bestFit="1" customWidth="1"/>
    <col min="22" max="22" width="4" bestFit="1" customWidth="1"/>
    <col min="23" max="23" width="11.28515625" bestFit="1" customWidth="1"/>
    <col min="24" max="24" width="15.85546875" bestFit="1" customWidth="1"/>
    <col min="25" max="25" width="16.42578125" bestFit="1" customWidth="1"/>
    <col min="26" max="26" width="19.7109375" bestFit="1" customWidth="1"/>
    <col min="27" max="27" width="13.42578125" bestFit="1" customWidth="1"/>
    <col min="28" max="28" width="14.28515625" bestFit="1" customWidth="1"/>
    <col min="29" max="29" width="14.42578125" bestFit="1" customWidth="1"/>
    <col min="30" max="30" width="18.140625" bestFit="1" customWidth="1"/>
    <col min="31" max="31" width="14.140625" bestFit="1" customWidth="1"/>
    <col min="32" max="32" width="12.85546875" bestFit="1" customWidth="1"/>
    <col min="33" max="33" width="15.28515625" bestFit="1" customWidth="1"/>
    <col min="34" max="34" width="15.42578125" bestFit="1" customWidth="1"/>
    <col min="35" max="35" width="11.85546875" bestFit="1" customWidth="1"/>
    <col min="36" max="36" width="14.28515625" bestFit="1" customWidth="1"/>
    <col min="37" max="37" width="15.42578125" bestFit="1" customWidth="1"/>
    <col min="38" max="38" width="12.140625" bestFit="1" customWidth="1"/>
    <col min="39" max="39" width="17.28515625" bestFit="1" customWidth="1"/>
    <col min="40" max="40" width="13.7109375" bestFit="1" customWidth="1"/>
    <col min="41" max="41" width="11.42578125" bestFit="1" customWidth="1"/>
    <col min="42" max="42" width="10.7109375" bestFit="1" customWidth="1"/>
    <col min="43" max="43" width="16.28515625" bestFit="1" customWidth="1"/>
    <col min="44" max="44" width="16.7109375" bestFit="1" customWidth="1"/>
    <col min="45" max="45" width="16" bestFit="1" customWidth="1"/>
    <col min="46" max="46" width="12.42578125" bestFit="1" customWidth="1"/>
    <col min="47" max="47" width="17.28515625" bestFit="1" customWidth="1"/>
    <col min="48" max="48" width="10.140625" bestFit="1" customWidth="1"/>
    <col min="49" max="49" width="14.28515625" bestFit="1" customWidth="1"/>
    <col min="50" max="50" width="15.7109375" bestFit="1" customWidth="1"/>
    <col min="51" max="51" width="14.42578125" bestFit="1" customWidth="1"/>
    <col min="52" max="52" width="15.140625" bestFit="1" customWidth="1"/>
    <col min="53" max="53" width="15.5703125" bestFit="1" customWidth="1"/>
    <col min="54" max="54" width="13.28515625" bestFit="1" customWidth="1"/>
    <col min="55" max="55" width="15.28515625" bestFit="1" customWidth="1"/>
    <col min="56" max="56" width="18.140625" bestFit="1" customWidth="1"/>
    <col min="57" max="57" width="9.42578125" bestFit="1" customWidth="1"/>
    <col min="58" max="58" width="18" bestFit="1" customWidth="1"/>
    <col min="59" max="59" width="14.5703125" bestFit="1" customWidth="1"/>
    <col min="60" max="60" width="16.140625" bestFit="1" customWidth="1"/>
    <col min="61" max="61" width="22.7109375" bestFit="1" customWidth="1"/>
    <col min="62" max="62" width="12.85546875" bestFit="1" customWidth="1"/>
    <col min="63" max="63" width="18.42578125" bestFit="1" customWidth="1"/>
    <col min="64" max="64" width="10.7109375" bestFit="1" customWidth="1"/>
    <col min="65" max="66" width="14" bestFit="1" customWidth="1"/>
    <col min="67" max="67" width="13.85546875" bestFit="1" customWidth="1"/>
    <col min="68" max="68" width="17.7109375" bestFit="1" customWidth="1"/>
    <col min="69" max="69" width="14.140625" bestFit="1" customWidth="1"/>
    <col min="70" max="70" width="12.5703125" bestFit="1" customWidth="1"/>
    <col min="71" max="71" width="14.7109375" bestFit="1" customWidth="1"/>
    <col min="72" max="72" width="16.85546875" bestFit="1" customWidth="1"/>
    <col min="73" max="73" width="12" bestFit="1" customWidth="1"/>
    <col min="74" max="74" width="14.5703125" bestFit="1" customWidth="1"/>
    <col min="75" max="75" width="12.42578125" bestFit="1" customWidth="1"/>
    <col min="76" max="76" width="15.140625" bestFit="1" customWidth="1"/>
    <col min="77" max="77" width="12.85546875" bestFit="1" customWidth="1"/>
    <col min="78" max="78" width="11.28515625" bestFit="1" customWidth="1"/>
    <col min="79" max="79" width="16.7109375" bestFit="1" customWidth="1"/>
    <col min="80" max="80" width="17.42578125" bestFit="1" customWidth="1"/>
    <col min="81" max="81" width="12.85546875" bestFit="1" customWidth="1"/>
    <col min="82" max="82" width="13.42578125" bestFit="1" customWidth="1"/>
    <col min="83" max="83" width="15.140625" bestFit="1" customWidth="1"/>
    <col min="84" max="84" width="14.85546875" bestFit="1" customWidth="1"/>
    <col min="85" max="85" width="16.28515625" bestFit="1" customWidth="1"/>
    <col min="86" max="86" width="14.5703125" bestFit="1" customWidth="1"/>
    <col min="87" max="87" width="12.85546875" bestFit="1" customWidth="1"/>
    <col min="88" max="88" width="16.5703125" bestFit="1" customWidth="1"/>
    <col min="89" max="89" width="12.140625" bestFit="1" customWidth="1"/>
    <col min="90" max="90" width="12.28515625" bestFit="1" customWidth="1"/>
    <col min="91" max="91" width="11" bestFit="1" customWidth="1"/>
    <col min="92" max="92" width="10.7109375" bestFit="1" customWidth="1"/>
    <col min="93" max="93" width="11.85546875" bestFit="1" customWidth="1"/>
    <col min="94" max="94" width="15.5703125" bestFit="1" customWidth="1"/>
    <col min="95" max="95" width="13.28515625" bestFit="1" customWidth="1"/>
    <col min="96" max="96" width="12.5703125" bestFit="1" customWidth="1"/>
    <col min="97" max="97" width="13.28515625" bestFit="1" customWidth="1"/>
    <col min="98" max="98" width="17.5703125" bestFit="1" customWidth="1"/>
    <col min="99" max="99" width="14" bestFit="1" customWidth="1"/>
    <col min="100" max="100" width="14.7109375" bestFit="1" customWidth="1"/>
    <col min="101" max="101" width="12.85546875" bestFit="1" customWidth="1"/>
    <col min="102" max="102" width="14.7109375" bestFit="1" customWidth="1"/>
    <col min="103" max="103" width="15.85546875" bestFit="1" customWidth="1"/>
    <col min="104" max="104" width="17.5703125" bestFit="1" customWidth="1"/>
    <col min="105" max="105" width="10" bestFit="1" customWidth="1"/>
    <col min="106" max="106" width="13.42578125" bestFit="1" customWidth="1"/>
    <col min="107" max="107" width="20.140625" bestFit="1" customWidth="1"/>
    <col min="108" max="108" width="15.140625" bestFit="1" customWidth="1"/>
    <col min="109" max="109" width="12.28515625" bestFit="1" customWidth="1"/>
    <col min="110" max="110" width="11.140625" bestFit="1" customWidth="1"/>
    <col min="111" max="111" width="17.5703125" bestFit="1" customWidth="1"/>
    <col min="112" max="112" width="12.7109375" bestFit="1" customWidth="1"/>
    <col min="113" max="113" width="10.140625" bestFit="1" customWidth="1"/>
    <col min="114" max="114" width="11.7109375" bestFit="1" customWidth="1"/>
    <col min="115" max="115" width="12.85546875" bestFit="1" customWidth="1"/>
    <col min="116" max="116" width="15.140625" bestFit="1" customWidth="1"/>
    <col min="117" max="117" width="13.42578125" bestFit="1" customWidth="1"/>
    <col min="118" max="118" width="12.7109375" bestFit="1" customWidth="1"/>
    <col min="119" max="119" width="11.140625" bestFit="1" customWidth="1"/>
    <col min="120" max="120" width="15.85546875" bestFit="1" customWidth="1"/>
    <col min="121" max="121" width="15" bestFit="1" customWidth="1"/>
    <col min="122" max="122" width="13.28515625" bestFit="1" customWidth="1"/>
    <col min="123" max="123" width="12.7109375" bestFit="1" customWidth="1"/>
    <col min="124" max="124" width="13.7109375" bestFit="1" customWidth="1"/>
    <col min="125" max="125" width="14.85546875" bestFit="1" customWidth="1"/>
    <col min="126" max="126" width="14.28515625" bestFit="1" customWidth="1"/>
    <col min="127" max="127" width="15.140625" bestFit="1" customWidth="1"/>
    <col min="128" max="128" width="12.28515625" bestFit="1" customWidth="1"/>
    <col min="129" max="129" width="14" bestFit="1" customWidth="1"/>
    <col min="130" max="130" width="20.42578125" bestFit="1" customWidth="1"/>
    <col min="131" max="131" width="13.85546875" bestFit="1" customWidth="1"/>
    <col min="132" max="132" width="11.7109375" bestFit="1" customWidth="1"/>
    <col min="133" max="133" width="12.140625" bestFit="1" customWidth="1"/>
    <col min="134" max="134" width="12.85546875" bestFit="1" customWidth="1"/>
    <col min="135" max="135" width="15.140625" bestFit="1" customWidth="1"/>
    <col min="136" max="136" width="19.7109375" bestFit="1" customWidth="1"/>
    <col min="137" max="137" width="16.42578125" bestFit="1" customWidth="1"/>
    <col min="138" max="138" width="19.140625" bestFit="1" customWidth="1"/>
    <col min="139" max="139" width="13.7109375" bestFit="1" customWidth="1"/>
    <col min="140" max="140" width="18.28515625" bestFit="1" customWidth="1"/>
    <col min="141" max="141" width="18.140625" bestFit="1" customWidth="1"/>
    <col min="142" max="142" width="16.5703125" bestFit="1" customWidth="1"/>
    <col min="143" max="143" width="22.28515625" bestFit="1" customWidth="1"/>
    <col min="144" max="144" width="13.42578125" bestFit="1" customWidth="1"/>
    <col min="145" max="145" width="15.7109375" bestFit="1" customWidth="1"/>
    <col min="146" max="146" width="15.28515625" bestFit="1" customWidth="1"/>
    <col min="147" max="147" width="13.140625" bestFit="1" customWidth="1"/>
    <col min="148" max="148" width="13.5703125" bestFit="1" customWidth="1"/>
    <col min="149" max="149" width="14.7109375" bestFit="1" customWidth="1"/>
    <col min="150" max="150" width="12.140625" bestFit="1" customWidth="1"/>
    <col min="151" max="151" width="18" bestFit="1" customWidth="1"/>
    <col min="152" max="152" width="10.28515625" bestFit="1" customWidth="1"/>
    <col min="153" max="153" width="18.140625" bestFit="1" customWidth="1"/>
    <col min="154" max="154" width="14.5703125" bestFit="1" customWidth="1"/>
    <col min="155" max="155" width="15.85546875" bestFit="1" customWidth="1"/>
    <col min="156" max="156" width="14" bestFit="1" customWidth="1"/>
    <col min="157" max="157" width="16.140625" bestFit="1" customWidth="1"/>
    <col min="158" max="158" width="15.5703125" bestFit="1" customWidth="1"/>
    <col min="159" max="159" width="13.7109375" bestFit="1" customWidth="1"/>
    <col min="160" max="160" width="10" bestFit="1" customWidth="1"/>
    <col min="161" max="161" width="17.7109375" bestFit="1" customWidth="1"/>
    <col min="162" max="162" width="14.28515625" bestFit="1" customWidth="1"/>
    <col min="163" max="163" width="23.85546875" bestFit="1" customWidth="1"/>
    <col min="164" max="164" width="10.5703125" bestFit="1" customWidth="1"/>
    <col min="165" max="165" width="17.42578125" bestFit="1" customWidth="1"/>
    <col min="166" max="166" width="15.140625" bestFit="1" customWidth="1"/>
    <col min="167" max="167" width="16" bestFit="1" customWidth="1"/>
    <col min="168" max="168" width="16.7109375" bestFit="1" customWidth="1"/>
    <col min="169" max="169" width="15.28515625" bestFit="1" customWidth="1"/>
    <col min="170" max="170" width="11" bestFit="1" customWidth="1"/>
    <col min="171" max="171" width="11.85546875" bestFit="1" customWidth="1"/>
    <col min="172" max="172" width="17" bestFit="1" customWidth="1"/>
    <col min="173" max="173" width="15" bestFit="1" customWidth="1"/>
    <col min="174" max="174" width="18.7109375" bestFit="1" customWidth="1"/>
    <col min="175" max="175" width="16.7109375" bestFit="1" customWidth="1"/>
    <col min="176" max="176" width="8.140625" bestFit="1" customWidth="1"/>
    <col min="177" max="177" width="12.85546875" bestFit="1" customWidth="1"/>
    <col min="178" max="178" width="18.85546875" bestFit="1" customWidth="1"/>
    <col min="179" max="179" width="15.85546875" bestFit="1" customWidth="1"/>
    <col min="180" max="180" width="16" bestFit="1" customWidth="1"/>
    <col min="181" max="181" width="13.140625" bestFit="1" customWidth="1"/>
    <col min="182" max="183" width="15.28515625" bestFit="1" customWidth="1"/>
    <col min="184" max="184" width="16.140625" bestFit="1" customWidth="1"/>
    <col min="185" max="185" width="12.85546875" bestFit="1" customWidth="1"/>
    <col min="186" max="186" width="13.5703125" bestFit="1" customWidth="1"/>
    <col min="187" max="187" width="13.7109375" bestFit="1" customWidth="1"/>
    <col min="188" max="188" width="14.28515625" bestFit="1" customWidth="1"/>
    <col min="189" max="189" width="19.140625" bestFit="1" customWidth="1"/>
    <col min="190" max="190" width="16.42578125" bestFit="1" customWidth="1"/>
    <col min="191" max="191" width="18.5703125" bestFit="1" customWidth="1"/>
    <col min="192" max="192" width="15.28515625" bestFit="1" customWidth="1"/>
    <col min="193" max="193" width="15" bestFit="1" customWidth="1"/>
    <col min="194" max="194" width="14" bestFit="1" customWidth="1"/>
    <col min="195" max="195" width="14.7109375" bestFit="1" customWidth="1"/>
    <col min="196" max="196" width="15.5703125" bestFit="1" customWidth="1"/>
    <col min="197" max="197" width="12.7109375" bestFit="1" customWidth="1"/>
    <col min="198" max="198" width="16.28515625" bestFit="1" customWidth="1"/>
    <col min="199" max="199" width="18" bestFit="1" customWidth="1"/>
    <col min="200" max="200" width="14.7109375" bestFit="1" customWidth="1"/>
    <col min="201" max="201" width="10.85546875" bestFit="1" customWidth="1"/>
    <col min="202" max="202" width="19.42578125" bestFit="1" customWidth="1"/>
    <col min="203" max="203" width="13.85546875" bestFit="1" customWidth="1"/>
    <col min="204" max="204" width="15.140625" bestFit="1" customWidth="1"/>
    <col min="205" max="205" width="13.85546875" bestFit="1" customWidth="1"/>
    <col min="206" max="206" width="14.140625" bestFit="1" customWidth="1"/>
    <col min="207" max="207" width="14.7109375" bestFit="1" customWidth="1"/>
    <col min="208" max="208" width="16.28515625" bestFit="1" customWidth="1"/>
    <col min="209" max="209" width="14.5703125" bestFit="1" customWidth="1"/>
    <col min="210" max="210" width="13.28515625" bestFit="1" customWidth="1"/>
    <col min="211" max="211" width="15" bestFit="1" customWidth="1"/>
    <col min="212" max="212" width="10.85546875" bestFit="1" customWidth="1"/>
    <col min="213" max="213" width="16.85546875" bestFit="1" customWidth="1"/>
    <col min="214" max="214" width="13.7109375" bestFit="1" customWidth="1"/>
    <col min="215" max="215" width="16" bestFit="1" customWidth="1"/>
    <col min="216" max="216" width="16.7109375" bestFit="1" customWidth="1"/>
    <col min="217" max="217" width="14.7109375" bestFit="1" customWidth="1"/>
    <col min="218" max="218" width="12.140625" bestFit="1" customWidth="1"/>
    <col min="219" max="219" width="13.85546875" bestFit="1" customWidth="1"/>
    <col min="220" max="221" width="15.42578125" bestFit="1" customWidth="1"/>
    <col min="222" max="222" width="13.85546875" bestFit="1" customWidth="1"/>
    <col min="223" max="223" width="12.28515625" bestFit="1" customWidth="1"/>
    <col min="224" max="224" width="14.28515625" bestFit="1" customWidth="1"/>
    <col min="225" max="225" width="15.7109375" bestFit="1" customWidth="1"/>
    <col min="226" max="226" width="16.140625" bestFit="1" customWidth="1"/>
    <col min="227" max="227" width="16.28515625" bestFit="1" customWidth="1"/>
    <col min="228" max="228" width="13.42578125" bestFit="1" customWidth="1"/>
    <col min="229" max="229" width="14.140625" bestFit="1" customWidth="1"/>
    <col min="230" max="230" width="17.28515625" bestFit="1" customWidth="1"/>
    <col min="231" max="231" width="15" bestFit="1" customWidth="1"/>
    <col min="232" max="232" width="18.140625" bestFit="1" customWidth="1"/>
    <col min="233" max="233" width="11.7109375" bestFit="1" customWidth="1"/>
    <col min="235" max="235" width="11" bestFit="1" customWidth="1"/>
    <col min="236" max="236" width="14.7109375" bestFit="1" customWidth="1"/>
    <col min="237" max="237" width="14.85546875" bestFit="1" customWidth="1"/>
    <col min="238" max="238" width="15.5703125" bestFit="1" customWidth="1"/>
    <col min="239" max="239" width="11.85546875" bestFit="1" customWidth="1"/>
    <col min="240" max="240" width="15.5703125" bestFit="1" customWidth="1"/>
    <col min="241" max="241" width="13.85546875" bestFit="1" customWidth="1"/>
    <col min="242" max="242" width="9.42578125" bestFit="1" customWidth="1"/>
    <col min="243" max="243" width="15.85546875" bestFit="1" customWidth="1"/>
    <col min="244" max="244" width="12.85546875" bestFit="1" customWidth="1"/>
    <col min="245" max="245" width="14.42578125" bestFit="1" customWidth="1"/>
    <col min="246" max="246" width="16.42578125" bestFit="1" customWidth="1"/>
    <col min="247" max="247" width="15.140625" bestFit="1" customWidth="1"/>
    <col min="248" max="248" width="16.7109375" bestFit="1" customWidth="1"/>
    <col min="249" max="249" width="15" bestFit="1" customWidth="1"/>
    <col min="250" max="250" width="10" bestFit="1" customWidth="1"/>
    <col min="251" max="251" width="16.140625" bestFit="1" customWidth="1"/>
    <col min="252" max="252" width="12" bestFit="1" customWidth="1"/>
    <col min="253" max="253" width="12.5703125" bestFit="1" customWidth="1"/>
    <col min="254" max="254" width="15" bestFit="1" customWidth="1"/>
    <col min="255" max="255" width="12" bestFit="1" customWidth="1"/>
    <col min="256" max="256" width="12.7109375" bestFit="1" customWidth="1"/>
    <col min="257" max="257" width="11.85546875" bestFit="1" customWidth="1"/>
    <col min="258" max="258" width="21" bestFit="1" customWidth="1"/>
    <col min="259" max="259" width="11.28515625" bestFit="1" customWidth="1"/>
    <col min="260" max="260" width="11" bestFit="1" customWidth="1"/>
    <col min="261" max="261" width="12.28515625" bestFit="1" customWidth="1"/>
    <col min="262" max="262" width="14.7109375" bestFit="1" customWidth="1"/>
    <col min="263" max="263" width="15.28515625" bestFit="1" customWidth="1"/>
    <col min="264" max="264" width="14.140625" bestFit="1" customWidth="1"/>
    <col min="265" max="265" width="13.140625" bestFit="1" customWidth="1"/>
    <col min="266" max="266" width="14.85546875" bestFit="1" customWidth="1"/>
    <col min="267" max="267" width="10.5703125" bestFit="1" customWidth="1"/>
    <col min="268" max="268" width="16.85546875" bestFit="1" customWidth="1"/>
    <col min="269" max="269" width="10.28515625" bestFit="1" customWidth="1"/>
    <col min="270" max="270" width="11.42578125" bestFit="1" customWidth="1"/>
    <col min="271" max="271" width="16.140625" bestFit="1" customWidth="1"/>
    <col min="272" max="272" width="13.140625" bestFit="1" customWidth="1"/>
    <col min="273" max="273" width="11.7109375" bestFit="1" customWidth="1"/>
    <col min="274" max="274" width="10.140625" bestFit="1" customWidth="1"/>
    <col min="275" max="275" width="12.42578125" bestFit="1" customWidth="1"/>
    <col min="276" max="276" width="13.5703125" bestFit="1" customWidth="1"/>
    <col min="277" max="277" width="13.42578125" bestFit="1" customWidth="1"/>
    <col min="278" max="278" width="16.85546875" bestFit="1" customWidth="1"/>
    <col min="279" max="279" width="18.7109375" bestFit="1" customWidth="1"/>
    <col min="280" max="280" width="18.5703125" bestFit="1" customWidth="1"/>
    <col min="281" max="281" width="14.42578125" bestFit="1" customWidth="1"/>
    <col min="282" max="282" width="11.42578125" bestFit="1" customWidth="1"/>
    <col min="283" max="283" width="14.140625" bestFit="1" customWidth="1"/>
    <col min="284" max="284" width="14" bestFit="1" customWidth="1"/>
    <col min="285" max="285" width="16.5703125" bestFit="1" customWidth="1"/>
    <col min="286" max="286" width="15.5703125" bestFit="1" customWidth="1"/>
    <col min="287" max="287" width="14.140625" bestFit="1" customWidth="1"/>
    <col min="288" max="288" width="11.7109375" bestFit="1" customWidth="1"/>
    <col min="289" max="289" width="16.140625" bestFit="1" customWidth="1"/>
    <col min="290" max="290" width="14.28515625" bestFit="1" customWidth="1"/>
    <col min="291" max="291" width="14.7109375" bestFit="1" customWidth="1"/>
    <col min="292" max="292" width="19.140625" bestFit="1" customWidth="1"/>
    <col min="293" max="293" width="16.85546875" bestFit="1" customWidth="1"/>
    <col min="294" max="294" width="16.28515625" bestFit="1" customWidth="1"/>
    <col min="295" max="295" width="13.85546875" bestFit="1" customWidth="1"/>
    <col min="296" max="296" width="10.140625" bestFit="1" customWidth="1"/>
    <col min="297" max="297" width="18.140625" bestFit="1" customWidth="1"/>
    <col min="298" max="298" width="12.5703125" bestFit="1" customWidth="1"/>
    <col min="299" max="299" width="14.140625" bestFit="1" customWidth="1"/>
    <col min="300" max="300" width="12.42578125" bestFit="1" customWidth="1"/>
    <col min="301" max="301" width="14.5703125" bestFit="1" customWidth="1"/>
    <col min="302" max="302" width="15.140625" bestFit="1" customWidth="1"/>
    <col min="303" max="303" width="13.28515625" bestFit="1" customWidth="1"/>
    <col min="304" max="304" width="16.140625" bestFit="1" customWidth="1"/>
    <col min="305" max="305" width="15.5703125" bestFit="1" customWidth="1"/>
    <col min="306" max="306" width="13.140625" bestFit="1" customWidth="1"/>
    <col min="307" max="307" width="21.85546875" bestFit="1" customWidth="1"/>
    <col min="308" max="308" width="13.7109375" bestFit="1" customWidth="1"/>
    <col min="309" max="309" width="19.85546875" bestFit="1" customWidth="1"/>
    <col min="310" max="310" width="16.42578125" bestFit="1" customWidth="1"/>
    <col min="311" max="311" width="13.7109375" bestFit="1" customWidth="1"/>
    <col min="312" max="312" width="14.85546875" bestFit="1" customWidth="1"/>
    <col min="313" max="313" width="14.28515625" bestFit="1" customWidth="1"/>
    <col min="314" max="314" width="12.5703125" bestFit="1" customWidth="1"/>
    <col min="315" max="315" width="13.42578125" bestFit="1" customWidth="1"/>
    <col min="316" max="316" width="19" bestFit="1" customWidth="1"/>
    <col min="317" max="317" width="16.42578125" bestFit="1" customWidth="1"/>
    <col min="318" max="318" width="13.140625" bestFit="1" customWidth="1"/>
    <col min="319" max="319" width="15.7109375" bestFit="1" customWidth="1"/>
    <col min="320" max="320" width="16.85546875" bestFit="1" customWidth="1"/>
    <col min="321" max="321" width="16" bestFit="1" customWidth="1"/>
    <col min="322" max="322" width="10.42578125" bestFit="1" customWidth="1"/>
    <col min="323" max="323" width="13.5703125" bestFit="1" customWidth="1"/>
    <col min="324" max="324" width="11.28515625" bestFit="1" customWidth="1"/>
  </cols>
  <sheetData>
    <row r="3" spans="2:23" x14ac:dyDescent="0.25">
      <c r="L3" s="7" t="s">
        <v>31</v>
      </c>
      <c r="P3" s="7" t="s">
        <v>36</v>
      </c>
      <c r="T3" s="7" t="s">
        <v>41</v>
      </c>
    </row>
    <row r="4" spans="2:23" x14ac:dyDescent="0.25">
      <c r="B4" t="s">
        <v>18</v>
      </c>
      <c r="C4" t="s">
        <v>20</v>
      </c>
      <c r="D4" t="s">
        <v>22</v>
      </c>
      <c r="E4" t="s">
        <v>23</v>
      </c>
      <c r="H4" t="s">
        <v>1</v>
      </c>
      <c r="I4" t="s">
        <v>21</v>
      </c>
      <c r="J4" t="s">
        <v>45</v>
      </c>
      <c r="L4" s="1" t="s">
        <v>4</v>
      </c>
      <c r="M4" t="s">
        <v>30</v>
      </c>
      <c r="P4" s="1" t="s">
        <v>4</v>
      </c>
      <c r="Q4" t="s">
        <v>0</v>
      </c>
      <c r="T4" s="1" t="s">
        <v>0</v>
      </c>
      <c r="U4" s="1" t="s">
        <v>46</v>
      </c>
    </row>
    <row r="5" spans="2:23" x14ac:dyDescent="0.25">
      <c r="B5" s="14">
        <v>207</v>
      </c>
      <c r="C5" s="2">
        <v>0.50241545893719808</v>
      </c>
      <c r="D5" s="4">
        <v>9.8135048231511259</v>
      </c>
      <c r="E5" s="9">
        <v>4.1100000000000003</v>
      </c>
      <c r="H5" s="6">
        <v>21465433</v>
      </c>
      <c r="I5" s="5">
        <v>69020.684887459807</v>
      </c>
      <c r="J5" s="4">
        <v>47.627009646302248</v>
      </c>
      <c r="L5" s="3" t="s">
        <v>25</v>
      </c>
      <c r="M5" s="14">
        <v>1</v>
      </c>
      <c r="P5" s="3" t="s">
        <v>33</v>
      </c>
      <c r="Q5" s="14">
        <v>23</v>
      </c>
      <c r="T5" s="1" t="s">
        <v>4</v>
      </c>
      <c r="U5" t="s">
        <v>42</v>
      </c>
      <c r="V5" t="s">
        <v>43</v>
      </c>
      <c r="W5" t="s">
        <v>17</v>
      </c>
    </row>
    <row r="6" spans="2:23" x14ac:dyDescent="0.25">
      <c r="L6" s="3" t="s">
        <v>24</v>
      </c>
      <c r="M6" s="14">
        <v>9</v>
      </c>
      <c r="P6" s="3" t="s">
        <v>34</v>
      </c>
      <c r="Q6" s="14">
        <v>135</v>
      </c>
      <c r="T6" s="3" t="s">
        <v>37</v>
      </c>
      <c r="U6" s="14">
        <v>20</v>
      </c>
      <c r="V6" s="14">
        <v>17</v>
      </c>
      <c r="W6" s="14">
        <v>37</v>
      </c>
    </row>
    <row r="7" spans="2:23" x14ac:dyDescent="0.25">
      <c r="L7" s="3" t="s">
        <v>29</v>
      </c>
      <c r="M7" s="14">
        <v>11</v>
      </c>
      <c r="P7" s="3" t="s">
        <v>35</v>
      </c>
      <c r="Q7" s="14">
        <v>153</v>
      </c>
      <c r="T7" s="3" t="s">
        <v>38</v>
      </c>
      <c r="U7" s="14">
        <v>5</v>
      </c>
      <c r="V7" s="14">
        <v>8</v>
      </c>
      <c r="W7" s="14">
        <v>13</v>
      </c>
    </row>
    <row r="8" spans="2:23" x14ac:dyDescent="0.25">
      <c r="B8" s="11" t="s">
        <v>0</v>
      </c>
      <c r="C8" s="11" t="s">
        <v>2</v>
      </c>
      <c r="D8" s="11" t="s">
        <v>3</v>
      </c>
      <c r="L8" s="3" t="s">
        <v>28</v>
      </c>
      <c r="M8" s="14">
        <v>31</v>
      </c>
      <c r="P8" s="3" t="s">
        <v>17</v>
      </c>
      <c r="Q8" s="14">
        <v>311</v>
      </c>
      <c r="T8" s="3" t="s">
        <v>39</v>
      </c>
      <c r="U8" s="14">
        <v>9</v>
      </c>
      <c r="V8" s="14">
        <v>9</v>
      </c>
      <c r="W8" s="14">
        <v>18</v>
      </c>
    </row>
    <row r="9" spans="2:23" x14ac:dyDescent="0.25">
      <c r="B9" s="12">
        <v>311</v>
      </c>
      <c r="C9" s="12">
        <v>310</v>
      </c>
      <c r="D9" s="13">
        <v>3.225806451612856E-3</v>
      </c>
      <c r="L9" s="3" t="s">
        <v>26</v>
      </c>
      <c r="M9" s="14">
        <v>50</v>
      </c>
      <c r="T9" s="3" t="s">
        <v>40</v>
      </c>
      <c r="U9" s="14">
        <v>142</v>
      </c>
      <c r="V9" s="14">
        <v>101</v>
      </c>
      <c r="W9" s="14">
        <v>243</v>
      </c>
    </row>
    <row r="10" spans="2:23" x14ac:dyDescent="0.25">
      <c r="L10" s="3" t="s">
        <v>27</v>
      </c>
      <c r="M10" s="14">
        <v>209</v>
      </c>
      <c r="T10" s="3" t="s">
        <v>17</v>
      </c>
      <c r="U10" s="14">
        <v>176</v>
      </c>
      <c r="V10" s="14">
        <v>135</v>
      </c>
      <c r="W10" s="14">
        <v>311</v>
      </c>
    </row>
    <row r="11" spans="2:23" x14ac:dyDescent="0.25">
      <c r="L11" s="3" t="s">
        <v>17</v>
      </c>
      <c r="M11" s="14">
        <v>311</v>
      </c>
    </row>
    <row r="13" spans="2:23" x14ac:dyDescent="0.25">
      <c r="B13" s="1" t="s">
        <v>4</v>
      </c>
      <c r="C13" t="s">
        <v>0</v>
      </c>
    </row>
    <row r="14" spans="2:23" x14ac:dyDescent="0.25">
      <c r="B14" s="3" t="s">
        <v>9</v>
      </c>
      <c r="C14" s="14">
        <v>54</v>
      </c>
      <c r="P14" s="7" t="s">
        <v>44</v>
      </c>
    </row>
    <row r="15" spans="2:23" x14ac:dyDescent="0.25">
      <c r="B15" s="3" t="s">
        <v>8</v>
      </c>
      <c r="C15" s="14">
        <v>31</v>
      </c>
      <c r="P15" s="1" t="s">
        <v>4</v>
      </c>
      <c r="Q15" t="s">
        <v>0</v>
      </c>
    </row>
    <row r="16" spans="2:23" x14ac:dyDescent="0.25">
      <c r="B16" s="3" t="s">
        <v>12</v>
      </c>
      <c r="C16" s="14">
        <v>19</v>
      </c>
      <c r="L16" s="7" t="s">
        <v>32</v>
      </c>
      <c r="P16" s="3" t="s">
        <v>42</v>
      </c>
      <c r="Q16" s="8">
        <v>0.56591639871382637</v>
      </c>
    </row>
    <row r="17" spans="2:17" x14ac:dyDescent="0.25">
      <c r="B17" s="3" t="s">
        <v>5</v>
      </c>
      <c r="C17" s="14">
        <v>27</v>
      </c>
      <c r="L17" s="1" t="s">
        <v>4</v>
      </c>
      <c r="M17" t="s">
        <v>19</v>
      </c>
      <c r="P17" s="3" t="s">
        <v>43</v>
      </c>
      <c r="Q17" s="8">
        <v>0.43408360128617363</v>
      </c>
    </row>
    <row r="18" spans="2:17" x14ac:dyDescent="0.25">
      <c r="B18" s="3" t="s">
        <v>13</v>
      </c>
      <c r="C18" s="14">
        <v>33</v>
      </c>
      <c r="L18" s="3" t="s">
        <v>25</v>
      </c>
      <c r="M18" s="14">
        <v>0</v>
      </c>
      <c r="P18" s="3" t="s">
        <v>17</v>
      </c>
      <c r="Q18" s="8">
        <v>1</v>
      </c>
    </row>
    <row r="19" spans="2:17" x14ac:dyDescent="0.25">
      <c r="B19" s="3" t="s">
        <v>11</v>
      </c>
      <c r="C19" s="14">
        <v>8</v>
      </c>
      <c r="L19" s="3" t="s">
        <v>24</v>
      </c>
      <c r="M19" s="14">
        <v>2</v>
      </c>
    </row>
    <row r="20" spans="2:17" x14ac:dyDescent="0.25">
      <c r="B20" s="3" t="s">
        <v>10</v>
      </c>
      <c r="C20" s="14">
        <v>44</v>
      </c>
      <c r="L20" s="3" t="s">
        <v>29</v>
      </c>
      <c r="M20" s="14">
        <v>4</v>
      </c>
    </row>
    <row r="21" spans="2:17" x14ac:dyDescent="0.25">
      <c r="B21" s="3" t="s">
        <v>6</v>
      </c>
      <c r="C21" s="14">
        <v>20</v>
      </c>
      <c r="L21" s="3" t="s">
        <v>28</v>
      </c>
      <c r="M21" s="14">
        <v>5</v>
      </c>
    </row>
    <row r="22" spans="2:17" x14ac:dyDescent="0.25">
      <c r="B22" s="3" t="s">
        <v>16</v>
      </c>
      <c r="C22" s="14">
        <v>39</v>
      </c>
      <c r="L22" s="3" t="s">
        <v>26</v>
      </c>
      <c r="M22" s="14">
        <v>10</v>
      </c>
    </row>
    <row r="23" spans="2:17" x14ac:dyDescent="0.25">
      <c r="B23" s="3" t="s">
        <v>15</v>
      </c>
      <c r="C23" s="14">
        <v>7</v>
      </c>
      <c r="L23" s="3" t="s">
        <v>27</v>
      </c>
      <c r="M23" s="14">
        <v>83</v>
      </c>
    </row>
    <row r="24" spans="2:17" x14ac:dyDescent="0.25">
      <c r="B24" s="3" t="s">
        <v>14</v>
      </c>
      <c r="C24" s="14">
        <v>28</v>
      </c>
      <c r="L24" s="3" t="s">
        <v>17</v>
      </c>
      <c r="M24" s="14">
        <v>104</v>
      </c>
    </row>
    <row r="25" spans="2:17" x14ac:dyDescent="0.25">
      <c r="B25" s="3" t="s">
        <v>7</v>
      </c>
      <c r="C25" s="14">
        <v>1</v>
      </c>
    </row>
    <row r="26" spans="2:17" x14ac:dyDescent="0.25">
      <c r="B26" s="3" t="s">
        <v>17</v>
      </c>
      <c r="C26" s="14">
        <v>311</v>
      </c>
    </row>
  </sheetData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F5CC-2EB4-4682-9543-FD7AC69796B5}">
  <dimension ref="A1"/>
  <sheetViews>
    <sheetView showGridLines="0" tabSelected="1" topLeftCell="A3" zoomScale="54" workbookViewId="0">
      <selection activeCell="X8" sqref="X8"/>
    </sheetView>
  </sheetViews>
  <sheetFormatPr defaultRowHeight="15" x14ac:dyDescent="0.25"/>
  <cols>
    <col min="1" max="16384" width="9.140625" style="10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6113681E-2C93-4F43-87C6-8982C6B949C2}">
  <ds:schemaRefs/>
</ds:datastoreItem>
</file>

<file path=customXml/itemProps2.xml><?xml version="1.0" encoding="utf-8"?>
<ds:datastoreItem xmlns:ds="http://schemas.openxmlformats.org/officeDocument/2006/customXml" ds:itemID="{B235BF55-9817-4B6B-A3A0-F57AA4FBCCE5}">
  <ds:schemaRefs/>
</ds:datastoreItem>
</file>

<file path=customXml/itemProps3.xml><?xml version="1.0" encoding="utf-8"?>
<ds:datastoreItem xmlns:ds="http://schemas.openxmlformats.org/officeDocument/2006/customXml" ds:itemID="{3F03DFF8-3D18-47CF-A278-4C7D11960180}">
  <ds:schemaRefs/>
</ds:datastoreItem>
</file>

<file path=customXml/itemProps4.xml><?xml version="1.0" encoding="utf-8"?>
<ds:datastoreItem xmlns:ds="http://schemas.openxmlformats.org/officeDocument/2006/customXml" ds:itemID="{D4DBAB71-A11A-402B-98E9-57871747CF36}">
  <ds:schemaRefs/>
</ds:datastoreItem>
</file>

<file path=customXml/itemProps5.xml><?xml version="1.0" encoding="utf-8"?>
<ds:datastoreItem xmlns:ds="http://schemas.openxmlformats.org/officeDocument/2006/customXml" ds:itemID="{401DFA11-2063-409D-90DB-1EF19BBCD4FC}">
  <ds:schemaRefs/>
</ds:datastoreItem>
</file>

<file path=customXml/itemProps6.xml><?xml version="1.0" encoding="utf-8"?>
<ds:datastoreItem xmlns:ds="http://schemas.openxmlformats.org/officeDocument/2006/customXml" ds:itemID="{B90F93B6-9762-471C-A54D-DEBF30ACA6E0}">
  <ds:schemaRefs/>
</ds:datastoreItem>
</file>

<file path=customXml/itemProps7.xml><?xml version="1.0" encoding="utf-8"?>
<ds:datastoreItem xmlns:ds="http://schemas.openxmlformats.org/officeDocument/2006/customXml" ds:itemID="{D7F2F1F2-F7C8-4E51-82F5-87FDD9621672}">
  <ds:schemaRefs/>
</ds:datastoreItem>
</file>

<file path=customXml/itemProps8.xml><?xml version="1.0" encoding="utf-8"?>
<ds:datastoreItem xmlns:ds="http://schemas.openxmlformats.org/officeDocument/2006/customXml" ds:itemID="{ED3B992F-7B7B-4397-9CE5-61B44B25C404}">
  <ds:schemaRefs/>
</ds:datastoreItem>
</file>

<file path=customXml/itemProps9.xml><?xml version="1.0" encoding="utf-8"?>
<ds:datastoreItem xmlns:ds="http://schemas.openxmlformats.org/officeDocument/2006/customXml" ds:itemID="{6A7E1483-DE40-4BF5-8352-E846ECDB6876}">
  <ds:schemaRefs/>
</ds:datastoreItem>
</file>

<file path=customXml/itemProps10.xml><?xml version="1.0" encoding="utf-8"?>
<ds:datastoreItem xmlns:ds="http://schemas.openxmlformats.org/officeDocument/2006/customXml" ds:itemID="{92F41E24-1A7E-4A9D-A5DF-DCC1B4F88986}">
  <ds:schemaRefs/>
</ds:datastoreItem>
</file>

<file path=customXml/itemProps11.xml><?xml version="1.0" encoding="utf-8"?>
<ds:datastoreItem xmlns:ds="http://schemas.openxmlformats.org/officeDocument/2006/customXml" ds:itemID="{1FC5070E-3306-490C-BE29-C5B8FB10CEC4}">
  <ds:schemaRefs/>
</ds:datastoreItem>
</file>

<file path=customXml/itemProps12.xml><?xml version="1.0" encoding="utf-8"?>
<ds:datastoreItem xmlns:ds="http://schemas.openxmlformats.org/officeDocument/2006/customXml" ds:itemID="{B5C12821-97ED-4172-B5BF-D1B060DBED16}">
  <ds:schemaRefs/>
</ds:datastoreItem>
</file>

<file path=customXml/itemProps13.xml><?xml version="1.0" encoding="utf-8"?>
<ds:datastoreItem xmlns:ds="http://schemas.openxmlformats.org/officeDocument/2006/customXml" ds:itemID="{8163FECF-982D-42BA-8D24-ECBD9BF76B7A}">
  <ds:schemaRefs/>
</ds:datastoreItem>
</file>

<file path=customXml/itemProps14.xml><?xml version="1.0" encoding="utf-8"?>
<ds:datastoreItem xmlns:ds="http://schemas.openxmlformats.org/officeDocument/2006/customXml" ds:itemID="{BED04C1E-D1D9-486A-BAF1-B5FDCE5167E4}">
  <ds:schemaRefs/>
</ds:datastoreItem>
</file>

<file path=customXml/itemProps15.xml><?xml version="1.0" encoding="utf-8"?>
<ds:datastoreItem xmlns:ds="http://schemas.openxmlformats.org/officeDocument/2006/customXml" ds:itemID="{12C5BAA0-4A36-4FA3-95B6-1733D91466D0}">
  <ds:schemaRefs/>
</ds:datastoreItem>
</file>

<file path=customXml/itemProps16.xml><?xml version="1.0" encoding="utf-8"?>
<ds:datastoreItem xmlns:ds="http://schemas.openxmlformats.org/officeDocument/2006/customXml" ds:itemID="{CE8FE758-F1D0-4F78-9285-FB175343670F}">
  <ds:schemaRefs/>
</ds:datastoreItem>
</file>

<file path=customXml/itemProps17.xml><?xml version="1.0" encoding="utf-8"?>
<ds:datastoreItem xmlns:ds="http://schemas.openxmlformats.org/officeDocument/2006/customXml" ds:itemID="{AFE9B556-9ACB-48FC-AD16-836AB6C5BB3A}">
  <ds:schemaRefs/>
</ds:datastoreItem>
</file>

<file path=customXml/itemProps18.xml><?xml version="1.0" encoding="utf-8"?>
<ds:datastoreItem xmlns:ds="http://schemas.openxmlformats.org/officeDocument/2006/customXml" ds:itemID="{9E893E89-6879-4189-87B0-88701EDE4620}">
  <ds:schemaRefs/>
</ds:datastoreItem>
</file>

<file path=customXml/itemProps19.xml><?xml version="1.0" encoding="utf-8"?>
<ds:datastoreItem xmlns:ds="http://schemas.openxmlformats.org/officeDocument/2006/customXml" ds:itemID="{9BE7409E-6ACB-4EB0-A2A7-8934ABBFDA60}">
  <ds:schemaRefs/>
</ds:datastoreItem>
</file>

<file path=customXml/itemProps20.xml><?xml version="1.0" encoding="utf-8"?>
<ds:datastoreItem xmlns:ds="http://schemas.openxmlformats.org/officeDocument/2006/customXml" ds:itemID="{77B8C30A-5D98-4766-AC49-8A989E5FF0F1}">
  <ds:schemaRefs/>
</ds:datastoreItem>
</file>

<file path=customXml/itemProps21.xml><?xml version="1.0" encoding="utf-8"?>
<ds:datastoreItem xmlns:ds="http://schemas.openxmlformats.org/officeDocument/2006/customXml" ds:itemID="{503DB027-13D7-4AE2-B916-06456C8988F6}">
  <ds:schemaRefs/>
</ds:datastoreItem>
</file>

<file path=customXml/itemProps22.xml><?xml version="1.0" encoding="utf-8"?>
<ds:datastoreItem xmlns:ds="http://schemas.openxmlformats.org/officeDocument/2006/customXml" ds:itemID="{1FEF055E-71C3-48F0-9DE7-3FD3462C01B2}">
  <ds:schemaRefs/>
</ds:datastoreItem>
</file>

<file path=customXml/itemProps23.xml><?xml version="1.0" encoding="utf-8"?>
<ds:datastoreItem xmlns:ds="http://schemas.openxmlformats.org/officeDocument/2006/customXml" ds:itemID="{115FC923-1AB6-4B1E-9A97-D87FD4EA126C}">
  <ds:schemaRefs/>
</ds:datastoreItem>
</file>

<file path=customXml/itemProps24.xml><?xml version="1.0" encoding="utf-8"?>
<ds:datastoreItem xmlns:ds="http://schemas.openxmlformats.org/officeDocument/2006/customXml" ds:itemID="{E3E79ECE-1A48-49E8-9D19-6F4EF9B83959}">
  <ds:schemaRefs/>
</ds:datastoreItem>
</file>

<file path=customXml/itemProps25.xml><?xml version="1.0" encoding="utf-8"?>
<ds:datastoreItem xmlns:ds="http://schemas.openxmlformats.org/officeDocument/2006/customXml" ds:itemID="{20E25E98-E8D5-4B3C-8073-975F7FFD7E0F}">
  <ds:schemaRefs/>
</ds:datastoreItem>
</file>

<file path=customXml/itemProps26.xml><?xml version="1.0" encoding="utf-8"?>
<ds:datastoreItem xmlns:ds="http://schemas.openxmlformats.org/officeDocument/2006/customXml" ds:itemID="{F6DCEE03-4AC9-46D0-9D0A-EA1649BD246D}">
  <ds:schemaRefs/>
</ds:datastoreItem>
</file>

<file path=customXml/itemProps27.xml><?xml version="1.0" encoding="utf-8"?>
<ds:datastoreItem xmlns:ds="http://schemas.openxmlformats.org/officeDocument/2006/customXml" ds:itemID="{0EFD71C1-8F6F-4E1D-B3C7-89BD11EF1B2E}">
  <ds:schemaRefs/>
</ds:datastoreItem>
</file>

<file path=customXml/itemProps28.xml><?xml version="1.0" encoding="utf-8"?>
<ds:datastoreItem xmlns:ds="http://schemas.openxmlformats.org/officeDocument/2006/customXml" ds:itemID="{3B51AD3E-A06E-45A2-914A-BF69799C89FB}">
  <ds:schemaRefs/>
</ds:datastoreItem>
</file>

<file path=customXml/itemProps29.xml><?xml version="1.0" encoding="utf-8"?>
<ds:datastoreItem xmlns:ds="http://schemas.openxmlformats.org/officeDocument/2006/customXml" ds:itemID="{EE6B3DC0-7276-4138-AB33-F22B29AC9B36}">
  <ds:schemaRefs/>
</ds:datastoreItem>
</file>

<file path=customXml/itemProps30.xml><?xml version="1.0" encoding="utf-8"?>
<ds:datastoreItem xmlns:ds="http://schemas.openxmlformats.org/officeDocument/2006/customXml" ds:itemID="{7B1A295E-E30D-4FC2-8C51-024DD2594A91}">
  <ds:schemaRefs/>
</ds:datastoreItem>
</file>

<file path=customXml/itemProps31.xml><?xml version="1.0" encoding="utf-8"?>
<ds:datastoreItem xmlns:ds="http://schemas.openxmlformats.org/officeDocument/2006/customXml" ds:itemID="{4B1DE547-4C62-440E-98FF-2D6F020217D8}">
  <ds:schemaRefs/>
</ds:datastoreItem>
</file>

<file path=customXml/itemProps32.xml><?xml version="1.0" encoding="utf-8"?>
<ds:datastoreItem xmlns:ds="http://schemas.openxmlformats.org/officeDocument/2006/customXml" ds:itemID="{98E985BD-5A0C-4682-9C88-3940270E579A}">
  <ds:schemaRefs/>
</ds:datastoreItem>
</file>

<file path=customXml/itemProps33.xml><?xml version="1.0" encoding="utf-8"?>
<ds:datastoreItem xmlns:ds="http://schemas.openxmlformats.org/officeDocument/2006/customXml" ds:itemID="{6D116AEA-5EB2-44FB-85F1-5A1997BC43B1}">
  <ds:schemaRefs>
    <ds:schemaRef ds:uri="http://schemas.microsoft.com/DataMashup"/>
  </ds:schemaRefs>
</ds:datastoreItem>
</file>

<file path=customXml/itemProps34.xml><?xml version="1.0" encoding="utf-8"?>
<ds:datastoreItem xmlns:ds="http://schemas.openxmlformats.org/officeDocument/2006/customXml" ds:itemID="{E2B0F48F-11BD-47ED-BF06-52DE072C0375}">
  <ds:schemaRefs/>
</ds:datastoreItem>
</file>

<file path=customXml/itemProps35.xml><?xml version="1.0" encoding="utf-8"?>
<ds:datastoreItem xmlns:ds="http://schemas.openxmlformats.org/officeDocument/2006/customXml" ds:itemID="{044B554C-1B6C-4871-95E2-FD57AD582ACB}">
  <ds:schemaRefs/>
</ds:datastoreItem>
</file>

<file path=customXml/itemProps36.xml><?xml version="1.0" encoding="utf-8"?>
<ds:datastoreItem xmlns:ds="http://schemas.openxmlformats.org/officeDocument/2006/customXml" ds:itemID="{AE188197-A185-4E0D-BBC8-41DBE8F684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Visuals</vt:lpstr>
      <vt:lpstr>active</vt:lpstr>
      <vt:lpstr>attrition</vt:lpstr>
      <vt:lpstr>attritionrate</vt:lpstr>
      <vt:lpstr>avgage</vt:lpstr>
      <vt:lpstr>avgsalary</vt:lpstr>
      <vt:lpstr>employees</vt:lpstr>
      <vt:lpstr>engagement</vt:lpstr>
      <vt:lpstr>salaries</vt:lpstr>
      <vt:lpstr>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S0111078</dc:creator>
  <cp:lastModifiedBy>S0111078</cp:lastModifiedBy>
  <dcterms:created xsi:type="dcterms:W3CDTF">2026-09-23T13:19:59Z</dcterms:created>
  <dcterms:modified xsi:type="dcterms:W3CDTF">2026-09-25T05:39:00Z</dcterms:modified>
</cp:coreProperties>
</file>