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xr:revisionPtr revIDLastSave="0" documentId="13_ncr:1_{C0BBA2AA-6AFB-42ED-B734-EC785CF4A92E}" xr6:coauthVersionLast="47" xr6:coauthVersionMax="47" xr10:uidLastSave="{00000000-0000-0000-0000-000000000000}"/>
  <bookViews>
    <workbookView xWindow="1812" yWindow="1812" windowWidth="11652" windowHeight="6036" firstSheet="1" activeTab="3" xr2:uid="{00000000-000D-0000-FFFF-FFFF00000000}"/>
  </bookViews>
  <sheets>
    <sheet name="Frequency distribution table" sheetId="4" r:id="rId1"/>
    <sheet name="Bar chart" sheetId="8" r:id="rId2"/>
    <sheet name="Pie chart" sheetId="7" r:id="rId3"/>
    <sheet name="Pareto diagram" sheetId="12" r:id="rId4"/>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6" i="12" l="1"/>
  <c r="D14" i="12" l="1"/>
  <c r="D15" i="12"/>
  <c r="D13" i="12"/>
  <c r="E13" i="12"/>
  <c r="D16" i="12" l="1"/>
  <c r="E14" i="12"/>
  <c r="E15" i="12" s="1"/>
  <c r="C14" i="8"/>
  <c r="C17" i="4"/>
  <c r="C15" i="7"/>
  <c r="D13" i="7" s="1"/>
  <c r="E13" i="7" s="1"/>
  <c r="D14" i="7" l="1"/>
  <c r="E14" i="7" s="1"/>
  <c r="D12" i="7"/>
  <c r="D15" i="7" l="1"/>
  <c r="E15" i="7" s="1"/>
  <c r="E12" i="7"/>
</calcChain>
</file>

<file path=xl/sharedStrings.xml><?xml version="1.0" encoding="utf-8"?>
<sst xmlns="http://schemas.openxmlformats.org/spreadsheetml/2006/main" count="77" uniqueCount="45">
  <si>
    <t>Frequency</t>
  </si>
  <si>
    <t>Ordered</t>
  </si>
  <si>
    <t>Cumulative frequency</t>
  </si>
  <si>
    <t>Relative frequency</t>
  </si>
  <si>
    <t>Total</t>
  </si>
  <si>
    <t>Background</t>
  </si>
  <si>
    <t>Data</t>
  </si>
  <si>
    <t>Ice cream shop</t>
  </si>
  <si>
    <t>There is an ice cream shop, that is operating in New York, LA and San Francisco.</t>
  </si>
  <si>
    <t>Task</t>
  </si>
  <si>
    <t>Order the data in a frequency distribution table.</t>
  </si>
  <si>
    <t>New York</t>
  </si>
  <si>
    <t>LA</t>
  </si>
  <si>
    <t>San Francisco</t>
  </si>
  <si>
    <t>You have a frequency distribution table with all the sales.</t>
  </si>
  <si>
    <t>Task 1</t>
  </si>
  <si>
    <t>Task 2</t>
  </si>
  <si>
    <t>Create a pie chart, representing the share of each city to the sales of your company.</t>
  </si>
  <si>
    <t>Create a new column in your table, representing the relative frequency of input. You can choose to express it in percentages or as a decimal.</t>
  </si>
  <si>
    <t>or.. relative frequency</t>
  </si>
  <si>
    <t>Solution:</t>
  </si>
  <si>
    <t>Create a bar chart, representing the data. Note that in Excel, the term for a bar charts are called both:  'column charts' and 'bar charts'.</t>
  </si>
  <si>
    <t>Both solutions are acceptable. However, the left one is the one that you would observe more often.</t>
  </si>
  <si>
    <t>In order to create a chart in excel, you should select the data. In this case the cells B11, B12, B13, C11, C12 and C13. Then you click Insert and then choose the appropriate chart for your case.</t>
  </si>
  <si>
    <t>You may choose to create your pie chart using the frequency, relative frequency in % or in decimals.</t>
  </si>
  <si>
    <t xml:space="preserve">All three solutions will result in the same pie chart. </t>
  </si>
  <si>
    <t>Generally, you should use the absolute frequency, but put the relative one as labels for the chart.</t>
  </si>
  <si>
    <t>Excel gives the possibility to put the relative frequency, stated in % as data labels, even if you haven't calculated it.</t>
  </si>
  <si>
    <t>In the left chart, we have used the automatic labeling.</t>
  </si>
  <si>
    <t>In the right chart, we have put the labels as cell values from the table.</t>
  </si>
  <si>
    <t>You have a frequency distribution table with all the sales. You also have the relative frequency from the pie chart problem.</t>
  </si>
  <si>
    <t>Order the table by frequency.</t>
  </si>
  <si>
    <t>Create a bar (column) chart representing the ordered data.</t>
  </si>
  <si>
    <t>Task 3</t>
  </si>
  <si>
    <t xml:space="preserve">In a new column, calculate the cumulative frequency of the data. </t>
  </si>
  <si>
    <t>Task 4</t>
  </si>
  <si>
    <t>On a second axis in the same chart, represent the cumulative frequency of the data.</t>
  </si>
  <si>
    <t xml:space="preserve">Adding a second axis is not so straightforward in Excel. </t>
  </si>
  <si>
    <t xml:space="preserve">For the purposes of statistics, you need to understand the application of the cumulative frequency line. </t>
  </si>
  <si>
    <t xml:space="preserve">This may be done in various ways. Here is a link to Microsoft's article on the topic. </t>
  </si>
  <si>
    <t>Link</t>
  </si>
  <si>
    <t>Drawing it in Excel is not top priority for this course.</t>
  </si>
  <si>
    <t>Note: You may solve these problems both on paper or in a software of your choice. The medium is not crucial.</t>
  </si>
  <si>
    <t>Categorical variables. Visualization techniques</t>
  </si>
  <si>
    <t>You have sold 12,327 ice creams in New York; 17,129 in LA and 19,923 in San Francisco.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</si>
</sst>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8" x14ac:knownFonts="1">
    <font>
      <sz val="11"/>
      <color theme="1"/>
      <name val="Calibri"/>
      <family val="2"/>
      <scheme val="minor"/>
    </font>
    <font>
      <sz val="11"/>
      <color theme="1"/>
      <name val="Calibri"/>
      <family val="2"/>
      <scheme val="minor"/>
    </font>
    <font>
      <b/>
      <sz val="12"/>
      <color rgb="FF002060"/>
      <name val="Arial"/>
      <family val="2"/>
    </font>
    <font>
      <b/>
      <sz val="9"/>
      <color rgb="FF002060"/>
      <name val="Arial"/>
      <family val="2"/>
    </font>
    <font>
      <sz val="9"/>
      <color theme="1"/>
      <name val="Arial"/>
      <family val="2"/>
    </font>
    <font>
      <i/>
      <sz val="9"/>
      <color rgb="FF002060"/>
      <name val="Arial"/>
      <family val="2"/>
    </font>
    <font>
      <sz val="9"/>
      <name val="Arial"/>
      <family val="2"/>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medium">
        <color rgb="FF002060"/>
      </bottom>
      <diagonal/>
    </border>
    <border>
      <left/>
      <right/>
      <top style="medium">
        <color rgb="FF002060"/>
      </top>
      <bottom/>
      <diagonal/>
    </border>
    <border>
      <left/>
      <right/>
      <top style="medium">
        <color rgb="FF002060"/>
      </top>
      <bottom style="thick">
        <color rgb="FF002060"/>
      </bottom>
      <diagonal/>
    </border>
  </borders>
  <cellStyleXfs count="4">
    <xf numFmtId="0" fontId="0" fillId="0" borderId="0"/>
    <xf numFmtId="9" fontId="1" fillId="0" borderId="0" applyFont="0" applyFill="0" applyBorder="0" applyAlignment="0" applyProtection="0"/>
    <xf numFmtId="0" fontId="7" fillId="0" borderId="0" applyNumberFormat="0" applyFill="0" applyBorder="0" applyAlignment="0" applyProtection="0"/>
    <xf numFmtId="164" fontId="1" fillId="0" borderId="0" applyFont="0" applyFill="0" applyBorder="0" applyAlignment="0" applyProtection="0"/>
  </cellStyleXfs>
  <cellXfs count="24">
    <xf numFmtId="0" fontId="0" fillId="0" borderId="0" xfId="0"/>
    <xf numFmtId="0" fontId="2" fillId="2" borderId="0" xfId="0" applyFont="1" applyFill="1"/>
    <xf numFmtId="0" fontId="3" fillId="2" borderId="0" xfId="0" applyFont="1" applyFill="1"/>
    <xf numFmtId="0" fontId="4" fillId="2" borderId="0" xfId="0" applyFont="1" applyFill="1"/>
    <xf numFmtId="0" fontId="4" fillId="2" borderId="1" xfId="0" applyFont="1" applyFill="1" applyBorder="1"/>
    <xf numFmtId="0" fontId="5" fillId="2" borderId="1" xfId="0" applyFont="1" applyFill="1" applyBorder="1"/>
    <xf numFmtId="9" fontId="4" fillId="2" borderId="0" xfId="1" applyFont="1" applyFill="1"/>
    <xf numFmtId="0" fontId="3" fillId="2" borderId="1" xfId="0" applyFont="1" applyFill="1" applyBorder="1" applyAlignment="1">
      <alignment horizontal="right"/>
    </xf>
    <xf numFmtId="0" fontId="4" fillId="2" borderId="0" xfId="0" applyFont="1" applyFill="1" applyBorder="1"/>
    <xf numFmtId="0" fontId="3" fillId="2" borderId="0" xfId="0" applyFont="1" applyFill="1" applyBorder="1" applyAlignment="1">
      <alignment horizontal="right"/>
    </xf>
    <xf numFmtId="0" fontId="3" fillId="2" borderId="0" xfId="0" applyFont="1" applyFill="1" applyBorder="1"/>
    <xf numFmtId="9" fontId="4" fillId="2" borderId="0" xfId="1" applyFont="1" applyFill="1" applyBorder="1"/>
    <xf numFmtId="0" fontId="3" fillId="2" borderId="2" xfId="0" applyFont="1" applyFill="1" applyBorder="1"/>
    <xf numFmtId="0" fontId="3" fillId="2" borderId="3" xfId="0" applyFont="1" applyFill="1" applyBorder="1"/>
    <xf numFmtId="9" fontId="4" fillId="2" borderId="3" xfId="0" applyNumberFormat="1" applyFont="1" applyFill="1" applyBorder="1"/>
    <xf numFmtId="9" fontId="4" fillId="2" borderId="0" xfId="1" applyNumberFormat="1" applyFont="1" applyFill="1"/>
    <xf numFmtId="9" fontId="4" fillId="2" borderId="0" xfId="0" applyNumberFormat="1" applyFont="1" applyFill="1"/>
    <xf numFmtId="2" fontId="4" fillId="2" borderId="0" xfId="0" applyNumberFormat="1" applyFont="1" applyFill="1"/>
    <xf numFmtId="2" fontId="4" fillId="2" borderId="3" xfId="0" applyNumberFormat="1" applyFont="1" applyFill="1" applyBorder="1"/>
    <xf numFmtId="0" fontId="6" fillId="2" borderId="0" xfId="0" applyFont="1" applyFill="1" applyBorder="1"/>
    <xf numFmtId="9" fontId="4" fillId="2" borderId="0" xfId="0" applyNumberFormat="1" applyFont="1" applyFill="1" applyBorder="1"/>
    <xf numFmtId="0" fontId="7" fillId="2" borderId="0" xfId="2" applyFill="1"/>
    <xf numFmtId="165" fontId="4" fillId="2" borderId="0" xfId="3" applyNumberFormat="1" applyFont="1" applyFill="1"/>
    <xf numFmtId="165" fontId="4" fillId="2" borderId="3" xfId="3" applyNumberFormat="1" applyFont="1" applyFill="1" applyBorder="1"/>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colors>
    <mruColors>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endParaRPr lang="en-US" sz="1300" b="1" i="0" u="none" strike="noStrike" kern="1200" baseline="0">
              <a:solidFill>
                <a:srgbClr val="002060"/>
              </a:solidFill>
              <a:latin typeface="Arial" panose="020B0604020202020204" pitchFamily="34" charset="0"/>
              <a:ea typeface="+mn-ea"/>
              <a:cs typeface="Arial" panose="020B0604020202020204" pitchFamily="34" charset="0"/>
            </a:endParaRPr>
          </a:p>
        </c:rich>
      </c:tx>
      <c:layout>
        <c:manualLayout>
          <c:xMode val="edge"/>
          <c:yMode val="edge"/>
          <c:x val="9.9407518913077045E-2"/>
          <c:y val="4.665892691815951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chart'!$B$11:$B$13</c:f>
              <c:strCache>
                <c:ptCount val="3"/>
                <c:pt idx="0">
                  <c:v>New York</c:v>
                </c:pt>
                <c:pt idx="1">
                  <c:v>LA</c:v>
                </c:pt>
                <c:pt idx="2">
                  <c:v>San Francisco</c:v>
                </c:pt>
              </c:strCache>
            </c:strRef>
          </c:cat>
          <c:val>
            <c:numRef>
              <c:f>'Bar chart'!$C$11:$C$13</c:f>
              <c:numCache>
                <c:formatCode>_(* #,##0_);_(* \(#,##0\);_(* "-"??_);_(@_)</c:formatCode>
                <c:ptCount val="3"/>
                <c:pt idx="0">
                  <c:v>12327</c:v>
                </c:pt>
                <c:pt idx="1">
                  <c:v>17129</c:v>
                </c:pt>
                <c:pt idx="2">
                  <c:v>19923</c:v>
                </c:pt>
              </c:numCache>
            </c:numRef>
          </c:val>
          <c:extLst>
            <c:ext xmlns:c16="http://schemas.microsoft.com/office/drawing/2014/chart" uri="{C3380CC4-5D6E-409C-BE32-E72D297353CC}">
              <c16:uniqueId val="{00000000-88E7-4323-B7AF-1EFC390C56B7}"/>
            </c:ext>
          </c:extLst>
        </c:ser>
        <c:dLbls>
          <c:showLegendKey val="0"/>
          <c:showVal val="0"/>
          <c:showCatName val="0"/>
          <c:showSerName val="0"/>
          <c:showPercent val="0"/>
          <c:showBubbleSize val="0"/>
        </c:dLbls>
        <c:gapWidth val="164"/>
        <c:overlap val="-27"/>
        <c:axId val="379377088"/>
        <c:axId val="379373480"/>
      </c:barChart>
      <c:catAx>
        <c:axId val="379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3480"/>
        <c:crosses val="autoZero"/>
        <c:auto val="1"/>
        <c:lblAlgn val="ctr"/>
        <c:lblOffset val="100"/>
        <c:noMultiLvlLbl val="0"/>
      </c:catAx>
      <c:valAx>
        <c:axId val="379373480"/>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0"/>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crossAx val="37937708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endParaRPr lang="en-US" sz="1300" b="1" i="0" u="none" strike="noStrike" kern="1200" baseline="0">
              <a:solidFill>
                <a:srgbClr val="002060"/>
              </a:solidFill>
              <a:latin typeface="Arial" panose="020B0604020202020204" pitchFamily="34" charset="0"/>
              <a:ea typeface="+mn-ea"/>
              <a:cs typeface="Arial" panose="020B0604020202020204" pitchFamily="34" charset="0"/>
            </a:endParaRPr>
          </a:p>
        </c:rich>
      </c:tx>
      <c:layout>
        <c:manualLayout>
          <c:xMode val="edge"/>
          <c:yMode val="edge"/>
          <c:x val="9.9407518913077045E-2"/>
          <c:y val="4.665892691815951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chart'!$B$11:$B$13</c:f>
              <c:strCache>
                <c:ptCount val="3"/>
                <c:pt idx="0">
                  <c:v>New York</c:v>
                </c:pt>
                <c:pt idx="1">
                  <c:v>LA</c:v>
                </c:pt>
                <c:pt idx="2">
                  <c:v>San Francisco</c:v>
                </c:pt>
              </c:strCache>
            </c:strRef>
          </c:cat>
          <c:val>
            <c:numRef>
              <c:f>'Bar chart'!$C$11:$C$13</c:f>
              <c:numCache>
                <c:formatCode>_(* #,##0_);_(* \(#,##0\);_(* "-"??_);_(@_)</c:formatCode>
                <c:ptCount val="3"/>
                <c:pt idx="0">
                  <c:v>12327</c:v>
                </c:pt>
                <c:pt idx="1">
                  <c:v>17129</c:v>
                </c:pt>
                <c:pt idx="2">
                  <c:v>19923</c:v>
                </c:pt>
              </c:numCache>
            </c:numRef>
          </c:val>
          <c:extLst>
            <c:ext xmlns:c16="http://schemas.microsoft.com/office/drawing/2014/chart" uri="{C3380CC4-5D6E-409C-BE32-E72D297353CC}">
              <c16:uniqueId val="{00000000-5700-47A2-8781-EDDF77782E62}"/>
            </c:ext>
          </c:extLst>
        </c:ser>
        <c:dLbls>
          <c:showLegendKey val="0"/>
          <c:showVal val="0"/>
          <c:showCatName val="0"/>
          <c:showSerName val="0"/>
          <c:showPercent val="0"/>
          <c:showBubbleSize val="0"/>
        </c:dLbls>
        <c:gapWidth val="219"/>
        <c:axId val="379377088"/>
        <c:axId val="379373480"/>
      </c:barChart>
      <c:catAx>
        <c:axId val="37937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3480"/>
        <c:crosses val="autoZero"/>
        <c:auto val="1"/>
        <c:lblAlgn val="ctr"/>
        <c:lblOffset val="100"/>
        <c:noMultiLvlLbl val="0"/>
      </c:catAx>
      <c:valAx>
        <c:axId val="379373480"/>
        <c:scaling>
          <c:orientation val="minMax"/>
        </c:scaling>
        <c:delete val="1"/>
        <c:axPos val="b"/>
        <c:majorGridlines>
          <c:spPr>
            <a:ln w="9525" cap="flat" cmpd="sng" algn="ctr">
              <a:no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0"/>
                  <a:t>Frequency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crossAx val="37937708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50" b="1" i="0" u="none" strike="noStrike" kern="1200" spc="0" baseline="0">
                <a:solidFill>
                  <a:srgbClr val="002060"/>
                </a:solidFill>
                <a:latin typeface="Arial" panose="020B0604020202020204" pitchFamily="34" charset="0"/>
                <a:ea typeface="+mn-ea"/>
                <a:cs typeface="Arial" panose="020B0604020202020204" pitchFamily="34" charset="0"/>
              </a:rPr>
              <a:t>Ice cream sales share</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A04E-4285-8D61-291BFA59ED51}"/>
              </c:ext>
            </c:extLst>
          </c:dPt>
          <c:dPt>
            <c:idx val="1"/>
            <c:bubble3D val="0"/>
            <c:spPr>
              <a:solidFill>
                <a:srgbClr val="FF5353"/>
              </a:solidFill>
              <a:ln w="19050">
                <a:solidFill>
                  <a:schemeClr val="lt1"/>
                </a:solidFill>
              </a:ln>
              <a:effectLst/>
            </c:spPr>
            <c:extLst>
              <c:ext xmlns:c16="http://schemas.microsoft.com/office/drawing/2014/chart" uri="{C3380CC4-5D6E-409C-BE32-E72D297353CC}">
                <c16:uniqueId val="{00000003-A04E-4285-8D61-291BFA59ED51}"/>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04E-4285-8D61-291BFA59ED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chart'!$B$12:$B$14</c:f>
              <c:strCache>
                <c:ptCount val="3"/>
                <c:pt idx="0">
                  <c:v>New York</c:v>
                </c:pt>
                <c:pt idx="1">
                  <c:v>LA</c:v>
                </c:pt>
                <c:pt idx="2">
                  <c:v>San Francisco</c:v>
                </c:pt>
              </c:strCache>
            </c:strRef>
          </c:cat>
          <c:val>
            <c:numRef>
              <c:f>'Pie chart'!$C$12:$C$14</c:f>
              <c:numCache>
                <c:formatCode>_(* #,##0_);_(* \(#,##0\);_(* "-"??_);_(@_)</c:formatCode>
                <c:ptCount val="3"/>
                <c:pt idx="0">
                  <c:v>12327</c:v>
                </c:pt>
                <c:pt idx="1">
                  <c:v>17129</c:v>
                </c:pt>
                <c:pt idx="2">
                  <c:v>19923</c:v>
                </c:pt>
              </c:numCache>
            </c:numRef>
          </c:val>
          <c:extLst>
            <c:ext xmlns:c16="http://schemas.microsoft.com/office/drawing/2014/chart" uri="{C3380CC4-5D6E-409C-BE32-E72D297353CC}">
              <c16:uniqueId val="{00000006-A04E-4285-8D61-291BFA59ED5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50" b="1" i="0" u="none" strike="noStrike" kern="1200" spc="0" baseline="0">
                <a:solidFill>
                  <a:srgbClr val="002060"/>
                </a:solidFill>
                <a:latin typeface="Arial" panose="020B0604020202020204" pitchFamily="34" charset="0"/>
                <a:ea typeface="+mn-ea"/>
                <a:cs typeface="Arial" panose="020B0604020202020204" pitchFamily="34" charset="0"/>
              </a:rPr>
              <a:t>Ice cream sales share</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449E-4BC2-ACC3-870BEA1BEB5E}"/>
              </c:ext>
            </c:extLst>
          </c:dPt>
          <c:dPt>
            <c:idx val="1"/>
            <c:bubble3D val="0"/>
            <c:spPr>
              <a:solidFill>
                <a:srgbClr val="FF5353"/>
              </a:solidFill>
              <a:ln w="19050">
                <a:solidFill>
                  <a:schemeClr val="lt1"/>
                </a:solidFill>
              </a:ln>
              <a:effectLst/>
            </c:spPr>
            <c:extLst>
              <c:ext xmlns:c16="http://schemas.microsoft.com/office/drawing/2014/chart" uri="{C3380CC4-5D6E-409C-BE32-E72D297353CC}">
                <c16:uniqueId val="{00000003-449E-4BC2-ACC3-870BEA1BEB5E}"/>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449E-4BC2-ACC3-870BEA1BEB5E}"/>
              </c:ext>
            </c:extLst>
          </c:dPt>
          <c:dLbls>
            <c:dLbl>
              <c:idx val="0"/>
              <c:tx>
                <c:rich>
                  <a:bodyPr/>
                  <a:lstStyle/>
                  <a:p>
                    <a:fld id="{13C2B8AA-7F69-40F2-A728-8245EEE3C574}" type="CELLRANGE">
                      <a:rPr lang="en-US"/>
                      <a:pPr/>
                      <a:t>[CELLRANGE]</a:t>
                    </a:fld>
                    <a:r>
                      <a:rPr lang="en-US" baseline="0"/>
                      <a:t>, </a:t>
                    </a:r>
                    <a:fld id="{A3755BE2-E8FD-46FE-8CA6-14EE9A914F00}" type="CATEGORYNAME">
                      <a:rPr lang="en-US" baseline="0"/>
                      <a:pPr/>
                      <a:t>[CATEGORY NAME]</a:t>
                    </a:fld>
                    <a:endParaRPr lang="en-US" baseline="0"/>
                  </a:p>
                </c:rich>
              </c:tx>
              <c:dLblPos val="outEnd"/>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49E-4BC2-ACC3-870BEA1BEB5E}"/>
                </c:ext>
              </c:extLst>
            </c:dLbl>
            <c:dLbl>
              <c:idx val="1"/>
              <c:tx>
                <c:rich>
                  <a:bodyPr/>
                  <a:lstStyle/>
                  <a:p>
                    <a:fld id="{26E02A07-6517-45E8-A7F1-EDE985D75475}" type="CELLRANGE">
                      <a:rPr lang="en-US"/>
                      <a:pPr/>
                      <a:t>[CELLRANGE]</a:t>
                    </a:fld>
                    <a:r>
                      <a:rPr lang="en-US" baseline="0"/>
                      <a:t>, </a:t>
                    </a:r>
                    <a:fld id="{66806EC1-389B-4669-9104-581C82DD6810}" type="CATEGORYNAME">
                      <a:rPr lang="en-US" baseline="0"/>
                      <a:pPr/>
                      <a:t>[CATEGORY NAME]</a:t>
                    </a:fld>
                    <a:endParaRPr lang="en-US" baseline="0"/>
                  </a:p>
                </c:rich>
              </c:tx>
              <c:dLblPos val="outEnd"/>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49E-4BC2-ACC3-870BEA1BEB5E}"/>
                </c:ext>
              </c:extLst>
            </c:dLbl>
            <c:dLbl>
              <c:idx val="2"/>
              <c:tx>
                <c:rich>
                  <a:bodyPr/>
                  <a:lstStyle/>
                  <a:p>
                    <a:fld id="{94950CD8-E09A-4368-B556-1F171D7D0384}" type="CELLRANGE">
                      <a:rPr lang="en-US"/>
                      <a:pPr/>
                      <a:t>[CELLRANGE]</a:t>
                    </a:fld>
                    <a:r>
                      <a:rPr lang="en-US" baseline="0"/>
                      <a:t>, </a:t>
                    </a:r>
                    <a:fld id="{A4CB4764-4604-45ED-8B92-2B1FA6DC5561}" type="CATEGORYNAME">
                      <a:rPr lang="en-US" baseline="0"/>
                      <a:pPr/>
                      <a:t>[CATEGORY NAME]</a:t>
                    </a:fld>
                    <a:endParaRPr lang="en-US" baseline="0"/>
                  </a:p>
                </c:rich>
              </c:tx>
              <c:dLblPos val="outEnd"/>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49E-4BC2-ACC3-870BEA1BEB5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'Pie chart'!$B$12:$B$14</c:f>
              <c:strCache>
                <c:ptCount val="3"/>
                <c:pt idx="0">
                  <c:v>New York</c:v>
                </c:pt>
                <c:pt idx="1">
                  <c:v>LA</c:v>
                </c:pt>
                <c:pt idx="2">
                  <c:v>San Francisco</c:v>
                </c:pt>
              </c:strCache>
            </c:strRef>
          </c:cat>
          <c:val>
            <c:numRef>
              <c:f>'Pie chart'!$C$12:$C$14</c:f>
              <c:numCache>
                <c:formatCode>_(* #,##0_);_(* \(#,##0\);_(* "-"??_);_(@_)</c:formatCode>
                <c:ptCount val="3"/>
                <c:pt idx="0">
                  <c:v>12327</c:v>
                </c:pt>
                <c:pt idx="1">
                  <c:v>17129</c:v>
                </c:pt>
                <c:pt idx="2">
                  <c:v>19923</c:v>
                </c:pt>
              </c:numCache>
            </c:numRef>
          </c:val>
          <c:extLst>
            <c:ext xmlns:c15="http://schemas.microsoft.com/office/drawing/2012/chart" uri="{02D57815-91ED-43cb-92C2-25804820EDAC}">
              <c15:datalabelsRange>
                <c15:f>'Pie chart'!$E$12:$E$14</c15:f>
                <c15:dlblRangeCache>
                  <c:ptCount val="3"/>
                  <c:pt idx="0">
                    <c:v>0.25</c:v>
                  </c:pt>
                  <c:pt idx="1">
                    <c:v>0.35</c:v>
                  </c:pt>
                  <c:pt idx="2">
                    <c:v>0.40</c:v>
                  </c:pt>
                </c15:dlblRangeCache>
              </c15:datalabelsRange>
            </c:ext>
            <c:ext xmlns:c16="http://schemas.microsoft.com/office/drawing/2014/chart" uri="{C3380CC4-5D6E-409C-BE32-E72D297353CC}">
              <c16:uniqueId val="{00000006-449E-4BC2-ACC3-870BEA1BEB5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p>
        </c:rich>
      </c:tx>
      <c:layout>
        <c:manualLayout>
          <c:xMode val="edge"/>
          <c:yMode val="edge"/>
          <c:x val="0.11166242087386134"/>
          <c:y val="3.9993365929851005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diagram'!$B$13:$B$15</c:f>
              <c:strCache>
                <c:ptCount val="3"/>
                <c:pt idx="0">
                  <c:v>San Francisco</c:v>
                </c:pt>
                <c:pt idx="1">
                  <c:v>LA</c:v>
                </c:pt>
                <c:pt idx="2">
                  <c:v>New York</c:v>
                </c:pt>
              </c:strCache>
            </c:strRef>
          </c:cat>
          <c:val>
            <c:numRef>
              <c:f>'Pareto diagram'!$C$13:$C$15</c:f>
              <c:numCache>
                <c:formatCode>_(* #,##0_);_(* \(#,##0\);_(* "-"??_);_(@_)</c:formatCode>
                <c:ptCount val="3"/>
                <c:pt idx="0">
                  <c:v>19923</c:v>
                </c:pt>
                <c:pt idx="1">
                  <c:v>17129</c:v>
                </c:pt>
                <c:pt idx="2">
                  <c:v>12327</c:v>
                </c:pt>
              </c:numCache>
            </c:numRef>
          </c:val>
          <c:extLst>
            <c:ext xmlns:c16="http://schemas.microsoft.com/office/drawing/2014/chart" uri="{C3380CC4-5D6E-409C-BE32-E72D297353CC}">
              <c16:uniqueId val="{00000000-C0E2-41B8-93EF-52BD8426EA37}"/>
            </c:ext>
          </c:extLst>
        </c:ser>
        <c:dLbls>
          <c:showLegendKey val="0"/>
          <c:showVal val="0"/>
          <c:showCatName val="0"/>
          <c:showSerName val="0"/>
          <c:showPercent val="0"/>
          <c:showBubbleSize val="0"/>
        </c:dLbls>
        <c:gapWidth val="139"/>
        <c:overlap val="-27"/>
        <c:axId val="379377088"/>
        <c:axId val="379373480"/>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'Pareto diagram'!$B$13:$B$15</c:f>
              <c:strCache>
                <c:ptCount val="3"/>
                <c:pt idx="0">
                  <c:v>San Francisco</c:v>
                </c:pt>
                <c:pt idx="1">
                  <c:v>LA</c:v>
                </c:pt>
                <c:pt idx="2">
                  <c:v>New York</c:v>
                </c:pt>
              </c:strCache>
            </c:strRef>
          </c:cat>
          <c:val>
            <c:numRef>
              <c:f>'Pareto diagram'!$E$13:$E$15</c:f>
              <c:numCache>
                <c:formatCode>0%</c:formatCode>
                <c:ptCount val="3"/>
                <c:pt idx="0">
                  <c:v>0.40347111120111789</c:v>
                </c:pt>
                <c:pt idx="1">
                  <c:v>0.75035946454970737</c:v>
                </c:pt>
                <c:pt idx="2">
                  <c:v>1</c:v>
                </c:pt>
              </c:numCache>
            </c:numRef>
          </c:val>
          <c:smooth val="0"/>
          <c:extLst>
            <c:ext xmlns:c16="http://schemas.microsoft.com/office/drawing/2014/chart" uri="{C3380CC4-5D6E-409C-BE32-E72D297353CC}">
              <c16:uniqueId val="{00000001-C0E2-41B8-93EF-52BD8426EA37}"/>
            </c:ext>
          </c:extLst>
        </c:ser>
        <c:dLbls>
          <c:showLegendKey val="0"/>
          <c:showVal val="0"/>
          <c:showCatName val="0"/>
          <c:showSerName val="0"/>
          <c:showPercent val="0"/>
          <c:showBubbleSize val="0"/>
        </c:dLbls>
        <c:marker val="1"/>
        <c:smooth val="0"/>
        <c:axId val="379378072"/>
        <c:axId val="379377416"/>
      </c:lineChart>
      <c:catAx>
        <c:axId val="379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3480"/>
        <c:crosses val="autoZero"/>
        <c:auto val="1"/>
        <c:lblAlgn val="ctr"/>
        <c:lblOffset val="100"/>
        <c:noMultiLvlLbl val="0"/>
      </c:catAx>
      <c:valAx>
        <c:axId val="379373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1"/>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7088"/>
        <c:crosses val="autoZero"/>
        <c:crossBetween val="between"/>
        <c:minorUnit val="200"/>
      </c:valAx>
      <c:valAx>
        <c:axId val="379377416"/>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8072"/>
        <c:crosses val="max"/>
        <c:crossBetween val="between"/>
      </c:valAx>
      <c:catAx>
        <c:axId val="379378072"/>
        <c:scaling>
          <c:orientation val="minMax"/>
        </c:scaling>
        <c:delete val="1"/>
        <c:axPos val="b"/>
        <c:numFmt formatCode="General" sourceLinked="1"/>
        <c:majorTickMark val="out"/>
        <c:minorTickMark val="none"/>
        <c:tickLblPos val="nextTo"/>
        <c:crossAx val="37937741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45390</xdr:colOff>
      <xdr:row>17</xdr:row>
      <xdr:rowOff>95368</xdr:rowOff>
    </xdr:from>
    <xdr:to>
      <xdr:col>5</xdr:col>
      <xdr:colOff>419100</xdr:colOff>
      <xdr:row>34</xdr:row>
      <xdr:rowOff>76200</xdr:rowOff>
    </xdr:to>
    <xdr:graphicFrame macro="">
      <xdr:nvGraphicFramePr>
        <xdr:cNvPr id="2" name="Chart 1">
          <a:extLst>
            <a:ext uri="{FF2B5EF4-FFF2-40B4-BE49-F238E27FC236}">
              <a16:creationId xmlns:a16="http://schemas.microsoft.com/office/drawing/2014/main" id="{950732B7-F434-46A8-9887-414641E3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18</xdr:row>
      <xdr:rowOff>99060</xdr:rowOff>
    </xdr:from>
    <xdr:to>
      <xdr:col>13</xdr:col>
      <xdr:colOff>15570</xdr:colOff>
      <xdr:row>33</xdr:row>
      <xdr:rowOff>110372</xdr:rowOff>
    </xdr:to>
    <xdr:graphicFrame macro="">
      <xdr:nvGraphicFramePr>
        <xdr:cNvPr id="3" name="Chart 2">
          <a:extLst>
            <a:ext uri="{FF2B5EF4-FFF2-40B4-BE49-F238E27FC236}">
              <a16:creationId xmlns:a16="http://schemas.microsoft.com/office/drawing/2014/main" id="{F44E5647-D9DB-45DE-BE46-663136DC4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313733</xdr:colOff>
      <xdr:row>9</xdr:row>
      <xdr:rowOff>38100</xdr:rowOff>
    </xdr:from>
    <xdr:to>
      <xdr:col>12</xdr:col>
      <xdr:colOff>99061</xdr:colOff>
      <xdr:row>21</xdr:row>
      <xdr:rowOff>97313</xdr:rowOff>
    </xdr:to>
    <xdr:graphicFrame macro="">
      <xdr:nvGraphicFramePr>
        <xdr:cNvPr id="3" name="Chart 2">
          <a:extLst>
            <a:ext uri="{FF2B5EF4-FFF2-40B4-BE49-F238E27FC236}">
              <a16:creationId xmlns:a16="http://schemas.microsoft.com/office/drawing/2014/main" id="{DA5E097E-740F-4757-B702-690F11A89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9</xdr:row>
      <xdr:rowOff>15240</xdr:rowOff>
    </xdr:from>
    <xdr:to>
      <xdr:col>16</xdr:col>
      <xdr:colOff>280628</xdr:colOff>
      <xdr:row>21</xdr:row>
      <xdr:rowOff>74453</xdr:rowOff>
    </xdr:to>
    <xdr:graphicFrame macro="">
      <xdr:nvGraphicFramePr>
        <xdr:cNvPr id="5" name="Chart 4">
          <a:extLst>
            <a:ext uri="{FF2B5EF4-FFF2-40B4-BE49-F238E27FC236}">
              <a16:creationId xmlns:a16="http://schemas.microsoft.com/office/drawing/2014/main" id="{0C547C91-D65C-49A4-ACB7-DAEC717C8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578653</xdr:colOff>
      <xdr:row>9</xdr:row>
      <xdr:rowOff>36522</xdr:rowOff>
    </xdr:from>
    <xdr:to>
      <xdr:col>15</xdr:col>
      <xdr:colOff>413057</xdr:colOff>
      <xdr:row>26</xdr:row>
      <xdr:rowOff>58069</xdr:rowOff>
    </xdr:to>
    <xdr:graphicFrame macro="">
      <xdr:nvGraphicFramePr>
        <xdr:cNvPr id="2" name="Chart 1">
          <a:extLst>
            <a:ext uri="{FF2B5EF4-FFF2-40B4-BE49-F238E27FC236}">
              <a16:creationId xmlns:a16="http://schemas.microsoft.com/office/drawing/2014/main" id="{F29CA83A-93A0-4CF1-9EC8-B383C35AF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support.office.com/en-us/article/Add-or-remove-a-secondary-axis-in-a-chart-91da1e2f-5db1-41e9-8908-e1a2e14dd5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zoomScaleNormal="100" workbookViewId="0"/>
  </sheetViews>
  <sheetFormatPr defaultRowHeight="11.4" x14ac:dyDescent="0.2"/>
  <cols>
    <col min="1" max="1" width="2" style="3" customWidth="1"/>
    <col min="2" max="2" width="12.5546875" style="3" customWidth="1"/>
    <col min="3" max="3" width="10.109375" style="3" customWidth="1"/>
    <col min="4" max="4" width="15.88671875" style="3" bestFit="1" customWidth="1"/>
    <col min="5" max="16384" width="8.88671875" style="3"/>
  </cols>
  <sheetData>
    <row r="1" spans="1:6" ht="15.6" x14ac:dyDescent="0.3">
      <c r="B1" s="1" t="s">
        <v>43</v>
      </c>
    </row>
    <row r="2" spans="1:6" ht="12" x14ac:dyDescent="0.25">
      <c r="B2" s="2" t="s">
        <v>7</v>
      </c>
    </row>
    <row r="4" spans="1:6" x14ac:dyDescent="0.2">
      <c r="B4" s="3" t="s">
        <v>42</v>
      </c>
    </row>
    <row r="6" spans="1:6" ht="12" x14ac:dyDescent="0.25">
      <c r="B6" s="2" t="s">
        <v>5</v>
      </c>
      <c r="C6" s="3" t="s">
        <v>8</v>
      </c>
      <c r="D6" s="9"/>
    </row>
    <row r="7" spans="1:6" ht="12" x14ac:dyDescent="0.25">
      <c r="B7" s="2" t="s">
        <v>6</v>
      </c>
      <c r="C7" s="3" t="s">
        <v>44</v>
      </c>
      <c r="D7" s="11"/>
    </row>
    <row r="8" spans="1:6" ht="12" x14ac:dyDescent="0.25">
      <c r="B8" s="2" t="s">
        <v>9</v>
      </c>
      <c r="C8" s="3" t="s">
        <v>10</v>
      </c>
      <c r="D8" s="11"/>
    </row>
    <row r="9" spans="1:6" x14ac:dyDescent="0.2">
      <c r="D9" s="11"/>
    </row>
    <row r="11" spans="1:6" ht="12" x14ac:dyDescent="0.25">
      <c r="B11" s="2" t="s">
        <v>20</v>
      </c>
    </row>
    <row r="12" spans="1:6" x14ac:dyDescent="0.2">
      <c r="A12" s="8"/>
    </row>
    <row r="13" spans="1:6" ht="12.6" thickBot="1" x14ac:dyDescent="0.3">
      <c r="A13" s="8"/>
      <c r="B13" s="4"/>
      <c r="C13" s="7" t="s">
        <v>0</v>
      </c>
    </row>
    <row r="14" spans="1:6" ht="12" x14ac:dyDescent="0.25">
      <c r="A14" s="8"/>
      <c r="B14" s="12" t="s">
        <v>11</v>
      </c>
      <c r="C14" s="22">
        <v>12327</v>
      </c>
      <c r="D14" s="8"/>
      <c r="E14" s="8"/>
      <c r="F14" s="8"/>
    </row>
    <row r="15" spans="1:6" ht="12" x14ac:dyDescent="0.25">
      <c r="A15" s="8"/>
      <c r="B15" s="10" t="s">
        <v>12</v>
      </c>
      <c r="C15" s="22">
        <v>17129</v>
      </c>
      <c r="D15" s="8"/>
      <c r="E15" s="8"/>
      <c r="F15" s="8"/>
    </row>
    <row r="16" spans="1:6" ht="12.6" thickBot="1" x14ac:dyDescent="0.3">
      <c r="A16" s="8"/>
      <c r="B16" s="10" t="s">
        <v>13</v>
      </c>
      <c r="C16" s="22">
        <v>19923</v>
      </c>
      <c r="D16" s="9"/>
      <c r="E16" s="8"/>
      <c r="F16" s="8"/>
    </row>
    <row r="17" spans="1:6" ht="12.6" thickBot="1" x14ac:dyDescent="0.3">
      <c r="A17" s="8"/>
      <c r="B17" s="13" t="s">
        <v>4</v>
      </c>
      <c r="C17" s="23">
        <f>SUM(C14:C16)</f>
        <v>49379</v>
      </c>
      <c r="D17" s="11"/>
      <c r="E17" s="8"/>
      <c r="F17" s="8"/>
    </row>
    <row r="18" spans="1:6" ht="12" thickTop="1" x14ac:dyDescent="0.2">
      <c r="A18" s="8"/>
      <c r="B18" s="8"/>
      <c r="C18" s="8"/>
      <c r="D18" s="8"/>
      <c r="E18" s="8"/>
      <c r="F18" s="8"/>
    </row>
    <row r="19" spans="1:6" x14ac:dyDescent="0.2">
      <c r="A19" s="8"/>
      <c r="B19" s="8"/>
      <c r="C19" s="8"/>
      <c r="D19" s="8"/>
      <c r="E19" s="8"/>
      <c r="F19" s="8"/>
    </row>
    <row r="20" spans="1:6" x14ac:dyDescent="0.2">
      <c r="A20" s="8"/>
      <c r="B20" s="8"/>
      <c r="C20" s="8"/>
      <c r="D20" s="8"/>
      <c r="E20" s="8"/>
      <c r="F20" s="8"/>
    </row>
    <row r="21" spans="1:6" x14ac:dyDescent="0.2">
      <c r="A21" s="8"/>
      <c r="B21" s="8"/>
      <c r="C21" s="8"/>
      <c r="D21" s="8"/>
      <c r="E21" s="8"/>
      <c r="F21" s="8"/>
    </row>
    <row r="22" spans="1:6" x14ac:dyDescent="0.2">
      <c r="A22" s="8"/>
      <c r="B22" s="8"/>
      <c r="C22" s="8"/>
      <c r="D22" s="8"/>
      <c r="E22" s="8"/>
      <c r="F22" s="8"/>
    </row>
    <row r="23" spans="1:6" x14ac:dyDescent="0.2">
      <c r="A23" s="8"/>
      <c r="B23" s="8"/>
      <c r="C23" s="8"/>
      <c r="D23" s="8"/>
      <c r="E23" s="8"/>
      <c r="F23" s="8"/>
    </row>
    <row r="24" spans="1:6" x14ac:dyDescent="0.2">
      <c r="A24" s="8"/>
      <c r="B24" s="8"/>
      <c r="C24" s="8"/>
      <c r="D24" s="8"/>
      <c r="E24" s="8"/>
      <c r="F24" s="8"/>
    </row>
    <row r="25" spans="1:6" x14ac:dyDescent="0.2">
      <c r="A25" s="8"/>
      <c r="B25" s="8"/>
      <c r="C25" s="8"/>
      <c r="D25" s="8"/>
      <c r="E25" s="8"/>
      <c r="F25"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zoomScaleNormal="100" workbookViewId="0"/>
  </sheetViews>
  <sheetFormatPr defaultRowHeight="11.4" x14ac:dyDescent="0.2"/>
  <cols>
    <col min="1" max="1" width="2" style="3" customWidth="1"/>
    <col min="2" max="2" width="12.109375" style="3" customWidth="1"/>
    <col min="3" max="3" width="10.109375" style="3" customWidth="1"/>
    <col min="4" max="4" width="20.109375" style="3" customWidth="1"/>
    <col min="5" max="16384" width="8.88671875" style="3"/>
  </cols>
  <sheetData>
    <row r="1" spans="1:6" ht="15.6" x14ac:dyDescent="0.3">
      <c r="B1" s="1" t="s">
        <v>43</v>
      </c>
    </row>
    <row r="2" spans="1:6" ht="12" x14ac:dyDescent="0.25">
      <c r="B2" s="2" t="s">
        <v>7</v>
      </c>
    </row>
    <row r="4" spans="1:6" ht="12" x14ac:dyDescent="0.25">
      <c r="B4" s="2" t="s">
        <v>5</v>
      </c>
      <c r="C4" s="3" t="s">
        <v>14</v>
      </c>
      <c r="D4" s="9"/>
    </row>
    <row r="5" spans="1:6" ht="12" x14ac:dyDescent="0.25">
      <c r="B5" s="2" t="s">
        <v>9</v>
      </c>
      <c r="C5" s="3" t="s">
        <v>21</v>
      </c>
      <c r="D5" s="11"/>
    </row>
    <row r="6" spans="1:6" x14ac:dyDescent="0.2">
      <c r="D6" s="11"/>
    </row>
    <row r="7" spans="1:6" x14ac:dyDescent="0.2">
      <c r="D7" s="11"/>
    </row>
    <row r="8" spans="1:6" ht="12" x14ac:dyDescent="0.25">
      <c r="B8" s="2" t="s">
        <v>20</v>
      </c>
    </row>
    <row r="10" spans="1:6" ht="12.6" thickBot="1" x14ac:dyDescent="0.3">
      <c r="B10" s="4"/>
      <c r="C10" s="7" t="s">
        <v>0</v>
      </c>
    </row>
    <row r="11" spans="1:6" ht="12" x14ac:dyDescent="0.25">
      <c r="B11" s="12" t="s">
        <v>11</v>
      </c>
      <c r="C11" s="22">
        <v>12327</v>
      </c>
    </row>
    <row r="12" spans="1:6" ht="12" x14ac:dyDescent="0.25">
      <c r="A12" s="8"/>
      <c r="B12" s="10" t="s">
        <v>12</v>
      </c>
      <c r="C12" s="22">
        <v>17129</v>
      </c>
      <c r="D12" s="8"/>
      <c r="E12" s="8"/>
      <c r="F12" s="8"/>
    </row>
    <row r="13" spans="1:6" ht="12.6" thickBot="1" x14ac:dyDescent="0.3">
      <c r="A13" s="8"/>
      <c r="B13" s="10" t="s">
        <v>13</v>
      </c>
      <c r="C13" s="22">
        <v>19923</v>
      </c>
      <c r="D13" s="8"/>
      <c r="E13" s="8"/>
      <c r="F13" s="8"/>
    </row>
    <row r="14" spans="1:6" ht="12.6" thickBot="1" x14ac:dyDescent="0.3">
      <c r="A14" s="8"/>
      <c r="B14" s="13" t="s">
        <v>4</v>
      </c>
      <c r="C14" s="23">
        <f>SUM(C11:C13)</f>
        <v>49379</v>
      </c>
      <c r="D14" s="9"/>
      <c r="E14" s="8"/>
      <c r="F14" s="8"/>
    </row>
    <row r="15" spans="1:6" ht="12" thickTop="1" x14ac:dyDescent="0.2">
      <c r="A15" s="8"/>
      <c r="D15" s="11"/>
      <c r="E15" s="8"/>
      <c r="F15" s="8"/>
    </row>
    <row r="16" spans="1:6" x14ac:dyDescent="0.2">
      <c r="A16" s="8"/>
      <c r="B16" s="19" t="s">
        <v>23</v>
      </c>
      <c r="C16" s="8"/>
      <c r="D16" s="11"/>
      <c r="E16" s="8"/>
      <c r="F16" s="8"/>
    </row>
    <row r="17" spans="1:6" x14ac:dyDescent="0.2">
      <c r="A17" s="8"/>
      <c r="B17" s="19" t="s">
        <v>22</v>
      </c>
      <c r="C17" s="8"/>
      <c r="D17" s="11"/>
      <c r="E17" s="8"/>
      <c r="F17" s="8"/>
    </row>
    <row r="18" spans="1:6" x14ac:dyDescent="0.2">
      <c r="A18" s="8"/>
      <c r="B18" s="8"/>
      <c r="C18" s="8"/>
      <c r="D18" s="8"/>
      <c r="E18" s="8"/>
      <c r="F18" s="8"/>
    </row>
    <row r="19" spans="1:6" x14ac:dyDescent="0.2">
      <c r="A19" s="8"/>
      <c r="B19" s="8"/>
      <c r="C19" s="8"/>
      <c r="D19" s="8"/>
      <c r="E19" s="8"/>
      <c r="F19" s="8"/>
    </row>
    <row r="20" spans="1:6" x14ac:dyDescent="0.2">
      <c r="A20" s="8"/>
      <c r="B20" s="8"/>
      <c r="C20" s="8"/>
      <c r="D20" s="8"/>
      <c r="E20" s="8"/>
      <c r="F20" s="8"/>
    </row>
    <row r="21" spans="1:6" x14ac:dyDescent="0.2">
      <c r="A21" s="8"/>
      <c r="B21" s="8"/>
      <c r="C21" s="8"/>
      <c r="D21" s="8"/>
      <c r="E21" s="8"/>
      <c r="F21"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
  <sheetViews>
    <sheetView zoomScaleNormal="100" workbookViewId="0"/>
  </sheetViews>
  <sheetFormatPr defaultRowHeight="11.4" x14ac:dyDescent="0.2"/>
  <cols>
    <col min="1" max="1" width="2" style="3" customWidth="1"/>
    <col min="2" max="2" width="12.6640625" style="3" customWidth="1"/>
    <col min="3" max="3" width="10.109375" style="3" customWidth="1"/>
    <col min="4" max="4" width="20.109375" style="3" customWidth="1"/>
    <col min="5" max="5" width="18.33203125" style="3" bestFit="1" customWidth="1"/>
    <col min="6" max="16384" width="8.88671875" style="3"/>
  </cols>
  <sheetData>
    <row r="1" spans="1:6" ht="15.6" x14ac:dyDescent="0.3">
      <c r="B1" s="1" t="s">
        <v>43</v>
      </c>
    </row>
    <row r="2" spans="1:6" ht="12" x14ac:dyDescent="0.25">
      <c r="B2" s="2" t="s">
        <v>7</v>
      </c>
    </row>
    <row r="4" spans="1:6" ht="12" x14ac:dyDescent="0.25">
      <c r="B4" s="2" t="s">
        <v>5</v>
      </c>
      <c r="C4" s="3" t="s">
        <v>14</v>
      </c>
      <c r="D4" s="9"/>
    </row>
    <row r="5" spans="1:6" ht="12" x14ac:dyDescent="0.25">
      <c r="B5" s="2" t="s">
        <v>15</v>
      </c>
      <c r="C5" s="3" t="s">
        <v>18</v>
      </c>
      <c r="D5" s="11"/>
    </row>
    <row r="6" spans="1:6" ht="12" x14ac:dyDescent="0.25">
      <c r="B6" s="2" t="s">
        <v>16</v>
      </c>
      <c r="C6" s="3" t="s">
        <v>17</v>
      </c>
    </row>
    <row r="9" spans="1:6" ht="12" x14ac:dyDescent="0.25">
      <c r="B9" s="10" t="s">
        <v>20</v>
      </c>
      <c r="C9" s="8"/>
      <c r="D9" s="11"/>
      <c r="E9" s="8"/>
      <c r="F9" s="8"/>
    </row>
    <row r="10" spans="1:6" ht="12" x14ac:dyDescent="0.25">
      <c r="B10" s="10"/>
      <c r="C10" s="8"/>
      <c r="D10" s="11"/>
      <c r="E10" s="8"/>
      <c r="F10" s="8"/>
    </row>
    <row r="11" spans="1:6" ht="12.6" thickBot="1" x14ac:dyDescent="0.3">
      <c r="A11" s="8"/>
      <c r="B11" s="4"/>
      <c r="C11" s="7" t="s">
        <v>0</v>
      </c>
      <c r="D11" s="7" t="s">
        <v>3</v>
      </c>
      <c r="E11" s="7" t="s">
        <v>19</v>
      </c>
      <c r="F11" s="8"/>
    </row>
    <row r="12" spans="1:6" ht="12" x14ac:dyDescent="0.25">
      <c r="A12" s="8"/>
      <c r="B12" s="12" t="s">
        <v>11</v>
      </c>
      <c r="C12" s="22">
        <v>12327</v>
      </c>
      <c r="D12" s="6">
        <f>C12/$C$15</f>
        <v>0.24964053545029263</v>
      </c>
      <c r="E12" s="17">
        <f>D12</f>
        <v>0.24964053545029263</v>
      </c>
      <c r="F12" s="8"/>
    </row>
    <row r="13" spans="1:6" ht="12" x14ac:dyDescent="0.25">
      <c r="A13" s="8"/>
      <c r="B13" s="10" t="s">
        <v>12</v>
      </c>
      <c r="C13" s="22">
        <v>17129</v>
      </c>
      <c r="D13" s="6">
        <f>C13/$C$15</f>
        <v>0.34688835334858947</v>
      </c>
      <c r="E13" s="17">
        <f t="shared" ref="E13:E15" si="0">D13</f>
        <v>0.34688835334858947</v>
      </c>
      <c r="F13" s="8"/>
    </row>
    <row r="14" spans="1:6" ht="12.6" thickBot="1" x14ac:dyDescent="0.3">
      <c r="A14" s="8"/>
      <c r="B14" s="10" t="s">
        <v>13</v>
      </c>
      <c r="C14" s="22">
        <v>19923</v>
      </c>
      <c r="D14" s="6">
        <f>C14/$C$15</f>
        <v>0.40347111120111789</v>
      </c>
      <c r="E14" s="17">
        <f t="shared" si="0"/>
        <v>0.40347111120111789</v>
      </c>
      <c r="F14" s="8"/>
    </row>
    <row r="15" spans="1:6" ht="12.6" thickBot="1" x14ac:dyDescent="0.3">
      <c r="A15" s="8"/>
      <c r="B15" s="13" t="s">
        <v>4</v>
      </c>
      <c r="C15" s="23">
        <f>SUM(C12:C14)</f>
        <v>49379</v>
      </c>
      <c r="D15" s="14">
        <f>SUM(D12:D14)</f>
        <v>1</v>
      </c>
      <c r="E15" s="18">
        <f t="shared" si="0"/>
        <v>1</v>
      </c>
      <c r="F15" s="8"/>
    </row>
    <row r="16" spans="1:6" ht="12" thickTop="1" x14ac:dyDescent="0.2">
      <c r="A16" s="8"/>
    </row>
    <row r="17" spans="1:2" x14ac:dyDescent="0.2">
      <c r="A17" s="8"/>
      <c r="B17" s="3" t="s">
        <v>24</v>
      </c>
    </row>
    <row r="18" spans="1:2" x14ac:dyDescent="0.2">
      <c r="A18" s="8"/>
      <c r="B18" s="3" t="s">
        <v>25</v>
      </c>
    </row>
    <row r="19" spans="1:2" x14ac:dyDescent="0.2">
      <c r="A19" s="8"/>
      <c r="B19" s="3" t="s">
        <v>26</v>
      </c>
    </row>
    <row r="20" spans="1:2" x14ac:dyDescent="0.2">
      <c r="A20" s="8"/>
      <c r="B20" s="3" t="s">
        <v>27</v>
      </c>
    </row>
    <row r="22" spans="1:2" x14ac:dyDescent="0.2">
      <c r="B22" s="3" t="s">
        <v>28</v>
      </c>
    </row>
    <row r="23" spans="1:2" x14ac:dyDescent="0.2">
      <c r="B23" s="3" t="s">
        <v>29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21"/>
  <sheetViews>
    <sheetView tabSelected="1" zoomScaleNormal="100" workbookViewId="0">
      <selection activeCell="F19" sqref="F19"/>
    </sheetView>
  </sheetViews>
  <sheetFormatPr defaultRowHeight="11.4" x14ac:dyDescent="0.2"/>
  <cols>
    <col min="1" max="1" width="2" style="3" customWidth="1"/>
    <col min="2" max="2" width="12.21875" style="3" customWidth="1"/>
    <col min="3" max="3" width="10.109375" style="3" customWidth="1"/>
    <col min="4" max="4" width="18.21875" style="3" customWidth="1"/>
    <col min="5" max="5" width="21.5546875" style="3" customWidth="1"/>
    <col min="6" max="16384" width="8.88671875" style="3"/>
  </cols>
  <sheetData>
    <row r="1" spans="2:5" ht="15.6" x14ac:dyDescent="0.3">
      <c r="B1" s="1" t="s">
        <v>43</v>
      </c>
    </row>
    <row r="2" spans="2:5" ht="12" x14ac:dyDescent="0.25">
      <c r="B2" s="2" t="s">
        <v>7</v>
      </c>
    </row>
    <row r="4" spans="2:5" ht="12" x14ac:dyDescent="0.25">
      <c r="B4" s="2" t="s">
        <v>5</v>
      </c>
      <c r="C4" s="3" t="s">
        <v>30</v>
      </c>
    </row>
    <row r="5" spans="2:5" ht="12" x14ac:dyDescent="0.25">
      <c r="B5" s="2" t="s">
        <v>15</v>
      </c>
      <c r="C5" s="3" t="s">
        <v>31</v>
      </c>
    </row>
    <row r="6" spans="2:5" ht="12" x14ac:dyDescent="0.25">
      <c r="B6" s="2" t="s">
        <v>16</v>
      </c>
      <c r="C6" s="3" t="s">
        <v>32</v>
      </c>
    </row>
    <row r="7" spans="2:5" ht="12" x14ac:dyDescent="0.25">
      <c r="B7" s="2" t="s">
        <v>33</v>
      </c>
      <c r="C7" s="3" t="s">
        <v>34</v>
      </c>
    </row>
    <row r="8" spans="2:5" ht="12" x14ac:dyDescent="0.25">
      <c r="B8" s="2" t="s">
        <v>35</v>
      </c>
      <c r="C8" s="3" t="s">
        <v>36</v>
      </c>
      <c r="D8" s="9"/>
    </row>
    <row r="9" spans="2:5" ht="12" x14ac:dyDescent="0.25">
      <c r="B9" s="10"/>
      <c r="C9" s="8"/>
      <c r="D9" s="11"/>
    </row>
    <row r="10" spans="2:5" ht="12" x14ac:dyDescent="0.25">
      <c r="B10" s="10" t="s">
        <v>20</v>
      </c>
      <c r="C10" s="8"/>
      <c r="D10" s="11"/>
    </row>
    <row r="11" spans="2:5" ht="12" x14ac:dyDescent="0.25">
      <c r="B11" s="10"/>
      <c r="C11" s="8"/>
      <c r="D11" s="11"/>
    </row>
    <row r="12" spans="2:5" ht="12.6" thickBot="1" x14ac:dyDescent="0.3">
      <c r="B12" s="5" t="s">
        <v>1</v>
      </c>
      <c r="C12" s="7" t="s">
        <v>0</v>
      </c>
      <c r="D12" s="7" t="s">
        <v>3</v>
      </c>
      <c r="E12" s="7" t="s">
        <v>2</v>
      </c>
    </row>
    <row r="13" spans="2:5" ht="12" x14ac:dyDescent="0.25">
      <c r="B13" s="10" t="s">
        <v>13</v>
      </c>
      <c r="C13" s="22">
        <v>19923</v>
      </c>
      <c r="D13" s="16">
        <f>C13/$C$16</f>
        <v>0.40347111120111789</v>
      </c>
      <c r="E13" s="6">
        <f>D13</f>
        <v>0.40347111120111789</v>
      </c>
    </row>
    <row r="14" spans="2:5" ht="12" x14ac:dyDescent="0.25">
      <c r="B14" s="10" t="s">
        <v>12</v>
      </c>
      <c r="C14" s="22">
        <v>17129</v>
      </c>
      <c r="D14" s="16">
        <f t="shared" ref="D14:D15" si="0">C14/$C$16</f>
        <v>0.34688835334858947</v>
      </c>
      <c r="E14" s="15">
        <f>E13+D14</f>
        <v>0.75035946454970737</v>
      </c>
    </row>
    <row r="15" spans="2:5" ht="12.6" thickBot="1" x14ac:dyDescent="0.3">
      <c r="B15" s="10" t="s">
        <v>11</v>
      </c>
      <c r="C15" s="22">
        <v>12327</v>
      </c>
      <c r="D15" s="16">
        <f t="shared" si="0"/>
        <v>0.24964053545029263</v>
      </c>
      <c r="E15" s="6">
        <f>E14+D15</f>
        <v>1</v>
      </c>
    </row>
    <row r="16" spans="2:5" ht="12.6" thickBot="1" x14ac:dyDescent="0.3">
      <c r="B16" s="13" t="s">
        <v>4</v>
      </c>
      <c r="C16" s="23">
        <f>SUM(C13:C15)</f>
        <v>49379</v>
      </c>
      <c r="D16" s="14">
        <f>SUM(D13:D15)</f>
        <v>1</v>
      </c>
      <c r="E16" s="20"/>
    </row>
    <row r="17" spans="2:6" ht="12" thickTop="1" x14ac:dyDescent="0.2"/>
    <row r="18" spans="2:6" x14ac:dyDescent="0.2">
      <c r="B18" s="3" t="s">
        <v>37</v>
      </c>
    </row>
    <row r="19" spans="2:6" ht="14.4" x14ac:dyDescent="0.3">
      <c r="B19" s="3" t="s">
        <v>39</v>
      </c>
      <c r="F19" s="21" t="s">
        <v>40</v>
      </c>
    </row>
    <row r="20" spans="2:6" x14ac:dyDescent="0.2">
      <c r="B20" s="3" t="s">
        <v>38</v>
      </c>
    </row>
    <row r="21" spans="2:6" x14ac:dyDescent="0.2">
      <c r="B21" s="3" t="s">
        <v>41</v>
      </c>
    </row>
  </sheetData>
  <hyperlinks>
    <hyperlink ref="F19" r:id="rId1" xr:uid="{00000000-0004-0000-03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Frequency distribution table</vt:lpstr>
      <vt:lpstr>Bar chart</vt:lpstr>
      <vt:lpstr>Pie chart</vt:lpstr>
      <vt:lpstr>Pareto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2022-03-02T16:08:43Z</dcterms:modified>
</cp:coreProperties>
</file>