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9555" windowHeight="7755" activeTab="1"/>
  </bookViews>
  <sheets>
    <sheet name="priya_signalDetection_2022-09-1" sheetId="1" r:id="rId1"/>
    <sheet name="D prime" sheetId="2" r:id="rId2"/>
  </sheets>
  <definedNames>
    <definedName name="_xlnm._FilterDatabase" localSheetId="0" hidden="1">'priya_signalDetection_2022-09-1'!$A$1:$B$111</definedName>
  </definedNames>
  <calcPr calcId="144525"/>
</workbook>
</file>

<file path=xl/calcChain.xml><?xml version="1.0" encoding="utf-8"?>
<calcChain xmlns="http://schemas.openxmlformats.org/spreadsheetml/2006/main">
  <c r="F9" i="2" l="1"/>
  <c r="F8" i="2"/>
  <c r="F3" i="2"/>
  <c r="F2" i="2"/>
  <c r="F103" i="1" l="1"/>
  <c r="G103" i="1"/>
  <c r="H103" i="1"/>
  <c r="E103" i="1"/>
  <c r="E109" i="1" l="1"/>
  <c r="E111" i="1"/>
</calcChain>
</file>

<file path=xl/sharedStrings.xml><?xml version="1.0" encoding="utf-8"?>
<sst xmlns="http://schemas.openxmlformats.org/spreadsheetml/2006/main" count="126" uniqueCount="24">
  <si>
    <t>key_resp.keys</t>
  </si>
  <si>
    <t>tilt</t>
  </si>
  <si>
    <t>up</t>
  </si>
  <si>
    <t>down</t>
  </si>
  <si>
    <t xml:space="preserve">Hit </t>
  </si>
  <si>
    <t>miss</t>
  </si>
  <si>
    <t>fa</t>
  </si>
  <si>
    <t>cr</t>
  </si>
  <si>
    <t>Respond YES</t>
  </si>
  <si>
    <t xml:space="preserve">False Alarm </t>
  </si>
  <si>
    <t xml:space="preserve">Respond NO </t>
  </si>
  <si>
    <t xml:space="preserve">Miss </t>
  </si>
  <si>
    <t xml:space="preserve">Correct Rejection </t>
  </si>
  <si>
    <t>Respond NO</t>
  </si>
  <si>
    <t xml:space="preserve">FA = if there is a tilit, tilt present - </t>
  </si>
  <si>
    <t xml:space="preserve">tiltt=0 , and up = hit </t>
  </si>
  <si>
    <t xml:space="preserve">tilt = 0, down - miss </t>
  </si>
  <si>
    <t>tilt is not 0, up - FA</t>
  </si>
  <si>
    <t>tilt is no , down - CR</t>
  </si>
  <si>
    <t xml:space="preserve">sum </t>
  </si>
  <si>
    <t>prop hit = hit/hit+miss</t>
  </si>
  <si>
    <t>prop fa =fa/fa+ cr</t>
  </si>
  <si>
    <t>d prime= z(prop hit) - z(prop fa)</t>
  </si>
  <si>
    <t>c =z(prop hit) + z(prop fa)/2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</si>
</sst>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"/>
  <sheetViews>
    <sheetView topLeftCell="A88" workbookViewId="0">
      <selection activeCell="L5" sqref="L5"/>
    </sheetView>
  </sheetViews>
  <sheetFormatPr defaultRowHeight="15" x14ac:dyDescent="0.25"/>
  <cols>
    <col min="3" max="3" width="13.140625" bestFit="1" customWidth="1"/>
    <col min="4" max="4" width="12.140625" bestFit="1" customWidth="1"/>
  </cols>
  <sheetData>
    <row r="1" spans="1:12" x14ac:dyDescent="0.25">
      <c r="A1" t="s">
        <v>0</v>
      </c>
      <c r="B1" t="s">
        <v>1</v>
      </c>
      <c r="E1" t="s">
        <v>4</v>
      </c>
      <c r="F1" t="s">
        <v>5</v>
      </c>
      <c r="G1" t="s">
        <v>6</v>
      </c>
      <c r="H1" t="s">
        <v>7</v>
      </c>
    </row>
    <row r="2" spans="1:12" x14ac:dyDescent="0.25">
      <c r="A2" t="s">
        <v>2</v>
      </c>
      <c r="B2">
        <v>-5</v>
      </c>
      <c r="G2">
        <v>1</v>
      </c>
    </row>
    <row r="3" spans="1:12" x14ac:dyDescent="0.25">
      <c r="A3" t="s">
        <v>2</v>
      </c>
      <c r="B3">
        <v>-3</v>
      </c>
      <c r="G3">
        <v>1</v>
      </c>
    </row>
    <row r="4" spans="1:12" x14ac:dyDescent="0.25">
      <c r="A4" t="s">
        <v>2</v>
      </c>
      <c r="B4">
        <v>0</v>
      </c>
      <c r="E4">
        <v>1</v>
      </c>
    </row>
    <row r="5" spans="1:12" x14ac:dyDescent="0.25">
      <c r="A5" t="s">
        <v>2</v>
      </c>
      <c r="B5">
        <v>-5</v>
      </c>
      <c r="G5">
        <v>1</v>
      </c>
    </row>
    <row r="6" spans="1:12" x14ac:dyDescent="0.25">
      <c r="A6" t="s">
        <v>2</v>
      </c>
      <c r="B6">
        <v>0</v>
      </c>
      <c r="E6">
        <v>1</v>
      </c>
    </row>
    <row r="7" spans="1:12" x14ac:dyDescent="0.25">
      <c r="A7" t="s">
        <v>2</v>
      </c>
      <c r="B7">
        <v>0</v>
      </c>
      <c r="E7">
        <v>1</v>
      </c>
    </row>
    <row r="8" spans="1:12" x14ac:dyDescent="0.25">
      <c r="A8" t="s">
        <v>2</v>
      </c>
      <c r="B8">
        <v>1</v>
      </c>
      <c r="G8">
        <v>1</v>
      </c>
    </row>
    <row r="9" spans="1:12" x14ac:dyDescent="0.25">
      <c r="A9" t="s">
        <v>2</v>
      </c>
      <c r="B9">
        <v>0</v>
      </c>
      <c r="E9">
        <v>1</v>
      </c>
    </row>
    <row r="10" spans="1:12" x14ac:dyDescent="0.25">
      <c r="A10" t="s">
        <v>2</v>
      </c>
      <c r="B10">
        <v>0</v>
      </c>
      <c r="E10">
        <v>1</v>
      </c>
    </row>
    <row r="11" spans="1:12" x14ac:dyDescent="0.25">
      <c r="A11" t="s">
        <v>3</v>
      </c>
      <c r="B11">
        <v>-3</v>
      </c>
      <c r="H11">
        <v>1</v>
      </c>
    </row>
    <row r="12" spans="1:12" x14ac:dyDescent="0.25">
      <c r="A12" t="s">
        <v>2</v>
      </c>
      <c r="B12">
        <v>0</v>
      </c>
      <c r="E12">
        <v>1</v>
      </c>
      <c r="L12" t="s">
        <v>14</v>
      </c>
    </row>
    <row r="13" spans="1:12" x14ac:dyDescent="0.25">
      <c r="A13" t="s">
        <v>2</v>
      </c>
      <c r="B13">
        <v>0</v>
      </c>
      <c r="E13">
        <v>1</v>
      </c>
      <c r="L13" t="s">
        <v>15</v>
      </c>
    </row>
    <row r="14" spans="1:12" x14ac:dyDescent="0.25">
      <c r="A14" t="s">
        <v>2</v>
      </c>
      <c r="B14">
        <v>1</v>
      </c>
      <c r="G14">
        <v>1</v>
      </c>
      <c r="L14" t="s">
        <v>16</v>
      </c>
    </row>
    <row r="15" spans="1:12" x14ac:dyDescent="0.25">
      <c r="A15" t="s">
        <v>2</v>
      </c>
      <c r="B15">
        <v>0</v>
      </c>
      <c r="E15">
        <v>1</v>
      </c>
      <c r="L15" t="s">
        <v>17</v>
      </c>
    </row>
    <row r="16" spans="1:12" x14ac:dyDescent="0.25">
      <c r="A16" t="s">
        <v>2</v>
      </c>
      <c r="B16">
        <v>0</v>
      </c>
      <c r="E16">
        <v>1</v>
      </c>
      <c r="L16" t="s">
        <v>18</v>
      </c>
    </row>
    <row r="17" spans="1:7" x14ac:dyDescent="0.25">
      <c r="A17" t="s">
        <v>2</v>
      </c>
      <c r="B17">
        <v>-3</v>
      </c>
      <c r="G17">
        <v>1</v>
      </c>
    </row>
    <row r="18" spans="1:7" x14ac:dyDescent="0.25">
      <c r="A18" t="s">
        <v>3</v>
      </c>
      <c r="B18">
        <v>0</v>
      </c>
      <c r="F18">
        <v>1</v>
      </c>
    </row>
    <row r="19" spans="1:7" x14ac:dyDescent="0.25">
      <c r="A19" t="s">
        <v>2</v>
      </c>
      <c r="B19">
        <v>0</v>
      </c>
      <c r="E19">
        <v>1</v>
      </c>
    </row>
    <row r="20" spans="1:7" x14ac:dyDescent="0.25">
      <c r="A20" t="s">
        <v>2</v>
      </c>
      <c r="B20">
        <v>0</v>
      </c>
      <c r="E20">
        <v>1</v>
      </c>
    </row>
    <row r="21" spans="1:7" x14ac:dyDescent="0.25">
      <c r="A21" t="s">
        <v>2</v>
      </c>
      <c r="B21">
        <v>0</v>
      </c>
      <c r="E21">
        <v>1</v>
      </c>
    </row>
    <row r="22" spans="1:7" x14ac:dyDescent="0.25">
      <c r="A22" t="s">
        <v>2</v>
      </c>
      <c r="B22">
        <v>-3</v>
      </c>
      <c r="G22">
        <v>1</v>
      </c>
    </row>
    <row r="23" spans="1:7" x14ac:dyDescent="0.25">
      <c r="A23" t="s">
        <v>2</v>
      </c>
      <c r="B23">
        <v>-1</v>
      </c>
      <c r="G23">
        <v>1</v>
      </c>
    </row>
    <row r="24" spans="1:7" x14ac:dyDescent="0.25">
      <c r="A24" t="s">
        <v>2</v>
      </c>
      <c r="B24">
        <v>0</v>
      </c>
      <c r="E24">
        <v>1</v>
      </c>
    </row>
    <row r="25" spans="1:7" x14ac:dyDescent="0.25">
      <c r="A25" t="s">
        <v>2</v>
      </c>
      <c r="B25">
        <v>0</v>
      </c>
      <c r="E25">
        <v>1</v>
      </c>
    </row>
    <row r="26" spans="1:7" x14ac:dyDescent="0.25">
      <c r="A26" t="s">
        <v>2</v>
      </c>
      <c r="B26">
        <v>-1</v>
      </c>
      <c r="G26">
        <v>1</v>
      </c>
    </row>
    <row r="27" spans="1:7" x14ac:dyDescent="0.25">
      <c r="A27" t="s">
        <v>2</v>
      </c>
      <c r="B27">
        <v>0</v>
      </c>
      <c r="E27">
        <v>1</v>
      </c>
    </row>
    <row r="28" spans="1:7" x14ac:dyDescent="0.25">
      <c r="A28" t="s">
        <v>2</v>
      </c>
      <c r="B28">
        <v>-5</v>
      </c>
      <c r="G28">
        <v>1</v>
      </c>
    </row>
    <row r="29" spans="1:7" x14ac:dyDescent="0.25">
      <c r="A29" t="s">
        <v>3</v>
      </c>
      <c r="B29">
        <v>0</v>
      </c>
      <c r="F29">
        <v>1</v>
      </c>
    </row>
    <row r="30" spans="1:7" x14ac:dyDescent="0.25">
      <c r="A30" t="s">
        <v>2</v>
      </c>
      <c r="B30">
        <v>0</v>
      </c>
      <c r="E30">
        <v>1</v>
      </c>
    </row>
    <row r="31" spans="1:7" x14ac:dyDescent="0.25">
      <c r="A31" t="s">
        <v>2</v>
      </c>
      <c r="B31">
        <v>0</v>
      </c>
      <c r="E31">
        <v>1</v>
      </c>
    </row>
    <row r="32" spans="1:7" x14ac:dyDescent="0.25">
      <c r="A32" t="s">
        <v>2</v>
      </c>
      <c r="B32">
        <v>-2</v>
      </c>
      <c r="G32">
        <v>1</v>
      </c>
    </row>
    <row r="33" spans="1:8" x14ac:dyDescent="0.25">
      <c r="A33" t="s">
        <v>2</v>
      </c>
      <c r="B33">
        <v>0</v>
      </c>
      <c r="E33">
        <v>1</v>
      </c>
    </row>
    <row r="34" spans="1:8" x14ac:dyDescent="0.25">
      <c r="A34" t="s">
        <v>3</v>
      </c>
      <c r="B34">
        <v>-3</v>
      </c>
      <c r="H34">
        <v>1</v>
      </c>
    </row>
    <row r="35" spans="1:8" x14ac:dyDescent="0.25">
      <c r="A35" t="s">
        <v>2</v>
      </c>
      <c r="B35">
        <v>0</v>
      </c>
      <c r="E35">
        <v>1</v>
      </c>
    </row>
    <row r="36" spans="1:8" x14ac:dyDescent="0.25">
      <c r="A36" t="s">
        <v>2</v>
      </c>
      <c r="B36">
        <v>0</v>
      </c>
      <c r="E36">
        <v>1</v>
      </c>
    </row>
    <row r="37" spans="1:8" x14ac:dyDescent="0.25">
      <c r="A37" t="s">
        <v>2</v>
      </c>
      <c r="B37">
        <v>-3</v>
      </c>
      <c r="G37">
        <v>1</v>
      </c>
    </row>
    <row r="38" spans="1:8" x14ac:dyDescent="0.25">
      <c r="A38" t="s">
        <v>2</v>
      </c>
      <c r="B38">
        <v>3</v>
      </c>
      <c r="G38">
        <v>1</v>
      </c>
    </row>
    <row r="39" spans="1:8" x14ac:dyDescent="0.25">
      <c r="A39" t="s">
        <v>2</v>
      </c>
      <c r="B39">
        <v>0</v>
      </c>
      <c r="E39">
        <v>1</v>
      </c>
    </row>
    <row r="40" spans="1:8" x14ac:dyDescent="0.25">
      <c r="A40" t="s">
        <v>3</v>
      </c>
      <c r="B40">
        <v>-4</v>
      </c>
      <c r="H40">
        <v>1</v>
      </c>
    </row>
    <row r="41" spans="1:8" x14ac:dyDescent="0.25">
      <c r="A41" t="s">
        <v>3</v>
      </c>
      <c r="B41">
        <v>-4</v>
      </c>
      <c r="H41">
        <v>1</v>
      </c>
    </row>
    <row r="42" spans="1:8" x14ac:dyDescent="0.25">
      <c r="A42" t="s">
        <v>3</v>
      </c>
      <c r="B42">
        <v>-3</v>
      </c>
      <c r="H42">
        <v>1</v>
      </c>
    </row>
    <row r="43" spans="1:8" x14ac:dyDescent="0.25">
      <c r="A43" t="s">
        <v>2</v>
      </c>
      <c r="B43">
        <v>0</v>
      </c>
      <c r="E43">
        <v>1</v>
      </c>
    </row>
    <row r="44" spans="1:8" x14ac:dyDescent="0.25">
      <c r="A44" t="s">
        <v>3</v>
      </c>
      <c r="B44">
        <v>4</v>
      </c>
      <c r="H44">
        <v>1</v>
      </c>
    </row>
    <row r="45" spans="1:8" x14ac:dyDescent="0.25">
      <c r="A45" t="s">
        <v>2</v>
      </c>
      <c r="B45">
        <v>0</v>
      </c>
      <c r="E45">
        <v>1</v>
      </c>
    </row>
    <row r="46" spans="1:8" x14ac:dyDescent="0.25">
      <c r="A46" t="s">
        <v>2</v>
      </c>
      <c r="B46">
        <v>0</v>
      </c>
      <c r="E46">
        <v>1</v>
      </c>
    </row>
    <row r="47" spans="1:8" x14ac:dyDescent="0.25">
      <c r="A47" t="s">
        <v>2</v>
      </c>
      <c r="B47">
        <v>0</v>
      </c>
      <c r="E47">
        <v>1</v>
      </c>
    </row>
    <row r="48" spans="1:8" x14ac:dyDescent="0.25">
      <c r="A48" t="s">
        <v>2</v>
      </c>
      <c r="B48">
        <v>0</v>
      </c>
      <c r="E48">
        <v>1</v>
      </c>
    </row>
    <row r="49" spans="1:8" x14ac:dyDescent="0.25">
      <c r="A49" t="s">
        <v>3</v>
      </c>
      <c r="B49">
        <v>3</v>
      </c>
      <c r="H49">
        <v>1</v>
      </c>
    </row>
    <row r="50" spans="1:8" x14ac:dyDescent="0.25">
      <c r="A50" t="s">
        <v>2</v>
      </c>
      <c r="B50">
        <v>0</v>
      </c>
      <c r="E50">
        <v>1</v>
      </c>
    </row>
    <row r="51" spans="1:8" x14ac:dyDescent="0.25">
      <c r="A51" t="s">
        <v>2</v>
      </c>
      <c r="B51">
        <v>1</v>
      </c>
      <c r="G51">
        <v>1</v>
      </c>
    </row>
    <row r="52" spans="1:8" x14ac:dyDescent="0.25">
      <c r="A52" t="s">
        <v>2</v>
      </c>
      <c r="B52">
        <v>1</v>
      </c>
      <c r="G52">
        <v>1</v>
      </c>
    </row>
    <row r="53" spans="1:8" x14ac:dyDescent="0.25">
      <c r="A53" t="s">
        <v>3</v>
      </c>
      <c r="B53">
        <v>4</v>
      </c>
      <c r="H53">
        <v>1</v>
      </c>
    </row>
    <row r="54" spans="1:8" x14ac:dyDescent="0.25">
      <c r="A54" t="s">
        <v>2</v>
      </c>
      <c r="B54">
        <v>3</v>
      </c>
      <c r="G54">
        <v>1</v>
      </c>
    </row>
    <row r="55" spans="1:8" x14ac:dyDescent="0.25">
      <c r="A55" t="s">
        <v>2</v>
      </c>
      <c r="B55">
        <v>2</v>
      </c>
      <c r="G55">
        <v>1</v>
      </c>
    </row>
    <row r="56" spans="1:8" x14ac:dyDescent="0.25">
      <c r="A56" t="s">
        <v>2</v>
      </c>
      <c r="B56">
        <v>-1</v>
      </c>
      <c r="G56">
        <v>1</v>
      </c>
    </row>
    <row r="57" spans="1:8" x14ac:dyDescent="0.25">
      <c r="A57" t="s">
        <v>3</v>
      </c>
      <c r="B57">
        <v>-5</v>
      </c>
      <c r="H57">
        <v>1</v>
      </c>
    </row>
    <row r="58" spans="1:8" x14ac:dyDescent="0.25">
      <c r="A58" t="s">
        <v>3</v>
      </c>
      <c r="B58">
        <v>4</v>
      </c>
      <c r="H58">
        <v>1</v>
      </c>
    </row>
    <row r="59" spans="1:8" x14ac:dyDescent="0.25">
      <c r="A59" t="s">
        <v>3</v>
      </c>
      <c r="B59">
        <v>0</v>
      </c>
      <c r="F59">
        <v>1</v>
      </c>
    </row>
    <row r="60" spans="1:8" x14ac:dyDescent="0.25">
      <c r="A60" t="s">
        <v>3</v>
      </c>
      <c r="B60">
        <v>-5</v>
      </c>
      <c r="H60">
        <v>1</v>
      </c>
    </row>
    <row r="61" spans="1:8" x14ac:dyDescent="0.25">
      <c r="A61" t="s">
        <v>2</v>
      </c>
      <c r="B61">
        <v>0</v>
      </c>
      <c r="E61">
        <v>1</v>
      </c>
    </row>
    <row r="62" spans="1:8" x14ac:dyDescent="0.25">
      <c r="A62" t="s">
        <v>3</v>
      </c>
      <c r="B62">
        <v>0</v>
      </c>
      <c r="F62">
        <v>1</v>
      </c>
    </row>
    <row r="63" spans="1:8" x14ac:dyDescent="0.25">
      <c r="A63" t="s">
        <v>2</v>
      </c>
      <c r="B63">
        <v>-4</v>
      </c>
      <c r="G63">
        <v>1</v>
      </c>
    </row>
    <row r="64" spans="1:8" x14ac:dyDescent="0.25">
      <c r="A64" t="s">
        <v>2</v>
      </c>
      <c r="B64">
        <v>-1</v>
      </c>
      <c r="G64">
        <v>1</v>
      </c>
    </row>
    <row r="65" spans="1:8" x14ac:dyDescent="0.25">
      <c r="A65" t="s">
        <v>2</v>
      </c>
      <c r="B65">
        <v>0</v>
      </c>
      <c r="E65">
        <v>1</v>
      </c>
    </row>
    <row r="66" spans="1:8" x14ac:dyDescent="0.25">
      <c r="A66" t="s">
        <v>2</v>
      </c>
      <c r="B66">
        <v>0</v>
      </c>
      <c r="E66">
        <v>1</v>
      </c>
    </row>
    <row r="67" spans="1:8" x14ac:dyDescent="0.25">
      <c r="A67" t="s">
        <v>2</v>
      </c>
      <c r="B67">
        <v>0</v>
      </c>
      <c r="E67">
        <v>1</v>
      </c>
    </row>
    <row r="68" spans="1:8" x14ac:dyDescent="0.25">
      <c r="A68" t="s">
        <v>3</v>
      </c>
      <c r="B68">
        <v>2</v>
      </c>
      <c r="H68">
        <v>1</v>
      </c>
    </row>
    <row r="69" spans="1:8" x14ac:dyDescent="0.25">
      <c r="A69" t="s">
        <v>2</v>
      </c>
      <c r="B69">
        <v>-1</v>
      </c>
      <c r="G69">
        <v>1</v>
      </c>
    </row>
    <row r="70" spans="1:8" x14ac:dyDescent="0.25">
      <c r="A70" t="s">
        <v>2</v>
      </c>
      <c r="B70">
        <v>0</v>
      </c>
      <c r="E70">
        <v>1</v>
      </c>
    </row>
    <row r="71" spans="1:8" x14ac:dyDescent="0.25">
      <c r="A71" t="s">
        <v>2</v>
      </c>
      <c r="B71">
        <v>3</v>
      </c>
      <c r="G71">
        <v>1</v>
      </c>
    </row>
    <row r="72" spans="1:8" x14ac:dyDescent="0.25">
      <c r="A72" t="s">
        <v>2</v>
      </c>
      <c r="B72">
        <v>-5</v>
      </c>
      <c r="G72">
        <v>1</v>
      </c>
    </row>
    <row r="73" spans="1:8" x14ac:dyDescent="0.25">
      <c r="A73" t="s">
        <v>2</v>
      </c>
      <c r="B73">
        <v>0</v>
      </c>
      <c r="E73">
        <v>1</v>
      </c>
    </row>
    <row r="74" spans="1:8" x14ac:dyDescent="0.25">
      <c r="A74" t="s">
        <v>3</v>
      </c>
      <c r="B74">
        <v>4</v>
      </c>
      <c r="H74">
        <v>1</v>
      </c>
    </row>
    <row r="75" spans="1:8" x14ac:dyDescent="0.25">
      <c r="A75" t="s">
        <v>2</v>
      </c>
      <c r="B75">
        <v>0</v>
      </c>
      <c r="E75">
        <v>1</v>
      </c>
    </row>
    <row r="76" spans="1:8" x14ac:dyDescent="0.25">
      <c r="A76" t="s">
        <v>2</v>
      </c>
      <c r="B76">
        <v>0</v>
      </c>
      <c r="E76">
        <v>1</v>
      </c>
    </row>
    <row r="77" spans="1:8" x14ac:dyDescent="0.25">
      <c r="A77" t="s">
        <v>2</v>
      </c>
      <c r="B77">
        <v>0</v>
      </c>
      <c r="E77">
        <v>1</v>
      </c>
    </row>
    <row r="78" spans="1:8" x14ac:dyDescent="0.25">
      <c r="A78" t="s">
        <v>2</v>
      </c>
      <c r="B78">
        <v>0</v>
      </c>
      <c r="E78">
        <v>1</v>
      </c>
    </row>
    <row r="79" spans="1:8" x14ac:dyDescent="0.25">
      <c r="A79" t="s">
        <v>2</v>
      </c>
      <c r="B79">
        <v>-1</v>
      </c>
      <c r="G79">
        <v>1</v>
      </c>
    </row>
    <row r="80" spans="1:8" x14ac:dyDescent="0.25">
      <c r="A80" t="s">
        <v>3</v>
      </c>
      <c r="B80">
        <v>-5</v>
      </c>
      <c r="H80">
        <v>1</v>
      </c>
    </row>
    <row r="81" spans="1:8" x14ac:dyDescent="0.25">
      <c r="A81" t="s">
        <v>3</v>
      </c>
      <c r="B81">
        <v>-3</v>
      </c>
      <c r="H81">
        <v>1</v>
      </c>
    </row>
    <row r="82" spans="1:8" x14ac:dyDescent="0.25">
      <c r="A82" t="s">
        <v>2</v>
      </c>
      <c r="B82">
        <v>-5</v>
      </c>
      <c r="G82">
        <v>1</v>
      </c>
    </row>
    <row r="83" spans="1:8" x14ac:dyDescent="0.25">
      <c r="A83" t="s">
        <v>2</v>
      </c>
      <c r="B83">
        <v>0</v>
      </c>
      <c r="E83">
        <v>1</v>
      </c>
    </row>
    <row r="84" spans="1:8" x14ac:dyDescent="0.25">
      <c r="A84" t="s">
        <v>2</v>
      </c>
      <c r="B84">
        <v>0</v>
      </c>
      <c r="E84">
        <v>1</v>
      </c>
    </row>
    <row r="85" spans="1:8" x14ac:dyDescent="0.25">
      <c r="A85" t="s">
        <v>2</v>
      </c>
      <c r="B85">
        <v>0</v>
      </c>
      <c r="E85">
        <v>1</v>
      </c>
    </row>
    <row r="86" spans="1:8" x14ac:dyDescent="0.25">
      <c r="A86" t="s">
        <v>3</v>
      </c>
      <c r="B86">
        <v>0</v>
      </c>
      <c r="F86">
        <v>1</v>
      </c>
    </row>
    <row r="87" spans="1:8" x14ac:dyDescent="0.25">
      <c r="A87" t="s">
        <v>2</v>
      </c>
      <c r="B87">
        <v>0</v>
      </c>
      <c r="E87">
        <v>1</v>
      </c>
    </row>
    <row r="88" spans="1:8" x14ac:dyDescent="0.25">
      <c r="A88" t="s">
        <v>2</v>
      </c>
      <c r="B88">
        <v>-2</v>
      </c>
      <c r="G88">
        <v>1</v>
      </c>
    </row>
    <row r="89" spans="1:8" x14ac:dyDescent="0.25">
      <c r="A89" t="s">
        <v>2</v>
      </c>
      <c r="B89">
        <v>0</v>
      </c>
      <c r="E89">
        <v>1</v>
      </c>
    </row>
    <row r="90" spans="1:8" x14ac:dyDescent="0.25">
      <c r="A90" t="s">
        <v>2</v>
      </c>
      <c r="B90">
        <v>-5</v>
      </c>
      <c r="G90">
        <v>1</v>
      </c>
    </row>
    <row r="91" spans="1:8" x14ac:dyDescent="0.25">
      <c r="A91" t="s">
        <v>2</v>
      </c>
      <c r="B91">
        <v>0</v>
      </c>
      <c r="E91">
        <v>1</v>
      </c>
    </row>
    <row r="92" spans="1:8" x14ac:dyDescent="0.25">
      <c r="A92" t="s">
        <v>2</v>
      </c>
      <c r="B92">
        <v>-3</v>
      </c>
      <c r="G92">
        <v>1</v>
      </c>
    </row>
    <row r="93" spans="1:8" x14ac:dyDescent="0.25">
      <c r="A93" t="s">
        <v>2</v>
      </c>
      <c r="B93">
        <v>-5</v>
      </c>
      <c r="G93">
        <v>1</v>
      </c>
    </row>
    <row r="94" spans="1:8" x14ac:dyDescent="0.25">
      <c r="A94" t="s">
        <v>3</v>
      </c>
      <c r="B94">
        <v>4</v>
      </c>
      <c r="H94">
        <v>1</v>
      </c>
    </row>
    <row r="95" spans="1:8" x14ac:dyDescent="0.25">
      <c r="A95" t="s">
        <v>2</v>
      </c>
      <c r="B95">
        <v>0</v>
      </c>
      <c r="E95">
        <v>1</v>
      </c>
    </row>
    <row r="96" spans="1:8" x14ac:dyDescent="0.25">
      <c r="A96" t="s">
        <v>2</v>
      </c>
      <c r="B96">
        <v>-4</v>
      </c>
      <c r="G96">
        <v>1</v>
      </c>
    </row>
    <row r="97" spans="1:8" x14ac:dyDescent="0.25">
      <c r="A97" t="s">
        <v>2</v>
      </c>
      <c r="B97">
        <v>-2</v>
      </c>
      <c r="G97">
        <v>1</v>
      </c>
    </row>
    <row r="98" spans="1:8" x14ac:dyDescent="0.25">
      <c r="A98" t="s">
        <v>2</v>
      </c>
      <c r="B98">
        <v>0</v>
      </c>
      <c r="E98">
        <v>1</v>
      </c>
    </row>
    <row r="99" spans="1:8" x14ac:dyDescent="0.25">
      <c r="A99" t="s">
        <v>2</v>
      </c>
      <c r="B99">
        <v>2</v>
      </c>
      <c r="G99">
        <v>1</v>
      </c>
    </row>
    <row r="100" spans="1:8" x14ac:dyDescent="0.25">
      <c r="A100" t="s">
        <v>2</v>
      </c>
      <c r="B100">
        <v>0</v>
      </c>
      <c r="E100">
        <v>1</v>
      </c>
    </row>
    <row r="101" spans="1:8" x14ac:dyDescent="0.25">
      <c r="A101" t="s">
        <v>3</v>
      </c>
      <c r="B101">
        <v>0</v>
      </c>
      <c r="F101">
        <v>1</v>
      </c>
    </row>
    <row r="103" spans="1:8" x14ac:dyDescent="0.25">
      <c r="D103" t="s">
        <v>19</v>
      </c>
      <c r="E103" s="1">
        <f>SUM(E2:E100)</f>
        <v>46</v>
      </c>
      <c r="F103" s="1">
        <f>SUM(F2:F101)</f>
        <v>6</v>
      </c>
      <c r="G103" s="1">
        <f t="shared" ref="G103:H103" si="0">SUM(G2:G100)</f>
        <v>32</v>
      </c>
      <c r="H103" s="1">
        <f t="shared" si="0"/>
        <v>16</v>
      </c>
    </row>
    <row r="109" spans="1:8" x14ac:dyDescent="0.25">
      <c r="D109" t="s">
        <v>8</v>
      </c>
      <c r="E109">
        <f>SUM(E103+G103)</f>
        <v>78</v>
      </c>
    </row>
    <row r="111" spans="1:8" x14ac:dyDescent="0.25">
      <c r="D111" t="s">
        <v>13</v>
      </c>
      <c r="E111">
        <f>SUM(F103+H103)</f>
        <v>22</v>
      </c>
    </row>
  </sheetData>
  <pageMargins left="0.7" right="0.7" top="0.75" bottom="0.75" header="0.3" footer="0.3"/>
  <ignoredErrors>
    <ignoredError sqref="F103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9"/>
  <sheetViews>
    <sheetView tabSelected="1" workbookViewId="0">
      <selection activeCell="F10" sqref="F10"/>
    </sheetView>
  </sheetViews>
  <sheetFormatPr defaultRowHeight="15" x14ac:dyDescent="0.25"/>
  <cols>
    <col min="1" max="1" width="15.140625" customWidth="1"/>
    <col min="3" max="3" width="16.85546875" bestFit="1" customWidth="1"/>
    <col min="5" max="5" width="29.28515625" bestFit="1" customWidth="1"/>
  </cols>
  <sheetData>
    <row r="2" spans="1:6" x14ac:dyDescent="0.25">
      <c r="A2" t="s">
        <v>8</v>
      </c>
      <c r="C2" t="s">
        <v>10</v>
      </c>
      <c r="E2" t="s">
        <v>20</v>
      </c>
      <c r="F2">
        <f>B3/(B3+D3)</f>
        <v>0.88461538461538458</v>
      </c>
    </row>
    <row r="3" spans="1:6" x14ac:dyDescent="0.25">
      <c r="A3" t="s">
        <v>4</v>
      </c>
      <c r="B3">
        <v>46</v>
      </c>
      <c r="C3" t="s">
        <v>11</v>
      </c>
      <c r="D3">
        <v>6</v>
      </c>
      <c r="E3" t="s">
        <v>21</v>
      </c>
      <c r="F3">
        <f>B4/(B4+D4)</f>
        <v>0.66666666666666663</v>
      </c>
    </row>
    <row r="4" spans="1:6" x14ac:dyDescent="0.25">
      <c r="A4" t="s">
        <v>9</v>
      </c>
      <c r="B4">
        <v>32</v>
      </c>
      <c r="C4" t="s">
        <v>12</v>
      </c>
      <c r="D4">
        <v>16</v>
      </c>
    </row>
    <row r="8" spans="1:6" x14ac:dyDescent="0.25">
      <c r="A8" t="s">
        <v>8</v>
      </c>
      <c r="C8" t="s">
        <v>13</v>
      </c>
      <c r="E8" t="s">
        <v>22</v>
      </c>
      <c r="F8">
        <f>NORMSINV(F2)-NORMSINV(F3)</f>
        <v>0.7676524030114672</v>
      </c>
    </row>
    <row r="9" spans="1:6" x14ac:dyDescent="0.25">
      <c r="A9">
        <v>78</v>
      </c>
      <c r="C9">
        <v>22</v>
      </c>
      <c r="E9" t="s">
        <v>23</v>
      </c>
      <c r="F9">
        <f>-((NORMSINV(F2)+NORMSINV(F3))/2)</f>
        <v>-0.81455350080119104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priya_signalDetection_2022-09-1</vt:lpstr>
      <vt:lpstr>D prime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 Mehta</dc:creator>
  <cp:lastModifiedBy>admin</cp:lastModifiedBy>
  <dcterms:modified xsi:type="dcterms:W3CDTF">2022-09-14T21:16:05Z</dcterms:modified>
</cp:coreProperties>
</file>