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iyam\Desktop\"/>
    </mc:Choice>
  </mc:AlternateContent>
  <bookViews>
    <workbookView xWindow="-108" yWindow="-108" windowWidth="23256" windowHeight="12576" activeTab="7"/>
  </bookViews>
  <sheets>
    <sheet name="Sheet1" sheetId="1" r:id="rId1"/>
    <sheet name="Sheet2" sheetId="2" r:id="rId2"/>
    <sheet name="Sheet3" sheetId="3" r:id="rId3"/>
    <sheet name="Sheet4" sheetId="4" r:id="rId4"/>
    <sheet name="Sheet5" sheetId="5" r:id="rId5"/>
    <sheet name="Sheet7" sheetId="7" r:id="rId6"/>
    <sheet name="Sheet8" sheetId="9" r:id="rId7"/>
    <sheet name="Sheet6" sheetId="6" r:id="rId8"/>
  </sheets>
  <definedNames>
    <definedName name="Slicer_Delivery_person">#N/A</definedName>
    <definedName name="Slicer_Region">#N/A</definedName>
    <definedName name="Slicer_Years">#N/A</definedName>
  </definedNames>
  <calcPr calcId="152511"/>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<sst xmlns="http://schemas.openxmlformats.org/spreadsheetml/2006/main" count="1595" uniqueCount="330">
  <si>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</si>
  <si>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</si>
  <si>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</si>
  <si>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</si>
  <si>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</si>
  <si>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</si>
  <si>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</si>
  <si>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</si>
  <si>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</si>
  <si>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</si>
  <si>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</si>
  <si>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</si>
  <si>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</si>
  <si>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</si>
  <si>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</si>
  <si>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</si>
  <si>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</si>
  <si>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</si>
  <si>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</si>
  <si>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</si>
  <si>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</si>
  <si>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</si>
  <si>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</si>
  <si>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</si>
  <si>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</si>
  <si>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</si>
  <si>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</si>
  <si>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</si>
  <si>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</si>
  <si>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</si>
  <si>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</si>
  <si>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</si>
  <si>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</si>
  <si>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</si>
  <si>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</si>
  <si>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</si>
  <si>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</si>
  <si>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</si>
  <si>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</si>
  <si>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</si>
  <si>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</si>
  <si>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</si>
  <si>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</si>
  <si>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</si>
  <si>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</si>
  <si>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</si>
  <si>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</si>
  <si>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</si>
  <si>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</si>
  <si>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</si>
  <si>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</si>
  <si>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</si>
  <si>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</si>
  <si>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</si>
  <si>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</si>
  <si>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</si>
  <si>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</si>
  <si>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</si>
  <si>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</si>
  <si>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</si>
  <si>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</si>
  <si>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</si>
  <si>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</si>
  <si>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</si>
  <si>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</si>
  <si>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</si>
  <si>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</si>
  <si>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</si>
  <si>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</si>
  <si>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</si>
  <si>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</si>
  <si>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</si>
  <si>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</si>
  <si>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</si>
  <si>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</si>
  <si>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</si>
  <si>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</si>
  <si>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</si>
  <si>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</si>
  <si>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</si>
  <si>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</si>
  <si>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</si>
  <si>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</si>
  <si>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</si>
  <si>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</si>
  <si>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</si>
  <si>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</si>
  <si>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</si>
  <si>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</si>
  <si>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</si>
  <si>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</si>
  <si>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</si>
  <si>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</si>
  <si>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</si>
  <si>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</si>
  <si>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</si>
  <si>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</si>
  <si>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</si>
  <si>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</si>
  <si>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</si>
  <si>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</si>
  <si>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</si>
  <si>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</si>
  <si>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</si>
  <si>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</si>
  <si>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</si>
  <si>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</si>
  <si>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</si>
  <si>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</si>
  <si>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</si>
  <si>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</si>
  <si>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</si>
  <si>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</si>
  <si>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</si>
  <si>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</si>
  <si>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</si>
  <si>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</si>
  <si>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</si>
  <si>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</si>
  <si>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</si>
  <si>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</si>
  <si>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</si>
  <si>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</si>
  <si>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</si>
  <si>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</si>
  <si>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</si>
  <si>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</si>
  <si>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</si>
  <si>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</si>
  <si>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</si>
  <si>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</si>
  <si>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</si>
  <si>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</si>
  <si>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</si>
  <si>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</si>
  <si>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</si>
  <si>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</si>
  <si>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</si>
  <si>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</si>
  <si>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</si>
  <si>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</si>
  <si>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</si>
  <si>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</si>
  <si>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</si>
  <si>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</si>
  <si>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</si>
  <si>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</si>
  <si>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</si>
  <si>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</si>
  <si>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</si>
  <si>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</si>
  <si>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</si>
  <si>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</si>
  <si>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</si>
  <si>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</si>
  <si>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</si>
  <si>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</si>
  <si>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</si>
  <si>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</si>
  <si>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</si>
  <si>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</si>
  <si>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</si>
  <si>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</si>
  <si>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</si>
  <si>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</si>
  <si>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</si>
  <si>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</si>
  <si>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</si>
  <si>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</si>
  <si>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</si>
  <si>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</si>
  <si>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</si>
  <si>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</si>
  <si>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</si>
  <si>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</si>
  <si>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</si>
  <si>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</si>
  <si>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</si>
  <si>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</si>
  <si>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</si>
  <si>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</si>
  <si>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</si>
  <si>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</si>
  <si>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</si>
  <si>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</si>
  <si>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</si>
  <si>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</si>
  <si>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</si>
  <si>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</si>
  <si>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</si>
  <si>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</si>
  <si>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</si>
  <si>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</si>
  <si>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</si>
  <si>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</si>
  <si>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</si>
  <si>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</si>
  <si>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</si>
  <si>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</si>
  <si>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</si>
  <si>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</si>
  <si>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</si>
  <si>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</si>
  <si>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</si>
  <si>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</si>
  <si>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</si>
  <si>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</si>
  <si>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</si>
  <si>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</si>
  <si>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</si>
  <si>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</si>
  <si>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</si>
  <si>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</si>
  <si>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</si>
  <si>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</si>
  <si>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</si>
  <si>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</si>
  <si>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</si>
  <si>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</si>
  <si>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</si>
  <si>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</si>
  <si>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</si>
  <si>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</si>
  <si>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</si>
  <si>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</si>
  <si>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</si>
  <si>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</si>
  <si>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</si>
  <si>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</si>
  <si>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</si>
  <si>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</si>
  <si>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</si>
  <si>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</si>
  <si>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</si>
  <si>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</si>
  <si>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</si>
  <si>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</si>
  <si>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</si>
  <si>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</si>
  <si>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</si>
  <si>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</si>
  <si>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</si>
  <si>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</si>
  <si>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</si>
  <si>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</si>
  <si>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</si>
  <si>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</si>
  <si>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</si>
  <si>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</si>
  <si>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</si>
  <si>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</si>
  <si>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</si>
  <si>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</si>
  <si>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</si>
  <si>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</si>
  <si>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</si>
  <si>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</si>
  <si>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</si>
  <si>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</si>
  <si>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</si>
  <si>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</si>
  <si>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</si>
  <si>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</si>
  <si>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</si>
  <si>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</si>
  <si>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</si>
  <si>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</si>
  <si>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</si>
  <si>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</si>
  <si>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</si>
  <si>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</si>
  <si>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</si>
  <si>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</si>
  <si>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</si>
  <si>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</si>
  <si>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</si>
  <si>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</si>
  <si>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</si>
  <si>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</si>
  <si>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</si>
  <si>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</si>
  <si>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</si>
  <si>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</si>
  <si>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</si>
  <si>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</si>
  <si>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</si>
  <si>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</si>
  <si>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</si>
  <si>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</si>
  <si>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</si>
  <si>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</si>
  <si>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</si>
  <si>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</si>
  <si>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</si>
  <si>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</si>
  <si>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</si>
  <si>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</si>
  <si>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</si>
  <si>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</si>
  <si>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</si>
  <si>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</si>
  <si>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</si>
  <si>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</si>
  <si>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</si>
  <si>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</si>
  <si>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</si>
  <si>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</si>
  <si>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</si>
  <si>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</si>
  <si>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delivery person sales in each region</t>
  </si>
  <si>
    <t>Row Labels</t>
  </si>
  <si>
    <t>Grand Total</t>
  </si>
  <si>
    <t>Sum of Selling Price</t>
  </si>
  <si>
    <t>2021</t>
  </si>
  <si>
    <t>Jan</t>
  </si>
  <si>
    <t>Feb</t>
  </si>
  <si>
    <t>Mar</t>
  </si>
  <si>
    <t>Apr</t>
  </si>
  <si>
    <t>May</t>
  </si>
  <si>
    <t>Jun</t>
  </si>
  <si>
    <t>Jul</t>
  </si>
  <si>
    <t>Aug</t>
  </si>
  <si>
    <t>Sep</t>
  </si>
  <si>
    <t>Oct</t>
  </si>
  <si>
    <t>Nov</t>
  </si>
  <si>
    <t>2022</t>
  </si>
  <si>
    <t>Column Labels</t>
  </si>
  <si>
    <t>Additional analysis:</t>
  </si>
  <si>
    <t>Pie chart of % of sales regionwise</t>
  </si>
  <si>
    <t>Sum of  Cost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</si>
</sst>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2" fillId="0" borderId="0" xfId="0" applyFont="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[EXCEL_Data_Final.xlsx]Sheet2!PivotTable1</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ser>
        <c:dLbls>
          <c:dLblPos val="inEnd"/>
          <c:showLegendKey val="0"/>
          <c:showVal val="1"/>
          <c:showCatName val="0"/>
          <c:showSerName val="0"/>
          <c:showPercent val="0"/>
          <c:showBubbleSize val="0"/>
        </c:dLbls>
        <c:gapWidth val="65"/>
        <c:axId val="223898336"/>
        <c:axId val="223898728"/>
      </c:barChart>
      <c:catAx>
        <c:axId val="223898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3898728"/>
        <c:crosses val="autoZero"/>
        <c:auto val="1"/>
        <c:lblAlgn val="ctr"/>
        <c:lblOffset val="100"/>
        <c:noMultiLvlLbl val="0"/>
      </c:catAx>
      <c:valAx>
        <c:axId val="2238987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3898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[EXCEL_Data_Final.xlsx]Sheet5!PivotTable4</c:name>
    <c:fmtId val="1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Sheet5!$D$3:$D$4</c:f>
              <c:strCache>
                <c:ptCount val="1"/>
                <c:pt idx="0">
                  <c:v>North West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226714504"/>
        <c:axId val="226717640"/>
      </c:barChart>
      <c:catAx>
        <c:axId val="226714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17640"/>
        <c:crosses val="autoZero"/>
        <c:auto val="1"/>
        <c:lblAlgn val="ctr"/>
        <c:lblOffset val="100"/>
        <c:noMultiLvlLbl val="0"/>
      </c:catAx>
      <c:valAx>
        <c:axId val="226717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14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[EXCEL_Data_Final.xlsx]Sheet7!PivotTable1</c:name>
    <c:fmtId val="16"/>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outerShdw blurRad="63500" sx="105000" sy="105000" algn="ct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[EXCEL_Data_Final.xlsx]Sheet8!PivotTable1</c:name>
    <c:fmtId val="3"/>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Sheet8!$B$3</c:f>
              <c:strCache>
                <c:ptCount val="1"/>
                <c:pt idx="0">
                  <c:v>Sum of  Cost Price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Sheet8!$A$4:$A$28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Sheet8!$B$4:$B$28</c:f>
              <c:numCache>
                <c:formatCode>General</c:formatCode>
                <c:ptCount val="22"/>
                <c:pt idx="0">
                  <c:v>11095.171711191593</c:v>
                </c:pt>
                <c:pt idx="1">
                  <c:v>9417.2379898038525</c:v>
                </c:pt>
                <c:pt idx="2">
                  <c:v>9975.7762790401357</c:v>
                </c:pt>
                <c:pt idx="3">
                  <c:v>8846.5993026152646</c:v>
                </c:pt>
                <c:pt idx="4">
                  <c:v>6701.909723164973</c:v>
                </c:pt>
                <c:pt idx="5">
                  <c:v>10724.337891630215</c:v>
                </c:pt>
                <c:pt idx="6">
                  <c:v>9484.5786947304805</c:v>
                </c:pt>
                <c:pt idx="7">
                  <c:v>11745.145125721778</c:v>
                </c:pt>
                <c:pt idx="8">
                  <c:v>11474.824936354606</c:v>
                </c:pt>
                <c:pt idx="9">
                  <c:v>10548.8524524077</c:v>
                </c:pt>
                <c:pt idx="10">
                  <c:v>8235.46822970842</c:v>
                </c:pt>
                <c:pt idx="11">
                  <c:v>9823.3811981401122</c:v>
                </c:pt>
                <c:pt idx="12">
                  <c:v>3338.5660853711274</c:v>
                </c:pt>
                <c:pt idx="13">
                  <c:v>4298.5133048259559</c:v>
                </c:pt>
                <c:pt idx="14">
                  <c:v>4474.8791732049967</c:v>
                </c:pt>
                <c:pt idx="15">
                  <c:v>9202.1933528530171</c:v>
                </c:pt>
                <c:pt idx="16">
                  <c:v>4179.2060421568985</c:v>
                </c:pt>
                <c:pt idx="17">
                  <c:v>3982.0771929994694</c:v>
                </c:pt>
                <c:pt idx="18">
                  <c:v>7014.0697764787228</c:v>
                </c:pt>
                <c:pt idx="19">
                  <c:v>4502.8619068887201</c:v>
                </c:pt>
                <c:pt idx="20">
                  <c:v>3254.1615010694886</c:v>
                </c:pt>
                <c:pt idx="21">
                  <c:v>5648.9450286729598</c:v>
                </c:pt>
              </c:numCache>
            </c:numRef>
          </c:val>
          <c:smooth val="0"/>
        </c:ser>
        <c:ser>
          <c:idx val="1"/>
          <c:order val="1"/>
          <c:tx>
            <c:strRef>
              <c:f>Sheet8!$C$3</c:f>
              <c:strCache>
                <c:ptCount val="1"/>
                <c:pt idx="0">
                  <c:v>Sum of Selling Price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Sheet8!$A$4:$A$28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Sheet8!$C$4:$C$28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37825496"/>
        <c:axId val="437816088"/>
      </c:lineChart>
      <c:catAx>
        <c:axId val="4378254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7816088"/>
        <c:crosses val="autoZero"/>
        <c:auto val="1"/>
        <c:lblAlgn val="ctr"/>
        <c:lblOffset val="100"/>
        <c:noMultiLvlLbl val="0"/>
      </c:catAx>
      <c:valAx>
        <c:axId val="437816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7825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a:outerShdw blurRad="63500" sx="105000" sy="105000" algn="ct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[EXCEL_Data_Final.xlsx]Sheet3!PivotTable2</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355"/>
        <c:overlap val="-70"/>
        <c:axId val="223897944"/>
        <c:axId val="223899904"/>
      </c:barChart>
      <c:catAx>
        <c:axId val="22389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99904"/>
        <c:crosses val="autoZero"/>
        <c:auto val="1"/>
        <c:lblAlgn val="ctr"/>
        <c:lblOffset val="100"/>
        <c:noMultiLvlLbl val="0"/>
      </c:catAx>
      <c:valAx>
        <c:axId val="2238999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9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[EXCEL_Data_Final.xlsx]Sheet4!PivotTable3</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 and monthwise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Sheet4!$B$3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23895984"/>
        <c:axId val="223901080"/>
      </c:lineChart>
      <c:catAx>
        <c:axId val="2238959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23901080"/>
        <c:crosses val="autoZero"/>
        <c:auto val="1"/>
        <c:lblAlgn val="ctr"/>
        <c:lblOffset val="100"/>
        <c:noMultiLvlLbl val="0"/>
      </c:catAx>
      <c:valAx>
        <c:axId val="223901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38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[EXCEL_Data_Final.xlsx]Sheet5!PivotTable4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Sheet5!$D$3:$D$4</c:f>
              <c:strCache>
                <c:ptCount val="1"/>
                <c:pt idx="0">
                  <c:v>North West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223901472"/>
        <c:axId val="223901864"/>
      </c:barChart>
      <c:catAx>
        <c:axId val="22390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01864"/>
        <c:crosses val="autoZero"/>
        <c:auto val="1"/>
        <c:lblAlgn val="ctr"/>
        <c:lblOffset val="100"/>
        <c:noMultiLvlLbl val="0"/>
      </c:catAx>
      <c:valAx>
        <c:axId val="22390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0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[EXCEL_Data_Final.xlsx]Sheet7!PivotTable1</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outerShdw blurRad="63500" sx="105000" sy="105000" algn="ct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[EXCEL_Data_Final.xlsx]Sheet8!PivotTable1</c:name>
    <c:fmtId val="0"/>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Sheet8!$B$3</c:f>
              <c:strCache>
                <c:ptCount val="1"/>
                <c:pt idx="0">
                  <c:v>Sum of  Cost Price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Sheet8!$A$4:$A$28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Sheet8!$B$4:$B$28</c:f>
              <c:numCache>
                <c:formatCode>General</c:formatCode>
                <c:ptCount val="22"/>
                <c:pt idx="0">
                  <c:v>11095.171711191593</c:v>
                </c:pt>
                <c:pt idx="1">
                  <c:v>9417.2379898038525</c:v>
                </c:pt>
                <c:pt idx="2">
                  <c:v>9975.7762790401357</c:v>
                </c:pt>
                <c:pt idx="3">
                  <c:v>8846.5993026152646</c:v>
                </c:pt>
                <c:pt idx="4">
                  <c:v>6701.909723164973</c:v>
                </c:pt>
                <c:pt idx="5">
                  <c:v>10724.337891630215</c:v>
                </c:pt>
                <c:pt idx="6">
                  <c:v>9484.5786947304805</c:v>
                </c:pt>
                <c:pt idx="7">
                  <c:v>11745.145125721778</c:v>
                </c:pt>
                <c:pt idx="8">
                  <c:v>11474.824936354606</c:v>
                </c:pt>
                <c:pt idx="9">
                  <c:v>10548.8524524077</c:v>
                </c:pt>
                <c:pt idx="10">
                  <c:v>8235.46822970842</c:v>
                </c:pt>
                <c:pt idx="11">
                  <c:v>9823.3811981401122</c:v>
                </c:pt>
                <c:pt idx="12">
                  <c:v>3338.5660853711274</c:v>
                </c:pt>
                <c:pt idx="13">
                  <c:v>4298.5133048259559</c:v>
                </c:pt>
                <c:pt idx="14">
                  <c:v>4474.8791732049967</c:v>
                </c:pt>
                <c:pt idx="15">
                  <c:v>9202.1933528530171</c:v>
                </c:pt>
                <c:pt idx="16">
                  <c:v>4179.2060421568985</c:v>
                </c:pt>
                <c:pt idx="17">
                  <c:v>3982.0771929994694</c:v>
                </c:pt>
                <c:pt idx="18">
                  <c:v>7014.0697764787228</c:v>
                </c:pt>
                <c:pt idx="19">
                  <c:v>4502.8619068887201</c:v>
                </c:pt>
                <c:pt idx="20">
                  <c:v>3254.1615010694886</c:v>
                </c:pt>
                <c:pt idx="21">
                  <c:v>5648.9450286729598</c:v>
                </c:pt>
              </c:numCache>
            </c:numRef>
          </c:val>
          <c:smooth val="0"/>
        </c:ser>
        <c:ser>
          <c:idx val="1"/>
          <c:order val="1"/>
          <c:tx>
            <c:strRef>
              <c:f>Sheet8!$C$3</c:f>
              <c:strCache>
                <c:ptCount val="1"/>
                <c:pt idx="0">
                  <c:v>Sum of Selling Price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Sheet8!$A$4:$A$28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Sheet8!$C$4:$C$28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7752456"/>
        <c:axId val="277754808"/>
      </c:lineChart>
      <c:catAx>
        <c:axId val="277752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7754808"/>
        <c:crosses val="autoZero"/>
        <c:auto val="1"/>
        <c:lblAlgn val="ctr"/>
        <c:lblOffset val="100"/>
        <c:noMultiLvlLbl val="0"/>
      </c:catAx>
      <c:valAx>
        <c:axId val="277754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7752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a:outerShdw blurRad="63500" sx="105000" sy="105000" algn="ct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[EXCEL_Data_Final.xlsx]Sheet2!PivotTable1</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Regionwise Sales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ser>
        <c:dLbls>
          <c:dLblPos val="inEnd"/>
          <c:showLegendKey val="0"/>
          <c:showVal val="1"/>
          <c:showCatName val="0"/>
          <c:showSerName val="0"/>
          <c:showPercent val="0"/>
          <c:showBubbleSize val="0"/>
        </c:dLbls>
        <c:gapWidth val="65"/>
        <c:axId val="223895592"/>
        <c:axId val="223902648"/>
      </c:barChart>
      <c:catAx>
        <c:axId val="223895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3902648"/>
        <c:crosses val="autoZero"/>
        <c:auto val="1"/>
        <c:lblAlgn val="ctr"/>
        <c:lblOffset val="100"/>
        <c:noMultiLvlLbl val="0"/>
      </c:catAx>
      <c:valAx>
        <c:axId val="2239026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389559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[EXCEL_Data_Final.xlsx]Sheet3!PivotTable2</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355"/>
        <c:overlap val="-70"/>
        <c:axId val="223897160"/>
        <c:axId val="226716856"/>
      </c:barChart>
      <c:catAx>
        <c:axId val="22389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16856"/>
        <c:crosses val="autoZero"/>
        <c:auto val="1"/>
        <c:lblAlgn val="ctr"/>
        <c:lblOffset val="100"/>
        <c:noMultiLvlLbl val="0"/>
      </c:catAx>
      <c:valAx>
        <c:axId val="2267168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97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[EXCEL_Data_Final.xlsx]Sheet4!PivotTable3</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Year and monthwise Sales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Sheet4!$B$3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26713720"/>
        <c:axId val="226719208"/>
      </c:lineChart>
      <c:catAx>
        <c:axId val="2267137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26719208"/>
        <c:crosses val="autoZero"/>
        <c:auto val="1"/>
        <c:lblAlgn val="ctr"/>
        <c:lblOffset val="100"/>
        <c:noMultiLvlLbl val="0"/>
      </c:catAx>
      <c:valAx>
        <c:axId val="226719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6713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60960</xdr:colOff>
      <xdr:row>4</xdr:row>
      <xdr:rowOff>30480</xdr:rowOff>
    </xdr:from>
    <xdr:to>
      <xdr:col>13</xdr:col>
      <xdr:colOff>365760</xdr:colOff>
      <xdr:row>22</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7</xdr:row>
      <xdr:rowOff>34290</xdr:rowOff>
    </xdr:from>
    <xdr:to>
      <xdr:col>10</xdr:col>
      <xdr:colOff>182880</xdr:colOff>
      <xdr:row>22</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487680</xdr:colOff>
      <xdr:row>7</xdr:row>
      <xdr:rowOff>34290</xdr:rowOff>
    </xdr:from>
    <xdr:to>
      <xdr:col>10</xdr:col>
      <xdr:colOff>182880</xdr:colOff>
      <xdr:row>22</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525780</xdr:colOff>
      <xdr:row>13</xdr:row>
      <xdr:rowOff>140970</xdr:rowOff>
    </xdr:from>
    <xdr:to>
      <xdr:col>10</xdr:col>
      <xdr:colOff>335280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198120</xdr:colOff>
      <xdr:row>7</xdr:row>
      <xdr:rowOff>34290</xdr:rowOff>
    </xdr:from>
    <xdr:to>
      <xdr:col>8</xdr:col>
      <xdr:colOff>739140</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320040</xdr:colOff>
      <xdr:row>5</xdr:row>
      <xdr:rowOff>11430</xdr:rowOff>
    </xdr:from>
    <xdr:to>
      <xdr:col>13</xdr:col>
      <xdr:colOff>15240</xdr:colOff>
      <xdr:row>20</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53340</xdr:rowOff>
    </xdr:from>
    <xdr:to>
      <xdr:col>23</xdr:col>
      <xdr:colOff>38100</xdr:colOff>
      <xdr:row>3</xdr:row>
      <xdr:rowOff>0</xdr:rowOff>
    </xdr:to>
    <xdr:sp macro="" textlink="">
      <xdr:nvSpPr>
        <xdr:cNvPr id="2" name="Rectangle 1"/>
        <xdr:cNvSpPr/>
      </xdr:nvSpPr>
      <xdr:spPr>
        <a:xfrm>
          <a:off x="53340" y="53340"/>
          <a:ext cx="14005560" cy="495300"/>
        </a:xfrm>
        <a:prstGeom prst="rect">
          <a:avLst/>
        </a:prstGeom>
        <a:ln w="28575">
          <a:solidFill>
            <a:schemeClr val="bg1"/>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IN" sz="2400" b="1" i="0" u="none">
              <a:latin typeface="Arial Black" panose="020B0A04020102020204" pitchFamily="34" charset="0"/>
            </a:rPr>
            <a:t>Sales</a:t>
          </a:r>
          <a:r>
            <a:rPr lang="en-IN" sz="2400" b="1" i="0" u="none" baseline="0">
              <a:latin typeface="Arial Black" panose="020B0A04020102020204" pitchFamily="34" charset="0"/>
            </a:rPr>
            <a:t> Dashboard </a:t>
          </a:r>
          <a:endParaRPr lang="en-IN" sz="2400" b="1" i="0" u="none">
            <a:latin typeface="Arial Black" panose="020B0A04020102020204" pitchFamily="34" charset="0"/>
          </a:endParaRPr>
        </a:p>
      </xdr:txBody>
    </xdr:sp>
    <xdr:clientData/>
  </xdr:twoCellAnchor>
  <xdr:twoCellAnchor>
    <xdr:from>
      <xdr:col>0</xdr:col>
      <xdr:colOff>53340</xdr:colOff>
      <xdr:row>3</xdr:row>
      <xdr:rowOff>106680</xdr:rowOff>
    </xdr:from>
    <xdr:to>
      <xdr:col>6</xdr:col>
      <xdr:colOff>480060</xdr:colOff>
      <xdr:row>16</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3</xdr:row>
      <xdr:rowOff>99060</xdr:rowOff>
    </xdr:from>
    <xdr:to>
      <xdr:col>12</xdr:col>
      <xdr:colOff>312420</xdr:colOff>
      <xdr:row>16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411480</xdr:colOff>
      <xdr:row>3</xdr:row>
      <xdr:rowOff>106680</xdr:rowOff>
    </xdr:from>
    <xdr:to>
      <xdr:col>19</xdr:col>
      <xdr:colOff>601980</xdr:colOff>
      <xdr:row>15</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16</xdr:row>
      <xdr:rowOff>68580</xdr:rowOff>
    </xdr:from>
    <xdr:to>
      <xdr:col>8</xdr:col>
      <xdr:colOff>198120</xdr:colOff>
      <xdr:row>28</xdr:row>
      <xdr:rowOff>22860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45720</xdr:colOff>
      <xdr:row>18</xdr:row>
      <xdr:rowOff>144781</xdr:rowOff>
    </xdr:from>
    <xdr:to>
      <xdr:col>23</xdr:col>
      <xdr:colOff>45720</xdr:colOff>
      <xdr:row>27</xdr:row>
      <xdr:rowOff>167641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37720" y="34366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xdr:colOff>
      <xdr:row>8</xdr:row>
      <xdr:rowOff>114300</xdr:rowOff>
    </xdr:from>
    <xdr:to>
      <xdr:col>23</xdr:col>
      <xdr:colOff>45720</xdr:colOff>
      <xdr:row>18</xdr:row>
      <xdr:rowOff>83820</xdr:rowOff>
    </xdr:to>
    <mc:AlternateContent xmlns:mc="http://schemas.openxmlformats.org/markup-compatibility/2006" xmlns:a14="http://schemas.microsoft.com/office/drawing/2010/main">
      <mc:Choice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237720" y="1577340"/>
              <a:ext cx="182880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xdr:colOff>
      <xdr:row>3</xdr:row>
      <xdr:rowOff>60960</xdr:rowOff>
    </xdr:from>
    <xdr:to>
      <xdr:col>23</xdr:col>
      <xdr:colOff>53340</xdr:colOff>
      <xdr:row>8</xdr:row>
      <xdr:rowOff>83819</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45340" y="609600"/>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281940</xdr:colOff>
      <xdr:row>16</xdr:row>
      <xdr:rowOff>53340</xdr:rowOff>
    </xdr:from>
    <xdr:to>
      <xdr:col>13</xdr:col>
      <xdr:colOff>0</xdr:colOff>
      <xdr:row>28</xdr:row>
      <xdr:rowOff>22860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137160</xdr:colOff>
      <xdr:row>16</xdr:row>
      <xdr:rowOff>91440</xdr:rowOff>
    </xdr:from>
    <xdr:to>
      <xdr:col>19</xdr:col>
      <xdr:colOff>594360</xdr:colOff>
      <xdr:row>28</xdr:row>
      <xdr:rowOff>15240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m" refreshedDate="44783.489481597222" createdVersion="5" refreshedVersion="5"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4"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n="C10"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9" firstHeaderRow="1" firstDataRow="1" firstDataCol="1"/>
  <pivotFields count="8">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 count="1" selected="0">
            <x v="0"/>
          </reference>
        </references>
      </pivotArea>
    </chartFormat>
    <chartFormat chart="16" format="10">
      <pivotArea type="data" outline="0" fieldPosition="0">
        <references count="2">
          <reference field="4294967294" count="1" selected="0">
            <x v="0"/>
          </reference>
          <reference field="1" count="1" selected="0">
            <x v="1"/>
          </reference>
        </references>
      </pivotArea>
    </chartFormat>
    <chartFormat chart="16" format="11">
      <pivotArea type="data" outline="0" fieldPosition="0">
        <references count="2">
          <reference field="4294967294" count="1" selected="0">
            <x v="0"/>
          </reference>
          <reference field="1" count="1" selected="0">
            <x v="2"/>
          </reference>
        </references>
      </pivotArea>
    </chartFormat>
    <chartFormat chart="16" format="12">
      <pivotArea type="data" outline="0" fieldPosition="0">
        <references count="2">
          <reference field="4294967294" count="1" selected="0">
            <x v="0"/>
          </reference>
          <reference field="1" count="1" selected="0">
            <x v="3"/>
          </reference>
        </references>
      </pivotArea>
    </chartFormat>
    <chartFormat chart="16" format="13">
      <pivotArea type="data" outline="0" fieldPosition="0">
        <references count="2">
          <reference field="4294967294" count="1" selected="0">
            <x v="0"/>
          </reference>
          <reference field="1" count="1" selected="0">
            <x v="4"/>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 chart="13"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C28" firstHeaderRow="0"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Fields count="1">
    <field x="-2"/>
  </colFields>
  <colItems count="2">
    <i>
      <x/>
    </i>
    <i i="1">
      <x v="1"/>
    </i>
  </colItems>
  <dataFields count="2">
    <dataField name="Sum of  Cost Price" fld="5" baseField="0" baseItem="0"/>
    <dataField name="Sum of Selling Pric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 tabId="7" name="PivotTable1"/>
    <pivotTable tabId="9" name="PivotTable1"/>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3" name="PivotTable2"/>
    <pivotTable tabId="4" name="PivotTable3"/>
    <pivotTable tabId="5" name="PivotTable4"/>
    <pivotTable tabId="7" name="PivotTable1"/>
    <pivotTable tabId="9" name="PivotTable1"/>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 tabId="7" name="PivotTable1"/>
    <pivotTable tabId="9" name="PivotTable1"/>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2" zoomScale="112" zoomScaleNormal="112" workbookViewId="0">
      <selection sqref="A1:G371"/>
    </sheetView>
  </sheetViews>
  <sheetFormatPr defaultRowHeight="14.4" x14ac:dyDescent="0.3"/>
  <cols>
    <col min="1" max="1" width="10.77734375" customWidth="1"/>
    <col min="2" max="2" width="10.44140625" customWidth="1"/>
    <col min="3" max="3" width="15.88671875" customWidth="1"/>
    <col min="4" max="4" width="13.33203125" customWidth="1"/>
    <col min="5" max="5" width="23.77734375" customWidth="1"/>
    <col min="6" max="6" width="11.5546875" customWidth="1"/>
    <col min="7" max="8" width="12.88671875" customWidth="1"/>
    <col min="9" max="9" width="30.109375"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309</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c r="I10" s="6" t="s">
        <v>327</v>
      </c>
    </row>
    <row r="11" spans="1:9" x14ac:dyDescent="0.3">
      <c r="A11" s="1">
        <v>44203</v>
      </c>
      <c r="B11" t="s">
        <v>10</v>
      </c>
      <c r="C11" t="s">
        <v>21</v>
      </c>
      <c r="D11" t="s">
        <v>29</v>
      </c>
      <c r="E11" t="s">
        <v>51</v>
      </c>
      <c r="F11">
        <v>87.140147580619896</v>
      </c>
      <c r="G11">
        <v>96.091193380361773</v>
      </c>
      <c r="I11" t="s">
        <v>328</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14" sqref="D14"/>
    </sheetView>
  </sheetViews>
  <sheetFormatPr defaultRowHeight="14.4" x14ac:dyDescent="0.3"/>
  <cols>
    <col min="1" max="1" width="12.5546875" customWidth="1"/>
    <col min="2" max="2" width="17.6640625" customWidth="1"/>
  </cols>
  <sheetData>
    <row r="3" spans="1:2" x14ac:dyDescent="0.3">
      <c r="A3" s="2" t="s">
        <v>310</v>
      </c>
      <c r="B3" t="s">
        <v>312</v>
      </c>
    </row>
    <row r="4" spans="1:2" x14ac:dyDescent="0.3">
      <c r="A4" s="3" t="s">
        <v>13</v>
      </c>
      <c r="B4" s="4">
        <v>41819.191871626259</v>
      </c>
    </row>
    <row r="5" spans="1:2" x14ac:dyDescent="0.3">
      <c r="A5" s="3" t="s">
        <v>11</v>
      </c>
      <c r="B5" s="4">
        <v>41084.963002244047</v>
      </c>
    </row>
    <row r="6" spans="1:2" x14ac:dyDescent="0.3">
      <c r="A6" s="3" t="s">
        <v>12</v>
      </c>
      <c r="B6" s="4">
        <v>49723.237825488985</v>
      </c>
    </row>
    <row r="7" spans="1:2" x14ac:dyDescent="0.3">
      <c r="A7" s="3" t="s">
        <v>9</v>
      </c>
      <c r="B7" s="4">
        <v>39059.85486016544</v>
      </c>
    </row>
    <row r="8" spans="1:2" x14ac:dyDescent="0.3">
      <c r="A8" s="3" t="s">
        <v>10</v>
      </c>
      <c r="B8" s="4">
        <v>41818.247207584747</v>
      </c>
    </row>
    <row r="9" spans="1:2" x14ac:dyDescent="0.3">
      <c r="A9" s="3" t="s">
        <v>311</v>
      </c>
      <c r="B9" s="4">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L13" sqref="L13"/>
    </sheetView>
  </sheetViews>
  <sheetFormatPr defaultRowHeight="14.4" x14ac:dyDescent="0.3"/>
  <cols>
    <col min="1" max="1" width="12.5546875" customWidth="1"/>
    <col min="2" max="2" width="17.6640625" customWidth="1"/>
  </cols>
  <sheetData>
    <row r="3" spans="1:2" x14ac:dyDescent="0.3">
      <c r="A3" s="2" t="s">
        <v>310</v>
      </c>
      <c r="B3" t="s">
        <v>312</v>
      </c>
    </row>
    <row r="4" spans="1:2" x14ac:dyDescent="0.3">
      <c r="A4" s="3" t="s">
        <v>23</v>
      </c>
      <c r="B4" s="4">
        <v>16267.7226334019</v>
      </c>
    </row>
    <row r="5" spans="1:2" x14ac:dyDescent="0.3">
      <c r="A5" s="3" t="s">
        <v>33</v>
      </c>
      <c r="B5" s="4">
        <v>17533.892707371957</v>
      </c>
    </row>
    <row r="6" spans="1:2" x14ac:dyDescent="0.3">
      <c r="A6" s="3" t="s">
        <v>34</v>
      </c>
      <c r="B6" s="4">
        <v>25307.021014131649</v>
      </c>
    </row>
    <row r="7" spans="1:2" x14ac:dyDescent="0.3">
      <c r="A7" s="3" t="s">
        <v>35</v>
      </c>
      <c r="B7" s="4">
        <v>18864.809142429727</v>
      </c>
    </row>
    <row r="8" spans="1:2" x14ac:dyDescent="0.3">
      <c r="A8" s="3" t="s">
        <v>24</v>
      </c>
      <c r="B8" s="4">
        <v>24153.062229507228</v>
      </c>
    </row>
    <row r="9" spans="1:2" x14ac:dyDescent="0.3">
      <c r="A9" s="3" t="s">
        <v>25</v>
      </c>
      <c r="B9" s="4">
        <v>16503.111404541323</v>
      </c>
    </row>
    <row r="10" spans="1:2" x14ac:dyDescent="0.3">
      <c r="A10" s="3" t="s">
        <v>27</v>
      </c>
      <c r="B10" s="4">
        <v>9595.2865157457709</v>
      </c>
    </row>
    <row r="11" spans="1:2" x14ac:dyDescent="0.3">
      <c r="A11" s="3" t="s">
        <v>28</v>
      </c>
      <c r="B11" s="4">
        <v>11981.238963616514</v>
      </c>
    </row>
    <row r="12" spans="1:2" x14ac:dyDescent="0.3">
      <c r="A12" s="3" t="s">
        <v>29</v>
      </c>
      <c r="B12" s="4">
        <v>10367.914338347346</v>
      </c>
    </row>
    <row r="13" spans="1:2" x14ac:dyDescent="0.3">
      <c r="A13" s="3" t="s">
        <v>30</v>
      </c>
      <c r="B13" s="4">
        <v>9750.0679825956777</v>
      </c>
    </row>
    <row r="14" spans="1:2" x14ac:dyDescent="0.3">
      <c r="A14" s="3" t="s">
        <v>311</v>
      </c>
      <c r="B14" s="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L20" sqref="L20"/>
    </sheetView>
  </sheetViews>
  <sheetFormatPr defaultRowHeight="14.4" x14ac:dyDescent="0.3"/>
  <cols>
    <col min="1" max="1" width="12.5546875" customWidth="1"/>
    <col min="2" max="2" width="17.6640625" customWidth="1"/>
  </cols>
  <sheetData>
    <row r="3" spans="1:2" x14ac:dyDescent="0.3">
      <c r="A3" s="2" t="s">
        <v>310</v>
      </c>
      <c r="B3" t="s">
        <v>312</v>
      </c>
    </row>
    <row r="4" spans="1:2" x14ac:dyDescent="0.3">
      <c r="A4" s="3" t="s">
        <v>313</v>
      </c>
      <c r="B4" s="4"/>
    </row>
    <row r="5" spans="1:2" x14ac:dyDescent="0.3">
      <c r="A5" s="5" t="s">
        <v>314</v>
      </c>
      <c r="B5" s="4">
        <v>14051.174605714907</v>
      </c>
    </row>
    <row r="6" spans="1:2" x14ac:dyDescent="0.3">
      <c r="A6" s="5" t="s">
        <v>315</v>
      </c>
      <c r="B6" s="4">
        <v>11949.569209570702</v>
      </c>
    </row>
    <row r="7" spans="1:2" x14ac:dyDescent="0.3">
      <c r="A7" s="5" t="s">
        <v>316</v>
      </c>
      <c r="B7" s="4">
        <v>13202.405188994928</v>
      </c>
    </row>
    <row r="8" spans="1:2" x14ac:dyDescent="0.3">
      <c r="A8" s="5" t="s">
        <v>317</v>
      </c>
      <c r="B8" s="4">
        <v>11605.622087312508</v>
      </c>
    </row>
    <row r="9" spans="1:2" x14ac:dyDescent="0.3">
      <c r="A9" s="5" t="s">
        <v>318</v>
      </c>
      <c r="B9" s="4">
        <v>8722.8206764089191</v>
      </c>
    </row>
    <row r="10" spans="1:2" x14ac:dyDescent="0.3">
      <c r="A10" s="5" t="s">
        <v>319</v>
      </c>
      <c r="B10" s="4">
        <v>13773.856595812418</v>
      </c>
    </row>
    <row r="11" spans="1:2" x14ac:dyDescent="0.3">
      <c r="A11" s="5" t="s">
        <v>320</v>
      </c>
      <c r="B11" s="4">
        <v>11561.072115895257</v>
      </c>
    </row>
    <row r="12" spans="1:2" x14ac:dyDescent="0.3">
      <c r="A12" s="5" t="s">
        <v>321</v>
      </c>
      <c r="B12" s="4">
        <v>14725.01477940141</v>
      </c>
    </row>
    <row r="13" spans="1:2" x14ac:dyDescent="0.3">
      <c r="A13" s="5" t="s">
        <v>322</v>
      </c>
      <c r="B13" s="4">
        <v>13886.82590232461</v>
      </c>
    </row>
    <row r="14" spans="1:2" x14ac:dyDescent="0.3">
      <c r="A14" s="5" t="s">
        <v>323</v>
      </c>
      <c r="B14" s="4">
        <v>13432.629472215185</v>
      </c>
    </row>
    <row r="15" spans="1:2" x14ac:dyDescent="0.3">
      <c r="A15" s="5" t="s">
        <v>324</v>
      </c>
      <c r="B15" s="4">
        <v>9886.2649957463436</v>
      </c>
    </row>
    <row r="16" spans="1:2" x14ac:dyDescent="0.3">
      <c r="A16" s="3" t="s">
        <v>325</v>
      </c>
      <c r="B16" s="4"/>
    </row>
    <row r="17" spans="1:2" x14ac:dyDescent="0.3">
      <c r="A17" s="5" t="s">
        <v>314</v>
      </c>
      <c r="B17" s="4">
        <v>12518.044277734985</v>
      </c>
    </row>
    <row r="18" spans="1:2" x14ac:dyDescent="0.3">
      <c r="A18" s="5" t="s">
        <v>315</v>
      </c>
      <c r="B18" s="4">
        <v>4532.8203678122509</v>
      </c>
    </row>
    <row r="19" spans="1:2" x14ac:dyDescent="0.3">
      <c r="A19" s="5" t="s">
        <v>316</v>
      </c>
      <c r="B19" s="4">
        <v>5216.4317727902326</v>
      </c>
    </row>
    <row r="20" spans="1:2" x14ac:dyDescent="0.3">
      <c r="A20" s="5" t="s">
        <v>317</v>
      </c>
      <c r="B20" s="4">
        <v>5626.0535620646397</v>
      </c>
    </row>
    <row r="21" spans="1:2" x14ac:dyDescent="0.3">
      <c r="A21" s="5" t="s">
        <v>318</v>
      </c>
      <c r="B21" s="4">
        <v>11221.007219352505</v>
      </c>
    </row>
    <row r="22" spans="1:2" x14ac:dyDescent="0.3">
      <c r="A22" s="5" t="s">
        <v>319</v>
      </c>
      <c r="B22" s="4">
        <v>5352.4748386107422</v>
      </c>
    </row>
    <row r="23" spans="1:2" x14ac:dyDescent="0.3">
      <c r="A23" s="5" t="s">
        <v>320</v>
      </c>
      <c r="B23" s="4">
        <v>5350.1916156770776</v>
      </c>
    </row>
    <row r="24" spans="1:2" x14ac:dyDescent="0.3">
      <c r="A24" s="5" t="s">
        <v>321</v>
      </c>
      <c r="B24" s="4">
        <v>9139.5978700406595</v>
      </c>
    </row>
    <row r="25" spans="1:2" x14ac:dyDescent="0.3">
      <c r="A25" s="5" t="s">
        <v>322</v>
      </c>
      <c r="B25" s="4">
        <v>6007.2153634982606</v>
      </c>
    </row>
    <row r="26" spans="1:2" x14ac:dyDescent="0.3">
      <c r="A26" s="5" t="s">
        <v>323</v>
      </c>
      <c r="B26" s="4">
        <v>4479.671303857097</v>
      </c>
    </row>
    <row r="27" spans="1:2" x14ac:dyDescent="0.3">
      <c r="A27" s="5" t="s">
        <v>324</v>
      </c>
      <c r="B27" s="4">
        <v>7264.7309462738394</v>
      </c>
    </row>
    <row r="28" spans="1:2" x14ac:dyDescent="0.3">
      <c r="A28" s="3" t="s">
        <v>311</v>
      </c>
      <c r="B28" s="4">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topLeftCell="A6" workbookViewId="0">
      <selection activeCell="K16" sqref="K16"/>
    </sheetView>
  </sheetViews>
  <sheetFormatPr defaultRowHeight="14.4" x14ac:dyDescent="0.3"/>
  <cols>
    <col min="1" max="1" width="17.6640625" customWidth="1"/>
    <col min="2" max="2" width="15.5546875" customWidth="1"/>
    <col min="3" max="4" width="12" customWidth="1"/>
    <col min="5" max="5" width="12" bestFit="1" customWidth="1"/>
    <col min="6" max="7" width="12" customWidth="1"/>
  </cols>
  <sheetData>
    <row r="3" spans="1:7" x14ac:dyDescent="0.3">
      <c r="A3" s="2" t="s">
        <v>312</v>
      </c>
      <c r="B3" s="2" t="s">
        <v>326</v>
      </c>
    </row>
    <row r="4" spans="1:7" x14ac:dyDescent="0.3">
      <c r="A4" s="2" t="s">
        <v>310</v>
      </c>
      <c r="B4" t="s">
        <v>13</v>
      </c>
      <c r="C4" t="s">
        <v>11</v>
      </c>
      <c r="D4" t="s">
        <v>12</v>
      </c>
      <c r="E4" t="s">
        <v>9</v>
      </c>
      <c r="F4" t="s">
        <v>10</v>
      </c>
      <c r="G4" t="s">
        <v>311</v>
      </c>
    </row>
    <row r="5" spans="1:7" x14ac:dyDescent="0.3">
      <c r="A5" s="3" t="s">
        <v>21</v>
      </c>
      <c r="B5" s="4">
        <v>6005.0619680923537</v>
      </c>
      <c r="C5" s="4">
        <v>4183.5212882026717</v>
      </c>
      <c r="D5" s="4">
        <v>4364.0473314983938</v>
      </c>
      <c r="E5" s="4">
        <v>3963.1044498575466</v>
      </c>
      <c r="F5" s="4">
        <v>6827.9386810806545</v>
      </c>
      <c r="G5" s="4">
        <v>25343.673718731618</v>
      </c>
    </row>
    <row r="6" spans="1:7" x14ac:dyDescent="0.3">
      <c r="A6" s="3" t="s">
        <v>15</v>
      </c>
      <c r="B6" s="4">
        <v>5102.440218496632</v>
      </c>
      <c r="C6" s="4">
        <v>5101.8636069315999</v>
      </c>
      <c r="D6" s="4">
        <v>8072.9977175660779</v>
      </c>
      <c r="E6" s="4">
        <v>4701.1476562361704</v>
      </c>
      <c r="F6" s="4">
        <v>10533.098761655596</v>
      </c>
      <c r="G6" s="4">
        <v>33511.547960886077</v>
      </c>
    </row>
    <row r="7" spans="1:7" x14ac:dyDescent="0.3">
      <c r="A7" s="3" t="s">
        <v>18</v>
      </c>
      <c r="B7" s="4">
        <v>12692.555036060814</v>
      </c>
      <c r="C7" s="4">
        <v>3679.5931639830405</v>
      </c>
      <c r="D7" s="4">
        <v>5070.8242933278989</v>
      </c>
      <c r="E7" s="4">
        <v>6465.7770279494362</v>
      </c>
      <c r="F7" s="4">
        <v>5327.9317733738517</v>
      </c>
      <c r="G7" s="4">
        <v>33236.681294695045</v>
      </c>
    </row>
    <row r="8" spans="1:7" x14ac:dyDescent="0.3">
      <c r="A8" s="3" t="s">
        <v>16</v>
      </c>
      <c r="B8" s="4">
        <v>2855.4162495977616</v>
      </c>
      <c r="C8" s="4">
        <v>2507.8285645083488</v>
      </c>
      <c r="D8" s="4">
        <v>7171.2884628247921</v>
      </c>
      <c r="E8" s="4">
        <v>3832.9152880978045</v>
      </c>
      <c r="F8" s="4">
        <v>6354.998917860351</v>
      </c>
      <c r="G8" s="4">
        <v>22722.447482889056</v>
      </c>
    </row>
    <row r="9" spans="1:7" x14ac:dyDescent="0.3">
      <c r="A9" s="3" t="s">
        <v>17</v>
      </c>
      <c r="B9" s="4">
        <v>3414.9943256825113</v>
      </c>
      <c r="C9" s="4">
        <v>10530.539492151933</v>
      </c>
      <c r="D9" s="4">
        <v>7380.4267733467168</v>
      </c>
      <c r="E9" s="4">
        <v>5581.481581992246</v>
      </c>
      <c r="F9" s="4">
        <v>4602.0672839158096</v>
      </c>
      <c r="G9" s="4">
        <v>31509.509457089214</v>
      </c>
    </row>
    <row r="10" spans="1:7" x14ac:dyDescent="0.3">
      <c r="A10" s="3" t="s">
        <v>20</v>
      </c>
      <c r="B10" s="4">
        <v>1246.1265928944817</v>
      </c>
      <c r="C10" s="4">
        <v>2321.0415568469457</v>
      </c>
      <c r="D10" s="4">
        <v>6122.1026213016585</v>
      </c>
      <c r="E10" s="4">
        <v>4353.4023677245659</v>
      </c>
      <c r="F10" s="4">
        <v>2535.6862114567225</v>
      </c>
      <c r="G10" s="4">
        <v>16578.359350224375</v>
      </c>
    </row>
    <row r="11" spans="1:7" x14ac:dyDescent="0.3">
      <c r="A11" s="3" t="s">
        <v>19</v>
      </c>
      <c r="B11" s="4">
        <v>7169.3464114312374</v>
      </c>
      <c r="C11" s="4">
        <v>7120.3125398450502</v>
      </c>
      <c r="D11" s="4">
        <v>7136.3146901100909</v>
      </c>
      <c r="E11" s="4">
        <v>5415.8958485100002</v>
      </c>
      <c r="F11" s="4">
        <v>1114.1339041120552</v>
      </c>
      <c r="G11" s="4">
        <v>27956.003394008436</v>
      </c>
    </row>
    <row r="12" spans="1:7" x14ac:dyDescent="0.3">
      <c r="A12" s="3" t="s">
        <v>14</v>
      </c>
      <c r="B12" s="4">
        <v>3333.2510693704598</v>
      </c>
      <c r="C12" s="4">
        <v>5640.2627897744569</v>
      </c>
      <c r="D12" s="4">
        <v>4405.2359355133603</v>
      </c>
      <c r="E12" s="4">
        <v>4746.1306397976659</v>
      </c>
      <c r="F12" s="4">
        <v>4522.3916741297162</v>
      </c>
      <c r="G12" s="4">
        <v>22647.272108585661</v>
      </c>
    </row>
    <row r="13" spans="1:7" x14ac:dyDescent="0.3">
      <c r="A13" s="3" t="s">
        <v>311</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4.4" x14ac:dyDescent="0.3"/>
  <cols>
    <col min="1" max="1" width="12.5546875" customWidth="1"/>
    <col min="2" max="2" width="17.6640625" customWidth="1"/>
    <col min="3" max="6" width="12" bestFit="1" customWidth="1"/>
    <col min="7" max="7" width="11"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10.77734375" bestFit="1" customWidth="1"/>
  </cols>
  <sheetData>
    <row r="3" spans="1:2" x14ac:dyDescent="0.3">
      <c r="A3" s="2" t="s">
        <v>310</v>
      </c>
      <c r="B3" t="s">
        <v>312</v>
      </c>
    </row>
    <row r="4" spans="1:2" x14ac:dyDescent="0.3">
      <c r="A4" s="3" t="s">
        <v>13</v>
      </c>
      <c r="B4" s="7">
        <v>0.19586939398090142</v>
      </c>
    </row>
    <row r="5" spans="1:2" x14ac:dyDescent="0.3">
      <c r="A5" s="3" t="s">
        <v>11</v>
      </c>
      <c r="B5" s="7">
        <v>0.1924304713893161</v>
      </c>
    </row>
    <row r="6" spans="1:2" x14ac:dyDescent="0.3">
      <c r="A6" s="3" t="s">
        <v>12</v>
      </c>
      <c r="B6" s="7">
        <v>0.23288973372665087</v>
      </c>
    </row>
    <row r="7" spans="1:2" x14ac:dyDescent="0.3">
      <c r="A7" s="3" t="s">
        <v>9</v>
      </c>
      <c r="B7" s="7">
        <v>0.18294543146428943</v>
      </c>
    </row>
    <row r="8" spans="1:2" x14ac:dyDescent="0.3">
      <c r="A8" s="3" t="s">
        <v>10</v>
      </c>
      <c r="B8" s="7">
        <v>0.19586496943884202</v>
      </c>
    </row>
    <row r="9" spans="1:2" x14ac:dyDescent="0.3">
      <c r="A9" s="3" t="s">
        <v>311</v>
      </c>
      <c r="B9"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
  <sheetViews>
    <sheetView workbookViewId="0">
      <selection activeCell="A3" sqref="A3:C28"/>
    </sheetView>
  </sheetViews>
  <sheetFormatPr defaultRowHeight="14.4" x14ac:dyDescent="0.3"/>
  <cols>
    <col min="1" max="1" width="12.5546875" bestFit="1" customWidth="1"/>
    <col min="2" max="2" width="16.21875" bestFit="1" customWidth="1"/>
    <col min="3" max="3" width="17.6640625" bestFit="1" customWidth="1"/>
  </cols>
  <sheetData>
    <row r="3" spans="1:3" x14ac:dyDescent="0.3">
      <c r="A3" s="2" t="s">
        <v>310</v>
      </c>
      <c r="B3" t="s">
        <v>329</v>
      </c>
      <c r="C3" t="s">
        <v>312</v>
      </c>
    </row>
    <row r="4" spans="1:3" x14ac:dyDescent="0.3">
      <c r="A4" s="3" t="s">
        <v>313</v>
      </c>
      <c r="B4" s="4"/>
      <c r="C4" s="4"/>
    </row>
    <row r="5" spans="1:3" x14ac:dyDescent="0.3">
      <c r="A5" s="5" t="s">
        <v>314</v>
      </c>
      <c r="B5" s="4">
        <v>11095.171711191593</v>
      </c>
      <c r="C5" s="4">
        <v>14051.174605714907</v>
      </c>
    </row>
    <row r="6" spans="1:3" x14ac:dyDescent="0.3">
      <c r="A6" s="5" t="s">
        <v>315</v>
      </c>
      <c r="B6" s="4">
        <v>9417.2379898038525</v>
      </c>
      <c r="C6" s="4">
        <v>11949.569209570702</v>
      </c>
    </row>
    <row r="7" spans="1:3" x14ac:dyDescent="0.3">
      <c r="A7" s="5" t="s">
        <v>316</v>
      </c>
      <c r="B7" s="4">
        <v>9975.7762790401357</v>
      </c>
      <c r="C7" s="4">
        <v>13202.405188994928</v>
      </c>
    </row>
    <row r="8" spans="1:3" x14ac:dyDescent="0.3">
      <c r="A8" s="5" t="s">
        <v>317</v>
      </c>
      <c r="B8" s="4">
        <v>8846.5993026152646</v>
      </c>
      <c r="C8" s="4">
        <v>11605.622087312508</v>
      </c>
    </row>
    <row r="9" spans="1:3" x14ac:dyDescent="0.3">
      <c r="A9" s="5" t="s">
        <v>318</v>
      </c>
      <c r="B9" s="4">
        <v>6701.909723164973</v>
      </c>
      <c r="C9" s="4">
        <v>8722.8206764089191</v>
      </c>
    </row>
    <row r="10" spans="1:3" x14ac:dyDescent="0.3">
      <c r="A10" s="5" t="s">
        <v>319</v>
      </c>
      <c r="B10" s="4">
        <v>10724.337891630215</v>
      </c>
      <c r="C10" s="4">
        <v>13773.856595812418</v>
      </c>
    </row>
    <row r="11" spans="1:3" x14ac:dyDescent="0.3">
      <c r="A11" s="5" t="s">
        <v>320</v>
      </c>
      <c r="B11" s="4">
        <v>9484.5786947304805</v>
      </c>
      <c r="C11" s="4">
        <v>11561.072115895257</v>
      </c>
    </row>
    <row r="12" spans="1:3" x14ac:dyDescent="0.3">
      <c r="A12" s="5" t="s">
        <v>321</v>
      </c>
      <c r="B12" s="4">
        <v>11745.145125721778</v>
      </c>
      <c r="C12" s="4">
        <v>14725.01477940141</v>
      </c>
    </row>
    <row r="13" spans="1:3" x14ac:dyDescent="0.3">
      <c r="A13" s="5" t="s">
        <v>322</v>
      </c>
      <c r="B13" s="4">
        <v>11474.824936354606</v>
      </c>
      <c r="C13" s="4">
        <v>13886.82590232461</v>
      </c>
    </row>
    <row r="14" spans="1:3" x14ac:dyDescent="0.3">
      <c r="A14" s="5" t="s">
        <v>323</v>
      </c>
      <c r="B14" s="4">
        <v>10548.8524524077</v>
      </c>
      <c r="C14" s="4">
        <v>13432.629472215185</v>
      </c>
    </row>
    <row r="15" spans="1:3" x14ac:dyDescent="0.3">
      <c r="A15" s="5" t="s">
        <v>324</v>
      </c>
      <c r="B15" s="4">
        <v>8235.46822970842</v>
      </c>
      <c r="C15" s="4">
        <v>9886.2649957463436</v>
      </c>
    </row>
    <row r="16" spans="1:3" x14ac:dyDescent="0.3">
      <c r="A16" s="3" t="s">
        <v>325</v>
      </c>
      <c r="B16" s="4"/>
      <c r="C16" s="4"/>
    </row>
    <row r="17" spans="1:3" x14ac:dyDescent="0.3">
      <c r="A17" s="5" t="s">
        <v>314</v>
      </c>
      <c r="B17" s="4">
        <v>9823.3811981401122</v>
      </c>
      <c r="C17" s="4">
        <v>12518.044277734985</v>
      </c>
    </row>
    <row r="18" spans="1:3" x14ac:dyDescent="0.3">
      <c r="A18" s="5" t="s">
        <v>315</v>
      </c>
      <c r="B18" s="4">
        <v>3338.5660853711274</v>
      </c>
      <c r="C18" s="4">
        <v>4532.8203678122509</v>
      </c>
    </row>
    <row r="19" spans="1:3" x14ac:dyDescent="0.3">
      <c r="A19" s="5" t="s">
        <v>316</v>
      </c>
      <c r="B19" s="4">
        <v>4298.5133048259559</v>
      </c>
      <c r="C19" s="4">
        <v>5216.4317727902326</v>
      </c>
    </row>
    <row r="20" spans="1:3" x14ac:dyDescent="0.3">
      <c r="A20" s="5" t="s">
        <v>317</v>
      </c>
      <c r="B20" s="4">
        <v>4474.8791732049967</v>
      </c>
      <c r="C20" s="4">
        <v>5626.0535620646397</v>
      </c>
    </row>
    <row r="21" spans="1:3" x14ac:dyDescent="0.3">
      <c r="A21" s="5" t="s">
        <v>318</v>
      </c>
      <c r="B21" s="4">
        <v>9202.1933528530171</v>
      </c>
      <c r="C21" s="4">
        <v>11221.007219352505</v>
      </c>
    </row>
    <row r="22" spans="1:3" x14ac:dyDescent="0.3">
      <c r="A22" s="5" t="s">
        <v>319</v>
      </c>
      <c r="B22" s="4">
        <v>4179.2060421568985</v>
      </c>
      <c r="C22" s="4">
        <v>5352.4748386107422</v>
      </c>
    </row>
    <row r="23" spans="1:3" x14ac:dyDescent="0.3">
      <c r="A23" s="5" t="s">
        <v>320</v>
      </c>
      <c r="B23" s="4">
        <v>3982.0771929994694</v>
      </c>
      <c r="C23" s="4">
        <v>5350.1916156770776</v>
      </c>
    </row>
    <row r="24" spans="1:3" x14ac:dyDescent="0.3">
      <c r="A24" s="5" t="s">
        <v>321</v>
      </c>
      <c r="B24" s="4">
        <v>7014.0697764787228</v>
      </c>
      <c r="C24" s="4">
        <v>9139.5978700406595</v>
      </c>
    </row>
    <row r="25" spans="1:3" x14ac:dyDescent="0.3">
      <c r="A25" s="5" t="s">
        <v>322</v>
      </c>
      <c r="B25" s="4">
        <v>4502.8619068887201</v>
      </c>
      <c r="C25" s="4">
        <v>6007.2153634982606</v>
      </c>
    </row>
    <row r="26" spans="1:3" x14ac:dyDescent="0.3">
      <c r="A26" s="5" t="s">
        <v>323</v>
      </c>
      <c r="B26" s="4">
        <v>3254.1615010694886</v>
      </c>
      <c r="C26" s="4">
        <v>4479.671303857097</v>
      </c>
    </row>
    <row r="27" spans="1:3" x14ac:dyDescent="0.3">
      <c r="A27" s="5" t="s">
        <v>324</v>
      </c>
      <c r="B27" s="4">
        <v>5648.9450286729598</v>
      </c>
      <c r="C27" s="4">
        <v>7264.7309462738394</v>
      </c>
    </row>
    <row r="28" spans="1:3" x14ac:dyDescent="0.3">
      <c r="A28" s="3" t="s">
        <v>311</v>
      </c>
      <c r="B28" s="4">
        <v>167968.7568990305</v>
      </c>
      <c r="C28" s="4">
        <v>213505.49476710943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U32" sqref="U32"/>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Sheet7</vt:lpstr>
      <vt:lpstr>Sheet8</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Priyam</dc:creator>
  <cp:lastModifiedBy>Priyam</cp:lastModifiedBy>
  <dcterms:created xsi:type="dcterms:W3CDTF">2022-06-26T14:25:04Z</dcterms:created>
  <dcterms:modified xsi:type="dcterms:W3CDTF">2022-08-10T08:27:29Z</dcterms:modified>
</cp:coreProperties>
</file>