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2C7488FF-9FE6-4333-AAF3-591DCD2E3DE0}" xr6:coauthVersionLast="47" xr6:coauthVersionMax="47" xr10:uidLastSave="{00000000-0000-0000-0000-000000000000}"/>
  <bookViews>
    <workbookView xWindow="-98" yWindow="-98" windowWidth="21795" windowHeight="13096" xr2:uid="{99BCF929-52C9-40F9-9021-0A28E169543C}"/>
  </bookViews>
  <sheets>
    <sheet name="VDF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F35" i="1" s="1"/>
  <c r="D37" i="1"/>
  <c r="H35" i="1" s="1"/>
  <c r="C37" i="1"/>
  <c r="B37" i="1"/>
  <c r="G35" i="1"/>
  <c r="G2" i="1"/>
  <c r="F5" i="1" l="1"/>
  <c r="H15" i="1"/>
  <c r="F21" i="1"/>
  <c r="H31" i="1"/>
  <c r="G5" i="1"/>
  <c r="G13" i="1"/>
  <c r="G21" i="1"/>
  <c r="H26" i="1"/>
  <c r="G3" i="1"/>
  <c r="H8" i="1"/>
  <c r="F14" i="1"/>
  <c r="G19" i="1"/>
  <c r="F22" i="1"/>
  <c r="G27" i="1"/>
  <c r="F30" i="1"/>
  <c r="H3" i="1"/>
  <c r="G6" i="1"/>
  <c r="F9" i="1"/>
  <c r="H11" i="1"/>
  <c r="G14" i="1"/>
  <c r="F17" i="1"/>
  <c r="H19" i="1"/>
  <c r="G22" i="1"/>
  <c r="F25" i="1"/>
  <c r="H27" i="1"/>
  <c r="G30" i="1"/>
  <c r="F33" i="1"/>
  <c r="F8" i="1"/>
  <c r="F16" i="1"/>
  <c r="G29" i="1"/>
  <c r="F6" i="1"/>
  <c r="G11" i="1"/>
  <c r="H16" i="1"/>
  <c r="H24" i="1"/>
  <c r="H32" i="1"/>
  <c r="F4" i="1"/>
  <c r="H6" i="1"/>
  <c r="G9" i="1"/>
  <c r="F12" i="1"/>
  <c r="H14" i="1"/>
  <c r="G17" i="1"/>
  <c r="F20" i="1"/>
  <c r="H22" i="1"/>
  <c r="G25" i="1"/>
  <c r="F28" i="1"/>
  <c r="H30" i="1"/>
  <c r="G33" i="1"/>
  <c r="H7" i="1"/>
  <c r="F13" i="1"/>
  <c r="H23" i="1"/>
  <c r="G34" i="1"/>
  <c r="H2" i="1"/>
  <c r="G4" i="1"/>
  <c r="F7" i="1"/>
  <c r="H9" i="1"/>
  <c r="G12" i="1"/>
  <c r="F15" i="1"/>
  <c r="H17" i="1"/>
  <c r="G20" i="1"/>
  <c r="F23" i="1"/>
  <c r="H25" i="1"/>
  <c r="G28" i="1"/>
  <c r="F31" i="1"/>
  <c r="H33" i="1"/>
  <c r="F2" i="1"/>
  <c r="H4" i="1"/>
  <c r="G7" i="1"/>
  <c r="F10" i="1"/>
  <c r="H12" i="1"/>
  <c r="G15" i="1"/>
  <c r="F18" i="1"/>
  <c r="H20" i="1"/>
  <c r="G23" i="1"/>
  <c r="F26" i="1"/>
  <c r="H28" i="1"/>
  <c r="G31" i="1"/>
  <c r="F34" i="1"/>
  <c r="G10" i="1"/>
  <c r="G18" i="1"/>
  <c r="G26" i="1"/>
  <c r="F29" i="1"/>
  <c r="H10" i="1"/>
  <c r="H18" i="1"/>
  <c r="F24" i="1"/>
  <c r="F32" i="1"/>
  <c r="H34" i="1"/>
  <c r="F3" i="1"/>
  <c r="H5" i="1"/>
  <c r="G8" i="1"/>
  <c r="F11" i="1"/>
  <c r="H13" i="1"/>
  <c r="G16" i="1"/>
  <c r="F19" i="1"/>
  <c r="H21" i="1"/>
  <c r="G24" i="1"/>
  <c r="F27" i="1"/>
  <c r="H29" i="1"/>
  <c r="G32" i="1"/>
</calcChain>
</file>

<file path=xl/sharedStrings.xml><?xml version="1.0" encoding="utf-8"?>
<sst xmlns="http://schemas.openxmlformats.org/spreadsheetml/2006/main" count="46" uniqueCount="41">
  <si>
    <t>Trx-SOC15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</si>
  <si>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</si>
  <si>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</si>
  <si>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</si>
  <si>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</si>
  <si>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</si>
  <si>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</si>
  <si>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</si>
  <si>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</si>
  <si>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</si>
  <si>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</si>
  <si>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</si>
  <si>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</si>
  <si>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</si>
  <si>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</si>
  <si>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</si>
  <si>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</si>
  <si>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</si>
  <si>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</si>
  <si>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</si>
  <si>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</si>
  <si>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</si>
  <si>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</si>
  <si>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</si>
  <si>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</si>
  <si>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</si>
  <si>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</si>
  <si>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</si>
  <si>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</si>
  <si>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</si>
  <si>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</si>
  <si>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</si>
  <si>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</si>
  <si>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</si>
  <si>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</si>
  <si>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</si>
  <si>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</si>
  <si>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</si>
  <si>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Semakin banyak SOC &lt; 15% semakin rentan</t>
  </si>
  <si>
    <t>Scalled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</si>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</sst>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B9D6-F8AE-4F5A-89B2-9973F168B005}">
  <sheetPr>
    <tabColor theme="5" tint="0.59999389629810485"/>
  </sheetPr>
  <dimension ref="A1:H41"/>
  <sheetViews>
    <sheetView tabSelected="1" topLeftCell="A31" workbookViewId="0">
      <selection activeCell="A41" sqref="A41"/>
    </sheetView>
  </sheetViews>
  <sheetFormatPr defaultRowHeight="14.25" x14ac:dyDescent="0.45"/>
  <sheetData>
    <row r="1" spans="1:8" x14ac:dyDescent="0.45">
      <c r="A1" t="s">
        <v>40</v>
      </c>
      <c r="B1" t="s">
        <v>0</v>
      </c>
      <c r="C1" t="s">
        <v>0</v>
      </c>
      <c r="D1" t="s">
        <v>0</v>
      </c>
      <c r="E1" s="3" t="s">
        <v>39</v>
      </c>
      <c r="F1" t="s">
        <v>0</v>
      </c>
      <c r="G1" t="s">
        <v>0</v>
      </c>
      <c r="H1" t="s">
        <v>0</v>
      </c>
    </row>
    <row r="2" spans="1:8" x14ac:dyDescent="0.45">
      <c r="A2" t="s">
        <v>1</v>
      </c>
      <c r="B2">
        <v>105</v>
      </c>
      <c r="C2">
        <v>142</v>
      </c>
      <c r="D2">
        <v>144</v>
      </c>
      <c r="F2" s="1">
        <f>(B2-$D$37)/($B$38-$D$37)</f>
        <v>0.33986928104575165</v>
      </c>
      <c r="G2" s="1">
        <f t="shared" ref="G2:H17" si="0">(C2-$D$37)/($B$38-$D$37)</f>
        <v>0.46078431372549017</v>
      </c>
      <c r="H2" s="1">
        <f t="shared" si="0"/>
        <v>0.4673202614379085</v>
      </c>
    </row>
    <row r="3" spans="1:8" x14ac:dyDescent="0.45">
      <c r="A3" t="s">
        <v>2</v>
      </c>
      <c r="B3">
        <v>146</v>
      </c>
      <c r="C3">
        <v>194</v>
      </c>
      <c r="D3">
        <v>190</v>
      </c>
      <c r="F3" s="1">
        <f t="shared" ref="F3:H35" si="1">(B3-$D$37)/($B$38-$D$37)</f>
        <v>0.47385620915032678</v>
      </c>
      <c r="G3" s="1">
        <f t="shared" si="0"/>
        <v>0.63071895424836599</v>
      </c>
      <c r="H3" s="1">
        <f t="shared" si="0"/>
        <v>0.61764705882352944</v>
      </c>
    </row>
    <row r="4" spans="1:8" x14ac:dyDescent="0.45">
      <c r="A4" t="s">
        <v>3</v>
      </c>
      <c r="B4">
        <v>35</v>
      </c>
      <c r="C4">
        <v>40</v>
      </c>
      <c r="D4">
        <v>42</v>
      </c>
      <c r="F4" s="1">
        <f t="shared" si="1"/>
        <v>0.1111111111111111</v>
      </c>
      <c r="G4" s="1">
        <f t="shared" si="0"/>
        <v>0.12745098039215685</v>
      </c>
      <c r="H4" s="1">
        <f t="shared" si="0"/>
        <v>0.13398692810457516</v>
      </c>
    </row>
    <row r="5" spans="1:8" x14ac:dyDescent="0.45">
      <c r="A5" t="s">
        <v>4</v>
      </c>
      <c r="B5">
        <v>89</v>
      </c>
      <c r="C5">
        <v>98</v>
      </c>
      <c r="D5">
        <v>93</v>
      </c>
      <c r="F5" s="1">
        <f t="shared" si="1"/>
        <v>0.28758169934640521</v>
      </c>
      <c r="G5" s="1">
        <f t="shared" si="0"/>
        <v>0.31699346405228757</v>
      </c>
      <c r="H5" s="1">
        <f t="shared" si="0"/>
        <v>0.30065359477124182</v>
      </c>
    </row>
    <row r="6" spans="1:8" x14ac:dyDescent="0.45">
      <c r="A6" t="s">
        <v>5</v>
      </c>
      <c r="B6">
        <v>151</v>
      </c>
      <c r="C6">
        <v>182</v>
      </c>
      <c r="D6">
        <v>180</v>
      </c>
      <c r="F6" s="1">
        <f t="shared" si="1"/>
        <v>0.49019607843137253</v>
      </c>
      <c r="G6" s="1">
        <f t="shared" si="0"/>
        <v>0.59150326797385622</v>
      </c>
      <c r="H6" s="1">
        <f t="shared" si="0"/>
        <v>0.58496732026143794</v>
      </c>
    </row>
    <row r="7" spans="1:8" x14ac:dyDescent="0.45">
      <c r="A7" t="s">
        <v>6</v>
      </c>
      <c r="B7">
        <v>243</v>
      </c>
      <c r="C7">
        <v>216</v>
      </c>
      <c r="D7">
        <v>203</v>
      </c>
      <c r="F7" s="1">
        <f t="shared" si="1"/>
        <v>0.79084967320261434</v>
      </c>
      <c r="G7" s="1">
        <f t="shared" si="0"/>
        <v>0.70261437908496727</v>
      </c>
      <c r="H7" s="1">
        <f t="shared" si="0"/>
        <v>0.66013071895424835</v>
      </c>
    </row>
    <row r="8" spans="1:8" x14ac:dyDescent="0.45">
      <c r="A8" t="s">
        <v>7</v>
      </c>
      <c r="B8">
        <v>111</v>
      </c>
      <c r="C8">
        <v>42</v>
      </c>
      <c r="D8">
        <v>21</v>
      </c>
      <c r="F8" s="1">
        <f t="shared" si="1"/>
        <v>0.35947712418300654</v>
      </c>
      <c r="G8" s="1">
        <f t="shared" si="0"/>
        <v>0.13398692810457516</v>
      </c>
      <c r="H8" s="1">
        <f t="shared" si="0"/>
        <v>6.535947712418301E-2</v>
      </c>
    </row>
    <row r="9" spans="1:8" x14ac:dyDescent="0.45">
      <c r="A9" t="s">
        <v>8</v>
      </c>
      <c r="B9">
        <v>79</v>
      </c>
      <c r="C9">
        <v>125</v>
      </c>
      <c r="D9">
        <v>171</v>
      </c>
      <c r="F9" s="1">
        <f t="shared" si="1"/>
        <v>0.25490196078431371</v>
      </c>
      <c r="G9" s="1">
        <f t="shared" si="0"/>
        <v>0.40522875816993464</v>
      </c>
      <c r="H9" s="1">
        <f t="shared" si="0"/>
        <v>0.55555555555555558</v>
      </c>
    </row>
    <row r="10" spans="1:8" x14ac:dyDescent="0.45">
      <c r="A10" t="s">
        <v>9</v>
      </c>
      <c r="B10">
        <v>52</v>
      </c>
      <c r="C10">
        <v>21</v>
      </c>
      <c r="D10">
        <v>28</v>
      </c>
      <c r="F10" s="1">
        <f t="shared" si="1"/>
        <v>0.16666666666666666</v>
      </c>
      <c r="G10" s="1">
        <f t="shared" si="0"/>
        <v>6.535947712418301E-2</v>
      </c>
      <c r="H10" s="1">
        <f t="shared" si="0"/>
        <v>8.8235294117647065E-2</v>
      </c>
    </row>
    <row r="11" spans="1:8" x14ac:dyDescent="0.45">
      <c r="A11" t="s">
        <v>10</v>
      </c>
      <c r="B11">
        <v>27</v>
      </c>
      <c r="C11">
        <v>21</v>
      </c>
      <c r="D11">
        <v>70</v>
      </c>
      <c r="F11" s="1">
        <f t="shared" si="1"/>
        <v>8.4967320261437912E-2</v>
      </c>
      <c r="G11" s="1">
        <f t="shared" si="0"/>
        <v>6.535947712418301E-2</v>
      </c>
      <c r="H11" s="1">
        <f t="shared" si="0"/>
        <v>0.22549019607843138</v>
      </c>
    </row>
    <row r="12" spans="1:8" x14ac:dyDescent="0.45">
      <c r="A12" t="s">
        <v>11</v>
      </c>
      <c r="B12">
        <v>205</v>
      </c>
      <c r="C12">
        <v>176</v>
      </c>
      <c r="D12">
        <v>189</v>
      </c>
      <c r="F12" s="1">
        <f t="shared" si="1"/>
        <v>0.66666666666666663</v>
      </c>
      <c r="G12" s="1">
        <f t="shared" si="0"/>
        <v>0.57189542483660127</v>
      </c>
      <c r="H12" s="1">
        <f t="shared" si="0"/>
        <v>0.6143790849673203</v>
      </c>
    </row>
    <row r="13" spans="1:8" x14ac:dyDescent="0.45">
      <c r="A13" t="s">
        <v>12</v>
      </c>
      <c r="B13">
        <v>136</v>
      </c>
      <c r="C13">
        <v>106</v>
      </c>
      <c r="D13">
        <v>92</v>
      </c>
      <c r="F13" s="1">
        <f t="shared" si="1"/>
        <v>0.44117647058823528</v>
      </c>
      <c r="G13" s="1">
        <f t="shared" si="0"/>
        <v>0.34313725490196079</v>
      </c>
      <c r="H13" s="1">
        <f t="shared" si="0"/>
        <v>0.29738562091503268</v>
      </c>
    </row>
    <row r="14" spans="1:8" x14ac:dyDescent="0.45">
      <c r="A14" t="s">
        <v>13</v>
      </c>
      <c r="B14">
        <v>107</v>
      </c>
      <c r="C14">
        <v>135</v>
      </c>
      <c r="D14">
        <v>146</v>
      </c>
      <c r="F14" s="1">
        <f t="shared" si="1"/>
        <v>0.34640522875816993</v>
      </c>
      <c r="G14" s="1">
        <f t="shared" si="0"/>
        <v>0.43790849673202614</v>
      </c>
      <c r="H14" s="1">
        <f t="shared" si="0"/>
        <v>0.47385620915032678</v>
      </c>
    </row>
    <row r="15" spans="1:8" x14ac:dyDescent="0.45">
      <c r="A15" t="s">
        <v>14</v>
      </c>
      <c r="B15">
        <v>241</v>
      </c>
      <c r="C15">
        <v>215</v>
      </c>
      <c r="D15">
        <v>215</v>
      </c>
      <c r="F15" s="1">
        <f t="shared" si="1"/>
        <v>0.78431372549019607</v>
      </c>
      <c r="G15" s="1">
        <f t="shared" si="0"/>
        <v>0.69934640522875813</v>
      </c>
      <c r="H15" s="1">
        <f t="shared" si="0"/>
        <v>0.69934640522875813</v>
      </c>
    </row>
    <row r="16" spans="1:8" x14ac:dyDescent="0.45">
      <c r="A16" t="s">
        <v>15</v>
      </c>
      <c r="B16">
        <v>86</v>
      </c>
      <c r="C16">
        <v>86</v>
      </c>
      <c r="D16">
        <v>90</v>
      </c>
      <c r="F16" s="1">
        <f t="shared" si="1"/>
        <v>0.27777777777777779</v>
      </c>
      <c r="G16" s="1">
        <f t="shared" si="0"/>
        <v>0.27777777777777779</v>
      </c>
      <c r="H16" s="1">
        <f t="shared" si="0"/>
        <v>0.2908496732026144</v>
      </c>
    </row>
    <row r="17" spans="1:8" x14ac:dyDescent="0.45">
      <c r="A17" t="s">
        <v>16</v>
      </c>
      <c r="B17">
        <v>119</v>
      </c>
      <c r="C17">
        <v>71</v>
      </c>
      <c r="D17">
        <v>73</v>
      </c>
      <c r="F17" s="1">
        <f t="shared" si="1"/>
        <v>0.38562091503267976</v>
      </c>
      <c r="G17" s="1">
        <f t="shared" si="0"/>
        <v>0.22875816993464052</v>
      </c>
      <c r="H17" s="1">
        <f t="shared" si="0"/>
        <v>0.23529411764705882</v>
      </c>
    </row>
    <row r="18" spans="1:8" x14ac:dyDescent="0.45">
      <c r="A18" t="s">
        <v>17</v>
      </c>
      <c r="B18">
        <v>173</v>
      </c>
      <c r="C18">
        <v>126</v>
      </c>
      <c r="D18">
        <v>108</v>
      </c>
      <c r="F18" s="1">
        <f t="shared" si="1"/>
        <v>0.56209150326797386</v>
      </c>
      <c r="G18" s="1">
        <f t="shared" si="1"/>
        <v>0.40849673202614378</v>
      </c>
      <c r="H18" s="1">
        <f t="shared" si="1"/>
        <v>0.34967320261437906</v>
      </c>
    </row>
    <row r="19" spans="1:8" x14ac:dyDescent="0.45">
      <c r="A19" t="s">
        <v>18</v>
      </c>
      <c r="B19">
        <v>151</v>
      </c>
      <c r="C19">
        <v>114</v>
      </c>
      <c r="D19">
        <v>103</v>
      </c>
      <c r="F19" s="1">
        <f t="shared" si="1"/>
        <v>0.49019607843137253</v>
      </c>
      <c r="G19" s="1">
        <f t="shared" si="1"/>
        <v>0.36928104575163401</v>
      </c>
      <c r="H19" s="1">
        <f t="shared" si="1"/>
        <v>0.33333333333333331</v>
      </c>
    </row>
    <row r="20" spans="1:8" x14ac:dyDescent="0.45">
      <c r="A20" t="s">
        <v>19</v>
      </c>
      <c r="B20">
        <v>289</v>
      </c>
      <c r="C20">
        <v>221</v>
      </c>
      <c r="D20">
        <v>163</v>
      </c>
      <c r="F20" s="1">
        <f t="shared" si="1"/>
        <v>0.94117647058823528</v>
      </c>
      <c r="G20" s="1">
        <f t="shared" si="1"/>
        <v>0.71895424836601307</v>
      </c>
      <c r="H20" s="1">
        <f t="shared" si="1"/>
        <v>0.52941176470588236</v>
      </c>
    </row>
    <row r="21" spans="1:8" x14ac:dyDescent="0.45">
      <c r="A21" t="s">
        <v>20</v>
      </c>
      <c r="B21">
        <v>304</v>
      </c>
      <c r="C21">
        <v>243</v>
      </c>
      <c r="D21">
        <v>276</v>
      </c>
      <c r="F21" s="1">
        <f t="shared" si="1"/>
        <v>0.99019607843137258</v>
      </c>
      <c r="G21" s="1">
        <f t="shared" si="1"/>
        <v>0.79084967320261434</v>
      </c>
      <c r="H21" s="1">
        <f t="shared" si="1"/>
        <v>0.89869281045751637</v>
      </c>
    </row>
    <row r="22" spans="1:8" x14ac:dyDescent="0.45">
      <c r="A22" t="s">
        <v>21</v>
      </c>
      <c r="B22">
        <v>280</v>
      </c>
      <c r="C22">
        <v>216</v>
      </c>
      <c r="D22">
        <v>199</v>
      </c>
      <c r="F22" s="1">
        <f t="shared" si="1"/>
        <v>0.91176470588235292</v>
      </c>
      <c r="G22" s="1">
        <f t="shared" si="1"/>
        <v>0.70261437908496727</v>
      </c>
      <c r="H22" s="1">
        <f t="shared" si="1"/>
        <v>0.6470588235294118</v>
      </c>
    </row>
    <row r="23" spans="1:8" x14ac:dyDescent="0.45">
      <c r="A23" t="s">
        <v>22</v>
      </c>
      <c r="B23">
        <v>142</v>
      </c>
      <c r="C23">
        <v>97</v>
      </c>
      <c r="D23">
        <v>62</v>
      </c>
      <c r="F23" s="1">
        <f t="shared" si="1"/>
        <v>0.46078431372549017</v>
      </c>
      <c r="G23" s="1">
        <f t="shared" si="1"/>
        <v>0.31372549019607843</v>
      </c>
      <c r="H23" s="1">
        <f t="shared" si="1"/>
        <v>0.19934640522875818</v>
      </c>
    </row>
    <row r="24" spans="1:8" x14ac:dyDescent="0.45">
      <c r="A24" t="s">
        <v>23</v>
      </c>
      <c r="B24">
        <v>244</v>
      </c>
      <c r="C24">
        <v>108</v>
      </c>
      <c r="D24">
        <v>127</v>
      </c>
      <c r="F24" s="1">
        <f t="shared" si="1"/>
        <v>0.79411764705882348</v>
      </c>
      <c r="G24" s="1">
        <f t="shared" si="1"/>
        <v>0.34967320261437906</v>
      </c>
      <c r="H24" s="1">
        <f t="shared" si="1"/>
        <v>0.41176470588235292</v>
      </c>
    </row>
    <row r="25" spans="1:8" x14ac:dyDescent="0.45">
      <c r="A25" t="s">
        <v>24</v>
      </c>
      <c r="B25">
        <v>274</v>
      </c>
      <c r="C25">
        <v>249</v>
      </c>
      <c r="D25">
        <v>252</v>
      </c>
      <c r="F25" s="1">
        <f t="shared" si="1"/>
        <v>0.89215686274509809</v>
      </c>
      <c r="G25" s="1">
        <f t="shared" si="1"/>
        <v>0.81045751633986929</v>
      </c>
      <c r="H25" s="1">
        <f t="shared" si="1"/>
        <v>0.8202614379084967</v>
      </c>
    </row>
    <row r="26" spans="1:8" x14ac:dyDescent="0.45">
      <c r="A26" t="s">
        <v>25</v>
      </c>
      <c r="B26">
        <v>210</v>
      </c>
      <c r="C26">
        <v>143</v>
      </c>
      <c r="D26">
        <v>134</v>
      </c>
      <c r="F26" s="1">
        <f t="shared" si="1"/>
        <v>0.68300653594771243</v>
      </c>
      <c r="G26" s="1">
        <f t="shared" si="1"/>
        <v>0.46405228758169936</v>
      </c>
      <c r="H26" s="1">
        <f t="shared" si="1"/>
        <v>0.434640522875817</v>
      </c>
    </row>
    <row r="27" spans="1:8" x14ac:dyDescent="0.45">
      <c r="A27" t="s">
        <v>26</v>
      </c>
      <c r="B27">
        <v>245</v>
      </c>
      <c r="C27">
        <v>252</v>
      </c>
      <c r="D27">
        <v>167</v>
      </c>
      <c r="F27" s="1">
        <f t="shared" si="1"/>
        <v>0.79738562091503273</v>
      </c>
      <c r="G27" s="1">
        <f t="shared" si="1"/>
        <v>0.8202614379084967</v>
      </c>
      <c r="H27" s="1">
        <f t="shared" si="1"/>
        <v>0.54248366013071891</v>
      </c>
    </row>
    <row r="28" spans="1:8" x14ac:dyDescent="0.45">
      <c r="A28" t="s">
        <v>27</v>
      </c>
      <c r="B28">
        <v>307</v>
      </c>
      <c r="C28">
        <v>223</v>
      </c>
      <c r="D28">
        <v>266</v>
      </c>
      <c r="F28" s="1">
        <f t="shared" si="1"/>
        <v>1</v>
      </c>
      <c r="G28" s="1">
        <f t="shared" si="1"/>
        <v>0.72549019607843135</v>
      </c>
      <c r="H28" s="1">
        <f t="shared" si="1"/>
        <v>0.86601307189542487</v>
      </c>
    </row>
    <row r="29" spans="1:8" x14ac:dyDescent="0.45">
      <c r="A29" t="s">
        <v>28</v>
      </c>
      <c r="B29">
        <v>173</v>
      </c>
      <c r="C29">
        <v>143</v>
      </c>
      <c r="D29">
        <v>1</v>
      </c>
      <c r="F29" s="1">
        <f t="shared" si="1"/>
        <v>0.56209150326797386</v>
      </c>
      <c r="G29" s="1">
        <f t="shared" si="1"/>
        <v>0.46405228758169936</v>
      </c>
      <c r="H29" s="1">
        <f t="shared" si="1"/>
        <v>0</v>
      </c>
    </row>
    <row r="30" spans="1:8" x14ac:dyDescent="0.45">
      <c r="A30" t="s">
        <v>29</v>
      </c>
      <c r="B30">
        <v>214</v>
      </c>
      <c r="C30">
        <v>192</v>
      </c>
      <c r="D30">
        <v>204</v>
      </c>
      <c r="F30" s="1">
        <f t="shared" si="1"/>
        <v>0.69607843137254899</v>
      </c>
      <c r="G30" s="1">
        <f t="shared" si="1"/>
        <v>0.62418300653594772</v>
      </c>
      <c r="H30" s="1">
        <f t="shared" si="1"/>
        <v>0.66339869281045749</v>
      </c>
    </row>
    <row r="31" spans="1:8" x14ac:dyDescent="0.45">
      <c r="A31" t="s">
        <v>30</v>
      </c>
      <c r="B31">
        <v>107</v>
      </c>
      <c r="C31">
        <v>84</v>
      </c>
      <c r="D31">
        <v>14</v>
      </c>
      <c r="F31" s="1">
        <f t="shared" si="1"/>
        <v>0.34640522875816993</v>
      </c>
      <c r="G31" s="1">
        <f t="shared" si="1"/>
        <v>0.27124183006535946</v>
      </c>
      <c r="H31" s="1">
        <f t="shared" si="1"/>
        <v>4.2483660130718956E-2</v>
      </c>
    </row>
    <row r="32" spans="1:8" x14ac:dyDescent="0.45">
      <c r="A32" t="s">
        <v>31</v>
      </c>
      <c r="B32">
        <v>21</v>
      </c>
      <c r="C32">
        <v>27</v>
      </c>
      <c r="D32">
        <v>18</v>
      </c>
      <c r="F32" s="1">
        <f t="shared" si="1"/>
        <v>6.535947712418301E-2</v>
      </c>
      <c r="G32" s="1">
        <f t="shared" si="1"/>
        <v>8.4967320261437912E-2</v>
      </c>
      <c r="H32" s="1">
        <f t="shared" si="1"/>
        <v>5.5555555555555552E-2</v>
      </c>
    </row>
    <row r="33" spans="1:8" x14ac:dyDescent="0.45">
      <c r="A33" t="s">
        <v>32</v>
      </c>
      <c r="B33">
        <v>38</v>
      </c>
      <c r="C33">
        <v>13</v>
      </c>
      <c r="D33">
        <v>10</v>
      </c>
      <c r="F33" s="1">
        <f t="shared" si="1"/>
        <v>0.12091503267973856</v>
      </c>
      <c r="G33" s="1">
        <f t="shared" si="1"/>
        <v>3.9215686274509803E-2</v>
      </c>
      <c r="H33" s="1">
        <f t="shared" si="1"/>
        <v>2.9411764705882353E-2</v>
      </c>
    </row>
    <row r="34" spans="1:8" x14ac:dyDescent="0.45">
      <c r="A34" t="s">
        <v>33</v>
      </c>
      <c r="B34">
        <v>57</v>
      </c>
      <c r="C34">
        <v>21</v>
      </c>
      <c r="D34">
        <v>23</v>
      </c>
      <c r="F34" s="1">
        <f t="shared" si="1"/>
        <v>0.18300653594771241</v>
      </c>
      <c r="G34" s="1">
        <f t="shared" si="1"/>
        <v>6.535947712418301E-2</v>
      </c>
      <c r="H34" s="1">
        <f t="shared" si="1"/>
        <v>7.1895424836601302E-2</v>
      </c>
    </row>
    <row r="35" spans="1:8" x14ac:dyDescent="0.45">
      <c r="A35" t="s">
        <v>34</v>
      </c>
      <c r="B35">
        <v>35</v>
      </c>
      <c r="C35">
        <v>14</v>
      </c>
      <c r="D35">
        <v>14</v>
      </c>
      <c r="F35" s="1">
        <f t="shared" si="1"/>
        <v>0.1111111111111111</v>
      </c>
      <c r="G35" s="1">
        <f t="shared" si="1"/>
        <v>4.2483660130718956E-2</v>
      </c>
      <c r="H35" s="1">
        <f t="shared" si="1"/>
        <v>4.2483660130718956E-2</v>
      </c>
    </row>
    <row r="37" spans="1:8" x14ac:dyDescent="0.45">
      <c r="A37" t="s">
        <v>35</v>
      </c>
      <c r="B37">
        <f>MIN(B2:B35)</f>
        <v>21</v>
      </c>
      <c r="C37">
        <f t="shared" ref="C37:D37" si="2">MIN(C2:C35)</f>
        <v>13</v>
      </c>
      <c r="D37" s="4">
        <f t="shared" si="2"/>
        <v>1</v>
      </c>
    </row>
    <row r="38" spans="1:8" x14ac:dyDescent="0.45">
      <c r="A38" t="s">
        <v>36</v>
      </c>
      <c r="B38" s="5">
        <f>MAX(B2:B35)</f>
        <v>307</v>
      </c>
      <c r="C38">
        <f t="shared" ref="C38:D38" si="3">MAX(C2:C35)</f>
        <v>252</v>
      </c>
      <c r="D38">
        <f t="shared" si="3"/>
        <v>276</v>
      </c>
    </row>
    <row r="40" spans="1:8" ht="15.4" x14ac:dyDescent="0.45">
      <c r="A40" s="2" t="s">
        <v>37</v>
      </c>
    </row>
    <row r="41" spans="1:8" x14ac:dyDescent="0.45">
      <c r="A4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2025-07-22T07:21:33Z</dcterms:created>
  <dcterms:modified xsi:type="dcterms:W3CDTF">2025-07-22T07:37:59Z</dcterms:modified>
</cp:coreProperties>
</file>