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0_STUDI_S3_SMT7\Submission 1st article\Revision Stage 1\Appendices Disubmit\"/>
    </mc:Choice>
  </mc:AlternateContent>
  <xr:revisionPtr revIDLastSave="0" documentId="13_ncr:1_{0F629BF4-892E-4EC3-A851-00DA4FE6ACE7}" xr6:coauthVersionLast="47" xr6:coauthVersionMax="47" xr10:uidLastSave="{00000000-0000-0000-0000-000000000000}"/>
  <bookViews>
    <workbookView xWindow="-98" yWindow="-98" windowWidth="21795" windowHeight="13096" xr2:uid="{7157E462-FE4D-45A9-B591-75CE0F9BFE27}"/>
  </bookViews>
  <sheets>
    <sheet name="VDF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1" l="1"/>
  <c r="C38" i="1"/>
  <c r="B38" i="1"/>
  <c r="D37" i="1"/>
  <c r="C37" i="1"/>
  <c r="B37" i="1"/>
  <c r="F35" i="1" s="1"/>
  <c r="H35" i="1"/>
  <c r="G35" i="1"/>
  <c r="G33" i="1"/>
  <c r="H32" i="1"/>
  <c r="F28" i="1"/>
  <c r="H27" i="1"/>
  <c r="G27" i="1"/>
  <c r="F25" i="1"/>
  <c r="F22" i="1"/>
  <c r="F20" i="1"/>
  <c r="H19" i="1"/>
  <c r="G17" i="1"/>
  <c r="H14" i="1"/>
  <c r="G14" i="1"/>
  <c r="F14" i="1"/>
  <c r="F12" i="1"/>
  <c r="F10" i="1"/>
  <c r="G9" i="1"/>
  <c r="F9" i="1"/>
  <c r="H8" i="1"/>
  <c r="H6" i="1"/>
  <c r="H4" i="1"/>
  <c r="F4" i="1"/>
  <c r="H3" i="1"/>
  <c r="G3" i="1"/>
  <c r="G15" i="1" l="1"/>
  <c r="G22" i="1"/>
  <c r="F30" i="1"/>
  <c r="F6" i="1"/>
  <c r="G11" i="1"/>
  <c r="H16" i="1"/>
  <c r="H22" i="1"/>
  <c r="G30" i="1"/>
  <c r="G6" i="1"/>
  <c r="H11" i="1"/>
  <c r="F17" i="1"/>
  <c r="H24" i="1"/>
  <c r="H30" i="1"/>
  <c r="F2" i="1"/>
  <c r="G7" i="1"/>
  <c r="H12" i="1"/>
  <c r="G19" i="1"/>
  <c r="G25" i="1"/>
  <c r="F33" i="1"/>
  <c r="G4" i="1"/>
  <c r="F7" i="1"/>
  <c r="H9" i="1"/>
  <c r="G12" i="1"/>
  <c r="F15" i="1"/>
  <c r="H17" i="1"/>
  <c r="G20" i="1"/>
  <c r="F23" i="1"/>
  <c r="H25" i="1"/>
  <c r="G28" i="1"/>
  <c r="F31" i="1"/>
  <c r="H33" i="1"/>
  <c r="G2" i="1"/>
  <c r="F5" i="1"/>
  <c r="H7" i="1"/>
  <c r="G10" i="1"/>
  <c r="F13" i="1"/>
  <c r="H15" i="1"/>
  <c r="G18" i="1"/>
  <c r="F21" i="1"/>
  <c r="H23" i="1"/>
  <c r="G26" i="1"/>
  <c r="F29" i="1"/>
  <c r="H31" i="1"/>
  <c r="G34" i="1"/>
  <c r="H20" i="1"/>
  <c r="F26" i="1"/>
  <c r="F34" i="1"/>
  <c r="H2" i="1"/>
  <c r="G5" i="1"/>
  <c r="F8" i="1"/>
  <c r="H10" i="1"/>
  <c r="G13" i="1"/>
  <c r="F16" i="1"/>
  <c r="H18" i="1"/>
  <c r="G21" i="1"/>
  <c r="F24" i="1"/>
  <c r="H26" i="1"/>
  <c r="G29" i="1"/>
  <c r="F32" i="1"/>
  <c r="H34" i="1"/>
  <c r="F18" i="1"/>
  <c r="G23" i="1"/>
  <c r="H28" i="1"/>
  <c r="G31" i="1"/>
  <c r="F3" i="1"/>
  <c r="H5" i="1"/>
  <c r="G8" i="1"/>
  <c r="F11" i="1"/>
  <c r="H13" i="1"/>
  <c r="G16" i="1"/>
  <c r="F19" i="1"/>
  <c r="H21" i="1"/>
  <c r="G24" i="1"/>
  <c r="F27" i="1"/>
  <c r="H29" i="1"/>
  <c r="G32" i="1"/>
</calcChain>
</file>

<file path=xl/sharedStrings.xml><?xml version="1.0" encoding="utf-8"?>
<sst xmlns="http://schemas.openxmlformats.org/spreadsheetml/2006/main" count="46" uniqueCount="43">
  <si>
    <t>Throughput charged_okt</t>
  </si>
  <si>
    <t>Throughput charged_nov</t>
  </si>
  <si>
    <t>Throughput charged_dec</t>
  </si>
  <si>
    <t>BS007</t>
  </si>
  <si>
    <t>BS011</t>
  </si>
  <si>
    <t>BS016</t>
  </si>
  <si>
    <t>BS059</t>
  </si>
  <si>
    <t>BS060</t>
  </si>
  <si>
    <t>BS061</t>
  </si>
  <si>
    <t>BS084</t>
  </si>
  <si>
    <t>BS086</t>
  </si>
  <si>
    <t>BS087</t>
  </si>
  <si>
    <t>BS097</t>
  </si>
  <si>
    <t>BS102</t>
  </si>
  <si>
    <t>BS105</t>
  </si>
  <si>
    <t>BS121</t>
  </si>
  <si>
    <t>BS126</t>
  </si>
  <si>
    <t>BS128</t>
  </si>
  <si>
    <t>BS137</t>
  </si>
  <si>
    <t>BS142</t>
  </si>
  <si>
    <t>BS151</t>
  </si>
  <si>
    <t>BS162</t>
  </si>
  <si>
    <t>BS199</t>
  </si>
  <si>
    <t>BS218</t>
  </si>
  <si>
    <t>BS221</t>
  </si>
  <si>
    <t>BS229</t>
  </si>
  <si>
    <t>BS233</t>
  </si>
  <si>
    <t>BS247</t>
  </si>
  <si>
    <t>BS253</t>
  </si>
  <si>
    <t>BS259</t>
  </si>
  <si>
    <t>BS264</t>
  </si>
  <si>
    <t>BS268</t>
  </si>
  <si>
    <t>BS270</t>
  </si>
  <si>
    <t>BS279</t>
  </si>
  <si>
    <t>BS284</t>
  </si>
  <si>
    <t>BS289</t>
  </si>
  <si>
    <t>BS290</t>
  </si>
  <si>
    <t>Min</t>
  </si>
  <si>
    <t>Max</t>
  </si>
  <si>
    <t>larger is more vurnerable (LV)</t>
  </si>
  <si>
    <t>Station</t>
  </si>
  <si>
    <t>Menggunakan xT. Oleh karena atribut Total Charging, maka semakin besar xT semakin rentan</t>
  </si>
  <si>
    <t>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</si>
</sst>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2" fontId="0" fillId="0" borderId="0" xfId="0" applyNumberFormat="1"/>
    <xf numFmtId="0" fontId="0" fillId="0" borderId="1" xfId="0" applyBorder="1"/>
    <xf numFmtId="0" fontId="2" fillId="0" borderId="0" xfId="0" applyFont="1"/>
    <xf numFmtId="2" fontId="0" fillId="5" borderId="0" xfId="0" applyNumberFormat="1" applyFill="1"/>
    <xf numFmtId="2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1B11-140F-4BF7-A9B8-026429D913B4}">
  <sheetPr>
    <tabColor theme="5" tint="0.59999389629810485"/>
  </sheetPr>
  <dimension ref="A1:H41"/>
  <sheetViews>
    <sheetView tabSelected="1" workbookViewId="0">
      <selection activeCell="E2" sqref="E2"/>
    </sheetView>
  </sheetViews>
  <sheetFormatPr defaultRowHeight="14.25" x14ac:dyDescent="0.45"/>
  <cols>
    <col min="2" max="2" width="19.6640625" bestFit="1" customWidth="1"/>
    <col min="3" max="3" width="20" bestFit="1" customWidth="1"/>
    <col min="4" max="4" width="20.06640625" bestFit="1" customWidth="1"/>
    <col min="5" max="5" width="6" bestFit="1" customWidth="1"/>
    <col min="6" max="6" width="19.6640625" bestFit="1" customWidth="1"/>
    <col min="7" max="7" width="20" bestFit="1" customWidth="1"/>
    <col min="8" max="8" width="20.06640625" bestFit="1" customWidth="1"/>
  </cols>
  <sheetData>
    <row r="1" spans="1:8" x14ac:dyDescent="0.45">
      <c r="A1" s="1" t="s">
        <v>40</v>
      </c>
      <c r="B1" t="s">
        <v>0</v>
      </c>
      <c r="C1" t="s">
        <v>1</v>
      </c>
      <c r="D1" t="s">
        <v>2</v>
      </c>
      <c r="E1" t="s">
        <v>42</v>
      </c>
      <c r="F1" s="2" t="s">
        <v>0</v>
      </c>
      <c r="G1" s="2" t="s">
        <v>1</v>
      </c>
      <c r="H1" s="2" t="s">
        <v>2</v>
      </c>
    </row>
    <row r="2" spans="1:8" x14ac:dyDescent="0.45">
      <c r="A2" s="3" t="s">
        <v>3</v>
      </c>
      <c r="B2">
        <v>15</v>
      </c>
      <c r="C2">
        <v>6</v>
      </c>
      <c r="D2">
        <v>10</v>
      </c>
      <c r="F2" s="4">
        <f>(B2-$B$37)/($B$38-$B$37)</f>
        <v>0.2</v>
      </c>
      <c r="G2" s="4">
        <f>(C2-$B$37)/($B$38-$B$37)</f>
        <v>0.08</v>
      </c>
      <c r="H2" s="4">
        <f>(D2-$B$37)/($B$38-$B$37)</f>
        <v>0.13333333333333333</v>
      </c>
    </row>
    <row r="3" spans="1:8" x14ac:dyDescent="0.45">
      <c r="A3" s="5" t="s">
        <v>4</v>
      </c>
      <c r="B3">
        <v>26</v>
      </c>
      <c r="C3">
        <v>42</v>
      </c>
      <c r="D3">
        <v>19</v>
      </c>
      <c r="F3" s="4">
        <f t="shared" ref="F3:H35" si="0">(B3-$B$37)/($B$38-$B$37)</f>
        <v>0.34666666666666668</v>
      </c>
      <c r="G3" s="4">
        <f t="shared" si="0"/>
        <v>0.56000000000000005</v>
      </c>
      <c r="H3" s="4">
        <f t="shared" si="0"/>
        <v>0.25333333333333335</v>
      </c>
    </row>
    <row r="4" spans="1:8" x14ac:dyDescent="0.45">
      <c r="A4" s="3" t="s">
        <v>5</v>
      </c>
      <c r="B4">
        <v>2</v>
      </c>
      <c r="C4">
        <v>0</v>
      </c>
      <c r="D4">
        <v>1</v>
      </c>
      <c r="F4" s="4">
        <f t="shared" si="0"/>
        <v>2.6666666666666668E-2</v>
      </c>
      <c r="G4" s="4">
        <f t="shared" si="0"/>
        <v>0</v>
      </c>
      <c r="H4" s="4">
        <f t="shared" si="0"/>
        <v>1.3333333333333334E-2</v>
      </c>
    </row>
    <row r="5" spans="1:8" x14ac:dyDescent="0.45">
      <c r="A5" s="5" t="s">
        <v>6</v>
      </c>
      <c r="B5">
        <v>4</v>
      </c>
      <c r="C5">
        <v>2</v>
      </c>
      <c r="D5">
        <v>0</v>
      </c>
      <c r="F5" s="4">
        <f t="shared" si="0"/>
        <v>5.3333333333333337E-2</v>
      </c>
      <c r="G5" s="4">
        <f t="shared" si="0"/>
        <v>2.6666666666666668E-2</v>
      </c>
      <c r="H5" s="4">
        <f t="shared" si="0"/>
        <v>0</v>
      </c>
    </row>
    <row r="6" spans="1:8" x14ac:dyDescent="0.45">
      <c r="A6" s="3" t="s">
        <v>7</v>
      </c>
      <c r="B6">
        <v>11</v>
      </c>
      <c r="C6">
        <v>6</v>
      </c>
      <c r="D6">
        <v>7</v>
      </c>
      <c r="F6" s="4">
        <f t="shared" si="0"/>
        <v>0.14666666666666667</v>
      </c>
      <c r="G6" s="4">
        <f t="shared" si="0"/>
        <v>0.08</v>
      </c>
      <c r="H6" s="4">
        <f t="shared" si="0"/>
        <v>9.3333333333333338E-2</v>
      </c>
    </row>
    <row r="7" spans="1:8" x14ac:dyDescent="0.45">
      <c r="A7" s="5" t="s">
        <v>8</v>
      </c>
      <c r="B7">
        <v>1</v>
      </c>
      <c r="C7">
        <v>0</v>
      </c>
      <c r="D7">
        <v>0</v>
      </c>
      <c r="F7" s="4">
        <f t="shared" si="0"/>
        <v>1.3333333333333334E-2</v>
      </c>
      <c r="G7" s="4">
        <f t="shared" si="0"/>
        <v>0</v>
      </c>
      <c r="H7" s="4">
        <f t="shared" si="0"/>
        <v>0</v>
      </c>
    </row>
    <row r="8" spans="1:8" x14ac:dyDescent="0.45">
      <c r="A8" s="3" t="s">
        <v>9</v>
      </c>
      <c r="B8">
        <v>5</v>
      </c>
      <c r="C8">
        <v>1</v>
      </c>
      <c r="D8">
        <v>1</v>
      </c>
      <c r="F8" s="4">
        <f t="shared" si="0"/>
        <v>6.6666666666666666E-2</v>
      </c>
      <c r="G8" s="4">
        <f t="shared" si="0"/>
        <v>1.3333333333333334E-2</v>
      </c>
      <c r="H8" s="4">
        <f t="shared" si="0"/>
        <v>1.3333333333333334E-2</v>
      </c>
    </row>
    <row r="9" spans="1:8" x14ac:dyDescent="0.45">
      <c r="A9" s="5" t="s">
        <v>10</v>
      </c>
      <c r="B9">
        <v>14</v>
      </c>
      <c r="C9">
        <v>14</v>
      </c>
      <c r="D9">
        <v>9</v>
      </c>
      <c r="F9" s="4">
        <f t="shared" si="0"/>
        <v>0.18666666666666668</v>
      </c>
      <c r="G9" s="4">
        <f t="shared" si="0"/>
        <v>0.18666666666666668</v>
      </c>
      <c r="H9" s="4">
        <f t="shared" si="0"/>
        <v>0.12</v>
      </c>
    </row>
    <row r="10" spans="1:8" x14ac:dyDescent="0.45">
      <c r="A10" s="3" t="s">
        <v>11</v>
      </c>
      <c r="B10">
        <v>8</v>
      </c>
      <c r="C10">
        <v>3</v>
      </c>
      <c r="D10">
        <v>2</v>
      </c>
      <c r="F10" s="4">
        <f t="shared" si="0"/>
        <v>0.10666666666666667</v>
      </c>
      <c r="G10" s="4">
        <f t="shared" si="0"/>
        <v>0.04</v>
      </c>
      <c r="H10" s="4">
        <f t="shared" si="0"/>
        <v>2.6666666666666668E-2</v>
      </c>
    </row>
    <row r="11" spans="1:8" x14ac:dyDescent="0.45">
      <c r="A11" s="5" t="s">
        <v>12</v>
      </c>
      <c r="B11">
        <v>4</v>
      </c>
      <c r="C11">
        <v>7</v>
      </c>
      <c r="D11">
        <v>3</v>
      </c>
      <c r="F11" s="4">
        <f t="shared" si="0"/>
        <v>5.3333333333333337E-2</v>
      </c>
      <c r="G11" s="4">
        <f t="shared" si="0"/>
        <v>9.3333333333333338E-2</v>
      </c>
      <c r="H11" s="4">
        <f t="shared" si="0"/>
        <v>0.04</v>
      </c>
    </row>
    <row r="12" spans="1:8" x14ac:dyDescent="0.45">
      <c r="A12" s="3" t="s">
        <v>13</v>
      </c>
      <c r="B12">
        <v>0</v>
      </c>
      <c r="C12">
        <v>1</v>
      </c>
      <c r="D12">
        <v>0</v>
      </c>
      <c r="F12" s="4">
        <f t="shared" si="0"/>
        <v>0</v>
      </c>
      <c r="G12" s="4">
        <f t="shared" si="0"/>
        <v>1.3333333333333334E-2</v>
      </c>
      <c r="H12" s="4">
        <f t="shared" si="0"/>
        <v>0</v>
      </c>
    </row>
    <row r="13" spans="1:8" x14ac:dyDescent="0.45">
      <c r="A13" s="5" t="s">
        <v>14</v>
      </c>
      <c r="B13">
        <v>10</v>
      </c>
      <c r="C13">
        <v>4</v>
      </c>
      <c r="D13">
        <v>2</v>
      </c>
      <c r="F13" s="4">
        <f t="shared" si="0"/>
        <v>0.13333333333333333</v>
      </c>
      <c r="G13" s="4">
        <f t="shared" si="0"/>
        <v>5.3333333333333337E-2</v>
      </c>
      <c r="H13" s="4">
        <f t="shared" si="0"/>
        <v>2.6666666666666668E-2</v>
      </c>
    </row>
    <row r="14" spans="1:8" x14ac:dyDescent="0.45">
      <c r="A14" s="3" t="s">
        <v>15</v>
      </c>
      <c r="B14">
        <v>21</v>
      </c>
      <c r="C14">
        <v>17</v>
      </c>
      <c r="D14">
        <v>4</v>
      </c>
      <c r="F14" s="4">
        <f t="shared" si="0"/>
        <v>0.28000000000000003</v>
      </c>
      <c r="G14" s="4">
        <f t="shared" si="0"/>
        <v>0.22666666666666666</v>
      </c>
      <c r="H14" s="4">
        <f t="shared" si="0"/>
        <v>5.3333333333333337E-2</v>
      </c>
    </row>
    <row r="15" spans="1:8" x14ac:dyDescent="0.45">
      <c r="A15" s="5" t="s">
        <v>16</v>
      </c>
      <c r="B15">
        <v>18</v>
      </c>
      <c r="C15">
        <v>12</v>
      </c>
      <c r="D15">
        <v>3</v>
      </c>
      <c r="F15" s="4">
        <f t="shared" si="0"/>
        <v>0.24</v>
      </c>
      <c r="G15" s="4">
        <f t="shared" si="0"/>
        <v>0.16</v>
      </c>
      <c r="H15" s="4">
        <f t="shared" si="0"/>
        <v>0.04</v>
      </c>
    </row>
    <row r="16" spans="1:8" x14ac:dyDescent="0.45">
      <c r="A16" s="3" t="s">
        <v>17</v>
      </c>
      <c r="B16">
        <v>4</v>
      </c>
      <c r="C16">
        <v>1</v>
      </c>
      <c r="D16">
        <v>1</v>
      </c>
      <c r="F16" s="4">
        <f t="shared" si="0"/>
        <v>5.3333333333333337E-2</v>
      </c>
      <c r="G16" s="4">
        <f t="shared" si="0"/>
        <v>1.3333333333333334E-2</v>
      </c>
      <c r="H16" s="4">
        <f t="shared" si="0"/>
        <v>1.3333333333333334E-2</v>
      </c>
    </row>
    <row r="17" spans="1:8" x14ac:dyDescent="0.45">
      <c r="A17" s="5" t="s">
        <v>18</v>
      </c>
      <c r="B17">
        <v>75</v>
      </c>
      <c r="C17">
        <v>27</v>
      </c>
      <c r="D17">
        <v>26</v>
      </c>
      <c r="F17" s="4">
        <f t="shared" si="0"/>
        <v>1</v>
      </c>
      <c r="G17" s="4">
        <f t="shared" si="0"/>
        <v>0.36</v>
      </c>
      <c r="H17" s="4">
        <f t="shared" si="0"/>
        <v>0.34666666666666668</v>
      </c>
    </row>
    <row r="18" spans="1:8" x14ac:dyDescent="0.45">
      <c r="A18" s="3" t="s">
        <v>19</v>
      </c>
      <c r="B18">
        <v>7</v>
      </c>
      <c r="C18">
        <v>16</v>
      </c>
      <c r="D18">
        <v>3</v>
      </c>
      <c r="F18" s="4">
        <f t="shared" si="0"/>
        <v>9.3333333333333338E-2</v>
      </c>
      <c r="G18" s="4">
        <f t="shared" si="0"/>
        <v>0.21333333333333335</v>
      </c>
      <c r="H18" s="4">
        <f t="shared" si="0"/>
        <v>0.04</v>
      </c>
    </row>
    <row r="19" spans="1:8" x14ac:dyDescent="0.45">
      <c r="A19" s="5" t="s">
        <v>20</v>
      </c>
      <c r="B19">
        <v>17</v>
      </c>
      <c r="C19">
        <v>1</v>
      </c>
      <c r="D19">
        <v>7</v>
      </c>
      <c r="F19" s="4">
        <f t="shared" si="0"/>
        <v>0.22666666666666666</v>
      </c>
      <c r="G19" s="4">
        <f t="shared" si="0"/>
        <v>1.3333333333333334E-2</v>
      </c>
      <c r="H19" s="4">
        <f t="shared" si="0"/>
        <v>9.3333333333333338E-2</v>
      </c>
    </row>
    <row r="20" spans="1:8" x14ac:dyDescent="0.45">
      <c r="A20" s="3" t="s">
        <v>21</v>
      </c>
      <c r="B20">
        <v>1</v>
      </c>
      <c r="C20">
        <v>7</v>
      </c>
      <c r="D20">
        <v>9</v>
      </c>
      <c r="F20" s="4">
        <f t="shared" si="0"/>
        <v>1.3333333333333334E-2</v>
      </c>
      <c r="G20" s="4">
        <f t="shared" si="0"/>
        <v>9.3333333333333338E-2</v>
      </c>
      <c r="H20" s="4">
        <f t="shared" si="0"/>
        <v>0.12</v>
      </c>
    </row>
    <row r="21" spans="1:8" x14ac:dyDescent="0.45">
      <c r="A21" s="5" t="s">
        <v>22</v>
      </c>
      <c r="B21">
        <v>18</v>
      </c>
      <c r="C21">
        <v>5</v>
      </c>
      <c r="D21">
        <v>3</v>
      </c>
      <c r="F21" s="4">
        <f t="shared" si="0"/>
        <v>0.24</v>
      </c>
      <c r="G21" s="4">
        <f t="shared" si="0"/>
        <v>6.6666666666666666E-2</v>
      </c>
      <c r="H21" s="4">
        <f t="shared" si="0"/>
        <v>0.04</v>
      </c>
    </row>
    <row r="22" spans="1:8" x14ac:dyDescent="0.45">
      <c r="A22" s="3" t="s">
        <v>23</v>
      </c>
      <c r="B22">
        <v>2</v>
      </c>
      <c r="C22">
        <v>0</v>
      </c>
      <c r="D22">
        <v>0</v>
      </c>
      <c r="F22" s="4">
        <f t="shared" si="0"/>
        <v>2.6666666666666668E-2</v>
      </c>
      <c r="G22" s="4">
        <f t="shared" si="0"/>
        <v>0</v>
      </c>
      <c r="H22" s="4">
        <f t="shared" si="0"/>
        <v>0</v>
      </c>
    </row>
    <row r="23" spans="1:8" x14ac:dyDescent="0.45">
      <c r="A23" s="5" t="s">
        <v>24</v>
      </c>
      <c r="B23">
        <v>9</v>
      </c>
      <c r="C23">
        <v>26</v>
      </c>
      <c r="D23">
        <v>36</v>
      </c>
      <c r="F23" s="4">
        <f t="shared" si="0"/>
        <v>0.12</v>
      </c>
      <c r="G23" s="4">
        <f t="shared" si="0"/>
        <v>0.34666666666666668</v>
      </c>
      <c r="H23" s="4">
        <f t="shared" si="0"/>
        <v>0.48</v>
      </c>
    </row>
    <row r="24" spans="1:8" x14ac:dyDescent="0.45">
      <c r="A24" s="3" t="s">
        <v>25</v>
      </c>
      <c r="B24">
        <v>3</v>
      </c>
      <c r="C24">
        <v>6</v>
      </c>
      <c r="D24">
        <v>5</v>
      </c>
      <c r="F24" s="4">
        <f t="shared" si="0"/>
        <v>0.04</v>
      </c>
      <c r="G24" s="4">
        <f t="shared" si="0"/>
        <v>0.08</v>
      </c>
      <c r="H24" s="4">
        <f t="shared" si="0"/>
        <v>6.6666666666666666E-2</v>
      </c>
    </row>
    <row r="25" spans="1:8" x14ac:dyDescent="0.45">
      <c r="A25" s="5" t="s">
        <v>26</v>
      </c>
      <c r="B25">
        <v>15</v>
      </c>
      <c r="C25">
        <v>24</v>
      </c>
      <c r="D25">
        <v>9</v>
      </c>
      <c r="F25" s="4">
        <f t="shared" si="0"/>
        <v>0.2</v>
      </c>
      <c r="G25" s="4">
        <f t="shared" si="0"/>
        <v>0.32</v>
      </c>
      <c r="H25" s="4">
        <f t="shared" si="0"/>
        <v>0.12</v>
      </c>
    </row>
    <row r="26" spans="1:8" x14ac:dyDescent="0.45">
      <c r="A26" s="3" t="s">
        <v>27</v>
      </c>
      <c r="B26">
        <v>4</v>
      </c>
      <c r="C26">
        <v>3</v>
      </c>
      <c r="D26">
        <v>3</v>
      </c>
      <c r="F26" s="4">
        <f t="shared" si="0"/>
        <v>5.3333333333333337E-2</v>
      </c>
      <c r="G26" s="4">
        <f t="shared" si="0"/>
        <v>0.04</v>
      </c>
      <c r="H26" s="4">
        <f t="shared" si="0"/>
        <v>0.04</v>
      </c>
    </row>
    <row r="27" spans="1:8" x14ac:dyDescent="0.45">
      <c r="A27" s="5" t="s">
        <v>28</v>
      </c>
      <c r="B27">
        <v>0</v>
      </c>
      <c r="C27">
        <v>18</v>
      </c>
      <c r="D27">
        <v>19</v>
      </c>
      <c r="F27" s="4">
        <f t="shared" si="0"/>
        <v>0</v>
      </c>
      <c r="G27" s="4">
        <f t="shared" si="0"/>
        <v>0.24</v>
      </c>
      <c r="H27" s="4">
        <f t="shared" si="0"/>
        <v>0.25333333333333335</v>
      </c>
    </row>
    <row r="28" spans="1:8" x14ac:dyDescent="0.45">
      <c r="A28" s="3" t="s">
        <v>29</v>
      </c>
      <c r="B28">
        <v>57</v>
      </c>
      <c r="C28">
        <v>41</v>
      </c>
      <c r="D28">
        <v>11</v>
      </c>
      <c r="F28" s="4">
        <f t="shared" si="0"/>
        <v>0.76</v>
      </c>
      <c r="G28" s="4">
        <f t="shared" si="0"/>
        <v>0.54666666666666663</v>
      </c>
      <c r="H28" s="4">
        <f t="shared" si="0"/>
        <v>0.14666666666666667</v>
      </c>
    </row>
    <row r="29" spans="1:8" x14ac:dyDescent="0.45">
      <c r="A29" s="5" t="s">
        <v>30</v>
      </c>
      <c r="B29">
        <v>12</v>
      </c>
      <c r="C29">
        <v>17</v>
      </c>
      <c r="D29">
        <v>0</v>
      </c>
      <c r="F29" s="4">
        <f t="shared" si="0"/>
        <v>0.16</v>
      </c>
      <c r="G29" s="4">
        <f t="shared" si="0"/>
        <v>0.22666666666666666</v>
      </c>
      <c r="H29" s="4">
        <f t="shared" si="0"/>
        <v>0</v>
      </c>
    </row>
    <row r="30" spans="1:8" x14ac:dyDescent="0.45">
      <c r="A30" s="3" t="s">
        <v>31</v>
      </c>
      <c r="B30">
        <v>5</v>
      </c>
      <c r="C30">
        <v>7</v>
      </c>
      <c r="D30">
        <v>1</v>
      </c>
      <c r="F30" s="4">
        <f t="shared" si="0"/>
        <v>6.6666666666666666E-2</v>
      </c>
      <c r="G30" s="4">
        <f t="shared" si="0"/>
        <v>9.3333333333333338E-2</v>
      </c>
      <c r="H30" s="4">
        <f t="shared" si="0"/>
        <v>1.3333333333333334E-2</v>
      </c>
    </row>
    <row r="31" spans="1:8" x14ac:dyDescent="0.45">
      <c r="A31" s="5" t="s">
        <v>32</v>
      </c>
      <c r="B31">
        <v>12</v>
      </c>
      <c r="C31">
        <v>1</v>
      </c>
      <c r="D31">
        <v>1</v>
      </c>
      <c r="F31" s="4">
        <f t="shared" si="0"/>
        <v>0.16</v>
      </c>
      <c r="G31" s="4">
        <f t="shared" si="0"/>
        <v>1.3333333333333334E-2</v>
      </c>
      <c r="H31" s="4">
        <f t="shared" si="0"/>
        <v>1.3333333333333334E-2</v>
      </c>
    </row>
    <row r="32" spans="1:8" x14ac:dyDescent="0.45">
      <c r="A32" s="3" t="s">
        <v>33</v>
      </c>
      <c r="B32">
        <v>2</v>
      </c>
      <c r="C32">
        <v>4</v>
      </c>
      <c r="D32">
        <v>2</v>
      </c>
      <c r="F32" s="4">
        <f t="shared" si="0"/>
        <v>2.6666666666666668E-2</v>
      </c>
      <c r="G32" s="4">
        <f t="shared" si="0"/>
        <v>5.3333333333333337E-2</v>
      </c>
      <c r="H32" s="4">
        <f t="shared" si="0"/>
        <v>2.6666666666666668E-2</v>
      </c>
    </row>
    <row r="33" spans="1:8" x14ac:dyDescent="0.45">
      <c r="A33" s="5" t="s">
        <v>34</v>
      </c>
      <c r="B33">
        <v>2</v>
      </c>
      <c r="C33">
        <v>1</v>
      </c>
      <c r="D33">
        <v>3</v>
      </c>
      <c r="F33" s="4">
        <f t="shared" si="0"/>
        <v>2.6666666666666668E-2</v>
      </c>
      <c r="G33" s="4">
        <f t="shared" si="0"/>
        <v>1.3333333333333334E-2</v>
      </c>
      <c r="H33" s="4">
        <f t="shared" si="0"/>
        <v>0.04</v>
      </c>
    </row>
    <row r="34" spans="1:8" x14ac:dyDescent="0.45">
      <c r="A34" s="3" t="s">
        <v>35</v>
      </c>
      <c r="B34">
        <v>4</v>
      </c>
      <c r="C34">
        <v>2</v>
      </c>
      <c r="D34">
        <v>3</v>
      </c>
      <c r="F34" s="4">
        <f t="shared" si="0"/>
        <v>5.3333333333333337E-2</v>
      </c>
      <c r="G34" s="4">
        <f t="shared" si="0"/>
        <v>2.6666666666666668E-2</v>
      </c>
      <c r="H34" s="4">
        <f t="shared" si="0"/>
        <v>0.04</v>
      </c>
    </row>
    <row r="35" spans="1:8" x14ac:dyDescent="0.45">
      <c r="A35" s="5" t="s">
        <v>36</v>
      </c>
      <c r="B35">
        <v>11</v>
      </c>
      <c r="C35">
        <v>2</v>
      </c>
      <c r="D35">
        <v>1</v>
      </c>
      <c r="F35" s="4">
        <f t="shared" si="0"/>
        <v>0.14666666666666667</v>
      </c>
      <c r="G35" s="4">
        <f t="shared" si="0"/>
        <v>2.6666666666666668E-2</v>
      </c>
      <c r="H35" s="4">
        <f t="shared" si="0"/>
        <v>1.3333333333333334E-2</v>
      </c>
    </row>
    <row r="37" spans="1:8" x14ac:dyDescent="0.45">
      <c r="A37" t="s">
        <v>37</v>
      </c>
      <c r="B37" s="7">
        <f>MIN(B2:B35)</f>
        <v>0</v>
      </c>
      <c r="C37" s="4">
        <f t="shared" ref="C37:D37" si="1">MIN(C2:C35)</f>
        <v>0</v>
      </c>
      <c r="D37" s="4">
        <f t="shared" si="1"/>
        <v>0</v>
      </c>
    </row>
    <row r="38" spans="1:8" x14ac:dyDescent="0.45">
      <c r="A38" t="s">
        <v>38</v>
      </c>
      <c r="B38" s="8">
        <f>MAX(B2:B35)</f>
        <v>75</v>
      </c>
      <c r="C38" s="4">
        <f>MAX(C2:C35)</f>
        <v>42</v>
      </c>
      <c r="D38" s="4">
        <f>MAX(D2:D35)</f>
        <v>36</v>
      </c>
    </row>
    <row r="40" spans="1:8" ht="15.4" x14ac:dyDescent="0.45">
      <c r="A40" s="6" t="s">
        <v>39</v>
      </c>
    </row>
    <row r="41" spans="1:8" x14ac:dyDescent="0.45">
      <c r="A4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VDF7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Priyandari</dc:creator>
  <cp:lastModifiedBy>Priyandari</cp:lastModifiedBy>
  <dcterms:created xsi:type="dcterms:W3CDTF">2025-07-22T08:51:27Z</dcterms:created>
  <dcterms:modified xsi:type="dcterms:W3CDTF">2025-07-22T09:12:41Z</dcterms:modified>
</cp:coreProperties>
</file>