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Data Science\EVA6\"/>
    </mc:Choice>
  </mc:AlternateContent>
  <xr:revisionPtr revIDLastSave="0" documentId="13_ncr:1_{790F6EA6-3A44-45DF-93FF-7ED3BECE6E4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" l="1"/>
  <c r="H8" i="2"/>
  <c r="H9" i="2"/>
  <c r="H10" i="2"/>
  <c r="H6" i="2"/>
  <c r="G7" i="2"/>
  <c r="G8" i="2"/>
  <c r="G9" i="2"/>
  <c r="G10" i="2"/>
  <c r="G6" i="2"/>
  <c r="K40" i="1"/>
  <c r="L40" i="1" s="1"/>
  <c r="I40" i="1"/>
  <c r="J40" i="1" s="1"/>
  <c r="S40" i="1" l="1"/>
  <c r="T40" i="1" s="1"/>
  <c r="Q40" i="1"/>
  <c r="R40" i="1" s="1"/>
  <c r="U40" i="1" l="1"/>
  <c r="W40" i="1" s="1"/>
  <c r="AB40" i="1"/>
  <c r="M41" i="1" s="1"/>
  <c r="X40" i="1"/>
  <c r="E41" i="1" s="1"/>
  <c r="AC40" i="1"/>
  <c r="N41" i="1" s="1"/>
  <c r="Y40" i="1"/>
  <c r="F41" i="1" s="1"/>
  <c r="V40" i="1"/>
  <c r="AE40" i="1"/>
  <c r="P41" i="1" s="1"/>
  <c r="AA40" i="1"/>
  <c r="H41" i="1" s="1"/>
  <c r="Z40" i="1"/>
  <c r="G41" i="1" s="1"/>
  <c r="AD40" i="1"/>
  <c r="O41" i="1" s="1"/>
  <c r="K41" i="1" l="1"/>
  <c r="L41" i="1" s="1"/>
  <c r="I41" i="1"/>
  <c r="J41" i="1" s="1"/>
  <c r="S41" i="1" l="1"/>
  <c r="T41" i="1" s="1"/>
  <c r="Q41" i="1"/>
  <c r="R41" i="1" s="1"/>
  <c r="X41" i="1" l="1"/>
  <c r="E42" i="1" s="1"/>
  <c r="AC41" i="1"/>
  <c r="N42" i="1" s="1"/>
  <c r="Y41" i="1"/>
  <c r="F42" i="1" s="1"/>
  <c r="AB41" i="1"/>
  <c r="M42" i="1" s="1"/>
  <c r="U41" i="1"/>
  <c r="AE41" i="1"/>
  <c r="P42" i="1" s="1"/>
  <c r="Z41" i="1"/>
  <c r="G42" i="1" s="1"/>
  <c r="V41" i="1"/>
  <c r="AD41" i="1"/>
  <c r="O42" i="1" s="1"/>
  <c r="AA41" i="1"/>
  <c r="H42" i="1" s="1"/>
  <c r="K42" i="1" l="1"/>
  <c r="L42" i="1" s="1"/>
  <c r="I42" i="1"/>
  <c r="J42" i="1" s="1"/>
  <c r="W41" i="1"/>
  <c r="S42" i="1" l="1"/>
  <c r="T42" i="1" s="1"/>
  <c r="V42" i="1" s="1"/>
  <c r="Q42" i="1"/>
  <c r="R42" i="1" s="1"/>
  <c r="AA42" i="1" l="1"/>
  <c r="H43" i="1" s="1"/>
  <c r="AE42" i="1"/>
  <c r="P43" i="1" s="1"/>
  <c r="Z42" i="1"/>
  <c r="G43" i="1" s="1"/>
  <c r="AD42" i="1"/>
  <c r="O43" i="1" s="1"/>
  <c r="AC42" i="1"/>
  <c r="N43" i="1" s="1"/>
  <c r="X42" i="1"/>
  <c r="E43" i="1" s="1"/>
  <c r="U42" i="1"/>
  <c r="W42" i="1" s="1"/>
  <c r="AB42" i="1"/>
  <c r="M43" i="1" s="1"/>
  <c r="Y42" i="1"/>
  <c r="F43" i="1" s="1"/>
  <c r="K43" i="1" l="1"/>
  <c r="L43" i="1" s="1"/>
  <c r="I43" i="1"/>
  <c r="J43" i="1" s="1"/>
  <c r="S43" i="1" l="1"/>
  <c r="T43" i="1" s="1"/>
  <c r="AD43" i="1" s="1"/>
  <c r="O44" i="1" s="1"/>
  <c r="Q43" i="1"/>
  <c r="R43" i="1" s="1"/>
  <c r="AE43" i="1" l="1"/>
  <c r="P44" i="1" s="1"/>
  <c r="V43" i="1"/>
  <c r="Z43" i="1"/>
  <c r="G44" i="1" s="1"/>
  <c r="AA43" i="1"/>
  <c r="H44" i="1" s="1"/>
  <c r="AC43" i="1"/>
  <c r="N44" i="1" s="1"/>
  <c r="AB43" i="1"/>
  <c r="M44" i="1" s="1"/>
  <c r="U43" i="1"/>
  <c r="W43" i="1" s="1"/>
  <c r="Y43" i="1"/>
  <c r="F44" i="1" s="1"/>
  <c r="X43" i="1"/>
  <c r="E44" i="1" s="1"/>
  <c r="K44" i="1" l="1"/>
  <c r="L44" i="1" s="1"/>
  <c r="I44" i="1"/>
  <c r="J44" i="1" s="1"/>
  <c r="S44" i="1" l="1"/>
  <c r="T44" i="1" s="1"/>
  <c r="Q44" i="1"/>
  <c r="R44" i="1" s="1"/>
  <c r="AC44" i="1" l="1"/>
  <c r="N45" i="1" s="1"/>
  <c r="AB44" i="1"/>
  <c r="M45" i="1" s="1"/>
  <c r="U44" i="1"/>
  <c r="Y44" i="1"/>
  <c r="F45" i="1" s="1"/>
  <c r="X44" i="1"/>
  <c r="E45" i="1" s="1"/>
  <c r="AA44" i="1"/>
  <c r="H45" i="1" s="1"/>
  <c r="Z44" i="1"/>
  <c r="G45" i="1" s="1"/>
  <c r="AE44" i="1"/>
  <c r="P45" i="1" s="1"/>
  <c r="AD44" i="1"/>
  <c r="O45" i="1" s="1"/>
  <c r="V44" i="1"/>
  <c r="W44" i="1" l="1"/>
  <c r="I45" i="1"/>
  <c r="J45" i="1" s="1"/>
  <c r="K45" i="1"/>
  <c r="L45" i="1" s="1"/>
  <c r="Q45" i="1" l="1"/>
  <c r="R45" i="1" s="1"/>
  <c r="U45" i="1" s="1"/>
  <c r="S45" i="1"/>
  <c r="T45" i="1" s="1"/>
  <c r="AC45" i="1" l="1"/>
  <c r="N46" i="1" s="1"/>
  <c r="AB45" i="1"/>
  <c r="M46" i="1" s="1"/>
  <c r="V45" i="1"/>
  <c r="W45" i="1" s="1"/>
  <c r="AA45" i="1"/>
  <c r="H46" i="1" s="1"/>
  <c r="Z45" i="1"/>
  <c r="G46" i="1" s="1"/>
  <c r="AD45" i="1"/>
  <c r="O46" i="1" s="1"/>
  <c r="AE45" i="1"/>
  <c r="P46" i="1" s="1"/>
  <c r="Y45" i="1"/>
  <c r="F46" i="1" s="1"/>
  <c r="X45" i="1"/>
  <c r="E46" i="1" s="1"/>
  <c r="K46" i="1" l="1"/>
  <c r="L46" i="1" s="1"/>
  <c r="I46" i="1"/>
  <c r="J46" i="1" s="1"/>
  <c r="Q46" i="1" l="1"/>
  <c r="R46" i="1" s="1"/>
  <c r="AB46" i="1" s="1"/>
  <c r="M47" i="1" s="1"/>
  <c r="S46" i="1"/>
  <c r="T46" i="1" s="1"/>
  <c r="AE46" i="1" s="1"/>
  <c r="P47" i="1" s="1"/>
  <c r="U46" i="1" l="1"/>
  <c r="X46" i="1"/>
  <c r="E47" i="1" s="1"/>
  <c r="AC46" i="1"/>
  <c r="N47" i="1" s="1"/>
  <c r="Y46" i="1"/>
  <c r="F47" i="1" s="1"/>
  <c r="I47" i="1" s="1"/>
  <c r="J47" i="1" s="1"/>
  <c r="AD46" i="1"/>
  <c r="O47" i="1" s="1"/>
  <c r="AA46" i="1"/>
  <c r="H47" i="1" s="1"/>
  <c r="Z46" i="1"/>
  <c r="G47" i="1" s="1"/>
  <c r="V46" i="1"/>
  <c r="W46" i="1" l="1"/>
  <c r="K47" i="1"/>
  <c r="L47" i="1" s="1"/>
  <c r="S47" i="1" s="1"/>
  <c r="T47" i="1" s="1"/>
  <c r="AD47" i="1" s="1"/>
  <c r="O48" i="1" s="1"/>
  <c r="Q47" i="1" l="1"/>
  <c r="R47" i="1" s="1"/>
  <c r="Y47" i="1" s="1"/>
  <c r="F48" i="1" s="1"/>
  <c r="AE47" i="1"/>
  <c r="P48" i="1" s="1"/>
  <c r="V47" i="1"/>
  <c r="AA47" i="1" l="1"/>
  <c r="H48" i="1" s="1"/>
  <c r="AC47" i="1"/>
  <c r="N48" i="1" s="1"/>
  <c r="AB47" i="1"/>
  <c r="M48" i="1" s="1"/>
  <c r="U47" i="1"/>
  <c r="Z47" i="1"/>
  <c r="G48" i="1" s="1"/>
  <c r="X47" i="1"/>
  <c r="E48" i="1" s="1"/>
  <c r="I48" i="1" s="1"/>
  <c r="J48" i="1" s="1"/>
  <c r="W47" i="1"/>
  <c r="K48" i="1" l="1"/>
  <c r="L48" i="1" s="1"/>
  <c r="Q48" i="1" s="1"/>
  <c r="R48" i="1" s="1"/>
  <c r="AC48" i="1"/>
  <c r="N49" i="1" s="1"/>
  <c r="U48" i="1"/>
  <c r="AB48" i="1"/>
  <c r="M49" i="1" s="1"/>
  <c r="S48" i="1"/>
  <c r="T48" i="1" s="1"/>
  <c r="X48" i="1" s="1"/>
  <c r="E49" i="1" s="1"/>
  <c r="Y48" i="1" l="1"/>
  <c r="F49" i="1" s="1"/>
  <c r="I49" i="1" s="1"/>
  <c r="J49" i="1" s="1"/>
  <c r="Z48" i="1"/>
  <c r="G49" i="1" s="1"/>
  <c r="AE48" i="1"/>
  <c r="P49" i="1" s="1"/>
  <c r="AD48" i="1"/>
  <c r="O49" i="1" s="1"/>
  <c r="AA48" i="1"/>
  <c r="H49" i="1" s="1"/>
  <c r="V48" i="1"/>
  <c r="W48" i="1" s="1"/>
  <c r="K49" i="1" l="1"/>
  <c r="L49" i="1" s="1"/>
  <c r="S49" i="1" s="1"/>
  <c r="T49" i="1" s="1"/>
  <c r="V49" i="1" l="1"/>
  <c r="AE49" i="1"/>
  <c r="P50" i="1" s="1"/>
  <c r="AD49" i="1"/>
  <c r="O50" i="1" s="1"/>
  <c r="Q49" i="1"/>
  <c r="R49" i="1" s="1"/>
  <c r="Z49" i="1" l="1"/>
  <c r="G50" i="1" s="1"/>
  <c r="X49" i="1"/>
  <c r="E50" i="1" s="1"/>
  <c r="U49" i="1"/>
  <c r="W49" i="1" s="1"/>
  <c r="AC49" i="1"/>
  <c r="N50" i="1" s="1"/>
  <c r="Y49" i="1"/>
  <c r="F50" i="1" s="1"/>
  <c r="AB49" i="1"/>
  <c r="M50" i="1" s="1"/>
  <c r="AA49" i="1"/>
  <c r="H50" i="1" s="1"/>
  <c r="K50" i="1" s="1"/>
  <c r="L50" i="1" s="1"/>
  <c r="I50" i="1" l="1"/>
  <c r="J50" i="1" s="1"/>
  <c r="S50" i="1" s="1"/>
  <c r="T50" i="1" s="1"/>
  <c r="AD50" i="1" l="1"/>
  <c r="O51" i="1" s="1"/>
  <c r="AE50" i="1"/>
  <c r="P51" i="1" s="1"/>
  <c r="V50" i="1"/>
  <c r="Q50" i="1"/>
  <c r="R50" i="1" s="1"/>
  <c r="AA50" i="1" l="1"/>
  <c r="H51" i="1" s="1"/>
  <c r="AC50" i="1"/>
  <c r="N51" i="1" s="1"/>
  <c r="U50" i="1"/>
  <c r="W50" i="1" s="1"/>
  <c r="AB50" i="1"/>
  <c r="M51" i="1" s="1"/>
  <c r="X50" i="1"/>
  <c r="E51" i="1" s="1"/>
  <c r="Y50" i="1"/>
  <c r="F51" i="1" s="1"/>
  <c r="Z50" i="1"/>
  <c r="G51" i="1" s="1"/>
  <c r="K51" i="1" l="1"/>
  <c r="L51" i="1" s="1"/>
  <c r="I51" i="1"/>
  <c r="J51" i="1" s="1"/>
  <c r="S51" i="1" s="1"/>
  <c r="T51" i="1" s="1"/>
  <c r="Q51" i="1" l="1"/>
  <c r="R51" i="1" s="1"/>
  <c r="Y51" i="1" s="1"/>
  <c r="F52" i="1" s="1"/>
  <c r="AE51" i="1"/>
  <c r="P52" i="1" s="1"/>
  <c r="V51" i="1"/>
  <c r="AD51" i="1"/>
  <c r="O52" i="1" s="1"/>
  <c r="X51" i="1" l="1"/>
  <c r="E52" i="1" s="1"/>
  <c r="I52" i="1" s="1"/>
  <c r="J52" i="1" s="1"/>
  <c r="AC51" i="1"/>
  <c r="N52" i="1" s="1"/>
  <c r="U51" i="1"/>
  <c r="AA51" i="1"/>
  <c r="H52" i="1" s="1"/>
  <c r="Z51" i="1"/>
  <c r="G52" i="1" s="1"/>
  <c r="K52" i="1" s="1"/>
  <c r="L52" i="1" s="1"/>
  <c r="AB51" i="1"/>
  <c r="M52" i="1" s="1"/>
  <c r="W51" i="1"/>
  <c r="S52" i="1" l="1"/>
  <c r="T52" i="1" s="1"/>
  <c r="Q52" i="1"/>
  <c r="R52" i="1" s="1"/>
  <c r="U52" i="1" s="1"/>
  <c r="AA52" i="1"/>
  <c r="H53" i="1" s="1"/>
  <c r="V52" i="1"/>
  <c r="AD52" i="1"/>
  <c r="O53" i="1" s="1"/>
  <c r="AE52" i="1"/>
  <c r="P53" i="1" s="1"/>
  <c r="Z52" i="1" l="1"/>
  <c r="G53" i="1" s="1"/>
  <c r="Y52" i="1"/>
  <c r="F53" i="1" s="1"/>
  <c r="X52" i="1"/>
  <c r="E53" i="1" s="1"/>
  <c r="AC52" i="1"/>
  <c r="N53" i="1" s="1"/>
  <c r="AB52" i="1"/>
  <c r="M53" i="1" s="1"/>
  <c r="K53" i="1"/>
  <c r="L53" i="1" s="1"/>
  <c r="W52" i="1"/>
  <c r="I53" i="1" l="1"/>
  <c r="J53" i="1" s="1"/>
  <c r="S53" i="1"/>
  <c r="T53" i="1" s="1"/>
  <c r="AD53" i="1" s="1"/>
  <c r="O54" i="1" s="1"/>
  <c r="Q53" i="1"/>
  <c r="R53" i="1" s="1"/>
  <c r="V53" i="1" l="1"/>
  <c r="AE53" i="1"/>
  <c r="P54" i="1" s="1"/>
  <c r="X53" i="1"/>
  <c r="E54" i="1" s="1"/>
  <c r="AB53" i="1"/>
  <c r="M54" i="1" s="1"/>
  <c r="Y53" i="1"/>
  <c r="F54" i="1" s="1"/>
  <c r="AC53" i="1"/>
  <c r="N54" i="1" s="1"/>
  <c r="U53" i="1"/>
  <c r="Z53" i="1"/>
  <c r="G54" i="1" s="1"/>
  <c r="AA53" i="1"/>
  <c r="H54" i="1" s="1"/>
  <c r="W53" i="1" l="1"/>
  <c r="I54" i="1"/>
  <c r="J54" i="1" s="1"/>
  <c r="K54" i="1"/>
  <c r="L54" i="1" s="1"/>
  <c r="S54" i="1" l="1"/>
  <c r="T54" i="1" s="1"/>
  <c r="AE54" i="1" s="1"/>
  <c r="P55" i="1" s="1"/>
  <c r="Q54" i="1"/>
  <c r="R54" i="1" s="1"/>
  <c r="AA54" i="1" s="1"/>
  <c r="H55" i="1" s="1"/>
  <c r="V54" i="1"/>
  <c r="AD54" i="1" l="1"/>
  <c r="O55" i="1" s="1"/>
  <c r="Z54" i="1"/>
  <c r="G55" i="1" s="1"/>
  <c r="K55" i="1" s="1"/>
  <c r="L55" i="1" s="1"/>
  <c r="AC54" i="1"/>
  <c r="N55" i="1" s="1"/>
  <c r="X54" i="1"/>
  <c r="E55" i="1" s="1"/>
  <c r="AB54" i="1"/>
  <c r="M55" i="1" s="1"/>
  <c r="U54" i="1"/>
  <c r="W54" i="1" s="1"/>
  <c r="Y54" i="1"/>
  <c r="F55" i="1" s="1"/>
  <c r="I55" i="1" l="1"/>
  <c r="J55" i="1" s="1"/>
  <c r="S55" i="1" s="1"/>
  <c r="T55" i="1" s="1"/>
  <c r="Q55" i="1" l="1"/>
  <c r="R55" i="1" s="1"/>
  <c r="AC55" i="1" s="1"/>
  <c r="N56" i="1" s="1"/>
  <c r="V55" i="1"/>
  <c r="AE55" i="1"/>
  <c r="P56" i="1" s="1"/>
  <c r="AD55" i="1"/>
  <c r="O56" i="1" s="1"/>
  <c r="Z55" i="1" l="1"/>
  <c r="G56" i="1" s="1"/>
  <c r="X55" i="1"/>
  <c r="E56" i="1" s="1"/>
  <c r="U55" i="1"/>
  <c r="AB55" i="1"/>
  <c r="M56" i="1" s="1"/>
  <c r="Y55" i="1"/>
  <c r="F56" i="1" s="1"/>
  <c r="W55" i="1"/>
  <c r="AA55" i="1"/>
  <c r="H56" i="1" s="1"/>
  <c r="I56" i="1" l="1"/>
  <c r="J56" i="1" s="1"/>
  <c r="K56" i="1"/>
  <c r="L56" i="1" s="1"/>
  <c r="S56" i="1" l="1"/>
  <c r="T56" i="1" s="1"/>
  <c r="Q56" i="1"/>
  <c r="R56" i="1" s="1"/>
  <c r="U56" i="1" l="1"/>
  <c r="X56" i="1"/>
  <c r="E57" i="1" s="1"/>
  <c r="AC56" i="1"/>
  <c r="N57" i="1" s="1"/>
  <c r="AB56" i="1"/>
  <c r="M57" i="1" s="1"/>
  <c r="Y56" i="1"/>
  <c r="F57" i="1" s="1"/>
  <c r="AA56" i="1"/>
  <c r="H57" i="1" s="1"/>
  <c r="V56" i="1"/>
  <c r="AE56" i="1"/>
  <c r="P57" i="1" s="1"/>
  <c r="AD56" i="1"/>
  <c r="O57" i="1" s="1"/>
  <c r="Z56" i="1"/>
  <c r="G57" i="1" s="1"/>
  <c r="W56" i="1" l="1"/>
  <c r="K57" i="1"/>
  <c r="L57" i="1" s="1"/>
  <c r="I57" i="1"/>
  <c r="J57" i="1" s="1"/>
  <c r="S57" i="1" l="1"/>
  <c r="T57" i="1" s="1"/>
  <c r="AE57" i="1" s="1"/>
  <c r="P58" i="1" s="1"/>
  <c r="Q57" i="1"/>
  <c r="R57" i="1" s="1"/>
  <c r="V57" i="1" l="1"/>
  <c r="Z57" i="1"/>
  <c r="G58" i="1" s="1"/>
  <c r="AD57" i="1"/>
  <c r="O58" i="1" s="1"/>
  <c r="AA57" i="1"/>
  <c r="H58" i="1" s="1"/>
  <c r="AC57" i="1"/>
  <c r="N58" i="1" s="1"/>
  <c r="U57" i="1"/>
  <c r="AB57" i="1"/>
  <c r="M58" i="1" s="1"/>
  <c r="X57" i="1"/>
  <c r="E58" i="1" s="1"/>
  <c r="Y57" i="1"/>
  <c r="F58" i="1" s="1"/>
  <c r="W57" i="1" l="1"/>
  <c r="K58" i="1"/>
  <c r="L58" i="1" s="1"/>
  <c r="I58" i="1"/>
  <c r="J58" i="1" s="1"/>
  <c r="S58" i="1" l="1"/>
  <c r="T58" i="1" s="1"/>
  <c r="AA58" i="1" s="1"/>
  <c r="H59" i="1" s="1"/>
  <c r="Q58" i="1"/>
  <c r="R58" i="1" s="1"/>
  <c r="AB58" i="1" s="1"/>
  <c r="M59" i="1" s="1"/>
  <c r="V58" i="1"/>
  <c r="AD58" i="1" l="1"/>
  <c r="O59" i="1" s="1"/>
  <c r="S59" i="1" s="1"/>
  <c r="T59" i="1" s="1"/>
  <c r="X58" i="1"/>
  <c r="E59" i="1" s="1"/>
  <c r="I59" i="1" s="1"/>
  <c r="J59" i="1" s="1"/>
  <c r="Q59" i="1" s="1"/>
  <c r="R59" i="1" s="1"/>
  <c r="U59" i="1" s="1"/>
  <c r="U58" i="1"/>
  <c r="Y58" i="1"/>
  <c r="F59" i="1" s="1"/>
  <c r="AC58" i="1"/>
  <c r="N59" i="1" s="1"/>
  <c r="Z58" i="1"/>
  <c r="G59" i="1" s="1"/>
  <c r="K59" i="1" s="1"/>
  <c r="L59" i="1" s="1"/>
  <c r="AE58" i="1"/>
  <c r="P59" i="1" s="1"/>
  <c r="W58" i="1"/>
  <c r="AE59" i="1" l="1"/>
  <c r="P60" i="1" s="1"/>
  <c r="AD59" i="1"/>
  <c r="O60" i="1" s="1"/>
  <c r="AB59" i="1"/>
  <c r="M60" i="1" s="1"/>
  <c r="X59" i="1"/>
  <c r="E60" i="1" s="1"/>
  <c r="I60" i="1" s="1"/>
  <c r="J60" i="1" s="1"/>
  <c r="AC59" i="1"/>
  <c r="N60" i="1" s="1"/>
  <c r="V59" i="1"/>
  <c r="W59" i="1" s="1"/>
  <c r="Y59" i="1"/>
  <c r="F60" i="1" s="1"/>
  <c r="AA59" i="1"/>
  <c r="H60" i="1" s="1"/>
  <c r="Z59" i="1"/>
  <c r="G60" i="1" s="1"/>
  <c r="K60" i="1" s="1"/>
  <c r="L60" i="1" s="1"/>
  <c r="Q60" i="1" l="1"/>
  <c r="R60" i="1" s="1"/>
  <c r="S60" i="1"/>
  <c r="T60" i="1" s="1"/>
  <c r="Z60" i="1" l="1"/>
  <c r="G61" i="1" s="1"/>
  <c r="AA60" i="1"/>
  <c r="H61" i="1" s="1"/>
  <c r="AB60" i="1"/>
  <c r="M61" i="1" s="1"/>
  <c r="X60" i="1"/>
  <c r="E61" i="1" s="1"/>
  <c r="AC60" i="1"/>
  <c r="N61" i="1" s="1"/>
  <c r="Y60" i="1"/>
  <c r="F61" i="1" s="1"/>
  <c r="U60" i="1"/>
  <c r="K61" i="1"/>
  <c r="L61" i="1" s="1"/>
  <c r="AD60" i="1"/>
  <c r="O61" i="1" s="1"/>
  <c r="V60" i="1"/>
  <c r="AE60" i="1"/>
  <c r="P61" i="1" s="1"/>
  <c r="W60" i="1" l="1"/>
  <c r="I61" i="1"/>
  <c r="J61" i="1" s="1"/>
  <c r="Q61" i="1" s="1"/>
  <c r="R61" i="1" s="1"/>
  <c r="U61" i="1" s="1"/>
  <c r="AB61" i="1" l="1"/>
  <c r="M62" i="1" s="1"/>
  <c r="AC61" i="1"/>
  <c r="N62" i="1" s="1"/>
  <c r="S61" i="1"/>
  <c r="T61" i="1" s="1"/>
  <c r="AE61" i="1" l="1"/>
  <c r="P62" i="1" s="1"/>
  <c r="AA61" i="1"/>
  <c r="H62" i="1" s="1"/>
  <c r="AD61" i="1"/>
  <c r="O62" i="1" s="1"/>
  <c r="Z61" i="1"/>
  <c r="G62" i="1" s="1"/>
  <c r="K62" i="1" s="1"/>
  <c r="L62" i="1" s="1"/>
  <c r="V61" i="1"/>
  <c r="W61" i="1" s="1"/>
  <c r="Y61" i="1"/>
  <c r="F62" i="1" s="1"/>
  <c r="X61" i="1"/>
  <c r="E62" i="1" s="1"/>
  <c r="I62" i="1" s="1"/>
  <c r="J62" i="1" s="1"/>
  <c r="Q62" i="1" s="1"/>
  <c r="R62" i="1" s="1"/>
  <c r="S62" i="1" l="1"/>
  <c r="T62" i="1" s="1"/>
  <c r="V62" i="1" s="1"/>
  <c r="AB62" i="1"/>
  <c r="M63" i="1" s="1"/>
  <c r="AC62" i="1"/>
  <c r="N63" i="1" s="1"/>
  <c r="U62" i="1"/>
  <c r="Y62" i="1" l="1"/>
  <c r="F63" i="1" s="1"/>
  <c r="I63" i="1" s="1"/>
  <c r="J63" i="1" s="1"/>
  <c r="X62" i="1"/>
  <c r="E63" i="1" s="1"/>
  <c r="AA62" i="1"/>
  <c r="H63" i="1" s="1"/>
  <c r="Z62" i="1"/>
  <c r="G63" i="1" s="1"/>
  <c r="K63" i="1" s="1"/>
  <c r="L63" i="1" s="1"/>
  <c r="AD62" i="1"/>
  <c r="O63" i="1" s="1"/>
  <c r="AE62" i="1"/>
  <c r="P63" i="1" s="1"/>
  <c r="W62" i="1"/>
  <c r="Q63" i="1" l="1"/>
  <c r="R63" i="1" s="1"/>
  <c r="U63" i="1" s="1"/>
  <c r="S63" i="1"/>
  <c r="T63" i="1" s="1"/>
  <c r="AC63" i="1" l="1"/>
  <c r="N64" i="1" s="1"/>
  <c r="AB63" i="1"/>
  <c r="M64" i="1" s="1"/>
  <c r="Z63" i="1"/>
  <c r="G64" i="1" s="1"/>
  <c r="AD63" i="1"/>
  <c r="O64" i="1" s="1"/>
  <c r="AE63" i="1"/>
  <c r="P64" i="1" s="1"/>
  <c r="AA63" i="1"/>
  <c r="H64" i="1" s="1"/>
  <c r="V63" i="1"/>
  <c r="W63" i="1" s="1"/>
  <c r="Y63" i="1"/>
  <c r="F64" i="1" s="1"/>
  <c r="X63" i="1"/>
  <c r="E64" i="1" s="1"/>
  <c r="I64" i="1" l="1"/>
  <c r="J64" i="1" s="1"/>
  <c r="K64" i="1"/>
  <c r="L64" i="1" s="1"/>
  <c r="Q64" i="1" l="1"/>
  <c r="R64" i="1" s="1"/>
  <c r="U64" i="1" s="1"/>
  <c r="S64" i="1"/>
  <c r="T64" i="1" s="1"/>
  <c r="X64" i="1" l="1"/>
  <c r="E65" i="1" s="1"/>
  <c r="AC64" i="1"/>
  <c r="N65" i="1" s="1"/>
  <c r="AB64" i="1"/>
  <c r="M65" i="1" s="1"/>
  <c r="AA64" i="1"/>
  <c r="H65" i="1" s="1"/>
  <c r="V64" i="1"/>
  <c r="W64" i="1" s="1"/>
  <c r="AE64" i="1"/>
  <c r="P65" i="1" s="1"/>
  <c r="AD64" i="1"/>
  <c r="O65" i="1" s="1"/>
  <c r="Z64" i="1"/>
  <c r="G65" i="1" s="1"/>
  <c r="K65" i="1" s="1"/>
  <c r="L65" i="1" s="1"/>
  <c r="Y64" i="1"/>
  <c r="F65" i="1" s="1"/>
  <c r="I65" i="1" l="1"/>
  <c r="J65" i="1" s="1"/>
  <c r="Q65" i="1" s="1"/>
  <c r="R65" i="1" s="1"/>
  <c r="AC65" i="1" l="1"/>
  <c r="N66" i="1" s="1"/>
  <c r="U65" i="1"/>
  <c r="AB65" i="1"/>
  <c r="M66" i="1" s="1"/>
  <c r="S65" i="1"/>
  <c r="T65" i="1" s="1"/>
  <c r="Y65" i="1" s="1"/>
  <c r="F66" i="1" s="1"/>
  <c r="Z65" i="1" l="1"/>
  <c r="G66" i="1" s="1"/>
  <c r="V65" i="1"/>
  <c r="W65" i="1" s="1"/>
  <c r="AA65" i="1"/>
  <c r="H66" i="1" s="1"/>
  <c r="X65" i="1"/>
  <c r="E66" i="1" s="1"/>
  <c r="I66" i="1" s="1"/>
  <c r="J66" i="1" s="1"/>
  <c r="AE65" i="1"/>
  <c r="P66" i="1" s="1"/>
  <c r="AD65" i="1"/>
  <c r="O66" i="1" s="1"/>
  <c r="K66" i="1" l="1"/>
  <c r="L66" i="1" s="1"/>
  <c r="S66" i="1" s="1"/>
  <c r="T66" i="1" s="1"/>
  <c r="AE66" i="1" l="1"/>
  <c r="P67" i="1" s="1"/>
  <c r="V66" i="1"/>
  <c r="Q66" i="1"/>
  <c r="R66" i="1" s="1"/>
  <c r="Z66" i="1" s="1"/>
  <c r="G67" i="1" s="1"/>
  <c r="K67" i="1" s="1"/>
  <c r="L67" i="1" s="1"/>
  <c r="AA66" i="1"/>
  <c r="H67" i="1" s="1"/>
  <c r="Y66" i="1"/>
  <c r="F67" i="1" s="1"/>
  <c r="AD66" i="1"/>
  <c r="O67" i="1" s="1"/>
  <c r="AB66" i="1" l="1"/>
  <c r="M67" i="1" s="1"/>
  <c r="U66" i="1"/>
  <c r="W66" i="1" s="1"/>
  <c r="X66" i="1"/>
  <c r="E67" i="1" s="1"/>
  <c r="I67" i="1" s="1"/>
  <c r="J67" i="1" s="1"/>
  <c r="AC66" i="1"/>
  <c r="N67" i="1" s="1"/>
  <c r="S67" i="1" l="1"/>
  <c r="T67" i="1" s="1"/>
  <c r="AD67" i="1" s="1"/>
  <c r="O68" i="1" s="1"/>
  <c r="Q67" i="1"/>
  <c r="R67" i="1" s="1"/>
  <c r="AC67" i="1" s="1"/>
  <c r="N68" i="1" s="1"/>
  <c r="AB67" i="1" l="1"/>
  <c r="M68" i="1" s="1"/>
  <c r="U67" i="1"/>
  <c r="X67" i="1"/>
  <c r="E68" i="1" s="1"/>
  <c r="AE67" i="1"/>
  <c r="P68" i="1" s="1"/>
  <c r="AA67" i="1"/>
  <c r="H68" i="1" s="1"/>
  <c r="Z67" i="1"/>
  <c r="G68" i="1" s="1"/>
  <c r="V67" i="1"/>
  <c r="W67" i="1" s="1"/>
  <c r="Y67" i="1"/>
  <c r="F68" i="1" s="1"/>
  <c r="K68" i="1"/>
  <c r="L68" i="1" s="1"/>
  <c r="I68" i="1" l="1"/>
  <c r="J68" i="1" s="1"/>
  <c r="Q68" i="1"/>
  <c r="R68" i="1" s="1"/>
  <c r="U68" i="1" s="1"/>
  <c r="S68" i="1"/>
  <c r="T68" i="1" s="1"/>
  <c r="AE68" i="1" s="1"/>
  <c r="P69" i="1" s="1"/>
  <c r="AB68" i="1" l="1"/>
  <c r="M69" i="1" s="1"/>
  <c r="AC68" i="1"/>
  <c r="N69" i="1" s="1"/>
  <c r="Z68" i="1"/>
  <c r="G69" i="1" s="1"/>
  <c r="V68" i="1"/>
  <c r="W68" i="1" s="1"/>
  <c r="X68" i="1"/>
  <c r="E69" i="1" s="1"/>
  <c r="AD68" i="1"/>
  <c r="O69" i="1" s="1"/>
  <c r="Y68" i="1"/>
  <c r="F69" i="1" s="1"/>
  <c r="AA68" i="1"/>
  <c r="H69" i="1" s="1"/>
  <c r="I69" i="1" l="1"/>
  <c r="J69" i="1" s="1"/>
  <c r="K69" i="1"/>
  <c r="L69" i="1" s="1"/>
  <c r="S69" i="1" l="1"/>
  <c r="T69" i="1" s="1"/>
  <c r="AD69" i="1" s="1"/>
  <c r="O70" i="1" s="1"/>
  <c r="Q69" i="1"/>
  <c r="R69" i="1" s="1"/>
  <c r="Z69" i="1" l="1"/>
  <c r="G70" i="1" s="1"/>
  <c r="AE69" i="1"/>
  <c r="P70" i="1" s="1"/>
  <c r="V69" i="1"/>
  <c r="X69" i="1"/>
  <c r="E70" i="1" s="1"/>
  <c r="AB69" i="1"/>
  <c r="M70" i="1" s="1"/>
  <c r="AC69" i="1"/>
  <c r="N70" i="1" s="1"/>
  <c r="Y69" i="1"/>
  <c r="F70" i="1" s="1"/>
  <c r="U69" i="1"/>
  <c r="W69" i="1" s="1"/>
  <c r="AA69" i="1"/>
  <c r="H70" i="1" s="1"/>
  <c r="K70" i="1" l="1"/>
  <c r="L70" i="1" s="1"/>
  <c r="I70" i="1"/>
  <c r="J70" i="1" s="1"/>
  <c r="Q70" i="1" l="1"/>
  <c r="R70" i="1" s="1"/>
  <c r="AB70" i="1" s="1"/>
  <c r="M71" i="1" s="1"/>
  <c r="S70" i="1"/>
  <c r="T70" i="1" s="1"/>
  <c r="AD70" i="1" s="1"/>
  <c r="O71" i="1" s="1"/>
  <c r="U70" i="1" l="1"/>
  <c r="AC70" i="1"/>
  <c r="N71" i="1" s="1"/>
  <c r="X70" i="1"/>
  <c r="E71" i="1" s="1"/>
  <c r="AA70" i="1"/>
  <c r="H71" i="1" s="1"/>
  <c r="Z70" i="1"/>
  <c r="G71" i="1" s="1"/>
  <c r="K71" i="1" s="1"/>
  <c r="L71" i="1" s="1"/>
  <c r="Y70" i="1"/>
  <c r="F71" i="1" s="1"/>
  <c r="V70" i="1"/>
  <c r="AE70" i="1"/>
  <c r="P71" i="1" s="1"/>
  <c r="W70" i="1" l="1"/>
  <c r="I71" i="1"/>
  <c r="J71" i="1" s="1"/>
  <c r="Q71" i="1" l="1"/>
  <c r="R71" i="1" s="1"/>
  <c r="S71" i="1"/>
  <c r="T71" i="1" s="1"/>
  <c r="AB71" i="1" l="1"/>
  <c r="M72" i="1" s="1"/>
  <c r="U71" i="1"/>
  <c r="Y71" i="1"/>
  <c r="F72" i="1" s="1"/>
  <c r="X71" i="1"/>
  <c r="E72" i="1" s="1"/>
  <c r="AC71" i="1"/>
  <c r="N72" i="1" s="1"/>
  <c r="AA71" i="1"/>
  <c r="H72" i="1" s="1"/>
  <c r="V71" i="1"/>
  <c r="AE71" i="1"/>
  <c r="P72" i="1" s="1"/>
  <c r="Z71" i="1"/>
  <c r="G72" i="1" s="1"/>
  <c r="AD71" i="1"/>
  <c r="O72" i="1" s="1"/>
  <c r="W71" i="1" l="1"/>
  <c r="I72" i="1"/>
  <c r="J72" i="1" s="1"/>
  <c r="K72" i="1"/>
  <c r="L72" i="1" s="1"/>
  <c r="Q72" i="1" s="1"/>
  <c r="R72" i="1" s="1"/>
  <c r="S72" i="1" l="1"/>
  <c r="T72" i="1" s="1"/>
  <c r="AE72" i="1" s="1"/>
  <c r="P73" i="1" s="1"/>
  <c r="AD72" i="1"/>
  <c r="O73" i="1" s="1"/>
  <c r="U72" i="1"/>
  <c r="AB72" i="1"/>
  <c r="M73" i="1" s="1"/>
  <c r="X72" i="1"/>
  <c r="E73" i="1" s="1"/>
  <c r="AC72" i="1"/>
  <c r="N73" i="1" s="1"/>
  <c r="Z72" i="1" l="1"/>
  <c r="G73" i="1" s="1"/>
  <c r="V72" i="1"/>
  <c r="AA72" i="1"/>
  <c r="H73" i="1" s="1"/>
  <c r="Y72" i="1"/>
  <c r="F73" i="1" s="1"/>
  <c r="K73" i="1"/>
  <c r="L73" i="1" s="1"/>
  <c r="W72" i="1"/>
  <c r="I73" i="1"/>
  <c r="J73" i="1" s="1"/>
  <c r="S73" i="1" s="1"/>
  <c r="T73" i="1" s="1"/>
  <c r="V73" i="1" l="1"/>
  <c r="AE73" i="1"/>
  <c r="P74" i="1" s="1"/>
  <c r="AD73" i="1"/>
  <c r="O74" i="1" s="1"/>
  <c r="Q73" i="1"/>
  <c r="R73" i="1" s="1"/>
  <c r="AA73" i="1" s="1"/>
  <c r="H74" i="1" s="1"/>
  <c r="Z73" i="1" l="1"/>
  <c r="G74" i="1" s="1"/>
  <c r="K74" i="1" s="1"/>
  <c r="L74" i="1" s="1"/>
  <c r="AB73" i="1"/>
  <c r="M74" i="1" s="1"/>
  <c r="U73" i="1"/>
  <c r="W73" i="1" s="1"/>
  <c r="AC73" i="1"/>
  <c r="N74" i="1" s="1"/>
  <c r="X73" i="1"/>
  <c r="E74" i="1" s="1"/>
  <c r="Y73" i="1"/>
  <c r="F74" i="1" s="1"/>
  <c r="I74" i="1" l="1"/>
  <c r="J74" i="1" s="1"/>
  <c r="S74" i="1" s="1"/>
  <c r="T74" i="1" s="1"/>
  <c r="AD74" i="1" s="1"/>
  <c r="O75" i="1" s="1"/>
  <c r="Q74" i="1" l="1"/>
  <c r="R74" i="1" s="1"/>
  <c r="Z74" i="1" s="1"/>
  <c r="G75" i="1" s="1"/>
  <c r="AE74" i="1"/>
  <c r="P75" i="1" s="1"/>
  <c r="V74" i="1"/>
  <c r="Y74" i="1" l="1"/>
  <c r="F75" i="1" s="1"/>
  <c r="AA74" i="1"/>
  <c r="H75" i="1" s="1"/>
  <c r="K75" i="1" s="1"/>
  <c r="L75" i="1" s="1"/>
  <c r="AB74" i="1"/>
  <c r="M75" i="1" s="1"/>
  <c r="U74" i="1"/>
  <c r="W74" i="1" s="1"/>
  <c r="AC74" i="1"/>
  <c r="N75" i="1" s="1"/>
  <c r="X74" i="1"/>
  <c r="E75" i="1" s="1"/>
  <c r="I75" i="1" s="1"/>
  <c r="J75" i="1" s="1"/>
  <c r="Q75" i="1" l="1"/>
  <c r="R75" i="1" s="1"/>
  <c r="S75" i="1"/>
  <c r="T75" i="1" s="1"/>
  <c r="Z75" i="1" l="1"/>
  <c r="G76" i="1" s="1"/>
  <c r="V75" i="1"/>
  <c r="AD75" i="1"/>
  <c r="O76" i="1" s="1"/>
  <c r="AA75" i="1"/>
  <c r="H76" i="1" s="1"/>
  <c r="AE75" i="1"/>
  <c r="P76" i="1" s="1"/>
  <c r="U75" i="1"/>
  <c r="AB75" i="1"/>
  <c r="M76" i="1" s="1"/>
  <c r="AC75" i="1"/>
  <c r="N76" i="1" s="1"/>
  <c r="X75" i="1"/>
  <c r="E76" i="1" s="1"/>
  <c r="Y75" i="1"/>
  <c r="F76" i="1" s="1"/>
  <c r="I76" i="1" l="1"/>
  <c r="J76" i="1" s="1"/>
  <c r="W75" i="1"/>
  <c r="K76" i="1"/>
  <c r="L76" i="1" s="1"/>
  <c r="Q76" i="1" l="1"/>
  <c r="R76" i="1" s="1"/>
  <c r="AC76" i="1" s="1"/>
  <c r="N77" i="1" s="1"/>
  <c r="S76" i="1"/>
  <c r="T76" i="1" s="1"/>
  <c r="AB76" i="1" l="1"/>
  <c r="M77" i="1" s="1"/>
  <c r="U76" i="1"/>
  <c r="AD76" i="1"/>
  <c r="O77" i="1" s="1"/>
  <c r="AA76" i="1"/>
  <c r="H77" i="1" s="1"/>
  <c r="Z76" i="1"/>
  <c r="G77" i="1" s="1"/>
  <c r="AE76" i="1"/>
  <c r="P77" i="1" s="1"/>
  <c r="V76" i="1"/>
  <c r="W76" i="1" s="1"/>
  <c r="X76" i="1"/>
  <c r="E77" i="1" s="1"/>
  <c r="Y76" i="1"/>
  <c r="F77" i="1" s="1"/>
  <c r="I77" i="1" l="1"/>
  <c r="J77" i="1" s="1"/>
  <c r="K77" i="1"/>
  <c r="L77" i="1" s="1"/>
  <c r="Q77" i="1" s="1"/>
  <c r="R77" i="1" s="1"/>
  <c r="S77" i="1" l="1"/>
  <c r="T77" i="1" s="1"/>
  <c r="U77" i="1"/>
  <c r="AB77" i="1"/>
  <c r="M78" i="1" s="1"/>
  <c r="AC77" i="1"/>
  <c r="N78" i="1" s="1"/>
  <c r="X77" i="1"/>
  <c r="E78" i="1" s="1"/>
  <c r="Y77" i="1"/>
  <c r="F78" i="1" s="1"/>
  <c r="AD77" i="1"/>
  <c r="O78" i="1" s="1"/>
  <c r="AA77" i="1"/>
  <c r="H78" i="1" s="1"/>
  <c r="AE77" i="1"/>
  <c r="P78" i="1" s="1"/>
  <c r="Z77" i="1"/>
  <c r="G78" i="1" s="1"/>
  <c r="V77" i="1"/>
  <c r="I78" i="1" l="1"/>
  <c r="J78" i="1" s="1"/>
  <c r="K78" i="1"/>
  <c r="L78" i="1" s="1"/>
  <c r="Q78" i="1" s="1"/>
  <c r="R78" i="1" s="1"/>
  <c r="W77" i="1"/>
  <c r="S78" i="1" l="1"/>
  <c r="T78" i="1" s="1"/>
  <c r="AD78" i="1" s="1"/>
  <c r="O79" i="1" s="1"/>
  <c r="AC78" i="1"/>
  <c r="N79" i="1" s="1"/>
  <c r="U78" i="1"/>
  <c r="AB78" i="1"/>
  <c r="M79" i="1" s="1"/>
  <c r="Y78" i="1"/>
  <c r="F79" i="1" s="1"/>
  <c r="X78" i="1"/>
  <c r="E79" i="1" s="1"/>
  <c r="V78" i="1"/>
  <c r="AA78" i="1"/>
  <c r="H79" i="1" s="1"/>
  <c r="AE78" i="1"/>
  <c r="P79" i="1" s="1"/>
  <c r="Z78" i="1"/>
  <c r="G79" i="1" s="1"/>
  <c r="I79" i="1" l="1"/>
  <c r="J79" i="1" s="1"/>
  <c r="K79" i="1"/>
  <c r="L79" i="1" s="1"/>
  <c r="Q79" i="1"/>
  <c r="R79" i="1" s="1"/>
  <c r="W78" i="1"/>
  <c r="S79" i="1"/>
  <c r="T79" i="1" s="1"/>
  <c r="AE79" i="1" s="1"/>
  <c r="P80" i="1" s="1"/>
  <c r="V79" i="1"/>
  <c r="AD79" i="1" l="1"/>
  <c r="O80" i="1" s="1"/>
  <c r="AA79" i="1"/>
  <c r="H80" i="1" s="1"/>
  <c r="Z79" i="1"/>
  <c r="G80" i="1" s="1"/>
  <c r="AB79" i="1"/>
  <c r="M80" i="1" s="1"/>
  <c r="X79" i="1"/>
  <c r="E80" i="1" s="1"/>
  <c r="AC79" i="1"/>
  <c r="N80" i="1" s="1"/>
  <c r="Y79" i="1"/>
  <c r="F80" i="1" s="1"/>
  <c r="U79" i="1"/>
  <c r="W79" i="1" s="1"/>
  <c r="K80" i="1" l="1"/>
  <c r="L80" i="1" s="1"/>
  <c r="I80" i="1"/>
  <c r="J80" i="1" s="1"/>
  <c r="S80" i="1" l="1"/>
  <c r="T80" i="1" s="1"/>
  <c r="X80" i="1" s="1"/>
  <c r="E81" i="1" s="1"/>
  <c r="Q80" i="1"/>
  <c r="R80" i="1" s="1"/>
  <c r="AB80" i="1"/>
  <c r="M81" i="1" s="1"/>
  <c r="AC80" i="1"/>
  <c r="N81" i="1" s="1"/>
  <c r="U80" i="1"/>
  <c r="AA80" i="1" l="1"/>
  <c r="H81" i="1" s="1"/>
  <c r="AD80" i="1"/>
  <c r="O81" i="1" s="1"/>
  <c r="V80" i="1"/>
  <c r="W80" i="1" s="1"/>
  <c r="Z80" i="1"/>
  <c r="G81" i="1" s="1"/>
  <c r="AE80" i="1"/>
  <c r="P81" i="1" s="1"/>
  <c r="Y80" i="1"/>
  <c r="F81" i="1" s="1"/>
  <c r="I81" i="1" s="1"/>
  <c r="J81" i="1" s="1"/>
  <c r="S81" i="1" s="1"/>
  <c r="T81" i="1" s="1"/>
  <c r="K81" i="1"/>
  <c r="L81" i="1" s="1"/>
  <c r="AE81" i="1" l="1"/>
  <c r="P82" i="1" s="1"/>
  <c r="V81" i="1"/>
  <c r="AD81" i="1"/>
  <c r="O82" i="1" s="1"/>
  <c r="Q81" i="1"/>
  <c r="R81" i="1" s="1"/>
  <c r="AB81" i="1" s="1"/>
  <c r="M82" i="1" s="1"/>
  <c r="Y81" i="1" l="1"/>
  <c r="F82" i="1" s="1"/>
  <c r="AC81" i="1"/>
  <c r="N82" i="1" s="1"/>
  <c r="U81" i="1"/>
  <c r="W81" i="1" s="1"/>
  <c r="Z81" i="1"/>
  <c r="G82" i="1" s="1"/>
  <c r="X81" i="1"/>
  <c r="E82" i="1" s="1"/>
  <c r="AA81" i="1"/>
  <c r="H82" i="1" s="1"/>
  <c r="I82" i="1" l="1"/>
  <c r="J82" i="1" s="1"/>
  <c r="K82" i="1"/>
  <c r="L82" i="1" s="1"/>
  <c r="S82" i="1" l="1"/>
  <c r="T82" i="1" s="1"/>
  <c r="Q82" i="1"/>
  <c r="R82" i="1" s="1"/>
  <c r="X82" i="1" s="1"/>
  <c r="E83" i="1" s="1"/>
  <c r="Y82" i="1"/>
  <c r="F83" i="1" s="1"/>
  <c r="AA82" i="1"/>
  <c r="H83" i="1" s="1"/>
  <c r="AE82" i="1"/>
  <c r="P83" i="1" s="1"/>
  <c r="AD82" i="1"/>
  <c r="O83" i="1" s="1"/>
  <c r="V82" i="1"/>
  <c r="AB82" i="1" l="1"/>
  <c r="M83" i="1" s="1"/>
  <c r="AC82" i="1"/>
  <c r="N83" i="1" s="1"/>
  <c r="U82" i="1"/>
  <c r="Z82" i="1"/>
  <c r="G83" i="1" s="1"/>
  <c r="K83" i="1" s="1"/>
  <c r="L83" i="1" s="1"/>
  <c r="W82" i="1"/>
  <c r="I83" i="1"/>
  <c r="J83" i="1" s="1"/>
  <c r="S83" i="1" l="1"/>
  <c r="T83" i="1" s="1"/>
  <c r="V83" i="1" s="1"/>
  <c r="Q83" i="1"/>
  <c r="R83" i="1" s="1"/>
  <c r="AE83" i="1" l="1"/>
  <c r="P84" i="1" s="1"/>
  <c r="AD83" i="1"/>
  <c r="O84" i="1" s="1"/>
  <c r="AA83" i="1"/>
  <c r="H84" i="1" s="1"/>
  <c r="AB83" i="1"/>
  <c r="M84" i="1" s="1"/>
  <c r="U83" i="1"/>
  <c r="W83" i="1" s="1"/>
  <c r="Y83" i="1"/>
  <c r="F84" i="1" s="1"/>
  <c r="X83" i="1"/>
  <c r="E84" i="1" s="1"/>
  <c r="AC83" i="1"/>
  <c r="N84" i="1" s="1"/>
  <c r="Z83" i="1"/>
  <c r="G84" i="1" s="1"/>
  <c r="I84" i="1" l="1"/>
  <c r="J84" i="1" s="1"/>
  <c r="K84" i="1"/>
  <c r="L84" i="1" s="1"/>
  <c r="S84" i="1" l="1"/>
  <c r="T84" i="1" s="1"/>
  <c r="AD84" i="1" s="1"/>
  <c r="O85" i="1" s="1"/>
  <c r="Q84" i="1"/>
  <c r="R84" i="1" s="1"/>
  <c r="V84" i="1" l="1"/>
  <c r="AE84" i="1"/>
  <c r="P85" i="1" s="1"/>
  <c r="AA84" i="1"/>
  <c r="H85" i="1" s="1"/>
  <c r="Y84" i="1"/>
  <c r="F85" i="1" s="1"/>
  <c r="X84" i="1"/>
  <c r="E85" i="1" s="1"/>
  <c r="I85" i="1" s="1"/>
  <c r="J85" i="1" s="1"/>
  <c r="U84" i="1"/>
  <c r="W84" i="1" s="1"/>
  <c r="AB84" i="1"/>
  <c r="M85" i="1" s="1"/>
  <c r="AC84" i="1"/>
  <c r="N85" i="1" s="1"/>
  <c r="Z84" i="1"/>
  <c r="G85" i="1" s="1"/>
  <c r="K85" i="1" l="1"/>
  <c r="L85" i="1" s="1"/>
  <c r="Q85" i="1" s="1"/>
  <c r="R85" i="1" s="1"/>
  <c r="AB85" i="1" s="1"/>
  <c r="M86" i="1" s="1"/>
  <c r="S85" i="1" l="1"/>
  <c r="T85" i="1" s="1"/>
  <c r="X85" i="1"/>
  <c r="E86" i="1" s="1"/>
  <c r="U85" i="1"/>
  <c r="AC85" i="1"/>
  <c r="N86" i="1" s="1"/>
  <c r="AD85" i="1"/>
  <c r="O86" i="1" s="1"/>
  <c r="AA85" i="1"/>
  <c r="H86" i="1" s="1"/>
  <c r="Y85" i="1"/>
  <c r="F86" i="1" s="1"/>
  <c r="I86" i="1" s="1"/>
  <c r="J86" i="1" s="1"/>
  <c r="Z85" i="1"/>
  <c r="G86" i="1" s="1"/>
  <c r="K86" i="1" s="1"/>
  <c r="L86" i="1" s="1"/>
  <c r="Q86" i="1" s="1"/>
  <c r="R86" i="1" s="1"/>
  <c r="V85" i="1"/>
  <c r="AE85" i="1"/>
  <c r="P86" i="1" s="1"/>
  <c r="W85" i="1" l="1"/>
  <c r="S86" i="1"/>
  <c r="T86" i="1" s="1"/>
  <c r="AE86" i="1" s="1"/>
  <c r="P87" i="1" s="1"/>
  <c r="AB86" i="1"/>
  <c r="M87" i="1" s="1"/>
  <c r="AC86" i="1"/>
  <c r="N87" i="1" s="1"/>
  <c r="U86" i="1"/>
  <c r="X86" i="1" l="1"/>
  <c r="E87" i="1" s="1"/>
  <c r="I87" i="1" s="1"/>
  <c r="J87" i="1" s="1"/>
  <c r="Y86" i="1"/>
  <c r="F87" i="1" s="1"/>
  <c r="AD86" i="1"/>
  <c r="O87" i="1" s="1"/>
  <c r="V86" i="1"/>
  <c r="W86" i="1" s="1"/>
  <c r="AA86" i="1"/>
  <c r="H87" i="1" s="1"/>
  <c r="Z86" i="1"/>
  <c r="G87" i="1" s="1"/>
  <c r="K87" i="1" l="1"/>
  <c r="L87" i="1" s="1"/>
  <c r="Q87" i="1" s="1"/>
  <c r="R87" i="1" s="1"/>
  <c r="AC87" i="1" l="1"/>
  <c r="N88" i="1" s="1"/>
  <c r="U87" i="1"/>
  <c r="AB87" i="1"/>
  <c r="M88" i="1" s="1"/>
  <c r="S87" i="1"/>
  <c r="T87" i="1" s="1"/>
  <c r="Y87" i="1" s="1"/>
  <c r="F88" i="1" s="1"/>
  <c r="Z87" i="1" l="1"/>
  <c r="G88" i="1" s="1"/>
  <c r="V87" i="1"/>
  <c r="W87" i="1" s="1"/>
  <c r="AE87" i="1"/>
  <c r="P88" i="1" s="1"/>
  <c r="AD87" i="1"/>
  <c r="O88" i="1" s="1"/>
  <c r="AA87" i="1"/>
  <c r="H88" i="1" s="1"/>
  <c r="X87" i="1"/>
  <c r="E88" i="1" s="1"/>
  <c r="I88" i="1" s="1"/>
  <c r="J88" i="1" s="1"/>
  <c r="K88" i="1" l="1"/>
  <c r="L88" i="1" s="1"/>
  <c r="Q88" i="1" s="1"/>
  <c r="R88" i="1" s="1"/>
  <c r="AC88" i="1" l="1"/>
  <c r="N89" i="1" s="1"/>
  <c r="AB88" i="1"/>
  <c r="M89" i="1" s="1"/>
  <c r="U88" i="1"/>
  <c r="S88" i="1"/>
  <c r="T88" i="1" s="1"/>
  <c r="X88" i="1" s="1"/>
  <c r="E89" i="1" s="1"/>
  <c r="V88" i="1" l="1"/>
  <c r="W88" i="1" s="1"/>
  <c r="AA88" i="1"/>
  <c r="H89" i="1" s="1"/>
  <c r="AD88" i="1"/>
  <c r="O89" i="1" s="1"/>
  <c r="AE88" i="1"/>
  <c r="P89" i="1" s="1"/>
  <c r="Z88" i="1"/>
  <c r="G89" i="1" s="1"/>
  <c r="K89" i="1" s="1"/>
  <c r="L89" i="1" s="1"/>
  <c r="Y88" i="1"/>
  <c r="F89" i="1" s="1"/>
  <c r="I89" i="1" s="1"/>
  <c r="J89" i="1" s="1"/>
  <c r="Q89" i="1" l="1"/>
  <c r="R89" i="1" s="1"/>
  <c r="AC89" i="1" s="1"/>
  <c r="N90" i="1" s="1"/>
  <c r="S89" i="1"/>
  <c r="T89" i="1" s="1"/>
  <c r="V89" i="1" s="1"/>
  <c r="Y89" i="1" l="1"/>
  <c r="F90" i="1" s="1"/>
  <c r="X89" i="1"/>
  <c r="E90" i="1" s="1"/>
  <c r="I90" i="1" s="1"/>
  <c r="J90" i="1" s="1"/>
  <c r="AB89" i="1"/>
  <c r="M90" i="1" s="1"/>
  <c r="U89" i="1"/>
  <c r="W89" i="1" s="1"/>
  <c r="AD89" i="1"/>
  <c r="O90" i="1" s="1"/>
  <c r="AE89" i="1"/>
  <c r="P90" i="1" s="1"/>
  <c r="Z89" i="1"/>
  <c r="G90" i="1" s="1"/>
  <c r="AA89" i="1"/>
  <c r="H90" i="1" s="1"/>
  <c r="K90" i="1" l="1"/>
  <c r="L90" i="1" s="1"/>
  <c r="Q90" i="1" s="1"/>
  <c r="R90" i="1" s="1"/>
  <c r="S90" i="1"/>
  <c r="T90" i="1" s="1"/>
  <c r="V90" i="1" s="1"/>
  <c r="Z90" i="1"/>
  <c r="G91" i="1" s="1"/>
  <c r="AE90" i="1"/>
  <c r="P91" i="1" s="1"/>
  <c r="AD90" i="1"/>
  <c r="O91" i="1" s="1"/>
  <c r="U90" i="1"/>
  <c r="X90" i="1"/>
  <c r="E91" i="1" s="1"/>
  <c r="AC90" i="1"/>
  <c r="N91" i="1" s="1"/>
  <c r="Y90" i="1"/>
  <c r="F91" i="1" s="1"/>
  <c r="AB90" i="1"/>
  <c r="M91" i="1" s="1"/>
  <c r="AA90" i="1" l="1"/>
  <c r="H91" i="1" s="1"/>
  <c r="K91" i="1" s="1"/>
  <c r="L91" i="1" s="1"/>
  <c r="W90" i="1"/>
  <c r="I91" i="1"/>
  <c r="J91" i="1" s="1"/>
  <c r="Q91" i="1" l="1"/>
  <c r="R91" i="1" s="1"/>
  <c r="AB91" i="1" s="1"/>
  <c r="M92" i="1" s="1"/>
  <c r="S91" i="1"/>
  <c r="T91" i="1" s="1"/>
  <c r="AA91" i="1" l="1"/>
  <c r="H92" i="1" s="1"/>
  <c r="Z91" i="1"/>
  <c r="G92" i="1" s="1"/>
  <c r="Y91" i="1"/>
  <c r="F92" i="1" s="1"/>
  <c r="X91" i="1"/>
  <c r="E92" i="1" s="1"/>
  <c r="U91" i="1"/>
  <c r="AC91" i="1"/>
  <c r="N92" i="1" s="1"/>
  <c r="V91" i="1"/>
  <c r="W91" i="1" s="1"/>
  <c r="AE91" i="1"/>
  <c r="P92" i="1" s="1"/>
  <c r="AD91" i="1"/>
  <c r="O92" i="1" s="1"/>
  <c r="I92" i="1" l="1"/>
  <c r="J92" i="1" s="1"/>
  <c r="K92" i="1"/>
  <c r="L92" i="1" s="1"/>
  <c r="Q92" i="1"/>
  <c r="R92" i="1" s="1"/>
  <c r="AB92" i="1" s="1"/>
  <c r="M93" i="1" s="1"/>
  <c r="S92" i="1"/>
  <c r="T92" i="1" s="1"/>
  <c r="AA92" i="1" s="1"/>
  <c r="H93" i="1" s="1"/>
  <c r="Y92" i="1"/>
  <c r="F93" i="1" s="1"/>
  <c r="V92" i="1" l="1"/>
  <c r="Z92" i="1"/>
  <c r="G93" i="1" s="1"/>
  <c r="X92" i="1"/>
  <c r="E93" i="1" s="1"/>
  <c r="I93" i="1" s="1"/>
  <c r="J93" i="1" s="1"/>
  <c r="AD92" i="1"/>
  <c r="O93" i="1" s="1"/>
  <c r="AC92" i="1"/>
  <c r="N93" i="1" s="1"/>
  <c r="AE92" i="1"/>
  <c r="P93" i="1" s="1"/>
  <c r="U92" i="1"/>
  <c r="W92" i="1" s="1"/>
  <c r="K93" i="1"/>
  <c r="L93" i="1" s="1"/>
  <c r="Q93" i="1" l="1"/>
  <c r="R93" i="1" s="1"/>
  <c r="AC93" i="1" s="1"/>
  <c r="N94" i="1" s="1"/>
  <c r="S93" i="1"/>
  <c r="T93" i="1" s="1"/>
  <c r="V93" i="1" s="1"/>
  <c r="AB93" i="1"/>
  <c r="M94" i="1" s="1"/>
  <c r="U93" i="1"/>
  <c r="W93" i="1" l="1"/>
  <c r="AE93" i="1"/>
  <c r="P94" i="1" s="1"/>
  <c r="X93" i="1"/>
  <c r="E94" i="1" s="1"/>
  <c r="Z93" i="1"/>
  <c r="G94" i="1" s="1"/>
  <c r="Y93" i="1"/>
  <c r="F94" i="1" s="1"/>
  <c r="AA93" i="1"/>
  <c r="H94" i="1" s="1"/>
  <c r="K94" i="1" s="1"/>
  <c r="L94" i="1" s="1"/>
  <c r="AD93" i="1"/>
  <c r="O94" i="1" s="1"/>
  <c r="I94" i="1" l="1"/>
  <c r="J94" i="1" s="1"/>
  <c r="Q94" i="1" s="1"/>
  <c r="R94" i="1" s="1"/>
  <c r="AC94" i="1" s="1"/>
  <c r="N95" i="1" s="1"/>
  <c r="AB94" i="1"/>
  <c r="M95" i="1" s="1"/>
  <c r="U94" i="1" l="1"/>
  <c r="S94" i="1"/>
  <c r="T94" i="1" s="1"/>
  <c r="AE94" i="1" l="1"/>
  <c r="P95" i="1" s="1"/>
  <c r="V94" i="1"/>
  <c r="W94" i="1" s="1"/>
  <c r="AD94" i="1"/>
  <c r="O95" i="1" s="1"/>
  <c r="AA94" i="1"/>
  <c r="H95" i="1" s="1"/>
  <c r="X94" i="1"/>
  <c r="E95" i="1" s="1"/>
  <c r="Z94" i="1"/>
  <c r="G95" i="1" s="1"/>
  <c r="Y94" i="1"/>
  <c r="F95" i="1" s="1"/>
  <c r="I95" i="1" l="1"/>
  <c r="J95" i="1" s="1"/>
  <c r="K95" i="1"/>
  <c r="L95" i="1" s="1"/>
  <c r="Q95" i="1" l="1"/>
  <c r="R95" i="1" s="1"/>
  <c r="S95" i="1"/>
  <c r="T95" i="1" s="1"/>
  <c r="AD95" i="1" l="1"/>
  <c r="O96" i="1" s="1"/>
  <c r="AA95" i="1"/>
  <c r="H96" i="1" s="1"/>
  <c r="V95" i="1"/>
  <c r="Z95" i="1"/>
  <c r="G96" i="1" s="1"/>
  <c r="AE95" i="1"/>
  <c r="P96" i="1" s="1"/>
  <c r="AB95" i="1"/>
  <c r="M96" i="1" s="1"/>
  <c r="U95" i="1"/>
  <c r="AC95" i="1"/>
  <c r="N96" i="1" s="1"/>
  <c r="X95" i="1"/>
  <c r="E96" i="1" s="1"/>
  <c r="Y95" i="1"/>
  <c r="F96" i="1" s="1"/>
  <c r="I96" i="1" l="1"/>
  <c r="J96" i="1" s="1"/>
  <c r="K96" i="1"/>
  <c r="L96" i="1" s="1"/>
  <c r="Q96" i="1" s="1"/>
  <c r="R96" i="1" s="1"/>
  <c r="W95" i="1"/>
  <c r="AC96" i="1" l="1"/>
  <c r="N97" i="1" s="1"/>
  <c r="U96" i="1"/>
  <c r="AB96" i="1"/>
  <c r="M97" i="1" s="1"/>
  <c r="S96" i="1"/>
  <c r="T96" i="1" s="1"/>
  <c r="Z96" i="1" l="1"/>
  <c r="G97" i="1" s="1"/>
  <c r="AA96" i="1"/>
  <c r="H97" i="1" s="1"/>
  <c r="AD96" i="1"/>
  <c r="O97" i="1" s="1"/>
  <c r="AE96" i="1"/>
  <c r="P97" i="1" s="1"/>
  <c r="V96" i="1"/>
  <c r="Y96" i="1"/>
  <c r="F97" i="1" s="1"/>
  <c r="W96" i="1"/>
  <c r="X96" i="1"/>
  <c r="E97" i="1" s="1"/>
  <c r="I97" i="1" l="1"/>
  <c r="J97" i="1" s="1"/>
  <c r="K97" i="1"/>
  <c r="L97" i="1" s="1"/>
  <c r="Q97" i="1" l="1"/>
  <c r="R97" i="1" s="1"/>
  <c r="S97" i="1"/>
  <c r="T97" i="1" s="1"/>
  <c r="Y97" i="1" l="1"/>
  <c r="F98" i="1" s="1"/>
  <c r="AE97" i="1"/>
  <c r="P98" i="1" s="1"/>
  <c r="Z97" i="1"/>
  <c r="G98" i="1" s="1"/>
  <c r="AD97" i="1"/>
  <c r="O98" i="1" s="1"/>
  <c r="AA97" i="1"/>
  <c r="H98" i="1" s="1"/>
  <c r="V97" i="1"/>
  <c r="AB97" i="1"/>
  <c r="M98" i="1" s="1"/>
  <c r="AC97" i="1"/>
  <c r="N98" i="1" s="1"/>
  <c r="X97" i="1"/>
  <c r="E98" i="1" s="1"/>
  <c r="I98" i="1" s="1"/>
  <c r="J98" i="1" s="1"/>
  <c r="U97" i="1"/>
  <c r="K98" i="1" l="1"/>
  <c r="L98" i="1" s="1"/>
  <c r="S98" i="1" s="1"/>
  <c r="T98" i="1" s="1"/>
  <c r="W97" i="1"/>
  <c r="AE98" i="1" l="1"/>
  <c r="P99" i="1" s="1"/>
  <c r="V98" i="1"/>
  <c r="AD98" i="1"/>
  <c r="O99" i="1" s="1"/>
  <c r="Q98" i="1"/>
  <c r="R98" i="1" s="1"/>
  <c r="Y98" i="1" l="1"/>
  <c r="F99" i="1" s="1"/>
  <c r="U98" i="1"/>
  <c r="W98" i="1" s="1"/>
  <c r="AC98" i="1"/>
  <c r="N99" i="1" s="1"/>
  <c r="X98" i="1"/>
  <c r="E99" i="1" s="1"/>
  <c r="I99" i="1" s="1"/>
  <c r="J99" i="1" s="1"/>
  <c r="AB98" i="1"/>
  <c r="M99" i="1" s="1"/>
  <c r="AA98" i="1"/>
  <c r="H99" i="1" s="1"/>
  <c r="Z98" i="1"/>
  <c r="G99" i="1" s="1"/>
  <c r="K99" i="1" s="1"/>
  <c r="L99" i="1" s="1"/>
  <c r="Q99" i="1" s="1"/>
  <c r="R99" i="1" s="1"/>
  <c r="S99" i="1" l="1"/>
  <c r="T99" i="1" s="1"/>
  <c r="AD99" i="1"/>
  <c r="O100" i="1" s="1"/>
  <c r="AE99" i="1"/>
  <c r="P100" i="1" s="1"/>
  <c r="AA99" i="1"/>
  <c r="H100" i="1" s="1"/>
  <c r="V99" i="1"/>
  <c r="Z99" i="1"/>
  <c r="G100" i="1" s="1"/>
  <c r="K100" i="1" s="1"/>
  <c r="L100" i="1" s="1"/>
  <c r="Y99" i="1"/>
  <c r="F100" i="1" s="1"/>
  <c r="I100" i="1" s="1"/>
  <c r="J100" i="1" s="1"/>
  <c r="AB99" i="1"/>
  <c r="M100" i="1" s="1"/>
  <c r="AC99" i="1"/>
  <c r="N100" i="1" s="1"/>
  <c r="X99" i="1"/>
  <c r="E100" i="1" s="1"/>
  <c r="U99" i="1"/>
  <c r="W99" i="1" l="1"/>
  <c r="Q100" i="1"/>
  <c r="R100" i="1" s="1"/>
  <c r="S100" i="1"/>
  <c r="T100" i="1" s="1"/>
  <c r="AA100" i="1" l="1"/>
  <c r="H101" i="1" s="1"/>
  <c r="AD100" i="1"/>
  <c r="O101" i="1" s="1"/>
  <c r="AE100" i="1"/>
  <c r="P101" i="1" s="1"/>
  <c r="V100" i="1"/>
  <c r="Z100" i="1"/>
  <c r="G101" i="1" s="1"/>
  <c r="K101" i="1" s="1"/>
  <c r="L101" i="1" s="1"/>
  <c r="AC100" i="1"/>
  <c r="N101" i="1" s="1"/>
  <c r="U100" i="1"/>
  <c r="AB100" i="1"/>
  <c r="M101" i="1" s="1"/>
  <c r="Y100" i="1"/>
  <c r="F101" i="1" s="1"/>
  <c r="X100" i="1"/>
  <c r="E101" i="1" s="1"/>
  <c r="I101" i="1" s="1"/>
  <c r="J101" i="1" s="1"/>
  <c r="Q101" i="1" l="1"/>
  <c r="R101" i="1" s="1"/>
  <c r="AC101" i="1" s="1"/>
  <c r="N102" i="1" s="1"/>
  <c r="W100" i="1"/>
  <c r="U101" i="1"/>
  <c r="AB101" i="1"/>
  <c r="M102" i="1" s="1"/>
  <c r="S101" i="1"/>
  <c r="T101" i="1" s="1"/>
  <c r="X101" i="1" s="1"/>
  <c r="E102" i="1" s="1"/>
  <c r="AE101" i="1" l="1"/>
  <c r="P102" i="1" s="1"/>
  <c r="V101" i="1"/>
  <c r="W101" i="1" s="1"/>
  <c r="AD101" i="1"/>
  <c r="O102" i="1" s="1"/>
  <c r="AA101" i="1"/>
  <c r="H102" i="1" s="1"/>
  <c r="Z101" i="1"/>
  <c r="G102" i="1" s="1"/>
  <c r="Y101" i="1"/>
  <c r="F102" i="1" s="1"/>
  <c r="I102" i="1" s="1"/>
  <c r="J102" i="1" s="1"/>
  <c r="K102" i="1" l="1"/>
  <c r="L102" i="1" s="1"/>
  <c r="S102" i="1" s="1"/>
  <c r="T102" i="1" s="1"/>
  <c r="AE102" i="1" l="1"/>
  <c r="P103" i="1" s="1"/>
  <c r="AD102" i="1"/>
  <c r="O103" i="1" s="1"/>
  <c r="V102" i="1"/>
  <c r="Q102" i="1"/>
  <c r="R102" i="1" s="1"/>
  <c r="Z102" i="1" s="1"/>
  <c r="G103" i="1" s="1"/>
  <c r="AC102" i="1" l="1"/>
  <c r="N103" i="1" s="1"/>
  <c r="U102" i="1"/>
  <c r="W102" i="1" s="1"/>
  <c r="AB102" i="1"/>
  <c r="M103" i="1" s="1"/>
  <c r="Y102" i="1"/>
  <c r="F103" i="1" s="1"/>
  <c r="X102" i="1"/>
  <c r="E103" i="1" s="1"/>
  <c r="I103" i="1" s="1"/>
  <c r="J103" i="1" s="1"/>
  <c r="AA102" i="1"/>
  <c r="H103" i="1" s="1"/>
  <c r="K103" i="1" s="1"/>
  <c r="L103" i="1" s="1"/>
  <c r="S103" i="1" l="1"/>
  <c r="T103" i="1" s="1"/>
  <c r="Q103" i="1"/>
  <c r="R103" i="1" s="1"/>
  <c r="AC103" i="1"/>
  <c r="N104" i="1" s="1"/>
  <c r="AB103" i="1"/>
  <c r="M104" i="1" s="1"/>
  <c r="U103" i="1"/>
  <c r="V103" i="1" l="1"/>
  <c r="AE103" i="1"/>
  <c r="P104" i="1" s="1"/>
  <c r="AD103" i="1"/>
  <c r="O104" i="1" s="1"/>
  <c r="Z103" i="1"/>
  <c r="G104" i="1" s="1"/>
  <c r="Y103" i="1"/>
  <c r="F104" i="1" s="1"/>
  <c r="W103" i="1"/>
  <c r="X103" i="1"/>
  <c r="E104" i="1" s="1"/>
  <c r="AA103" i="1"/>
  <c r="H104" i="1" s="1"/>
  <c r="I104" i="1" l="1"/>
  <c r="J104" i="1" s="1"/>
  <c r="K104" i="1"/>
  <c r="L104" i="1" s="1"/>
  <c r="S104" i="1" s="1"/>
  <c r="T104" i="1" s="1"/>
  <c r="Q104" i="1" l="1"/>
  <c r="R104" i="1" s="1"/>
  <c r="AB104" i="1" s="1"/>
  <c r="M105" i="1" s="1"/>
  <c r="AE104" i="1"/>
  <c r="P105" i="1" s="1"/>
  <c r="V104" i="1"/>
  <c r="AD104" i="1"/>
  <c r="O105" i="1" s="1"/>
  <c r="Y104" i="1"/>
  <c r="F105" i="1" s="1"/>
  <c r="AC104" i="1"/>
  <c r="N105" i="1" s="1"/>
  <c r="X104" i="1"/>
  <c r="E105" i="1" s="1"/>
  <c r="I105" i="1" s="1"/>
  <c r="J105" i="1" s="1"/>
  <c r="U104" i="1"/>
  <c r="AA104" i="1"/>
  <c r="H105" i="1" s="1"/>
  <c r="Z104" i="1"/>
  <c r="G105" i="1" s="1"/>
  <c r="W104" i="1" l="1"/>
  <c r="K105" i="1"/>
  <c r="L105" i="1" s="1"/>
  <c r="Q105" i="1" s="1"/>
  <c r="R105" i="1" s="1"/>
  <c r="S105" i="1" l="1"/>
  <c r="T105" i="1" s="1"/>
  <c r="V105" i="1" s="1"/>
  <c r="AE105" i="1"/>
  <c r="P106" i="1" s="1"/>
  <c r="AD105" i="1"/>
  <c r="O106" i="1" s="1"/>
  <c r="AA105" i="1"/>
  <c r="H106" i="1" s="1"/>
  <c r="Z105" i="1"/>
  <c r="G106" i="1" s="1"/>
  <c r="U105" i="1"/>
  <c r="X105" i="1"/>
  <c r="E106" i="1" s="1"/>
  <c r="I106" i="1" s="1"/>
  <c r="J106" i="1" s="1"/>
  <c r="AC105" i="1"/>
  <c r="N106" i="1" s="1"/>
  <c r="AB105" i="1"/>
  <c r="M106" i="1" s="1"/>
  <c r="Y105" i="1"/>
  <c r="F106" i="1" s="1"/>
  <c r="K106" i="1" l="1"/>
  <c r="L106" i="1" s="1"/>
  <c r="Q106" i="1" s="1"/>
  <c r="R106" i="1" s="1"/>
  <c r="U106" i="1" s="1"/>
  <c r="W105" i="1"/>
  <c r="S106" i="1" l="1"/>
  <c r="T106" i="1" s="1"/>
  <c r="AA106" i="1" s="1"/>
  <c r="H107" i="1" s="1"/>
  <c r="AB106" i="1"/>
  <c r="M107" i="1" s="1"/>
  <c r="AC106" i="1"/>
  <c r="N107" i="1" s="1"/>
  <c r="V106" i="1"/>
  <c r="W106" i="1" s="1"/>
  <c r="AD106" i="1"/>
  <c r="O107" i="1" s="1"/>
  <c r="AE106" i="1"/>
  <c r="P107" i="1" s="1"/>
  <c r="Y106" i="1"/>
  <c r="F107" i="1" s="1"/>
  <c r="X106" i="1"/>
  <c r="E107" i="1" s="1"/>
  <c r="Z106" i="1"/>
  <c r="G107" i="1" s="1"/>
  <c r="K107" i="1" s="1"/>
  <c r="L107" i="1" s="1"/>
  <c r="I107" i="1" l="1"/>
  <c r="J107" i="1" s="1"/>
  <c r="S107" i="1"/>
  <c r="T107" i="1" s="1"/>
  <c r="AE107" i="1" s="1"/>
  <c r="P108" i="1" s="1"/>
  <c r="Q107" i="1"/>
  <c r="R107" i="1" s="1"/>
  <c r="V107" i="1" l="1"/>
  <c r="AD107" i="1"/>
  <c r="O108" i="1" s="1"/>
  <c r="AB107" i="1"/>
  <c r="M108" i="1" s="1"/>
  <c r="U107" i="1"/>
  <c r="AC107" i="1"/>
  <c r="N108" i="1" s="1"/>
  <c r="Y107" i="1"/>
  <c r="F108" i="1" s="1"/>
  <c r="X107" i="1"/>
  <c r="E108" i="1" s="1"/>
  <c r="Z107" i="1"/>
  <c r="G108" i="1" s="1"/>
  <c r="AA107" i="1"/>
  <c r="H108" i="1" s="1"/>
  <c r="W107" i="1" l="1"/>
  <c r="K108" i="1"/>
  <c r="L108" i="1" s="1"/>
  <c r="I108" i="1"/>
  <c r="J108" i="1" s="1"/>
  <c r="Q108" i="1" l="1"/>
  <c r="R108" i="1" s="1"/>
  <c r="S108" i="1"/>
  <c r="T108" i="1" s="1"/>
  <c r="AE108" i="1" l="1"/>
  <c r="P109" i="1" s="1"/>
  <c r="V108" i="1"/>
  <c r="AD108" i="1"/>
  <c r="O109" i="1" s="1"/>
  <c r="AA108" i="1"/>
  <c r="H109" i="1" s="1"/>
  <c r="Z108" i="1"/>
  <c r="G109" i="1" s="1"/>
  <c r="U108" i="1"/>
  <c r="X108" i="1"/>
  <c r="E109" i="1" s="1"/>
  <c r="AC108" i="1"/>
  <c r="N109" i="1" s="1"/>
  <c r="AB108" i="1"/>
  <c r="M109" i="1" s="1"/>
  <c r="Y108" i="1"/>
  <c r="F109" i="1" s="1"/>
  <c r="W108" i="1" l="1"/>
  <c r="I109" i="1"/>
  <c r="J109" i="1" s="1"/>
  <c r="K109" i="1"/>
  <c r="L109" i="1" s="1"/>
  <c r="Q109" i="1" l="1"/>
  <c r="R109" i="1" s="1"/>
  <c r="AC109" i="1" s="1"/>
  <c r="N110" i="1" s="1"/>
  <c r="S109" i="1"/>
  <c r="T109" i="1" s="1"/>
  <c r="Y109" i="1" s="1"/>
  <c r="F110" i="1" s="1"/>
  <c r="AB109" i="1"/>
  <c r="M110" i="1" s="1"/>
  <c r="U109" i="1"/>
  <c r="X109" i="1" l="1"/>
  <c r="E110" i="1" s="1"/>
  <c r="I110" i="1" s="1"/>
  <c r="J110" i="1" s="1"/>
  <c r="AD109" i="1"/>
  <c r="O110" i="1" s="1"/>
  <c r="Z109" i="1"/>
  <c r="G110" i="1" s="1"/>
  <c r="AE109" i="1"/>
  <c r="P110" i="1" s="1"/>
  <c r="V109" i="1"/>
  <c r="W109" i="1" s="1"/>
  <c r="AA109" i="1"/>
  <c r="H110" i="1" s="1"/>
  <c r="K110" i="1" l="1"/>
  <c r="L110" i="1" s="1"/>
  <c r="Q110" i="1" s="1"/>
  <c r="R110" i="1" s="1"/>
  <c r="AC110" i="1" l="1"/>
  <c r="N111" i="1" s="1"/>
  <c r="AB110" i="1"/>
  <c r="M111" i="1" s="1"/>
  <c r="U110" i="1"/>
  <c r="S110" i="1"/>
  <c r="T110" i="1" s="1"/>
  <c r="AD110" i="1" l="1"/>
  <c r="O111" i="1" s="1"/>
  <c r="V110" i="1"/>
  <c r="AE110" i="1"/>
  <c r="P111" i="1" s="1"/>
  <c r="AA110" i="1"/>
  <c r="H111" i="1" s="1"/>
  <c r="W110" i="1"/>
  <c r="X110" i="1"/>
  <c r="E111" i="1" s="1"/>
  <c r="Y110" i="1"/>
  <c r="F111" i="1" s="1"/>
  <c r="Z110" i="1"/>
  <c r="G111" i="1" s="1"/>
  <c r="I111" i="1" l="1"/>
  <c r="J111" i="1" s="1"/>
  <c r="K111" i="1"/>
  <c r="L111" i="1" s="1"/>
  <c r="S111" i="1" l="1"/>
  <c r="T111" i="1" s="1"/>
  <c r="Q111" i="1"/>
  <c r="R111" i="1" s="1"/>
  <c r="AD111" i="1" l="1"/>
  <c r="O112" i="1" s="1"/>
  <c r="V111" i="1"/>
  <c r="AE111" i="1"/>
  <c r="P112" i="1" s="1"/>
  <c r="AA111" i="1"/>
  <c r="H112" i="1" s="1"/>
  <c r="Z111" i="1"/>
  <c r="G112" i="1" s="1"/>
  <c r="AC111" i="1"/>
  <c r="N112" i="1" s="1"/>
  <c r="Y111" i="1"/>
  <c r="F112" i="1" s="1"/>
  <c r="X111" i="1"/>
  <c r="E112" i="1" s="1"/>
  <c r="AB111" i="1"/>
  <c r="M112" i="1" s="1"/>
  <c r="U111" i="1"/>
  <c r="W111" i="1" l="1"/>
  <c r="K112" i="1"/>
  <c r="L112" i="1" s="1"/>
  <c r="I112" i="1"/>
  <c r="J112" i="1" s="1"/>
  <c r="Q112" i="1" l="1"/>
  <c r="R112" i="1" s="1"/>
  <c r="AB112" i="1" s="1"/>
  <c r="M113" i="1" s="1"/>
  <c r="S112" i="1"/>
  <c r="T112" i="1" s="1"/>
  <c r="Y112" i="1" l="1"/>
  <c r="F113" i="1" s="1"/>
  <c r="AC112" i="1"/>
  <c r="N113" i="1" s="1"/>
  <c r="U112" i="1"/>
  <c r="AE112" i="1"/>
  <c r="P113" i="1" s="1"/>
  <c r="AA112" i="1"/>
  <c r="H113" i="1" s="1"/>
  <c r="Z112" i="1"/>
  <c r="G113" i="1" s="1"/>
  <c r="AD112" i="1"/>
  <c r="O113" i="1" s="1"/>
  <c r="V112" i="1"/>
  <c r="W112" i="1" s="1"/>
  <c r="X112" i="1"/>
  <c r="E113" i="1" s="1"/>
  <c r="I113" i="1" s="1"/>
  <c r="J113" i="1" s="1"/>
  <c r="K113" i="1" l="1"/>
  <c r="L113" i="1" s="1"/>
  <c r="S113" i="1" s="1"/>
  <c r="T113" i="1" s="1"/>
  <c r="AD113" i="1" s="1"/>
  <c r="O114" i="1" s="1"/>
  <c r="Q113" i="1" l="1"/>
  <c r="R113" i="1" s="1"/>
  <c r="AA113" i="1" s="1"/>
  <c r="H114" i="1" s="1"/>
  <c r="AE113" i="1"/>
  <c r="P114" i="1" s="1"/>
  <c r="V113" i="1"/>
  <c r="Y113" i="1"/>
  <c r="F114" i="1" s="1"/>
  <c r="X113" i="1"/>
  <c r="E114" i="1" s="1"/>
  <c r="AC113" i="1"/>
  <c r="N114" i="1" s="1"/>
  <c r="AB113" i="1"/>
  <c r="M114" i="1" s="1"/>
  <c r="U113" i="1"/>
  <c r="W113" i="1" s="1"/>
  <c r="Z113" i="1"/>
  <c r="G114" i="1" s="1"/>
  <c r="I114" i="1" l="1"/>
  <c r="J114" i="1" s="1"/>
  <c r="K114" i="1"/>
  <c r="L114" i="1" s="1"/>
  <c r="Q114" i="1" l="1"/>
  <c r="R114" i="1" s="1"/>
  <c r="AC114" i="1" s="1"/>
  <c r="N115" i="1" s="1"/>
  <c r="S114" i="1"/>
  <c r="T114" i="1" s="1"/>
  <c r="U114" i="1" l="1"/>
  <c r="AB114" i="1"/>
  <c r="M115" i="1" s="1"/>
  <c r="AA114" i="1"/>
  <c r="H115" i="1" s="1"/>
  <c r="AD114" i="1"/>
  <c r="O115" i="1" s="1"/>
  <c r="X114" i="1"/>
  <c r="E115" i="1" s="1"/>
  <c r="AE114" i="1"/>
  <c r="P115" i="1" s="1"/>
  <c r="Y114" i="1"/>
  <c r="F115" i="1" s="1"/>
  <c r="Z114" i="1"/>
  <c r="G115" i="1" s="1"/>
  <c r="V114" i="1"/>
  <c r="W114" i="1" s="1"/>
  <c r="K115" i="1" l="1"/>
  <c r="L115" i="1" s="1"/>
  <c r="I115" i="1"/>
  <c r="J115" i="1" s="1"/>
  <c r="Q115" i="1" l="1"/>
  <c r="R115" i="1" s="1"/>
  <c r="S115" i="1"/>
  <c r="T115" i="1" s="1"/>
  <c r="X115" i="1" l="1"/>
  <c r="E116" i="1" s="1"/>
  <c r="V115" i="1"/>
  <c r="Z115" i="1"/>
  <c r="G116" i="1" s="1"/>
  <c r="AD115" i="1"/>
  <c r="O116" i="1" s="1"/>
  <c r="AE115" i="1"/>
  <c r="P116" i="1" s="1"/>
  <c r="AA115" i="1"/>
  <c r="H116" i="1" s="1"/>
  <c r="U115" i="1"/>
  <c r="AB115" i="1"/>
  <c r="M116" i="1" s="1"/>
  <c r="AC115" i="1"/>
  <c r="N116" i="1" s="1"/>
  <c r="Y115" i="1"/>
  <c r="F116" i="1" s="1"/>
  <c r="K116" i="1" l="1"/>
  <c r="L116" i="1" s="1"/>
  <c r="W115" i="1"/>
  <c r="I116" i="1"/>
  <c r="J116" i="1" s="1"/>
  <c r="S116" i="1" s="1"/>
  <c r="T116" i="1" s="1"/>
  <c r="V116" i="1" l="1"/>
  <c r="AD116" i="1"/>
  <c r="O117" i="1" s="1"/>
  <c r="AE116" i="1"/>
  <c r="P117" i="1" s="1"/>
  <c r="Q116" i="1"/>
  <c r="R116" i="1" s="1"/>
  <c r="AA116" i="1" s="1"/>
  <c r="H117" i="1" s="1"/>
  <c r="AB116" i="1" l="1"/>
  <c r="M117" i="1" s="1"/>
  <c r="U116" i="1"/>
  <c r="W116" i="1" s="1"/>
  <c r="AC116" i="1"/>
  <c r="N117" i="1" s="1"/>
  <c r="X116" i="1"/>
  <c r="E117" i="1" s="1"/>
  <c r="Y116" i="1"/>
  <c r="F117" i="1" s="1"/>
  <c r="Z116" i="1"/>
  <c r="G117" i="1" s="1"/>
  <c r="K117" i="1" s="1"/>
  <c r="L117" i="1" s="1"/>
  <c r="I117" i="1" l="1"/>
  <c r="J117" i="1" s="1"/>
  <c r="S117" i="1" s="1"/>
  <c r="T117" i="1" s="1"/>
  <c r="AE117" i="1" s="1"/>
  <c r="P118" i="1" s="1"/>
  <c r="Q117" i="1" l="1"/>
  <c r="R117" i="1" s="1"/>
  <c r="Z117" i="1" s="1"/>
  <c r="G118" i="1" s="1"/>
  <c r="V117" i="1"/>
  <c r="AD117" i="1"/>
  <c r="O118" i="1" s="1"/>
  <c r="AC117" i="1" l="1"/>
  <c r="N118" i="1" s="1"/>
  <c r="AA117" i="1"/>
  <c r="H118" i="1" s="1"/>
  <c r="K118" i="1" s="1"/>
  <c r="L118" i="1" s="1"/>
  <c r="U117" i="1"/>
  <c r="W117" i="1" s="1"/>
  <c r="Y117" i="1"/>
  <c r="F118" i="1" s="1"/>
  <c r="X117" i="1"/>
  <c r="E118" i="1" s="1"/>
  <c r="AB117" i="1"/>
  <c r="M118" i="1" s="1"/>
  <c r="I118" i="1" l="1"/>
  <c r="J118" i="1" s="1"/>
  <c r="S118" i="1" s="1"/>
  <c r="T118" i="1" s="1"/>
  <c r="Q118" i="1"/>
  <c r="R118" i="1" s="1"/>
  <c r="Z118" i="1" s="1"/>
  <c r="G119" i="1" s="1"/>
  <c r="AE118" i="1"/>
  <c r="P119" i="1" s="1"/>
  <c r="V118" i="1"/>
  <c r="AD118" i="1"/>
  <c r="O119" i="1" s="1"/>
  <c r="AA118" i="1"/>
  <c r="H119" i="1" s="1"/>
  <c r="U118" i="1"/>
  <c r="W118" i="1" s="1"/>
  <c r="AB118" i="1"/>
  <c r="M119" i="1" s="1"/>
  <c r="K119" i="1" l="1"/>
  <c r="L119" i="1" s="1"/>
  <c r="AC118" i="1"/>
  <c r="N119" i="1" s="1"/>
  <c r="X118" i="1"/>
  <c r="E119" i="1" s="1"/>
  <c r="Y118" i="1"/>
  <c r="F119" i="1" s="1"/>
  <c r="I119" i="1" l="1"/>
  <c r="J119" i="1" s="1"/>
  <c r="Q119" i="1"/>
  <c r="R119" i="1" s="1"/>
  <c r="AC119" i="1" s="1"/>
  <c r="N120" i="1" s="1"/>
  <c r="S119" i="1"/>
  <c r="T119" i="1" s="1"/>
  <c r="V119" i="1" s="1"/>
  <c r="AE119" i="1"/>
  <c r="P120" i="1" s="1"/>
  <c r="AB119" i="1"/>
  <c r="M120" i="1" s="1"/>
  <c r="Y119" i="1"/>
  <c r="F120" i="1" s="1"/>
  <c r="X119" i="1"/>
  <c r="E120" i="1" s="1"/>
  <c r="U119" i="1"/>
  <c r="W119" i="1" s="1"/>
  <c r="AD119" i="1" l="1"/>
  <c r="O120" i="1" s="1"/>
  <c r="Z119" i="1"/>
  <c r="G120" i="1" s="1"/>
  <c r="AA119" i="1"/>
  <c r="H120" i="1" s="1"/>
  <c r="I120" i="1"/>
  <c r="J120" i="1" s="1"/>
  <c r="K120" i="1" l="1"/>
  <c r="L120" i="1" s="1"/>
  <c r="S120" i="1" s="1"/>
  <c r="T120" i="1" s="1"/>
  <c r="Q120" i="1"/>
  <c r="R120" i="1" s="1"/>
  <c r="AE120" i="1" l="1"/>
  <c r="P121" i="1" s="1"/>
  <c r="AD120" i="1"/>
  <c r="O121" i="1" s="1"/>
  <c r="V120" i="1"/>
  <c r="Z120" i="1"/>
  <c r="G121" i="1" s="1"/>
  <c r="X120" i="1"/>
  <c r="E121" i="1" s="1"/>
  <c r="Y120" i="1"/>
  <c r="F121" i="1" s="1"/>
  <c r="AA120" i="1"/>
  <c r="H121" i="1" s="1"/>
  <c r="K121" i="1" s="1"/>
  <c r="L121" i="1" s="1"/>
  <c r="AC120" i="1"/>
  <c r="N121" i="1" s="1"/>
  <c r="U120" i="1"/>
  <c r="AB120" i="1"/>
  <c r="M121" i="1" s="1"/>
  <c r="W120" i="1" l="1"/>
  <c r="I121" i="1"/>
  <c r="J121" i="1" s="1"/>
  <c r="S121" i="1" s="1"/>
  <c r="T121" i="1" s="1"/>
  <c r="AE121" i="1" s="1"/>
  <c r="P122" i="1" s="1"/>
  <c r="V121" i="1"/>
  <c r="AD121" i="1"/>
  <c r="O122" i="1" s="1"/>
  <c r="Q121" i="1" l="1"/>
  <c r="R121" i="1" s="1"/>
  <c r="AC121" i="1" l="1"/>
  <c r="N122" i="1" s="1"/>
  <c r="AB121" i="1"/>
  <c r="M122" i="1" s="1"/>
  <c r="Z121" i="1"/>
  <c r="G122" i="1" s="1"/>
  <c r="U121" i="1"/>
  <c r="W121" i="1" s="1"/>
  <c r="Y121" i="1"/>
  <c r="F122" i="1" s="1"/>
  <c r="X121" i="1"/>
  <c r="E122" i="1" s="1"/>
  <c r="AA121" i="1"/>
  <c r="H122" i="1" s="1"/>
  <c r="I122" i="1" l="1"/>
  <c r="J122" i="1" s="1"/>
  <c r="K122" i="1"/>
  <c r="L122" i="1" s="1"/>
  <c r="S122" i="1" l="1"/>
  <c r="T122" i="1" s="1"/>
  <c r="AE122" i="1" s="1"/>
  <c r="P123" i="1" s="1"/>
  <c r="Q122" i="1"/>
  <c r="R122" i="1" s="1"/>
  <c r="AD122" i="1" l="1"/>
  <c r="O123" i="1" s="1"/>
  <c r="V122" i="1"/>
  <c r="X122" i="1"/>
  <c r="E123" i="1" s="1"/>
  <c r="AB122" i="1"/>
  <c r="M123" i="1" s="1"/>
  <c r="U122" i="1"/>
  <c r="W122" i="1" s="1"/>
  <c r="AC122" i="1"/>
  <c r="N123" i="1" s="1"/>
  <c r="Y122" i="1"/>
  <c r="F123" i="1" s="1"/>
  <c r="AA122" i="1"/>
  <c r="H123" i="1" s="1"/>
  <c r="Z122" i="1"/>
  <c r="G123" i="1" s="1"/>
  <c r="K123" i="1" l="1"/>
  <c r="L123" i="1" s="1"/>
  <c r="I123" i="1"/>
  <c r="J123" i="1" s="1"/>
  <c r="S123" i="1" l="1"/>
  <c r="T123" i="1" s="1"/>
  <c r="AE123" i="1" s="1"/>
  <c r="P124" i="1" s="1"/>
  <c r="Q123" i="1"/>
  <c r="R123" i="1" s="1"/>
  <c r="AD123" i="1" l="1"/>
  <c r="O124" i="1" s="1"/>
  <c r="V123" i="1"/>
  <c r="AA123" i="1"/>
  <c r="H124" i="1" s="1"/>
  <c r="AC123" i="1"/>
  <c r="N124" i="1" s="1"/>
  <c r="Y123" i="1"/>
  <c r="F124" i="1" s="1"/>
  <c r="U123" i="1"/>
  <c r="W123" i="1" s="1"/>
  <c r="X123" i="1"/>
  <c r="E124" i="1" s="1"/>
  <c r="AB123" i="1"/>
  <c r="M124" i="1" s="1"/>
  <c r="Z123" i="1"/>
  <c r="G124" i="1" s="1"/>
  <c r="K124" i="1" l="1"/>
  <c r="L124" i="1" s="1"/>
  <c r="I124" i="1"/>
  <c r="J124" i="1" s="1"/>
  <c r="S124" i="1" s="1"/>
  <c r="T124" i="1" s="1"/>
  <c r="Q124" i="1" l="1"/>
  <c r="R124" i="1" s="1"/>
  <c r="AB124" i="1" s="1"/>
  <c r="M125" i="1" s="1"/>
  <c r="AD124" i="1"/>
  <c r="O125" i="1" s="1"/>
  <c r="AE124" i="1"/>
  <c r="P125" i="1" s="1"/>
  <c r="V124" i="1"/>
  <c r="X124" i="1" l="1"/>
  <c r="E125" i="1" s="1"/>
  <c r="Z124" i="1"/>
  <c r="G125" i="1" s="1"/>
  <c r="AC124" i="1"/>
  <c r="N125" i="1" s="1"/>
  <c r="Y124" i="1"/>
  <c r="F125" i="1" s="1"/>
  <c r="I125" i="1" s="1"/>
  <c r="J125" i="1" s="1"/>
  <c r="U124" i="1"/>
  <c r="W124" i="1" s="1"/>
  <c r="AA124" i="1"/>
  <c r="H125" i="1" s="1"/>
  <c r="K125" i="1" l="1"/>
  <c r="L125" i="1" s="1"/>
  <c r="Q125" i="1" s="1"/>
  <c r="R125" i="1" s="1"/>
  <c r="AC125" i="1" l="1"/>
  <c r="N126" i="1" s="1"/>
  <c r="U125" i="1"/>
  <c r="AB125" i="1"/>
  <c r="M126" i="1" s="1"/>
  <c r="S125" i="1"/>
  <c r="T125" i="1" s="1"/>
  <c r="AD125" i="1" l="1"/>
  <c r="O126" i="1" s="1"/>
  <c r="V125" i="1"/>
  <c r="W125" i="1" s="1"/>
  <c r="AE125" i="1"/>
  <c r="P126" i="1" s="1"/>
  <c r="AA125" i="1"/>
  <c r="H126" i="1" s="1"/>
  <c r="X125" i="1"/>
  <c r="E126" i="1" s="1"/>
  <c r="Y125" i="1"/>
  <c r="F126" i="1" s="1"/>
  <c r="Z125" i="1"/>
  <c r="G126" i="1" s="1"/>
  <c r="I126" i="1" l="1"/>
  <c r="J126" i="1" s="1"/>
  <c r="K126" i="1"/>
  <c r="L126" i="1" s="1"/>
  <c r="S126" i="1" s="1"/>
  <c r="T126" i="1" s="1"/>
  <c r="AE126" i="1" l="1"/>
  <c r="P127" i="1" s="1"/>
  <c r="V126" i="1"/>
  <c r="AD126" i="1"/>
  <c r="O127" i="1" s="1"/>
  <c r="Q126" i="1"/>
  <c r="R126" i="1" s="1"/>
  <c r="X126" i="1" l="1"/>
  <c r="E127" i="1" s="1"/>
  <c r="AB126" i="1"/>
  <c r="M127" i="1" s="1"/>
  <c r="U126" i="1"/>
  <c r="W126" i="1" s="1"/>
  <c r="AC126" i="1"/>
  <c r="N127" i="1" s="1"/>
  <c r="Y126" i="1"/>
  <c r="F127" i="1" s="1"/>
  <c r="Z126" i="1"/>
  <c r="G127" i="1" s="1"/>
  <c r="AA126" i="1"/>
  <c r="H127" i="1" s="1"/>
  <c r="K127" i="1" l="1"/>
  <c r="L127" i="1" s="1"/>
  <c r="I127" i="1"/>
  <c r="J127" i="1" s="1"/>
  <c r="S127" i="1" s="1"/>
  <c r="T127" i="1" s="1"/>
  <c r="V127" i="1" l="1"/>
  <c r="AE127" i="1"/>
  <c r="P128" i="1" s="1"/>
  <c r="AD127" i="1"/>
  <c r="O128" i="1" s="1"/>
  <c r="Q127" i="1"/>
  <c r="R127" i="1" s="1"/>
  <c r="Y127" i="1" l="1"/>
  <c r="F128" i="1" s="1"/>
  <c r="X127" i="1"/>
  <c r="E128" i="1" s="1"/>
  <c r="U127" i="1"/>
  <c r="W127" i="1" s="1"/>
  <c r="AC127" i="1"/>
  <c r="N128" i="1" s="1"/>
  <c r="AB127" i="1"/>
  <c r="M128" i="1" s="1"/>
  <c r="AA127" i="1"/>
  <c r="H128" i="1" s="1"/>
  <c r="Z127" i="1"/>
  <c r="G128" i="1" s="1"/>
  <c r="I128" i="1" l="1"/>
  <c r="J128" i="1" s="1"/>
  <c r="K128" i="1"/>
  <c r="L128" i="1" s="1"/>
  <c r="S128" i="1" s="1"/>
  <c r="T128" i="1" s="1"/>
  <c r="AD128" i="1" s="1"/>
  <c r="O129" i="1" s="1"/>
  <c r="Q128" i="1"/>
  <c r="R128" i="1" s="1"/>
  <c r="AA128" i="1" s="1"/>
  <c r="H129" i="1" s="1"/>
  <c r="V128" i="1" l="1"/>
  <c r="AE128" i="1"/>
  <c r="P129" i="1" s="1"/>
  <c r="AC128" i="1"/>
  <c r="N129" i="1" s="1"/>
  <c r="X128" i="1"/>
  <c r="E129" i="1" s="1"/>
  <c r="U128" i="1"/>
  <c r="W128" i="1" s="1"/>
  <c r="Y128" i="1"/>
  <c r="F129" i="1" s="1"/>
  <c r="AB128" i="1"/>
  <c r="M129" i="1" s="1"/>
  <c r="Z128" i="1"/>
  <c r="G129" i="1" s="1"/>
  <c r="K129" i="1" s="1"/>
  <c r="L129" i="1" s="1"/>
  <c r="I129" i="1" l="1"/>
  <c r="J129" i="1" s="1"/>
  <c r="Q129" i="1" s="1"/>
  <c r="R129" i="1" s="1"/>
  <c r="AC129" i="1" l="1"/>
  <c r="N130" i="1" s="1"/>
  <c r="U129" i="1"/>
  <c r="AB129" i="1"/>
  <c r="M130" i="1" s="1"/>
  <c r="S129" i="1"/>
  <c r="T129" i="1" s="1"/>
  <c r="AE129" i="1" s="1"/>
  <c r="P130" i="1" s="1"/>
  <c r="AA129" i="1" l="1"/>
  <c r="H130" i="1" s="1"/>
  <c r="V129" i="1"/>
  <c r="W129" i="1" s="1"/>
  <c r="Z129" i="1"/>
  <c r="G130" i="1" s="1"/>
  <c r="K130" i="1" s="1"/>
  <c r="L130" i="1" s="1"/>
  <c r="X129" i="1"/>
  <c r="E130" i="1" s="1"/>
  <c r="AD129" i="1"/>
  <c r="O130" i="1" s="1"/>
  <c r="Y129" i="1"/>
  <c r="F130" i="1" s="1"/>
  <c r="I130" i="1" l="1"/>
  <c r="J130" i="1" s="1"/>
  <c r="S130" i="1" s="1"/>
  <c r="T130" i="1" s="1"/>
  <c r="Q130" i="1" l="1"/>
  <c r="R130" i="1" s="1"/>
  <c r="Z130" i="1" s="1"/>
  <c r="G131" i="1" s="1"/>
  <c r="AE130" i="1"/>
  <c r="P131" i="1" s="1"/>
  <c r="V130" i="1"/>
  <c r="AD130" i="1"/>
  <c r="O131" i="1" s="1"/>
  <c r="X130" i="1"/>
  <c r="E131" i="1" s="1"/>
  <c r="AC130" i="1"/>
  <c r="N131" i="1" s="1"/>
  <c r="U130" i="1"/>
  <c r="Y130" i="1"/>
  <c r="F131" i="1" s="1"/>
  <c r="I131" i="1" l="1"/>
  <c r="J131" i="1" s="1"/>
  <c r="AA130" i="1"/>
  <c r="H131" i="1" s="1"/>
  <c r="K131" i="1" s="1"/>
  <c r="L131" i="1" s="1"/>
  <c r="S131" i="1" s="1"/>
  <c r="T131" i="1" s="1"/>
  <c r="AB130" i="1"/>
  <c r="M131" i="1" s="1"/>
  <c r="W130" i="1"/>
  <c r="V131" i="1" l="1"/>
  <c r="AD131" i="1"/>
  <c r="O132" i="1" s="1"/>
  <c r="AE131" i="1"/>
  <c r="P132" i="1" s="1"/>
  <c r="Q131" i="1"/>
  <c r="R131" i="1" s="1"/>
  <c r="U131" i="1" l="1"/>
  <c r="W131" i="1" s="1"/>
  <c r="Y131" i="1"/>
  <c r="F132" i="1" s="1"/>
  <c r="AB131" i="1"/>
  <c r="M132" i="1" s="1"/>
  <c r="X131" i="1"/>
  <c r="E132" i="1" s="1"/>
  <c r="I132" i="1" s="1"/>
  <c r="J132" i="1" s="1"/>
  <c r="AC131" i="1"/>
  <c r="N132" i="1" s="1"/>
  <c r="Z131" i="1"/>
  <c r="G132" i="1" s="1"/>
  <c r="AA131" i="1"/>
  <c r="H132" i="1" s="1"/>
  <c r="K132" i="1" l="1"/>
  <c r="L132" i="1" s="1"/>
  <c r="S132" i="1" s="1"/>
  <c r="T132" i="1" s="1"/>
  <c r="Q132" i="1" l="1"/>
  <c r="R132" i="1" s="1"/>
  <c r="Y132" i="1" s="1"/>
  <c r="F133" i="1" s="1"/>
  <c r="U132" i="1"/>
  <c r="AC132" i="1"/>
  <c r="N133" i="1" s="1"/>
  <c r="X132" i="1"/>
  <c r="E133" i="1" s="1"/>
  <c r="AB132" i="1"/>
  <c r="M133" i="1" s="1"/>
  <c r="V132" i="1"/>
  <c r="Z132" i="1"/>
  <c r="G133" i="1" s="1"/>
  <c r="AA132" i="1"/>
  <c r="H133" i="1" s="1"/>
  <c r="AE132" i="1"/>
  <c r="P133" i="1" s="1"/>
  <c r="AD132" i="1"/>
  <c r="O133" i="1" s="1"/>
  <c r="I133" i="1" l="1"/>
  <c r="J133" i="1" s="1"/>
  <c r="K133" i="1"/>
  <c r="L133" i="1" s="1"/>
  <c r="S133" i="1" s="1"/>
  <c r="T133" i="1" s="1"/>
  <c r="W132" i="1"/>
  <c r="Q133" i="1" l="1"/>
  <c r="R133" i="1" s="1"/>
  <c r="Z133" i="1" s="1"/>
  <c r="G134" i="1" s="1"/>
  <c r="AD133" i="1"/>
  <c r="O134" i="1" s="1"/>
  <c r="AE133" i="1"/>
  <c r="P134" i="1" s="1"/>
  <c r="V133" i="1"/>
  <c r="AB133" i="1" l="1"/>
  <c r="M134" i="1" s="1"/>
  <c r="U133" i="1"/>
  <c r="AC133" i="1"/>
  <c r="N134" i="1" s="1"/>
  <c r="AA133" i="1"/>
  <c r="H134" i="1" s="1"/>
  <c r="Y133" i="1"/>
  <c r="F134" i="1" s="1"/>
  <c r="X133" i="1"/>
  <c r="E134" i="1" s="1"/>
  <c r="I134" i="1" s="1"/>
  <c r="J134" i="1" s="1"/>
  <c r="W133" i="1"/>
  <c r="K134" i="1"/>
  <c r="L134" i="1" s="1"/>
  <c r="Q134" i="1" l="1"/>
  <c r="R134" i="1" s="1"/>
  <c r="U134" i="1" s="1"/>
  <c r="S134" i="1"/>
  <c r="T134" i="1" s="1"/>
  <c r="AE134" i="1" s="1"/>
  <c r="P135" i="1" s="1"/>
  <c r="AC134" i="1" l="1"/>
  <c r="N135" i="1" s="1"/>
  <c r="AB134" i="1"/>
  <c r="M135" i="1" s="1"/>
  <c r="AD134" i="1"/>
  <c r="O135" i="1" s="1"/>
  <c r="X134" i="1"/>
  <c r="E135" i="1" s="1"/>
  <c r="AA134" i="1"/>
  <c r="H135" i="1" s="1"/>
  <c r="Z134" i="1"/>
  <c r="G135" i="1" s="1"/>
  <c r="K135" i="1" s="1"/>
  <c r="L135" i="1" s="1"/>
  <c r="V134" i="1"/>
  <c r="W134" i="1" s="1"/>
  <c r="Y134" i="1"/>
  <c r="F135" i="1" s="1"/>
  <c r="I135" i="1" s="1"/>
  <c r="J135" i="1" s="1"/>
  <c r="Q135" i="1" l="1"/>
  <c r="R135" i="1" s="1"/>
  <c r="AB135" i="1" s="1"/>
  <c r="M136" i="1" s="1"/>
  <c r="S135" i="1"/>
  <c r="T135" i="1" s="1"/>
  <c r="Y135" i="1" s="1"/>
  <c r="F136" i="1" s="1"/>
  <c r="AC135" i="1" l="1"/>
  <c r="N136" i="1" s="1"/>
  <c r="U135" i="1"/>
  <c r="W135" i="1" s="1"/>
  <c r="V135" i="1"/>
  <c r="AD135" i="1"/>
  <c r="O136" i="1" s="1"/>
  <c r="AE135" i="1"/>
  <c r="P136" i="1" s="1"/>
  <c r="Z135" i="1"/>
  <c r="G136" i="1" s="1"/>
  <c r="AA135" i="1"/>
  <c r="H136" i="1" s="1"/>
  <c r="X135" i="1"/>
  <c r="E136" i="1" s="1"/>
  <c r="I136" i="1" s="1"/>
  <c r="J136" i="1" s="1"/>
  <c r="K136" i="1" l="1"/>
  <c r="L136" i="1" s="1"/>
  <c r="Q136" i="1" s="1"/>
  <c r="R136" i="1" s="1"/>
  <c r="AB136" i="1" l="1"/>
  <c r="M137" i="1" s="1"/>
  <c r="AC136" i="1"/>
  <c r="N137" i="1" s="1"/>
  <c r="U136" i="1"/>
  <c r="S136" i="1"/>
  <c r="T136" i="1" s="1"/>
  <c r="X136" i="1" s="1"/>
  <c r="E137" i="1" s="1"/>
  <c r="AE136" i="1" l="1"/>
  <c r="P137" i="1" s="1"/>
  <c r="Z136" i="1"/>
  <c r="G137" i="1" s="1"/>
  <c r="AA136" i="1"/>
  <c r="H137" i="1" s="1"/>
  <c r="AD136" i="1"/>
  <c r="O137" i="1" s="1"/>
  <c r="V136" i="1"/>
  <c r="W136" i="1" s="1"/>
  <c r="Y136" i="1"/>
  <c r="F137" i="1" s="1"/>
  <c r="I137" i="1" s="1"/>
  <c r="J137" i="1" s="1"/>
  <c r="K137" i="1" l="1"/>
  <c r="L137" i="1" s="1"/>
  <c r="S137" i="1" s="1"/>
  <c r="T137" i="1" s="1"/>
  <c r="AE137" i="1" l="1"/>
  <c r="P138" i="1" s="1"/>
  <c r="AD137" i="1"/>
  <c r="O138" i="1" s="1"/>
  <c r="V137" i="1"/>
  <c r="Q137" i="1"/>
  <c r="R137" i="1" s="1"/>
  <c r="Y137" i="1" l="1"/>
  <c r="F138" i="1" s="1"/>
  <c r="X137" i="1"/>
  <c r="E138" i="1" s="1"/>
  <c r="I138" i="1" s="1"/>
  <c r="J138" i="1" s="1"/>
  <c r="U137" i="1"/>
  <c r="W137" i="1" s="1"/>
  <c r="AC137" i="1"/>
  <c r="N138" i="1" s="1"/>
  <c r="AB137" i="1"/>
  <c r="M138" i="1" s="1"/>
  <c r="Z137" i="1"/>
  <c r="G138" i="1" s="1"/>
  <c r="AA137" i="1"/>
  <c r="H138" i="1" s="1"/>
  <c r="K138" i="1" l="1"/>
  <c r="L138" i="1" s="1"/>
  <c r="S138" i="1" s="1"/>
  <c r="T138" i="1" s="1"/>
  <c r="Q138" i="1" l="1"/>
  <c r="R138" i="1" s="1"/>
  <c r="X138" i="1" s="1"/>
  <c r="E139" i="1" s="1"/>
  <c r="AE138" i="1"/>
  <c r="P139" i="1" s="1"/>
  <c r="V138" i="1"/>
  <c r="AD138" i="1"/>
  <c r="O139" i="1" s="1"/>
  <c r="AA138" i="1"/>
  <c r="H139" i="1" s="1"/>
  <c r="AB138" i="1"/>
  <c r="M139" i="1" s="1"/>
  <c r="U138" i="1"/>
  <c r="Y138" i="1"/>
  <c r="F139" i="1" s="1"/>
  <c r="AC138" i="1"/>
  <c r="N139" i="1" s="1"/>
  <c r="Z138" i="1" l="1"/>
  <c r="G139" i="1" s="1"/>
  <c r="K139" i="1" s="1"/>
  <c r="L139" i="1" s="1"/>
  <c r="W138" i="1"/>
  <c r="I139" i="1"/>
  <c r="J139" i="1" s="1"/>
  <c r="S139" i="1" l="1"/>
  <c r="T139" i="1" s="1"/>
  <c r="V139" i="1" s="1"/>
  <c r="Q139" i="1"/>
  <c r="R139" i="1" s="1"/>
  <c r="AE139" i="1" l="1"/>
  <c r="P140" i="1" s="1"/>
  <c r="AD139" i="1"/>
  <c r="O140" i="1" s="1"/>
  <c r="U139" i="1"/>
  <c r="AC139" i="1"/>
  <c r="N140" i="1" s="1"/>
  <c r="AB139" i="1"/>
  <c r="M140" i="1" s="1"/>
  <c r="Y139" i="1"/>
  <c r="F140" i="1" s="1"/>
  <c r="X139" i="1"/>
  <c r="E140" i="1" s="1"/>
  <c r="W139" i="1"/>
  <c r="Z139" i="1"/>
  <c r="G140" i="1" s="1"/>
  <c r="AA139" i="1"/>
  <c r="H140" i="1" s="1"/>
  <c r="I140" i="1" l="1"/>
  <c r="J140" i="1" s="1"/>
  <c r="K140" i="1"/>
  <c r="L140" i="1" s="1"/>
  <c r="S140" i="1" l="1"/>
  <c r="T140" i="1" s="1"/>
  <c r="V140" i="1" s="1"/>
  <c r="Q140" i="1"/>
  <c r="R140" i="1" s="1"/>
  <c r="AC140" i="1" s="1"/>
  <c r="N141" i="1" s="1"/>
  <c r="U140" i="1" l="1"/>
  <c r="W140" i="1" s="1"/>
  <c r="AB140" i="1"/>
  <c r="M141" i="1" s="1"/>
  <c r="X140" i="1"/>
  <c r="E141" i="1" s="1"/>
  <c r="AE140" i="1"/>
  <c r="P141" i="1" s="1"/>
  <c r="AD140" i="1"/>
  <c r="O141" i="1" s="1"/>
  <c r="Y140" i="1"/>
  <c r="F141" i="1" s="1"/>
  <c r="AA140" i="1"/>
  <c r="H141" i="1" s="1"/>
  <c r="Z140" i="1"/>
  <c r="G141" i="1" s="1"/>
  <c r="K141" i="1" s="1"/>
  <c r="L141" i="1" s="1"/>
  <c r="I141" i="1" l="1"/>
  <c r="J141" i="1" s="1"/>
  <c r="Q141" i="1" s="1"/>
  <c r="R141" i="1" s="1"/>
  <c r="S141" i="1" l="1"/>
  <c r="T141" i="1" s="1"/>
  <c r="AC141" i="1"/>
  <c r="N142" i="1" s="1"/>
  <c r="U141" i="1"/>
  <c r="AB141" i="1"/>
  <c r="M142" i="1" s="1"/>
  <c r="AD141" i="1" l="1"/>
  <c r="O142" i="1" s="1"/>
  <c r="AE141" i="1"/>
  <c r="P142" i="1" s="1"/>
  <c r="Z141" i="1"/>
  <c r="G142" i="1" s="1"/>
  <c r="V141" i="1"/>
  <c r="W141" i="1" s="1"/>
  <c r="AA141" i="1"/>
  <c r="H142" i="1" s="1"/>
  <c r="Y141" i="1"/>
  <c r="F142" i="1" s="1"/>
  <c r="X141" i="1"/>
  <c r="E142" i="1" s="1"/>
  <c r="I142" i="1" s="1"/>
  <c r="J142" i="1" s="1"/>
  <c r="K142" i="1" l="1"/>
  <c r="L142" i="1" s="1"/>
  <c r="Q142" i="1" s="1"/>
  <c r="R142" i="1" s="1"/>
  <c r="AC142" i="1" l="1"/>
  <c r="N143" i="1" s="1"/>
  <c r="U142" i="1"/>
  <c r="AB142" i="1"/>
  <c r="M143" i="1" s="1"/>
  <c r="S142" i="1"/>
  <c r="T142" i="1" s="1"/>
  <c r="Y142" i="1" s="1"/>
  <c r="F143" i="1" s="1"/>
  <c r="X142" i="1" l="1"/>
  <c r="E143" i="1" s="1"/>
  <c r="I143" i="1" s="1"/>
  <c r="J143" i="1" s="1"/>
  <c r="V142" i="1"/>
  <c r="W142" i="1" s="1"/>
  <c r="AE142" i="1"/>
  <c r="P143" i="1" s="1"/>
  <c r="Z142" i="1"/>
  <c r="G143" i="1" s="1"/>
  <c r="AA142" i="1"/>
  <c r="H143" i="1" s="1"/>
  <c r="AD142" i="1"/>
  <c r="O143" i="1" s="1"/>
  <c r="K143" i="1" l="1"/>
  <c r="L143" i="1" s="1"/>
  <c r="Q143" i="1" s="1"/>
  <c r="R143" i="1" s="1"/>
  <c r="AC143" i="1" l="1"/>
  <c r="N144" i="1" s="1"/>
  <c r="AB143" i="1"/>
  <c r="M144" i="1" s="1"/>
  <c r="U143" i="1"/>
  <c r="S143" i="1"/>
  <c r="T143" i="1" s="1"/>
  <c r="Z143" i="1" l="1"/>
  <c r="G144" i="1" s="1"/>
  <c r="V143" i="1"/>
  <c r="AA143" i="1"/>
  <c r="H144" i="1" s="1"/>
  <c r="AD143" i="1"/>
  <c r="O144" i="1" s="1"/>
  <c r="AE143" i="1"/>
  <c r="P144" i="1" s="1"/>
  <c r="Y143" i="1"/>
  <c r="F144" i="1" s="1"/>
  <c r="W143" i="1"/>
  <c r="X143" i="1"/>
  <c r="E144" i="1" s="1"/>
  <c r="K144" i="1" l="1"/>
  <c r="L144" i="1" s="1"/>
  <c r="I144" i="1"/>
  <c r="J144" i="1" s="1"/>
  <c r="Q144" i="1" s="1"/>
  <c r="R144" i="1" s="1"/>
  <c r="U144" i="1" l="1"/>
  <c r="AB144" i="1"/>
  <c r="M145" i="1" s="1"/>
  <c r="AC144" i="1"/>
  <c r="N145" i="1" s="1"/>
  <c r="S144" i="1"/>
  <c r="T144" i="1" s="1"/>
  <c r="AE144" i="1" l="1"/>
  <c r="P145" i="1" s="1"/>
  <c r="V144" i="1"/>
  <c r="AA144" i="1"/>
  <c r="H145" i="1" s="1"/>
  <c r="AD144" i="1"/>
  <c r="O145" i="1" s="1"/>
  <c r="Z144" i="1"/>
  <c r="G145" i="1" s="1"/>
  <c r="K145" i="1" s="1"/>
  <c r="L145" i="1" s="1"/>
  <c r="X144" i="1"/>
  <c r="E145" i="1" s="1"/>
  <c r="Y144" i="1"/>
  <c r="F145" i="1" s="1"/>
  <c r="W144" i="1"/>
  <c r="I145" i="1" l="1"/>
  <c r="J145" i="1" s="1"/>
  <c r="Q145" i="1" s="1"/>
  <c r="R145" i="1" s="1"/>
  <c r="AB145" i="1" l="1"/>
  <c r="M146" i="1" s="1"/>
  <c r="AC145" i="1"/>
  <c r="N146" i="1" s="1"/>
  <c r="U145" i="1"/>
  <c r="S145" i="1"/>
  <c r="T145" i="1" s="1"/>
  <c r="Y145" i="1" s="1"/>
  <c r="F146" i="1" s="1"/>
  <c r="X145" i="1" l="1"/>
  <c r="E146" i="1" s="1"/>
  <c r="I146" i="1" s="1"/>
  <c r="J146" i="1" s="1"/>
  <c r="Z145" i="1"/>
  <c r="G146" i="1" s="1"/>
  <c r="V145" i="1"/>
  <c r="AD145" i="1"/>
  <c r="O146" i="1" s="1"/>
  <c r="AA145" i="1"/>
  <c r="H146" i="1" s="1"/>
  <c r="AE145" i="1"/>
  <c r="P146" i="1" s="1"/>
  <c r="W145" i="1"/>
  <c r="K146" i="1" l="1"/>
  <c r="L146" i="1" s="1"/>
  <c r="Q146" i="1" s="1"/>
  <c r="R146" i="1" s="1"/>
  <c r="AB146" i="1" l="1"/>
  <c r="M147" i="1" s="1"/>
  <c r="U146" i="1"/>
  <c r="AC146" i="1"/>
  <c r="N147" i="1" s="1"/>
  <c r="S146" i="1"/>
  <c r="T146" i="1" s="1"/>
  <c r="AA146" i="1" l="1"/>
  <c r="H147" i="1" s="1"/>
  <c r="V146" i="1"/>
  <c r="W146" i="1" s="1"/>
  <c r="AE146" i="1"/>
  <c r="P147" i="1" s="1"/>
  <c r="AD146" i="1"/>
  <c r="O147" i="1" s="1"/>
  <c r="Z146" i="1"/>
  <c r="G147" i="1" s="1"/>
  <c r="K147" i="1" s="1"/>
  <c r="L147" i="1" s="1"/>
  <c r="Y146" i="1"/>
  <c r="F147" i="1" s="1"/>
  <c r="X146" i="1"/>
  <c r="E147" i="1" s="1"/>
  <c r="I147" i="1" s="1"/>
  <c r="J147" i="1" s="1"/>
  <c r="Q147" i="1" s="1"/>
  <c r="R147" i="1" s="1"/>
  <c r="AC147" i="1" l="1"/>
  <c r="N148" i="1" s="1"/>
  <c r="U147" i="1"/>
  <c r="AB147" i="1"/>
  <c r="M148" i="1" s="1"/>
  <c r="S147" i="1"/>
  <c r="T147" i="1" s="1"/>
  <c r="Y147" i="1" l="1"/>
  <c r="F148" i="1" s="1"/>
  <c r="V147" i="1"/>
  <c r="W147" i="1" s="1"/>
  <c r="Z147" i="1"/>
  <c r="G148" i="1" s="1"/>
  <c r="K148" i="1" s="1"/>
  <c r="L148" i="1" s="1"/>
  <c r="AA147" i="1"/>
  <c r="H148" i="1" s="1"/>
  <c r="AD147" i="1"/>
  <c r="O148" i="1" s="1"/>
  <c r="AE147" i="1"/>
  <c r="P148" i="1" s="1"/>
  <c r="X147" i="1"/>
  <c r="E148" i="1" s="1"/>
  <c r="I148" i="1" s="1"/>
  <c r="J148" i="1" s="1"/>
  <c r="Q148" i="1" s="1"/>
  <c r="R148" i="1" s="1"/>
  <c r="S148" i="1" l="1"/>
  <c r="T148" i="1" s="1"/>
  <c r="X148" i="1" s="1"/>
  <c r="E149" i="1" s="1"/>
  <c r="U148" i="1"/>
  <c r="AB148" i="1"/>
  <c r="M149" i="1" s="1"/>
  <c r="AC148" i="1"/>
  <c r="N149" i="1" s="1"/>
  <c r="Y148" i="1"/>
  <c r="F149" i="1" s="1"/>
  <c r="I149" i="1" l="1"/>
  <c r="J149" i="1" s="1"/>
  <c r="AD148" i="1"/>
  <c r="O149" i="1" s="1"/>
  <c r="Z148" i="1"/>
  <c r="G149" i="1" s="1"/>
  <c r="K149" i="1" s="1"/>
  <c r="L149" i="1" s="1"/>
  <c r="AA148" i="1"/>
  <c r="H149" i="1" s="1"/>
  <c r="AE148" i="1"/>
  <c r="P149" i="1" s="1"/>
  <c r="V148" i="1"/>
  <c r="W148" i="1" s="1"/>
  <c r="S149" i="1" l="1"/>
  <c r="T149" i="1" s="1"/>
  <c r="Q149" i="1"/>
  <c r="R149" i="1" s="1"/>
  <c r="U149" i="1" l="1"/>
  <c r="AB149" i="1"/>
  <c r="M150" i="1" s="1"/>
  <c r="AC149" i="1"/>
  <c r="N150" i="1" s="1"/>
  <c r="Y149" i="1"/>
  <c r="F150" i="1" s="1"/>
  <c r="X149" i="1"/>
  <c r="E150" i="1" s="1"/>
  <c r="I150" i="1" s="1"/>
  <c r="J150" i="1" s="1"/>
  <c r="Q150" i="1" s="1"/>
  <c r="R150" i="1" s="1"/>
  <c r="Z149" i="1"/>
  <c r="G150" i="1" s="1"/>
  <c r="K150" i="1" s="1"/>
  <c r="L150" i="1" s="1"/>
  <c r="AE149" i="1"/>
  <c r="P150" i="1" s="1"/>
  <c r="S150" i="1" s="1"/>
  <c r="T150" i="1" s="1"/>
  <c r="X150" i="1" s="1"/>
  <c r="E151" i="1" s="1"/>
  <c r="V149" i="1"/>
  <c r="W149" i="1" s="1"/>
  <c r="AA149" i="1"/>
  <c r="H150" i="1" s="1"/>
  <c r="AD149" i="1"/>
  <c r="O150" i="1" s="1"/>
  <c r="AB150" i="1" l="1"/>
  <c r="M151" i="1" s="1"/>
  <c r="AC150" i="1"/>
  <c r="N151" i="1" s="1"/>
  <c r="U150" i="1"/>
  <c r="AA150" i="1"/>
  <c r="H151" i="1" s="1"/>
  <c r="Z150" i="1"/>
  <c r="G151" i="1" s="1"/>
  <c r="K151" i="1" s="1"/>
  <c r="L151" i="1" s="1"/>
  <c r="AE150" i="1"/>
  <c r="P151" i="1" s="1"/>
  <c r="V150" i="1"/>
  <c r="W150" i="1" s="1"/>
  <c r="AD150" i="1"/>
  <c r="O151" i="1" s="1"/>
  <c r="Y150" i="1"/>
  <c r="F151" i="1" s="1"/>
  <c r="I151" i="1" s="1"/>
  <c r="J151" i="1" s="1"/>
  <c r="Q151" i="1" l="1"/>
  <c r="R151" i="1" s="1"/>
  <c r="AB151" i="1"/>
  <c r="M152" i="1" s="1"/>
  <c r="AC151" i="1"/>
  <c r="N152" i="1" s="1"/>
  <c r="U151" i="1"/>
  <c r="S151" i="1"/>
  <c r="T151" i="1" s="1"/>
  <c r="Y151" i="1" l="1"/>
  <c r="F152" i="1" s="1"/>
  <c r="AA151" i="1"/>
  <c r="H152" i="1" s="1"/>
  <c r="Z151" i="1"/>
  <c r="G152" i="1" s="1"/>
  <c r="AE151" i="1"/>
  <c r="P152" i="1" s="1"/>
  <c r="V151" i="1"/>
  <c r="W151" i="1" s="1"/>
  <c r="AD151" i="1"/>
  <c r="O152" i="1" s="1"/>
  <c r="X151" i="1"/>
  <c r="E152" i="1" s="1"/>
  <c r="I152" i="1" l="1"/>
  <c r="J152" i="1" s="1"/>
  <c r="K152" i="1"/>
  <c r="L152" i="1" s="1"/>
  <c r="S152" i="1" s="1"/>
  <c r="T152" i="1" s="1"/>
  <c r="Q152" i="1" l="1"/>
  <c r="R152" i="1" s="1"/>
  <c r="Z152" i="1" s="1"/>
  <c r="G153" i="1" s="1"/>
  <c r="V152" i="1"/>
  <c r="AD152" i="1"/>
  <c r="O153" i="1" s="1"/>
  <c r="AE152" i="1"/>
  <c r="P153" i="1" s="1"/>
  <c r="AA152" i="1" l="1"/>
  <c r="H153" i="1" s="1"/>
  <c r="K153" i="1" s="1"/>
  <c r="L153" i="1" s="1"/>
  <c r="X152" i="1"/>
  <c r="E153" i="1" s="1"/>
  <c r="AC152" i="1"/>
  <c r="N153" i="1" s="1"/>
  <c r="AB152" i="1"/>
  <c r="M153" i="1" s="1"/>
  <c r="U152" i="1"/>
  <c r="W152" i="1" s="1"/>
  <c r="Y152" i="1"/>
  <c r="F153" i="1" s="1"/>
  <c r="I153" i="1" s="1"/>
  <c r="J153" i="1" s="1"/>
  <c r="Q153" i="1" l="1"/>
  <c r="R153" i="1" s="1"/>
  <c r="AB153" i="1" s="1"/>
  <c r="M154" i="1" s="1"/>
  <c r="S153" i="1"/>
  <c r="T153" i="1" s="1"/>
  <c r="AC153" i="1" l="1"/>
  <c r="N154" i="1" s="1"/>
  <c r="Y153" i="1"/>
  <c r="F154" i="1" s="1"/>
  <c r="U153" i="1"/>
  <c r="AE153" i="1"/>
  <c r="P154" i="1" s="1"/>
  <c r="AD153" i="1"/>
  <c r="O154" i="1" s="1"/>
  <c r="V153" i="1"/>
  <c r="AA153" i="1"/>
  <c r="H154" i="1" s="1"/>
  <c r="Z153" i="1"/>
  <c r="G154" i="1" s="1"/>
  <c r="X153" i="1"/>
  <c r="E154" i="1" s="1"/>
  <c r="K154" i="1" l="1"/>
  <c r="L154" i="1" s="1"/>
  <c r="W153" i="1"/>
  <c r="I154" i="1"/>
  <c r="J154" i="1" s="1"/>
  <c r="S154" i="1" l="1"/>
  <c r="T154" i="1" s="1"/>
  <c r="Q154" i="1"/>
  <c r="R154" i="1" s="1"/>
  <c r="X154" i="1" s="1"/>
  <c r="E155" i="1" s="1"/>
  <c r="Z154" i="1"/>
  <c r="G155" i="1" s="1"/>
  <c r="AE154" i="1"/>
  <c r="P155" i="1" s="1"/>
  <c r="AA154" i="1"/>
  <c r="H155" i="1" s="1"/>
  <c r="AD154" i="1"/>
  <c r="O155" i="1" s="1"/>
  <c r="V154" i="1"/>
  <c r="Y154" i="1"/>
  <c r="F155" i="1" s="1"/>
  <c r="I155" i="1" l="1"/>
  <c r="J155" i="1" s="1"/>
  <c r="AB154" i="1"/>
  <c r="M155" i="1" s="1"/>
  <c r="AC154" i="1"/>
  <c r="N155" i="1" s="1"/>
  <c r="U154" i="1"/>
  <c r="W154" i="1" s="1"/>
  <c r="K155" i="1"/>
  <c r="L155" i="1" s="1"/>
  <c r="Q155" i="1" l="1"/>
  <c r="R155" i="1" s="1"/>
  <c r="AB155" i="1" s="1"/>
  <c r="M156" i="1" s="1"/>
  <c r="U155" i="1"/>
  <c r="AC155" i="1"/>
  <c r="N156" i="1" s="1"/>
  <c r="S155" i="1"/>
  <c r="T155" i="1" s="1"/>
  <c r="AD155" i="1" l="1"/>
  <c r="O156" i="1" s="1"/>
  <c r="V155" i="1"/>
  <c r="W155" i="1" s="1"/>
  <c r="AE155" i="1"/>
  <c r="P156" i="1" s="1"/>
  <c r="AA155" i="1"/>
  <c r="H156" i="1" s="1"/>
  <c r="Z155" i="1"/>
  <c r="G156" i="1" s="1"/>
  <c r="K156" i="1" s="1"/>
  <c r="L156" i="1" s="1"/>
  <c r="X155" i="1"/>
  <c r="E156" i="1" s="1"/>
  <c r="Y155" i="1"/>
  <c r="F156" i="1" s="1"/>
  <c r="I156" i="1" l="1"/>
  <c r="J156" i="1" s="1"/>
  <c r="Q156" i="1" s="1"/>
  <c r="R156" i="1" s="1"/>
  <c r="AC156" i="1" s="1"/>
  <c r="N157" i="1" s="1"/>
  <c r="S156" i="1" l="1"/>
  <c r="T156" i="1" s="1"/>
  <c r="V156" i="1" s="1"/>
  <c r="AB156" i="1"/>
  <c r="M157" i="1" s="1"/>
  <c r="U156" i="1"/>
  <c r="AD156" i="1"/>
  <c r="O157" i="1" s="1"/>
  <c r="Z156" i="1"/>
  <c r="G157" i="1" s="1"/>
  <c r="AA156" i="1"/>
  <c r="H157" i="1" s="1"/>
  <c r="AE156" i="1"/>
  <c r="P157" i="1" s="1"/>
  <c r="Y156" i="1"/>
  <c r="F157" i="1" s="1"/>
  <c r="W156" i="1" l="1"/>
  <c r="X156" i="1"/>
  <c r="E157" i="1" s="1"/>
  <c r="I157" i="1" s="1"/>
  <c r="J157" i="1" s="1"/>
  <c r="K157" i="1"/>
  <c r="L157" i="1" s="1"/>
  <c r="Q157" i="1" l="1"/>
  <c r="R157" i="1" s="1"/>
  <c r="S157" i="1"/>
  <c r="T157" i="1" s="1"/>
  <c r="AE157" i="1" s="1"/>
  <c r="P158" i="1" s="1"/>
  <c r="AD157" i="1"/>
  <c r="O158" i="1" s="1"/>
  <c r="V157" i="1"/>
  <c r="AA157" i="1" l="1"/>
  <c r="H158" i="1" s="1"/>
  <c r="X157" i="1"/>
  <c r="E158" i="1" s="1"/>
  <c r="AB157" i="1"/>
  <c r="M158" i="1" s="1"/>
  <c r="Y157" i="1"/>
  <c r="F158" i="1" s="1"/>
  <c r="U157" i="1"/>
  <c r="Z157" i="1"/>
  <c r="G158" i="1" s="1"/>
  <c r="AC157" i="1"/>
  <c r="N158" i="1" s="1"/>
  <c r="W157" i="1"/>
  <c r="K158" i="1" l="1"/>
  <c r="L158" i="1" s="1"/>
  <c r="I158" i="1"/>
  <c r="J158" i="1" s="1"/>
  <c r="S158" i="1" s="1"/>
  <c r="T158" i="1" s="1"/>
  <c r="AD158" i="1" s="1"/>
  <c r="O159" i="1" s="1"/>
  <c r="Q158" i="1" l="1"/>
  <c r="R158" i="1" s="1"/>
  <c r="AE158" i="1"/>
  <c r="P159" i="1" s="1"/>
  <c r="V158" i="1"/>
  <c r="U158" i="1"/>
  <c r="AC158" i="1"/>
  <c r="N159" i="1" s="1"/>
  <c r="AB158" i="1"/>
  <c r="M159" i="1" s="1"/>
  <c r="X158" i="1"/>
  <c r="E159" i="1" s="1"/>
  <c r="Y158" i="1"/>
  <c r="F159" i="1" s="1"/>
  <c r="Z158" i="1"/>
  <c r="G159" i="1" s="1"/>
  <c r="AA158" i="1"/>
  <c r="H159" i="1" s="1"/>
  <c r="W158" i="1" l="1"/>
  <c r="I159" i="1"/>
  <c r="J159" i="1" s="1"/>
  <c r="K159" i="1"/>
  <c r="L159" i="1" s="1"/>
  <c r="Q159" i="1" s="1"/>
  <c r="R159" i="1" s="1"/>
  <c r="S159" i="1" l="1"/>
  <c r="T159" i="1" s="1"/>
  <c r="Z159" i="1" s="1"/>
  <c r="G160" i="1" s="1"/>
  <c r="AE159" i="1"/>
  <c r="P160" i="1" s="1"/>
  <c r="AD159" i="1"/>
  <c r="O160" i="1" s="1"/>
  <c r="AA159" i="1"/>
  <c r="H160" i="1" s="1"/>
  <c r="V159" i="1"/>
  <c r="AB159" i="1"/>
  <c r="M160" i="1" s="1"/>
  <c r="AC159" i="1"/>
  <c r="N160" i="1" s="1"/>
  <c r="U159" i="1"/>
  <c r="X159" i="1"/>
  <c r="E160" i="1" s="1"/>
  <c r="Y159" i="1"/>
  <c r="F160" i="1" s="1"/>
  <c r="W159" i="1" l="1"/>
  <c r="I160" i="1"/>
  <c r="J160" i="1" s="1"/>
  <c r="K160" i="1"/>
  <c r="L160" i="1" s="1"/>
  <c r="Q160" i="1" l="1"/>
  <c r="R160" i="1" s="1"/>
  <c r="S160" i="1"/>
  <c r="T160" i="1" s="1"/>
  <c r="AA160" i="1" l="1"/>
  <c r="H161" i="1" s="1"/>
  <c r="AE160" i="1"/>
  <c r="P161" i="1" s="1"/>
  <c r="Z160" i="1"/>
  <c r="G161" i="1" s="1"/>
  <c r="AD160" i="1"/>
  <c r="O161" i="1" s="1"/>
  <c r="V160" i="1"/>
  <c r="U160" i="1"/>
  <c r="AC160" i="1"/>
  <c r="N161" i="1" s="1"/>
  <c r="X160" i="1"/>
  <c r="E161" i="1" s="1"/>
  <c r="I161" i="1" s="1"/>
  <c r="J161" i="1" s="1"/>
  <c r="AB160" i="1"/>
  <c r="M161" i="1" s="1"/>
  <c r="Y160" i="1"/>
  <c r="F161" i="1" s="1"/>
  <c r="W160" i="1" l="1"/>
  <c r="K161" i="1"/>
  <c r="L161" i="1" s="1"/>
  <c r="S161" i="1" s="1"/>
  <c r="T161" i="1" s="1"/>
  <c r="Q161" i="1"/>
  <c r="R161" i="1" s="1"/>
  <c r="Z161" i="1" l="1"/>
  <c r="G162" i="1" s="1"/>
  <c r="AB161" i="1"/>
  <c r="M162" i="1" s="1"/>
  <c r="Y161" i="1"/>
  <c r="F162" i="1" s="1"/>
  <c r="AC161" i="1"/>
  <c r="N162" i="1" s="1"/>
  <c r="X161" i="1"/>
  <c r="E162" i="1" s="1"/>
  <c r="I162" i="1" s="1"/>
  <c r="J162" i="1" s="1"/>
  <c r="U161" i="1"/>
  <c r="W161" i="1" s="1"/>
  <c r="AD161" i="1"/>
  <c r="O162" i="1" s="1"/>
  <c r="AE161" i="1"/>
  <c r="P162" i="1" s="1"/>
  <c r="AA161" i="1"/>
  <c r="H162" i="1" s="1"/>
  <c r="K162" i="1" s="1"/>
  <c r="L162" i="1" s="1"/>
  <c r="V161" i="1"/>
  <c r="S162" i="1" l="1"/>
  <c r="T162" i="1" s="1"/>
  <c r="AD162" i="1" s="1"/>
  <c r="O163" i="1" s="1"/>
  <c r="Q162" i="1"/>
  <c r="R162" i="1" s="1"/>
  <c r="AE162" i="1" l="1"/>
  <c r="P163" i="1" s="1"/>
  <c r="V162" i="1"/>
  <c r="AB162" i="1"/>
  <c r="M163" i="1" s="1"/>
  <c r="AC162" i="1"/>
  <c r="N163" i="1" s="1"/>
  <c r="Y162" i="1"/>
  <c r="F163" i="1" s="1"/>
  <c r="U162" i="1"/>
  <c r="W162" i="1" s="1"/>
  <c r="X162" i="1"/>
  <c r="E163" i="1" s="1"/>
  <c r="Z162" i="1"/>
  <c r="G163" i="1" s="1"/>
  <c r="AA162" i="1"/>
  <c r="H163" i="1" s="1"/>
  <c r="I163" i="1" l="1"/>
  <c r="J163" i="1" s="1"/>
  <c r="K163" i="1"/>
  <c r="L163" i="1" s="1"/>
  <c r="Q163" i="1" l="1"/>
  <c r="R163" i="1" s="1"/>
  <c r="AC163" i="1" s="1"/>
  <c r="N164" i="1" s="1"/>
  <c r="S163" i="1"/>
  <c r="T163" i="1" s="1"/>
  <c r="AB163" i="1" l="1"/>
  <c r="M164" i="1" s="1"/>
  <c r="U163" i="1"/>
  <c r="X163" i="1"/>
  <c r="E164" i="1" s="1"/>
  <c r="V163" i="1"/>
  <c r="W163" i="1" s="1"/>
  <c r="Z163" i="1"/>
  <c r="G164" i="1" s="1"/>
  <c r="AE163" i="1"/>
  <c r="P164" i="1" s="1"/>
  <c r="AA163" i="1"/>
  <c r="H164" i="1" s="1"/>
  <c r="AD163" i="1"/>
  <c r="O164" i="1" s="1"/>
  <c r="Y163" i="1"/>
  <c r="F164" i="1" s="1"/>
  <c r="I164" i="1" l="1"/>
  <c r="J164" i="1" s="1"/>
  <c r="K164" i="1"/>
  <c r="L164" i="1" s="1"/>
  <c r="Q164" i="1" s="1"/>
  <c r="R164" i="1" s="1"/>
  <c r="U164" i="1" l="1"/>
  <c r="AC164" i="1"/>
  <c r="N165" i="1" s="1"/>
  <c r="AB164" i="1"/>
  <c r="M165" i="1" s="1"/>
  <c r="S164" i="1"/>
  <c r="T164" i="1" s="1"/>
  <c r="AD164" i="1" l="1"/>
  <c r="O165" i="1" s="1"/>
  <c r="V164" i="1"/>
  <c r="W164" i="1" s="1"/>
  <c r="Z164" i="1"/>
  <c r="G165" i="1" s="1"/>
  <c r="AE164" i="1"/>
  <c r="P165" i="1" s="1"/>
  <c r="AA164" i="1"/>
  <c r="H165" i="1" s="1"/>
  <c r="X164" i="1"/>
  <c r="E165" i="1" s="1"/>
  <c r="Y164" i="1"/>
  <c r="F165" i="1" s="1"/>
  <c r="I165" i="1" l="1"/>
  <c r="J165" i="1" s="1"/>
  <c r="K165" i="1"/>
  <c r="L165" i="1" s="1"/>
  <c r="Q165" i="1" s="1"/>
  <c r="R165" i="1" s="1"/>
  <c r="S165" i="1" l="1"/>
  <c r="T165" i="1" s="1"/>
  <c r="AB165" i="1"/>
  <c r="M166" i="1" s="1"/>
  <c r="X165" i="1"/>
  <c r="E166" i="1" s="1"/>
  <c r="Y165" i="1"/>
  <c r="F166" i="1" s="1"/>
  <c r="U165" i="1"/>
  <c r="AC165" i="1"/>
  <c r="N166" i="1" s="1"/>
  <c r="AE165" i="1"/>
  <c r="P166" i="1" s="1"/>
  <c r="V165" i="1"/>
  <c r="AA165" i="1"/>
  <c r="H166" i="1" s="1"/>
  <c r="Z165" i="1"/>
  <c r="G166" i="1" s="1"/>
  <c r="AD165" i="1"/>
  <c r="O166" i="1" s="1"/>
  <c r="I166" i="1" l="1"/>
  <c r="J166" i="1" s="1"/>
  <c r="W165" i="1"/>
  <c r="K166" i="1"/>
  <c r="L166" i="1" s="1"/>
  <c r="Q166" i="1" s="1"/>
  <c r="R166" i="1" s="1"/>
  <c r="S166" i="1" l="1"/>
  <c r="T166" i="1" s="1"/>
  <c r="V166" i="1" s="1"/>
  <c r="U166" i="1"/>
  <c r="AB166" i="1"/>
  <c r="M167" i="1" s="1"/>
  <c r="AC166" i="1"/>
  <c r="N167" i="1" s="1"/>
  <c r="W166" i="1" l="1"/>
  <c r="AD166" i="1"/>
  <c r="O167" i="1" s="1"/>
  <c r="AA166" i="1"/>
  <c r="H167" i="1" s="1"/>
  <c r="Z166" i="1"/>
  <c r="G167" i="1" s="1"/>
  <c r="AE166" i="1"/>
  <c r="P167" i="1" s="1"/>
  <c r="Y166" i="1"/>
  <c r="F167" i="1" s="1"/>
  <c r="X166" i="1"/>
  <c r="E167" i="1" s="1"/>
  <c r="I167" i="1" s="1"/>
  <c r="J167" i="1" s="1"/>
  <c r="K167" i="1"/>
  <c r="L167" i="1" s="1"/>
  <c r="S167" i="1" l="1"/>
  <c r="T167" i="1" s="1"/>
  <c r="V167" i="1" s="1"/>
  <c r="Q167" i="1"/>
  <c r="R167" i="1" s="1"/>
  <c r="AE167" i="1" l="1"/>
  <c r="P168" i="1" s="1"/>
  <c r="AD167" i="1"/>
  <c r="O168" i="1" s="1"/>
  <c r="AC167" i="1"/>
  <c r="N168" i="1" s="1"/>
  <c r="X167" i="1"/>
  <c r="E168" i="1" s="1"/>
  <c r="Y167" i="1"/>
  <c r="F168" i="1" s="1"/>
  <c r="U167" i="1"/>
  <c r="W167" i="1" s="1"/>
  <c r="AB167" i="1"/>
  <c r="M168" i="1" s="1"/>
  <c r="AA167" i="1"/>
  <c r="H168" i="1" s="1"/>
  <c r="Z167" i="1"/>
  <c r="G168" i="1" s="1"/>
  <c r="I168" i="1" l="1"/>
  <c r="J168" i="1" s="1"/>
  <c r="K168" i="1"/>
  <c r="L168" i="1" s="1"/>
  <c r="S168" i="1" l="1"/>
  <c r="T168" i="1" s="1"/>
  <c r="Q168" i="1"/>
  <c r="R168" i="1" s="1"/>
  <c r="X168" i="1" s="1"/>
  <c r="E169" i="1" s="1"/>
  <c r="AD168" i="1"/>
  <c r="O169" i="1" s="1"/>
  <c r="AE168" i="1"/>
  <c r="P169" i="1" s="1"/>
  <c r="V168" i="1"/>
  <c r="Y168" i="1" l="1"/>
  <c r="F169" i="1" s="1"/>
  <c r="I169" i="1" s="1"/>
  <c r="J169" i="1" s="1"/>
  <c r="U168" i="1"/>
  <c r="W168" i="1" s="1"/>
  <c r="AB168" i="1"/>
  <c r="M169" i="1" s="1"/>
  <c r="Z168" i="1"/>
  <c r="G169" i="1" s="1"/>
  <c r="AA168" i="1"/>
  <c r="H169" i="1" s="1"/>
  <c r="AC168" i="1"/>
  <c r="N169" i="1" s="1"/>
  <c r="K169" i="1" l="1"/>
  <c r="L169" i="1" s="1"/>
  <c r="Q169" i="1" s="1"/>
  <c r="R169" i="1" s="1"/>
  <c r="S169" i="1" l="1"/>
  <c r="T169" i="1" s="1"/>
  <c r="AC169" i="1"/>
  <c r="N170" i="1" s="1"/>
  <c r="U169" i="1"/>
  <c r="AB169" i="1"/>
  <c r="M170" i="1" s="1"/>
  <c r="V169" i="1"/>
  <c r="W169" i="1" s="1"/>
  <c r="AE169" i="1"/>
  <c r="P170" i="1" s="1"/>
  <c r="Z169" i="1"/>
  <c r="G170" i="1" s="1"/>
  <c r="AD169" i="1"/>
  <c r="O170" i="1" s="1"/>
  <c r="AA169" i="1"/>
  <c r="H170" i="1" s="1"/>
  <c r="Y169" i="1"/>
  <c r="F170" i="1" s="1"/>
  <c r="X169" i="1"/>
  <c r="E170" i="1" s="1"/>
  <c r="I170" i="1" l="1"/>
  <c r="J170" i="1" s="1"/>
  <c r="K170" i="1"/>
  <c r="L170" i="1" s="1"/>
  <c r="S170" i="1" l="1"/>
  <c r="T170" i="1" s="1"/>
  <c r="AD170" i="1" s="1"/>
  <c r="O171" i="1" s="1"/>
  <c r="Q170" i="1"/>
  <c r="R170" i="1" s="1"/>
  <c r="AE170" i="1" l="1"/>
  <c r="P171" i="1" s="1"/>
  <c r="V170" i="1"/>
  <c r="AA170" i="1"/>
  <c r="H171" i="1" s="1"/>
  <c r="Z170" i="1"/>
  <c r="G171" i="1" s="1"/>
  <c r="K171" i="1" s="1"/>
  <c r="L171" i="1" s="1"/>
  <c r="AB170" i="1"/>
  <c r="M171" i="1" s="1"/>
  <c r="U170" i="1"/>
  <c r="W170" i="1" s="1"/>
  <c r="X170" i="1"/>
  <c r="E171" i="1" s="1"/>
  <c r="Y170" i="1"/>
  <c r="F171" i="1" s="1"/>
  <c r="AC170" i="1"/>
  <c r="N171" i="1" s="1"/>
  <c r="I171" i="1" l="1"/>
  <c r="J171" i="1" s="1"/>
  <c r="S171" i="1" s="1"/>
  <c r="T171" i="1" s="1"/>
  <c r="V171" i="1" s="1"/>
  <c r="Q171" i="1" l="1"/>
  <c r="R171" i="1" s="1"/>
  <c r="Z171" i="1" s="1"/>
  <c r="G172" i="1" s="1"/>
  <c r="AD171" i="1"/>
  <c r="O172" i="1" s="1"/>
  <c r="AE171" i="1"/>
  <c r="P172" i="1" s="1"/>
  <c r="Y171" i="1" l="1"/>
  <c r="F172" i="1" s="1"/>
  <c r="AA171" i="1"/>
  <c r="H172" i="1" s="1"/>
  <c r="K172" i="1" s="1"/>
  <c r="L172" i="1" s="1"/>
  <c r="U171" i="1"/>
  <c r="W171" i="1" s="1"/>
  <c r="AB171" i="1"/>
  <c r="M172" i="1" s="1"/>
  <c r="AC171" i="1"/>
  <c r="N172" i="1" s="1"/>
  <c r="X171" i="1"/>
  <c r="E172" i="1" s="1"/>
  <c r="I172" i="1" s="1"/>
  <c r="J172" i="1" s="1"/>
  <c r="S172" i="1" s="1"/>
  <c r="T172" i="1" s="1"/>
  <c r="AE172" i="1" l="1"/>
  <c r="P173" i="1" s="1"/>
  <c r="V172" i="1"/>
  <c r="AD172" i="1"/>
  <c r="O173" i="1" s="1"/>
  <c r="Q172" i="1"/>
  <c r="R172" i="1" s="1"/>
  <c r="X172" i="1" l="1"/>
  <c r="E173" i="1" s="1"/>
  <c r="Z172" i="1"/>
  <c r="G173" i="1" s="1"/>
  <c r="AC172" i="1"/>
  <c r="N173" i="1" s="1"/>
  <c r="U172" i="1"/>
  <c r="W172" i="1" s="1"/>
  <c r="AB172" i="1"/>
  <c r="M173" i="1" s="1"/>
  <c r="Y172" i="1"/>
  <c r="F173" i="1" s="1"/>
  <c r="AA172" i="1"/>
  <c r="H173" i="1" s="1"/>
  <c r="I173" i="1" l="1"/>
  <c r="J173" i="1" s="1"/>
  <c r="K173" i="1"/>
  <c r="L173" i="1" s="1"/>
  <c r="Q173" i="1" s="1"/>
  <c r="R173" i="1" s="1"/>
  <c r="S173" i="1" l="1"/>
  <c r="T173" i="1" s="1"/>
  <c r="Y173" i="1" s="1"/>
  <c r="F174" i="1" s="1"/>
  <c r="X173" i="1"/>
  <c r="E174" i="1" s="1"/>
  <c r="I174" i="1" s="1"/>
  <c r="J174" i="1" s="1"/>
  <c r="AA173" i="1"/>
  <c r="H174" i="1" s="1"/>
  <c r="AE173" i="1"/>
  <c r="P174" i="1" s="1"/>
  <c r="AC173" i="1"/>
  <c r="N174" i="1" s="1"/>
  <c r="AB173" i="1"/>
  <c r="M174" i="1" s="1"/>
  <c r="U173" i="1"/>
  <c r="Z173" i="1"/>
  <c r="G174" i="1" s="1"/>
  <c r="AD173" i="1"/>
  <c r="O174" i="1" s="1"/>
  <c r="V173" i="1"/>
  <c r="K174" i="1" l="1"/>
  <c r="L174" i="1" s="1"/>
  <c r="Q174" i="1" s="1"/>
  <c r="R174" i="1" s="1"/>
  <c r="S174" i="1"/>
  <c r="T174" i="1" s="1"/>
  <c r="W173" i="1"/>
  <c r="Z174" i="1"/>
  <c r="G175" i="1" s="1"/>
  <c r="AA174" i="1"/>
  <c r="H175" i="1" s="1"/>
  <c r="V174" i="1"/>
  <c r="AD174" i="1"/>
  <c r="O175" i="1" s="1"/>
  <c r="AE174" i="1"/>
  <c r="P175" i="1" s="1"/>
  <c r="AB174" i="1"/>
  <c r="M175" i="1" s="1"/>
  <c r="AC174" i="1"/>
  <c r="N175" i="1" s="1"/>
  <c r="U174" i="1"/>
  <c r="Y174" i="1"/>
  <c r="F175" i="1" s="1"/>
  <c r="X174" i="1"/>
  <c r="E175" i="1" s="1"/>
  <c r="I175" i="1" l="1"/>
  <c r="J175" i="1" s="1"/>
  <c r="W174" i="1"/>
  <c r="K175" i="1"/>
  <c r="L175" i="1" s="1"/>
  <c r="Q175" i="1" s="1"/>
  <c r="R175" i="1" s="1"/>
  <c r="U175" i="1" l="1"/>
  <c r="AC175" i="1"/>
  <c r="N176" i="1" s="1"/>
  <c r="AB175" i="1"/>
  <c r="M176" i="1" s="1"/>
  <c r="S175" i="1"/>
  <c r="T175" i="1" s="1"/>
  <c r="Z175" i="1" l="1"/>
  <c r="G176" i="1" s="1"/>
  <c r="AE175" i="1"/>
  <c r="P176" i="1" s="1"/>
  <c r="AA175" i="1"/>
  <c r="H176" i="1" s="1"/>
  <c r="AD175" i="1"/>
  <c r="O176" i="1" s="1"/>
  <c r="V175" i="1"/>
  <c r="W175" i="1" s="1"/>
  <c r="Y175" i="1"/>
  <c r="F176" i="1" s="1"/>
  <c r="X175" i="1"/>
  <c r="E176" i="1" s="1"/>
  <c r="I176" i="1" l="1"/>
  <c r="J176" i="1" s="1"/>
  <c r="K176" i="1"/>
  <c r="L176" i="1" s="1"/>
  <c r="Q176" i="1" l="1"/>
  <c r="R176" i="1" s="1"/>
  <c r="AB176" i="1" s="1"/>
  <c r="M177" i="1" s="1"/>
  <c r="AC176" i="1"/>
  <c r="N177" i="1" s="1"/>
  <c r="U176" i="1"/>
  <c r="S176" i="1"/>
  <c r="T176" i="1" s="1"/>
  <c r="Y176" i="1" s="1"/>
  <c r="F177" i="1" s="1"/>
  <c r="AD176" i="1" l="1"/>
  <c r="O177" i="1" s="1"/>
  <c r="AA176" i="1"/>
  <c r="H177" i="1" s="1"/>
  <c r="Z176" i="1"/>
  <c r="G177" i="1" s="1"/>
  <c r="K177" i="1" s="1"/>
  <c r="L177" i="1" s="1"/>
  <c r="V176" i="1"/>
  <c r="W176" i="1" s="1"/>
  <c r="AE176" i="1"/>
  <c r="P177" i="1" s="1"/>
  <c r="X176" i="1"/>
  <c r="E177" i="1" s="1"/>
  <c r="I177" i="1" s="1"/>
  <c r="J177" i="1" s="1"/>
  <c r="S177" i="1" l="1"/>
  <c r="T177" i="1" s="1"/>
  <c r="AD177" i="1" s="1"/>
  <c r="O178" i="1" s="1"/>
  <c r="Q177" i="1"/>
  <c r="R177" i="1" s="1"/>
  <c r="AE177" i="1" l="1"/>
  <c r="P178" i="1" s="1"/>
  <c r="V177" i="1"/>
  <c r="AC177" i="1"/>
  <c r="N178" i="1" s="1"/>
  <c r="AB177" i="1"/>
  <c r="M178" i="1" s="1"/>
  <c r="X177" i="1"/>
  <c r="E178" i="1" s="1"/>
  <c r="Y177" i="1"/>
  <c r="F178" i="1" s="1"/>
  <c r="U177" i="1"/>
  <c r="W177" i="1" s="1"/>
  <c r="Z177" i="1"/>
  <c r="G178" i="1" s="1"/>
  <c r="AA177" i="1"/>
  <c r="H178" i="1" s="1"/>
  <c r="K178" i="1" l="1"/>
  <c r="L178" i="1" s="1"/>
  <c r="I178" i="1"/>
  <c r="J178" i="1" s="1"/>
  <c r="S178" i="1" s="1"/>
  <c r="T178" i="1" s="1"/>
  <c r="Q178" i="1" l="1"/>
  <c r="R178" i="1" s="1"/>
  <c r="U178" i="1" s="1"/>
  <c r="AC178" i="1"/>
  <c r="N179" i="1" s="1"/>
  <c r="X178" i="1"/>
  <c r="E179" i="1" s="1"/>
  <c r="Y178" i="1"/>
  <c r="F179" i="1" s="1"/>
  <c r="AA178" i="1"/>
  <c r="H179" i="1" s="1"/>
  <c r="AD178" i="1"/>
  <c r="O179" i="1" s="1"/>
  <c r="AE178" i="1"/>
  <c r="P179" i="1" s="1"/>
  <c r="V178" i="1"/>
  <c r="Z178" i="1"/>
  <c r="G179" i="1" s="1"/>
  <c r="AB178" i="1" l="1"/>
  <c r="M179" i="1" s="1"/>
  <c r="K179" i="1"/>
  <c r="L179" i="1" s="1"/>
  <c r="I179" i="1"/>
  <c r="J179" i="1" s="1"/>
  <c r="Q179" i="1" s="1"/>
  <c r="R179" i="1" s="1"/>
  <c r="W178" i="1"/>
  <c r="AB179" i="1" l="1"/>
  <c r="M180" i="1" s="1"/>
  <c r="U179" i="1"/>
  <c r="AC179" i="1"/>
  <c r="N180" i="1" s="1"/>
  <c r="S179" i="1"/>
  <c r="T179" i="1" s="1"/>
  <c r="AE179" i="1" l="1"/>
  <c r="P180" i="1" s="1"/>
  <c r="V179" i="1"/>
  <c r="AA179" i="1"/>
  <c r="H180" i="1" s="1"/>
  <c r="Z179" i="1"/>
  <c r="G180" i="1" s="1"/>
  <c r="AD179" i="1"/>
  <c r="O180" i="1" s="1"/>
  <c r="W179" i="1"/>
  <c r="Y179" i="1"/>
  <c r="F180" i="1" s="1"/>
  <c r="X179" i="1"/>
  <c r="E180" i="1" s="1"/>
  <c r="K180" i="1" l="1"/>
  <c r="L180" i="1" s="1"/>
  <c r="I180" i="1"/>
  <c r="J180" i="1" s="1"/>
  <c r="Q180" i="1" l="1"/>
  <c r="R180" i="1" s="1"/>
  <c r="AC180" i="1" s="1"/>
  <c r="N181" i="1" s="1"/>
  <c r="S180" i="1"/>
  <c r="T180" i="1" s="1"/>
  <c r="AB180" i="1" l="1"/>
  <c r="M181" i="1" s="1"/>
  <c r="U180" i="1"/>
  <c r="Y180" i="1"/>
  <c r="F181" i="1" s="1"/>
  <c r="V180" i="1"/>
  <c r="W180" i="1" s="1"/>
  <c r="Z180" i="1"/>
  <c r="G181" i="1" s="1"/>
  <c r="AD180" i="1"/>
  <c r="O181" i="1" s="1"/>
  <c r="AE180" i="1"/>
  <c r="P181" i="1" s="1"/>
  <c r="AA180" i="1"/>
  <c r="H181" i="1" s="1"/>
  <c r="X180" i="1"/>
  <c r="E181" i="1" s="1"/>
  <c r="I181" i="1" l="1"/>
  <c r="J181" i="1" s="1"/>
  <c r="K181" i="1"/>
  <c r="L181" i="1" s="1"/>
  <c r="S181" i="1" s="1"/>
  <c r="T181" i="1" s="1"/>
  <c r="AE181" i="1" l="1"/>
  <c r="P182" i="1" s="1"/>
  <c r="AD181" i="1"/>
  <c r="O182" i="1" s="1"/>
  <c r="V181" i="1"/>
  <c r="Q181" i="1"/>
  <c r="R181" i="1" s="1"/>
  <c r="U181" i="1" l="1"/>
  <c r="W181" i="1" s="1"/>
  <c r="AB181" i="1"/>
  <c r="M182" i="1" s="1"/>
  <c r="X181" i="1"/>
  <c r="E182" i="1" s="1"/>
  <c r="Y181" i="1"/>
  <c r="F182" i="1" s="1"/>
  <c r="AC181" i="1"/>
  <c r="N182" i="1" s="1"/>
  <c r="AA181" i="1"/>
  <c r="H182" i="1" s="1"/>
  <c r="Z181" i="1"/>
  <c r="G182" i="1" s="1"/>
  <c r="K182" i="1" l="1"/>
  <c r="L182" i="1" s="1"/>
  <c r="I182" i="1"/>
  <c r="J182" i="1" s="1"/>
  <c r="S182" i="1" s="1"/>
  <c r="T182" i="1" s="1"/>
  <c r="Q182" i="1" l="1"/>
  <c r="R182" i="1" s="1"/>
  <c r="U182" i="1" s="1"/>
  <c r="AE182" i="1"/>
  <c r="P183" i="1" s="1"/>
  <c r="AD182" i="1"/>
  <c r="O183" i="1" s="1"/>
  <c r="V182" i="1"/>
  <c r="AA182" i="1" l="1"/>
  <c r="H183" i="1" s="1"/>
  <c r="W182" i="1"/>
  <c r="X182" i="1"/>
  <c r="E183" i="1" s="1"/>
  <c r="Y182" i="1"/>
  <c r="F183" i="1" s="1"/>
  <c r="AB182" i="1"/>
  <c r="M183" i="1" s="1"/>
  <c r="Z182" i="1"/>
  <c r="G183" i="1" s="1"/>
  <c r="K183" i="1" s="1"/>
  <c r="L183" i="1" s="1"/>
  <c r="AC182" i="1"/>
  <c r="N183" i="1" s="1"/>
  <c r="I183" i="1" l="1"/>
  <c r="J183" i="1" s="1"/>
  <c r="S183" i="1"/>
  <c r="T183" i="1" s="1"/>
  <c r="Q183" i="1"/>
  <c r="R183" i="1" s="1"/>
  <c r="Z183" i="1" s="1"/>
  <c r="G184" i="1" s="1"/>
  <c r="V183" i="1"/>
  <c r="AE183" i="1"/>
  <c r="P184" i="1" s="1"/>
  <c r="AD183" i="1"/>
  <c r="O184" i="1" s="1"/>
  <c r="AA183" i="1" l="1"/>
  <c r="H184" i="1" s="1"/>
  <c r="X183" i="1"/>
  <c r="E184" i="1" s="1"/>
  <c r="U183" i="1"/>
  <c r="W183" i="1" s="1"/>
  <c r="AC183" i="1"/>
  <c r="N184" i="1" s="1"/>
  <c r="Y183" i="1"/>
  <c r="F184" i="1" s="1"/>
  <c r="I184" i="1" s="1"/>
  <c r="J184" i="1" s="1"/>
  <c r="AB183" i="1"/>
  <c r="M184" i="1" s="1"/>
  <c r="K184" i="1"/>
  <c r="L184" i="1" s="1"/>
  <c r="S184" i="1" l="1"/>
  <c r="T184" i="1" s="1"/>
  <c r="V184" i="1" s="1"/>
  <c r="Q184" i="1"/>
  <c r="R184" i="1" s="1"/>
  <c r="AD184" i="1" l="1"/>
  <c r="O185" i="1" s="1"/>
  <c r="AE184" i="1"/>
  <c r="P185" i="1" s="1"/>
  <c r="AB184" i="1"/>
  <c r="M185" i="1" s="1"/>
  <c r="AC184" i="1"/>
  <c r="N185" i="1" s="1"/>
  <c r="Y184" i="1"/>
  <c r="F185" i="1" s="1"/>
  <c r="X184" i="1"/>
  <c r="E185" i="1" s="1"/>
  <c r="U184" i="1"/>
  <c r="W184" i="1" s="1"/>
  <c r="AA184" i="1"/>
  <c r="H185" i="1" s="1"/>
  <c r="Z184" i="1"/>
  <c r="G185" i="1" s="1"/>
  <c r="K185" i="1" l="1"/>
  <c r="L185" i="1" s="1"/>
  <c r="I185" i="1"/>
  <c r="J185" i="1" s="1"/>
  <c r="S185" i="1" s="1"/>
  <c r="T185" i="1" s="1"/>
  <c r="AE185" i="1" l="1"/>
  <c r="P186" i="1" s="1"/>
  <c r="V185" i="1"/>
  <c r="AD185" i="1"/>
  <c r="O186" i="1" s="1"/>
  <c r="Q185" i="1"/>
  <c r="R185" i="1" s="1"/>
  <c r="AA185" i="1" s="1"/>
  <c r="H186" i="1" s="1"/>
  <c r="AC185" i="1" l="1"/>
  <c r="N186" i="1" s="1"/>
  <c r="AB185" i="1"/>
  <c r="M186" i="1" s="1"/>
  <c r="X185" i="1"/>
  <c r="E186" i="1" s="1"/>
  <c r="U185" i="1"/>
  <c r="W185" i="1" s="1"/>
  <c r="Y185" i="1"/>
  <c r="F186" i="1" s="1"/>
  <c r="Z185" i="1"/>
  <c r="G186" i="1" s="1"/>
  <c r="K186" i="1" s="1"/>
  <c r="L186" i="1" s="1"/>
  <c r="I186" i="1" l="1"/>
  <c r="J186" i="1" s="1"/>
  <c r="Q186" i="1" s="1"/>
  <c r="R186" i="1" s="1"/>
  <c r="AB186" i="1" s="1"/>
  <c r="M187" i="1" s="1"/>
  <c r="AC186" i="1" l="1"/>
  <c r="N187" i="1" s="1"/>
  <c r="U186" i="1"/>
  <c r="S186" i="1"/>
  <c r="T186" i="1" s="1"/>
  <c r="AD186" i="1" l="1"/>
  <c r="O187" i="1" s="1"/>
  <c r="V186" i="1"/>
  <c r="W186" i="1" s="1"/>
  <c r="AE186" i="1"/>
  <c r="P187" i="1" s="1"/>
  <c r="Z186" i="1"/>
  <c r="G187" i="1" s="1"/>
  <c r="X186" i="1"/>
  <c r="E187" i="1" s="1"/>
  <c r="AA186" i="1"/>
  <c r="H187" i="1" s="1"/>
  <c r="Y186" i="1"/>
  <c r="F187" i="1" s="1"/>
  <c r="I187" i="1" l="1"/>
  <c r="J187" i="1" s="1"/>
  <c r="K187" i="1"/>
  <c r="L187" i="1" s="1"/>
  <c r="Q187" i="1" s="1"/>
  <c r="R187" i="1" s="1"/>
  <c r="S187" i="1" l="1"/>
  <c r="T187" i="1" s="1"/>
  <c r="AD187" i="1" s="1"/>
  <c r="O188" i="1" s="1"/>
  <c r="Z187" i="1"/>
  <c r="G188" i="1" s="1"/>
  <c r="V187" i="1"/>
  <c r="AA187" i="1"/>
  <c r="H188" i="1" s="1"/>
  <c r="AC187" i="1"/>
  <c r="N188" i="1" s="1"/>
  <c r="U187" i="1"/>
  <c r="W187" i="1" s="1"/>
  <c r="AB187" i="1"/>
  <c r="M188" i="1" s="1"/>
  <c r="Y187" i="1"/>
  <c r="F188" i="1" s="1"/>
  <c r="X187" i="1"/>
  <c r="E188" i="1" s="1"/>
  <c r="I188" i="1" l="1"/>
  <c r="J188" i="1" s="1"/>
  <c r="AE187" i="1"/>
  <c r="P188" i="1" s="1"/>
  <c r="K188" i="1"/>
  <c r="L188" i="1" s="1"/>
  <c r="Q188" i="1" s="1"/>
  <c r="R188" i="1" s="1"/>
  <c r="S188" i="1" l="1"/>
  <c r="T188" i="1" s="1"/>
  <c r="AA188" i="1"/>
  <c r="H189" i="1" s="1"/>
  <c r="Y188" i="1"/>
  <c r="F189" i="1" s="1"/>
  <c r="U188" i="1"/>
  <c r="X188" i="1"/>
  <c r="E189" i="1" s="1"/>
  <c r="AB188" i="1"/>
  <c r="M189" i="1" s="1"/>
  <c r="AC188" i="1"/>
  <c r="N189" i="1" s="1"/>
  <c r="V188" i="1"/>
  <c r="Z188" i="1"/>
  <c r="G189" i="1" s="1"/>
  <c r="AD188" i="1"/>
  <c r="O189" i="1" s="1"/>
  <c r="AE188" i="1"/>
  <c r="P189" i="1" s="1"/>
  <c r="I189" i="1" l="1"/>
  <c r="J189" i="1" s="1"/>
  <c r="K189" i="1"/>
  <c r="L189" i="1" s="1"/>
  <c r="Q189" i="1"/>
  <c r="R189" i="1" s="1"/>
  <c r="W188" i="1"/>
  <c r="S189" i="1"/>
  <c r="T189" i="1" s="1"/>
  <c r="V189" i="1" l="1"/>
  <c r="AD189" i="1"/>
  <c r="O190" i="1" s="1"/>
  <c r="AE189" i="1"/>
  <c r="P190" i="1" s="1"/>
  <c r="Z189" i="1"/>
  <c r="G190" i="1" s="1"/>
  <c r="AA189" i="1"/>
  <c r="H190" i="1" s="1"/>
  <c r="AC189" i="1"/>
  <c r="N190" i="1" s="1"/>
  <c r="X189" i="1"/>
  <c r="E190" i="1" s="1"/>
  <c r="I190" i="1" s="1"/>
  <c r="J190" i="1" s="1"/>
  <c r="U189" i="1"/>
  <c r="W189" i="1" s="1"/>
  <c r="Y189" i="1"/>
  <c r="F190" i="1" s="1"/>
  <c r="AB189" i="1"/>
  <c r="M190" i="1" s="1"/>
  <c r="K190" i="1" l="1"/>
  <c r="L190" i="1" s="1"/>
  <c r="S190" i="1" s="1"/>
  <c r="T190" i="1" s="1"/>
  <c r="AD190" i="1" l="1"/>
  <c r="O191" i="1" s="1"/>
  <c r="AE190" i="1"/>
  <c r="P191" i="1" s="1"/>
  <c r="V190" i="1"/>
  <c r="Q190" i="1"/>
  <c r="R190" i="1" s="1"/>
  <c r="X190" i="1" l="1"/>
  <c r="E191" i="1" s="1"/>
  <c r="AB190" i="1"/>
  <c r="M191" i="1" s="1"/>
  <c r="AC190" i="1"/>
  <c r="N191" i="1" s="1"/>
  <c r="Y190" i="1"/>
  <c r="F191" i="1" s="1"/>
  <c r="U190" i="1"/>
  <c r="W190" i="1" s="1"/>
  <c r="AA190" i="1"/>
  <c r="H191" i="1" s="1"/>
  <c r="Z190" i="1"/>
  <c r="G191" i="1" s="1"/>
  <c r="K191" i="1" l="1"/>
  <c r="L191" i="1" s="1"/>
  <c r="I191" i="1"/>
  <c r="J191" i="1" s="1"/>
  <c r="S191" i="1" s="1"/>
  <c r="T191" i="1" s="1"/>
  <c r="AE191" i="1" l="1"/>
  <c r="P192" i="1" s="1"/>
  <c r="AD191" i="1"/>
  <c r="O192" i="1" s="1"/>
  <c r="V191" i="1"/>
  <c r="Q191" i="1"/>
  <c r="R191" i="1" s="1"/>
  <c r="X191" i="1" l="1"/>
  <c r="E192" i="1" s="1"/>
  <c r="U191" i="1"/>
  <c r="W191" i="1" s="1"/>
  <c r="AC191" i="1"/>
  <c r="N192" i="1" s="1"/>
  <c r="Y191" i="1"/>
  <c r="F192" i="1" s="1"/>
  <c r="AB191" i="1"/>
  <c r="M192" i="1" s="1"/>
  <c r="AA191" i="1"/>
  <c r="H192" i="1" s="1"/>
  <c r="Z191" i="1"/>
  <c r="G192" i="1" s="1"/>
  <c r="K192" i="1" s="1"/>
  <c r="L192" i="1" s="1"/>
  <c r="I192" i="1" l="1"/>
  <c r="J192" i="1" s="1"/>
  <c r="S192" i="1" s="1"/>
  <c r="T192" i="1" s="1"/>
  <c r="AD192" i="1" l="1"/>
  <c r="O193" i="1" s="1"/>
  <c r="AE192" i="1"/>
  <c r="P193" i="1" s="1"/>
  <c r="V192" i="1"/>
  <c r="Q192" i="1"/>
  <c r="R192" i="1" s="1"/>
  <c r="AB192" i="1" l="1"/>
  <c r="M193" i="1" s="1"/>
  <c r="AC192" i="1"/>
  <c r="N193" i="1" s="1"/>
  <c r="U192" i="1"/>
  <c r="W192" i="1" s="1"/>
  <c r="Y192" i="1"/>
  <c r="F193" i="1" s="1"/>
  <c r="AA192" i="1"/>
  <c r="H193" i="1" s="1"/>
  <c r="Z192" i="1"/>
  <c r="G193" i="1" s="1"/>
  <c r="X192" i="1"/>
  <c r="E193" i="1" s="1"/>
  <c r="K193" i="1" l="1"/>
  <c r="L193" i="1" s="1"/>
  <c r="I193" i="1"/>
  <c r="J193" i="1" s="1"/>
  <c r="S193" i="1" s="1"/>
  <c r="T193" i="1" s="1"/>
  <c r="Q193" i="1" l="1"/>
  <c r="R193" i="1" s="1"/>
  <c r="AE193" i="1"/>
  <c r="P194" i="1" s="1"/>
  <c r="AD193" i="1"/>
  <c r="O194" i="1" s="1"/>
  <c r="V193" i="1"/>
  <c r="Z193" i="1"/>
  <c r="G194" i="1" s="1"/>
  <c r="AA193" i="1"/>
  <c r="H194" i="1" s="1"/>
  <c r="AC193" i="1"/>
  <c r="N194" i="1" s="1"/>
  <c r="AB193" i="1"/>
  <c r="M194" i="1" s="1"/>
  <c r="X193" i="1"/>
  <c r="E194" i="1" s="1"/>
  <c r="U193" i="1"/>
  <c r="Y193" i="1"/>
  <c r="F194" i="1" s="1"/>
  <c r="I194" i="1" l="1"/>
  <c r="J194" i="1" s="1"/>
  <c r="K194" i="1"/>
  <c r="L194" i="1" s="1"/>
  <c r="S194" i="1" s="1"/>
  <c r="T194" i="1" s="1"/>
  <c r="W193" i="1"/>
  <c r="AE194" i="1" l="1"/>
  <c r="P195" i="1" s="1"/>
  <c r="AD194" i="1"/>
  <c r="O195" i="1" s="1"/>
  <c r="V194" i="1"/>
  <c r="Q194" i="1"/>
  <c r="R194" i="1" s="1"/>
  <c r="AA194" i="1" s="1"/>
  <c r="H195" i="1" s="1"/>
  <c r="Z194" i="1" l="1"/>
  <c r="G195" i="1" s="1"/>
  <c r="K195" i="1" s="1"/>
  <c r="L195" i="1" s="1"/>
  <c r="AC194" i="1"/>
  <c r="N195" i="1" s="1"/>
  <c r="X194" i="1"/>
  <c r="E195" i="1" s="1"/>
  <c r="U194" i="1"/>
  <c r="W194" i="1" s="1"/>
  <c r="Y194" i="1"/>
  <c r="F195" i="1" s="1"/>
  <c r="AB194" i="1"/>
  <c r="M195" i="1" s="1"/>
  <c r="I195" i="1" l="1"/>
  <c r="J195" i="1" s="1"/>
  <c r="Q195" i="1" s="1"/>
  <c r="R195" i="1" s="1"/>
  <c r="S195" i="1"/>
  <c r="T195" i="1" s="1"/>
  <c r="AC195" i="1" l="1"/>
  <c r="N196" i="1" s="1"/>
  <c r="Y195" i="1"/>
  <c r="F196" i="1" s="1"/>
  <c r="U195" i="1"/>
  <c r="AB195" i="1"/>
  <c r="M196" i="1" s="1"/>
  <c r="X195" i="1"/>
  <c r="E196" i="1" s="1"/>
  <c r="AE195" i="1"/>
  <c r="P196" i="1" s="1"/>
  <c r="V195" i="1"/>
  <c r="AA195" i="1"/>
  <c r="H196" i="1" s="1"/>
  <c r="AD195" i="1"/>
  <c r="O196" i="1" s="1"/>
  <c r="Z195" i="1"/>
  <c r="G196" i="1" s="1"/>
  <c r="I196" i="1" l="1"/>
  <c r="J196" i="1" s="1"/>
  <c r="W195" i="1"/>
  <c r="K196" i="1"/>
  <c r="L196" i="1" s="1"/>
  <c r="Q196" i="1" s="1"/>
  <c r="R196" i="1" s="1"/>
  <c r="S196" i="1" l="1"/>
  <c r="T196" i="1" s="1"/>
  <c r="Y196" i="1"/>
  <c r="F197" i="1" s="1"/>
  <c r="AC196" i="1"/>
  <c r="N197" i="1" s="1"/>
  <c r="AB196" i="1"/>
  <c r="M197" i="1" s="1"/>
  <c r="U196" i="1"/>
  <c r="W196" i="1" s="1"/>
  <c r="X196" i="1"/>
  <c r="E197" i="1" s="1"/>
  <c r="I197" i="1" s="1"/>
  <c r="J197" i="1" s="1"/>
  <c r="AA196" i="1"/>
  <c r="H197" i="1" s="1"/>
  <c r="AD196" i="1"/>
  <c r="O197" i="1" s="1"/>
  <c r="Z196" i="1"/>
  <c r="G197" i="1" s="1"/>
  <c r="AE196" i="1"/>
  <c r="P197" i="1" s="1"/>
  <c r="V196" i="1"/>
  <c r="K197" i="1" l="1"/>
  <c r="L197" i="1" s="1"/>
  <c r="S197" i="1"/>
  <c r="T197" i="1" s="1"/>
  <c r="Q197" i="1"/>
  <c r="R197" i="1" s="1"/>
  <c r="U197" i="1" l="1"/>
  <c r="AC197" i="1"/>
  <c r="N198" i="1" s="1"/>
  <c r="Y197" i="1"/>
  <c r="F198" i="1" s="1"/>
  <c r="X197" i="1"/>
  <c r="E198" i="1" s="1"/>
  <c r="I198" i="1" s="1"/>
  <c r="J198" i="1" s="1"/>
  <c r="AB197" i="1"/>
  <c r="M198" i="1" s="1"/>
  <c r="AD197" i="1"/>
  <c r="O198" i="1" s="1"/>
  <c r="AA197" i="1"/>
  <c r="H198" i="1" s="1"/>
  <c r="V197" i="1"/>
  <c r="Z197" i="1"/>
  <c r="G198" i="1" s="1"/>
  <c r="AE197" i="1"/>
  <c r="P198" i="1" s="1"/>
  <c r="K198" i="1" l="1"/>
  <c r="L198" i="1" s="1"/>
  <c r="Q198" i="1" s="1"/>
  <c r="R198" i="1" s="1"/>
  <c r="W197" i="1"/>
  <c r="AB198" i="1" l="1"/>
  <c r="M199" i="1" s="1"/>
  <c r="U198" i="1"/>
  <c r="AC198" i="1"/>
  <c r="N199" i="1" s="1"/>
  <c r="S198" i="1"/>
  <c r="T198" i="1" s="1"/>
  <c r="X198" i="1" s="1"/>
  <c r="E199" i="1" s="1"/>
  <c r="AE198" i="1" l="1"/>
  <c r="P199" i="1" s="1"/>
  <c r="AD198" i="1"/>
  <c r="O199" i="1" s="1"/>
  <c r="AA198" i="1"/>
  <c r="H199" i="1" s="1"/>
  <c r="Z198" i="1"/>
  <c r="G199" i="1" s="1"/>
  <c r="V198" i="1"/>
  <c r="W198" i="1" s="1"/>
  <c r="Y198" i="1"/>
  <c r="F199" i="1" s="1"/>
  <c r="I199" i="1" s="1"/>
  <c r="J199" i="1" s="1"/>
  <c r="K199" i="1" l="1"/>
  <c r="L199" i="1" s="1"/>
  <c r="Q199" i="1" s="1"/>
  <c r="R199" i="1" s="1"/>
  <c r="AB199" i="1" s="1"/>
  <c r="M200" i="1" s="1"/>
  <c r="S199" i="1"/>
  <c r="T199" i="1" s="1"/>
  <c r="X199" i="1" l="1"/>
  <c r="E200" i="1" s="1"/>
  <c r="AC199" i="1"/>
  <c r="N200" i="1" s="1"/>
  <c r="U199" i="1"/>
  <c r="W199" i="1" s="1"/>
  <c r="AE199" i="1"/>
  <c r="P200" i="1" s="1"/>
  <c r="Z199" i="1"/>
  <c r="G200" i="1" s="1"/>
  <c r="AA199" i="1"/>
  <c r="H200" i="1" s="1"/>
  <c r="AD199" i="1"/>
  <c r="O200" i="1" s="1"/>
  <c r="V199" i="1"/>
  <c r="Y199" i="1"/>
  <c r="F200" i="1" s="1"/>
  <c r="I200" i="1" s="1"/>
  <c r="J200" i="1" s="1"/>
  <c r="K200" i="1" l="1"/>
  <c r="L200" i="1" s="1"/>
  <c r="S200" i="1" s="1"/>
  <c r="T200" i="1" s="1"/>
  <c r="AD200" i="1" l="1"/>
  <c r="O201" i="1" s="1"/>
  <c r="AE200" i="1"/>
  <c r="P201" i="1" s="1"/>
  <c r="V200" i="1"/>
  <c r="Q200" i="1"/>
  <c r="R200" i="1" s="1"/>
  <c r="X200" i="1" l="1"/>
  <c r="E201" i="1" s="1"/>
  <c r="U200" i="1"/>
  <c r="W200" i="1" s="1"/>
  <c r="AC200" i="1"/>
  <c r="N201" i="1" s="1"/>
  <c r="AB200" i="1"/>
  <c r="M201" i="1" s="1"/>
  <c r="Y200" i="1"/>
  <c r="F201" i="1" s="1"/>
  <c r="Z200" i="1"/>
  <c r="G201" i="1" s="1"/>
  <c r="AA200" i="1"/>
  <c r="H201" i="1" s="1"/>
  <c r="K201" i="1" l="1"/>
  <c r="L201" i="1" s="1"/>
  <c r="I201" i="1"/>
  <c r="J201" i="1" s="1"/>
  <c r="S201" i="1" s="1"/>
  <c r="T201" i="1" s="1"/>
  <c r="AE201" i="1" l="1"/>
  <c r="P202" i="1" s="1"/>
  <c r="AD201" i="1"/>
  <c r="O202" i="1" s="1"/>
  <c r="V201" i="1"/>
  <c r="Q201" i="1"/>
  <c r="R201" i="1" s="1"/>
  <c r="X201" i="1" l="1"/>
  <c r="E202" i="1" s="1"/>
  <c r="Y201" i="1"/>
  <c r="F202" i="1" s="1"/>
  <c r="AB201" i="1"/>
  <c r="M202" i="1" s="1"/>
  <c r="U201" i="1"/>
  <c r="W201" i="1" s="1"/>
  <c r="AC201" i="1"/>
  <c r="N202" i="1" s="1"/>
  <c r="Z201" i="1"/>
  <c r="G202" i="1" s="1"/>
  <c r="AA201" i="1"/>
  <c r="H202" i="1" s="1"/>
  <c r="K202" i="1" l="1"/>
  <c r="L202" i="1" s="1"/>
  <c r="I202" i="1"/>
  <c r="J202" i="1" s="1"/>
  <c r="S202" i="1" s="1"/>
  <c r="T202" i="1" s="1"/>
  <c r="AE202" i="1" l="1"/>
  <c r="P203" i="1" s="1"/>
  <c r="AD202" i="1"/>
  <c r="O203" i="1" s="1"/>
  <c r="V202" i="1"/>
  <c r="Q202" i="1"/>
  <c r="R202" i="1" s="1"/>
  <c r="Z202" i="1" s="1"/>
  <c r="G203" i="1" s="1"/>
  <c r="U202" i="1" l="1"/>
  <c r="W202" i="1" s="1"/>
  <c r="AC202" i="1"/>
  <c r="N203" i="1" s="1"/>
  <c r="Y202" i="1"/>
  <c r="F203" i="1" s="1"/>
  <c r="AB202" i="1"/>
  <c r="M203" i="1" s="1"/>
  <c r="X202" i="1"/>
  <c r="E203" i="1" s="1"/>
  <c r="I203" i="1" s="1"/>
  <c r="J203" i="1" s="1"/>
  <c r="AA202" i="1"/>
  <c r="H203" i="1" s="1"/>
  <c r="K203" i="1" s="1"/>
  <c r="L203" i="1" s="1"/>
  <c r="S203" i="1" l="1"/>
  <c r="T203" i="1" s="1"/>
  <c r="Q203" i="1"/>
  <c r="R203" i="1" s="1"/>
  <c r="Z203" i="1" l="1"/>
  <c r="G204" i="1" s="1"/>
  <c r="Y203" i="1"/>
  <c r="F204" i="1" s="1"/>
  <c r="U203" i="1"/>
  <c r="X203" i="1"/>
  <c r="E204" i="1" s="1"/>
  <c r="I204" i="1" s="1"/>
  <c r="J204" i="1" s="1"/>
  <c r="AC203" i="1"/>
  <c r="N204" i="1" s="1"/>
  <c r="AB203" i="1"/>
  <c r="M204" i="1" s="1"/>
  <c r="AD203" i="1"/>
  <c r="O204" i="1" s="1"/>
  <c r="V203" i="1"/>
  <c r="AE203" i="1"/>
  <c r="P204" i="1" s="1"/>
  <c r="AA203" i="1"/>
  <c r="H204" i="1" s="1"/>
  <c r="K204" i="1" s="1"/>
  <c r="L204" i="1" s="1"/>
  <c r="S204" i="1" l="1"/>
  <c r="T204" i="1" s="1"/>
  <c r="AD204" i="1"/>
  <c r="O205" i="1" s="1"/>
  <c r="V204" i="1"/>
  <c r="AE204" i="1"/>
  <c r="P205" i="1" s="1"/>
  <c r="W203" i="1"/>
  <c r="Q204" i="1"/>
  <c r="R204" i="1" s="1"/>
  <c r="AB204" i="1" l="1"/>
  <c r="M205" i="1" s="1"/>
  <c r="Y204" i="1"/>
  <c r="F205" i="1" s="1"/>
  <c r="X204" i="1"/>
  <c r="E205" i="1" s="1"/>
  <c r="I205" i="1" s="1"/>
  <c r="J205" i="1" s="1"/>
  <c r="U204" i="1"/>
  <c r="W204" i="1" s="1"/>
  <c r="AC204" i="1"/>
  <c r="N205" i="1" s="1"/>
  <c r="AA204" i="1"/>
  <c r="H205" i="1" s="1"/>
  <c r="Z204" i="1"/>
  <c r="G205" i="1" s="1"/>
  <c r="K205" i="1" l="1"/>
  <c r="L205" i="1" s="1"/>
  <c r="S205" i="1"/>
  <c r="T205" i="1" s="1"/>
  <c r="AD205" i="1"/>
  <c r="O206" i="1" s="1"/>
  <c r="V205" i="1"/>
  <c r="AE205" i="1"/>
  <c r="P206" i="1" s="1"/>
  <c r="Q205" i="1"/>
  <c r="R205" i="1" s="1"/>
  <c r="U205" i="1" l="1"/>
  <c r="W205" i="1" s="1"/>
  <c r="AC205" i="1"/>
  <c r="N206" i="1" s="1"/>
  <c r="X205" i="1"/>
  <c r="E206" i="1" s="1"/>
  <c r="Y205" i="1"/>
  <c r="F206" i="1" s="1"/>
  <c r="AB205" i="1"/>
  <c r="M206" i="1" s="1"/>
  <c r="AA205" i="1"/>
  <c r="H206" i="1" s="1"/>
  <c r="Z205" i="1"/>
  <c r="G206" i="1" s="1"/>
  <c r="K206" i="1" l="1"/>
  <c r="L206" i="1" s="1"/>
  <c r="I206" i="1"/>
  <c r="J206" i="1" s="1"/>
  <c r="S206" i="1" s="1"/>
  <c r="T206" i="1" s="1"/>
  <c r="AD206" i="1" l="1"/>
  <c r="O207" i="1" s="1"/>
  <c r="AE206" i="1"/>
  <c r="P207" i="1" s="1"/>
  <c r="V206" i="1"/>
  <c r="Q206" i="1"/>
  <c r="R206" i="1" s="1"/>
  <c r="AA206" i="1" l="1"/>
  <c r="H207" i="1" s="1"/>
  <c r="AC206" i="1"/>
  <c r="N207" i="1" s="1"/>
  <c r="U206" i="1"/>
  <c r="W206" i="1" s="1"/>
  <c r="AB206" i="1"/>
  <c r="M207" i="1" s="1"/>
  <c r="Y206" i="1"/>
  <c r="F207" i="1" s="1"/>
  <c r="X206" i="1"/>
  <c r="E207" i="1" s="1"/>
  <c r="I207" i="1" s="1"/>
  <c r="J207" i="1" s="1"/>
  <c r="Z206" i="1"/>
  <c r="G207" i="1" s="1"/>
  <c r="K207" i="1" s="1"/>
  <c r="L207" i="1" s="1"/>
  <c r="S207" i="1" l="1"/>
  <c r="T207" i="1" s="1"/>
  <c r="Q207" i="1"/>
  <c r="R207" i="1" s="1"/>
  <c r="AA207" i="1" l="1"/>
  <c r="H208" i="1" s="1"/>
  <c r="U207" i="1"/>
  <c r="Y207" i="1"/>
  <c r="F208" i="1" s="1"/>
  <c r="AB207" i="1"/>
  <c r="M208" i="1" s="1"/>
  <c r="AC207" i="1"/>
  <c r="N208" i="1" s="1"/>
  <c r="X207" i="1"/>
  <c r="E208" i="1" s="1"/>
  <c r="I208" i="1" s="1"/>
  <c r="J208" i="1" s="1"/>
  <c r="V207" i="1"/>
  <c r="AD207" i="1"/>
  <c r="O208" i="1" s="1"/>
  <c r="AE207" i="1"/>
  <c r="P208" i="1" s="1"/>
  <c r="Z207" i="1"/>
  <c r="G208" i="1" s="1"/>
  <c r="K208" i="1" s="1"/>
  <c r="L208" i="1" s="1"/>
  <c r="S208" i="1" l="1"/>
  <c r="T208" i="1" s="1"/>
  <c r="AD208" i="1"/>
  <c r="O209" i="1" s="1"/>
  <c r="AE208" i="1"/>
  <c r="P209" i="1" s="1"/>
  <c r="V208" i="1"/>
  <c r="Q208" i="1"/>
  <c r="R208" i="1" s="1"/>
  <c r="W207" i="1"/>
  <c r="Z208" i="1" l="1"/>
  <c r="G209" i="1" s="1"/>
  <c r="AC208" i="1"/>
  <c r="N209" i="1" s="1"/>
  <c r="Y208" i="1"/>
  <c r="F209" i="1" s="1"/>
  <c r="U208" i="1"/>
  <c r="W208" i="1" s="1"/>
  <c r="AB208" i="1"/>
  <c r="M209" i="1" s="1"/>
  <c r="X208" i="1"/>
  <c r="E209" i="1" s="1"/>
  <c r="I209" i="1" s="1"/>
  <c r="J209" i="1" s="1"/>
  <c r="AA208" i="1"/>
  <c r="H209" i="1" s="1"/>
  <c r="K209" i="1" s="1"/>
  <c r="L209" i="1" s="1"/>
  <c r="S209" i="1" l="1"/>
  <c r="T209" i="1" s="1"/>
  <c r="Q209" i="1"/>
  <c r="R209" i="1" s="1"/>
  <c r="Z209" i="1"/>
  <c r="G210" i="1" s="1"/>
  <c r="AA209" i="1"/>
  <c r="H210" i="1" s="1"/>
  <c r="V209" i="1"/>
  <c r="AD209" i="1"/>
  <c r="O210" i="1" s="1"/>
  <c r="AE209" i="1"/>
  <c r="P210" i="1" s="1"/>
  <c r="K210" i="1" l="1"/>
  <c r="L210" i="1" s="1"/>
  <c r="Y209" i="1"/>
  <c r="F210" i="1" s="1"/>
  <c r="U209" i="1"/>
  <c r="W209" i="1" s="1"/>
  <c r="X209" i="1"/>
  <c r="E210" i="1" s="1"/>
  <c r="I210" i="1" s="1"/>
  <c r="J210" i="1" s="1"/>
  <c r="S210" i="1" s="1"/>
  <c r="T210" i="1" s="1"/>
  <c r="AC209" i="1"/>
  <c r="N210" i="1" s="1"/>
  <c r="AB209" i="1"/>
  <c r="M210" i="1" s="1"/>
  <c r="AD210" i="1" l="1"/>
  <c r="O211" i="1" s="1"/>
  <c r="AE210" i="1"/>
  <c r="P211" i="1" s="1"/>
  <c r="V210" i="1"/>
  <c r="Q210" i="1"/>
  <c r="R210" i="1" s="1"/>
  <c r="X210" i="1" l="1"/>
  <c r="E211" i="1" s="1"/>
  <c r="AB210" i="1"/>
  <c r="M211" i="1" s="1"/>
  <c r="AC210" i="1"/>
  <c r="N211" i="1" s="1"/>
  <c r="U210" i="1"/>
  <c r="W210" i="1" s="1"/>
  <c r="Y210" i="1"/>
  <c r="F211" i="1" s="1"/>
  <c r="AA210" i="1"/>
  <c r="H211" i="1" s="1"/>
  <c r="Z210" i="1"/>
  <c r="G211" i="1" s="1"/>
  <c r="K211" i="1" l="1"/>
  <c r="L211" i="1" s="1"/>
  <c r="I211" i="1"/>
  <c r="J211" i="1" s="1"/>
  <c r="S211" i="1" s="1"/>
  <c r="T211" i="1" s="1"/>
  <c r="AD211" i="1" l="1"/>
  <c r="O212" i="1" s="1"/>
  <c r="V211" i="1"/>
  <c r="AE211" i="1"/>
  <c r="P212" i="1" s="1"/>
  <c r="Q211" i="1"/>
  <c r="R211" i="1" s="1"/>
  <c r="Z211" i="1" s="1"/>
  <c r="G212" i="1" s="1"/>
  <c r="AC211" i="1" l="1"/>
  <c r="N212" i="1" s="1"/>
  <c r="U211" i="1"/>
  <c r="W211" i="1" s="1"/>
  <c r="Y211" i="1"/>
  <c r="F212" i="1" s="1"/>
  <c r="X211" i="1"/>
  <c r="E212" i="1" s="1"/>
  <c r="I212" i="1" s="1"/>
  <c r="J212" i="1" s="1"/>
  <c r="AB211" i="1"/>
  <c r="M212" i="1" s="1"/>
  <c r="AA211" i="1"/>
  <c r="H212" i="1" s="1"/>
  <c r="K212" i="1" s="1"/>
  <c r="L212" i="1" s="1"/>
  <c r="S212" i="1" l="1"/>
  <c r="T212" i="1" s="1"/>
  <c r="AD212" i="1"/>
  <c r="O213" i="1" s="1"/>
  <c r="AE212" i="1"/>
  <c r="P213" i="1" s="1"/>
  <c r="V212" i="1"/>
  <c r="Q212" i="1"/>
  <c r="R212" i="1" s="1"/>
  <c r="Z212" i="1" s="1"/>
  <c r="G213" i="1" s="1"/>
  <c r="Y212" i="1" l="1"/>
  <c r="F213" i="1" s="1"/>
  <c r="U212" i="1"/>
  <c r="W212" i="1" s="1"/>
  <c r="X212" i="1"/>
  <c r="E213" i="1" s="1"/>
  <c r="I213" i="1" s="1"/>
  <c r="J213" i="1" s="1"/>
  <c r="AC212" i="1"/>
  <c r="N213" i="1" s="1"/>
  <c r="AB212" i="1"/>
  <c r="M213" i="1" s="1"/>
  <c r="AA212" i="1"/>
  <c r="H213" i="1" s="1"/>
  <c r="K213" i="1" s="1"/>
  <c r="L213" i="1" s="1"/>
  <c r="S213" i="1" l="1"/>
  <c r="T213" i="1" s="1"/>
  <c r="Q213" i="1"/>
  <c r="R213" i="1" s="1"/>
  <c r="AC213" i="1" l="1"/>
  <c r="N214" i="1" s="1"/>
  <c r="U213" i="1"/>
  <c r="AB213" i="1"/>
  <c r="M214" i="1" s="1"/>
  <c r="X213" i="1"/>
  <c r="E214" i="1" s="1"/>
  <c r="Y213" i="1"/>
  <c r="F214" i="1" s="1"/>
  <c r="Z213" i="1"/>
  <c r="G214" i="1" s="1"/>
  <c r="AD213" i="1"/>
  <c r="O214" i="1" s="1"/>
  <c r="AA213" i="1"/>
  <c r="H214" i="1" s="1"/>
  <c r="AE213" i="1"/>
  <c r="P214" i="1" s="1"/>
  <c r="V213" i="1"/>
  <c r="K214" i="1" l="1"/>
  <c r="L214" i="1" s="1"/>
  <c r="I214" i="1"/>
  <c r="J214" i="1" s="1"/>
  <c r="Q214" i="1" s="1"/>
  <c r="R214" i="1" s="1"/>
  <c r="W213" i="1"/>
  <c r="AC214" i="1" l="1"/>
  <c r="N215" i="1" s="1"/>
  <c r="U214" i="1"/>
  <c r="AB214" i="1"/>
  <c r="M215" i="1" s="1"/>
  <c r="S214" i="1"/>
  <c r="T214" i="1" s="1"/>
  <c r="AA214" i="1" l="1"/>
  <c r="H215" i="1" s="1"/>
  <c r="Z214" i="1"/>
  <c r="G215" i="1" s="1"/>
  <c r="K215" i="1" s="1"/>
  <c r="L215" i="1" s="1"/>
  <c r="AD214" i="1"/>
  <c r="O215" i="1" s="1"/>
  <c r="AE214" i="1"/>
  <c r="P215" i="1" s="1"/>
  <c r="V214" i="1"/>
  <c r="X214" i="1"/>
  <c r="E215" i="1" s="1"/>
  <c r="Y214" i="1"/>
  <c r="F215" i="1" s="1"/>
  <c r="W214" i="1"/>
  <c r="I215" i="1" l="1"/>
  <c r="J215" i="1" s="1"/>
  <c r="Q215" i="1" s="1"/>
  <c r="R215" i="1" s="1"/>
  <c r="S215" i="1" l="1"/>
  <c r="T215" i="1" s="1"/>
  <c r="U215" i="1"/>
  <c r="AB215" i="1"/>
  <c r="M216" i="1" s="1"/>
  <c r="AC215" i="1"/>
  <c r="N216" i="1" s="1"/>
  <c r="X215" i="1"/>
  <c r="E216" i="1" s="1"/>
  <c r="Y215" i="1"/>
  <c r="F216" i="1" s="1"/>
  <c r="AD215" i="1"/>
  <c r="O216" i="1" s="1"/>
  <c r="AE215" i="1"/>
  <c r="P216" i="1" s="1"/>
  <c r="V215" i="1"/>
  <c r="AA215" i="1"/>
  <c r="H216" i="1" s="1"/>
  <c r="Z215" i="1"/>
  <c r="G216" i="1" s="1"/>
  <c r="K216" i="1" s="1"/>
  <c r="L216" i="1" s="1"/>
  <c r="I216" i="1" l="1"/>
  <c r="J216" i="1" s="1"/>
  <c r="Q216" i="1" s="1"/>
  <c r="R216" i="1" s="1"/>
  <c r="W215" i="1"/>
  <c r="AC216" i="1" l="1"/>
  <c r="N217" i="1" s="1"/>
  <c r="U216" i="1"/>
  <c r="AB216" i="1"/>
  <c r="M217" i="1" s="1"/>
  <c r="S216" i="1"/>
  <c r="T216" i="1" s="1"/>
  <c r="X216" i="1" l="1"/>
  <c r="E217" i="1" s="1"/>
  <c r="AD216" i="1"/>
  <c r="O217" i="1" s="1"/>
  <c r="V216" i="1"/>
  <c r="W216" i="1" s="1"/>
  <c r="AA216" i="1"/>
  <c r="H217" i="1" s="1"/>
  <c r="AE216" i="1"/>
  <c r="P217" i="1" s="1"/>
  <c r="Z216" i="1"/>
  <c r="G217" i="1" s="1"/>
  <c r="K217" i="1" s="1"/>
  <c r="L217" i="1" s="1"/>
  <c r="Y216" i="1"/>
  <c r="F217" i="1" s="1"/>
  <c r="I217" i="1" s="1"/>
  <c r="J217" i="1" s="1"/>
  <c r="Q217" i="1" s="1"/>
  <c r="R217" i="1" s="1"/>
  <c r="AC217" i="1" l="1"/>
  <c r="N218" i="1" s="1"/>
  <c r="AB217" i="1"/>
  <c r="M218" i="1" s="1"/>
  <c r="U217" i="1"/>
  <c r="S217" i="1"/>
  <c r="T217" i="1" s="1"/>
  <c r="V217" i="1" l="1"/>
  <c r="Z217" i="1"/>
  <c r="G218" i="1" s="1"/>
  <c r="AE217" i="1"/>
  <c r="P218" i="1" s="1"/>
  <c r="AD217" i="1"/>
  <c r="O218" i="1" s="1"/>
  <c r="AA217" i="1"/>
  <c r="H218" i="1" s="1"/>
  <c r="Y217" i="1"/>
  <c r="F218" i="1" s="1"/>
  <c r="W217" i="1"/>
  <c r="X217" i="1"/>
  <c r="E218" i="1" s="1"/>
  <c r="K218" i="1" l="1"/>
  <c r="L218" i="1" s="1"/>
  <c r="I218" i="1"/>
  <c r="J218" i="1" s="1"/>
  <c r="Q218" i="1" s="1"/>
  <c r="R218" i="1" s="1"/>
  <c r="U218" i="1" l="1"/>
  <c r="AB218" i="1"/>
  <c r="M219" i="1" s="1"/>
  <c r="AC218" i="1"/>
  <c r="N219" i="1" s="1"/>
  <c r="S218" i="1"/>
  <c r="T218" i="1" s="1"/>
  <c r="V218" i="1" l="1"/>
  <c r="Z218" i="1"/>
  <c r="G219" i="1" s="1"/>
  <c r="AD218" i="1"/>
  <c r="O219" i="1" s="1"/>
  <c r="AE218" i="1"/>
  <c r="P219" i="1" s="1"/>
  <c r="AA218" i="1"/>
  <c r="H219" i="1" s="1"/>
  <c r="Y218" i="1"/>
  <c r="F219" i="1" s="1"/>
  <c r="X218" i="1"/>
  <c r="E219" i="1" s="1"/>
  <c r="W218" i="1"/>
  <c r="I219" i="1" l="1"/>
  <c r="J219" i="1" s="1"/>
  <c r="K219" i="1"/>
  <c r="L219" i="1" s="1"/>
  <c r="S219" i="1" s="1"/>
  <c r="T219" i="1" s="1"/>
  <c r="V219" i="1" l="1"/>
  <c r="AD219" i="1"/>
  <c r="O220" i="1" s="1"/>
  <c r="AE219" i="1"/>
  <c r="P220" i="1" s="1"/>
  <c r="Q219" i="1"/>
  <c r="R219" i="1" s="1"/>
  <c r="X219" i="1" l="1"/>
  <c r="E220" i="1" s="1"/>
  <c r="Y219" i="1"/>
  <c r="F220" i="1" s="1"/>
  <c r="U219" i="1"/>
  <c r="W219" i="1" s="1"/>
  <c r="AB219" i="1"/>
  <c r="M220" i="1" s="1"/>
  <c r="AC219" i="1"/>
  <c r="N220" i="1" s="1"/>
  <c r="AA219" i="1"/>
  <c r="H220" i="1" s="1"/>
  <c r="Z219" i="1"/>
  <c r="G220" i="1" s="1"/>
  <c r="K220" i="1" s="1"/>
  <c r="L220" i="1" s="1"/>
  <c r="I220" i="1" l="1"/>
  <c r="J220" i="1" s="1"/>
  <c r="S220" i="1" s="1"/>
  <c r="T220" i="1" s="1"/>
  <c r="V220" i="1" l="1"/>
  <c r="AD220" i="1"/>
  <c r="AE220" i="1"/>
  <c r="Q220" i="1"/>
  <c r="R220" i="1" s="1"/>
  <c r="AA220" i="1" s="1"/>
  <c r="AC220" i="1" l="1"/>
  <c r="AB220" i="1"/>
  <c r="U220" i="1"/>
  <c r="W220" i="1" s="1"/>
  <c r="Y220" i="1"/>
  <c r="X220" i="1"/>
  <c r="Z220" i="1"/>
</calcChain>
</file>

<file path=xl/sharedStrings.xml><?xml version="1.0" encoding="utf-8"?>
<sst xmlns="http://schemas.openxmlformats.org/spreadsheetml/2006/main" count="100" uniqueCount="94">
  <si>
    <t>i1</t>
  </si>
  <si>
    <t>i2</t>
  </si>
  <si>
    <t>h1  = w1*i1 + w2*i2</t>
  </si>
  <si>
    <t>w1</t>
  </si>
  <si>
    <t>w2</t>
  </si>
  <si>
    <t>w3</t>
  </si>
  <si>
    <t>w4</t>
  </si>
  <si>
    <t>w5</t>
  </si>
  <si>
    <t>w6</t>
  </si>
  <si>
    <t>w7</t>
  </si>
  <si>
    <t>w8</t>
  </si>
  <si>
    <t>h1</t>
  </si>
  <si>
    <t>ah1</t>
  </si>
  <si>
    <t>h2</t>
  </si>
  <si>
    <t>ah2</t>
  </si>
  <si>
    <t>o1</t>
  </si>
  <si>
    <t>o2</t>
  </si>
  <si>
    <t>e1</t>
  </si>
  <si>
    <t>e2</t>
  </si>
  <si>
    <t>t1</t>
  </si>
  <si>
    <t>t2</t>
  </si>
  <si>
    <t>e total</t>
  </si>
  <si>
    <t>3x3</t>
  </si>
  <si>
    <t>5x5</t>
  </si>
  <si>
    <t>7x7</t>
  </si>
  <si>
    <t>9x9</t>
  </si>
  <si>
    <t>11x11</t>
  </si>
  <si>
    <t>Imag size</t>
  </si>
  <si>
    <t>Cvoered 9 times</t>
  </si>
  <si>
    <t>1x1</t>
  </si>
  <si>
    <t>112x112</t>
  </si>
  <si>
    <t>108x108</t>
  </si>
  <si>
    <t xml:space="preserve">lets say original image size is </t>
  </si>
  <si>
    <t>110x110</t>
  </si>
  <si>
    <t>with padding 1</t>
  </si>
  <si>
    <t>covered % withut padding</t>
  </si>
  <si>
    <t>covered % with padding</t>
  </si>
  <si>
    <t>d(Etotal)/ dw5 = d(E1+E2)/dw5</t>
  </si>
  <si>
    <t>d(Etotal)/ dw5 = d(E1)/dw5 as dE2/dw5 is 0</t>
  </si>
  <si>
    <t>d(Etotal)/dw5 = dE1/dout_o1 * d(out_o1)/do1 * d(o1)/dw5</t>
  </si>
  <si>
    <t>d(E1) / d(out_h1) = (outo1 - t1) * outo1 * (1 -outo1) *w5</t>
  </si>
  <si>
    <t>d(E2) / d(out_h1) = (outo2 - t2) * outo2 * (1-outo2) * w7</t>
  </si>
  <si>
    <t>d(Etotal) / dw1 = d(Etotal) /d(out_h1) * d(out_h1)/dh1 *dh1/dw1</t>
  </si>
  <si>
    <t>d(Etotal) / dw1 = ( (outo1 - t1) * outo1 * (1 -outo1) *w5 + (outo2 - t2) * outo2 * (1-outo2) * w7)   * outh1 * (1-outh1) * i1</t>
  </si>
  <si>
    <t>d(Eotal)/(outh1) =  (outo1 - t1) * outo1 * (1 -outo1) *w5 + (outo2 - t2) * outo2 * (1-outo2) * w7</t>
  </si>
  <si>
    <t>d(E2)/d(out_h2) = (outo2 - t2) * outo2 * (1-outo2) *do2/d(out_h2)</t>
  </si>
  <si>
    <t>d(E2)/d(out_h2) = (outo2 - t2) * outo2 * (1-outo2) *w8</t>
  </si>
  <si>
    <t>d(E1)/d(out_h2) = (outo1 - t1) * outo1 * (1-outo1) *w6</t>
  </si>
  <si>
    <t>d(Eotal)/(outh2) =  (outo2 - t2) * outo2 * (1-outo2) *w8 + (outo1 - t1) * outo1 * (1-outo1) *w6</t>
  </si>
  <si>
    <t>d(Etotal) / dw2 = ( (outo1 - t1) * outo1 * (1 -outo1) *w5 + (outo2 - t2) * outo2 * (1-outo2) * w7)   * outh1 * (1-outh1) * i2</t>
  </si>
  <si>
    <t>d(Etotal) / dw3 = d(Etotal) /d(out_h2) * d(out_h2)/dh2 *dh2/dw3</t>
  </si>
  <si>
    <t>d(Etotal) / dw3 = ( (outo2 - t2) * outo2 * (1-outo2) *w8 + (outo1 - t1) * outo1 * (1-outo1) *w6)   * outh2 * (1-outh2) * i1</t>
  </si>
  <si>
    <t>h2  = w3*i1 + w4*i2</t>
  </si>
  <si>
    <t>d(Etotal) / dw4 = ( (outo2 - t2) * outo2 * (1-outo2) *w8 + (outo1 - t1) * outo1 * (1-outo1) *w6)   * outh2 * (1-outh2) * i2</t>
  </si>
  <si>
    <t>dE/dw1</t>
  </si>
  <si>
    <t>dE/dw2</t>
  </si>
  <si>
    <t>dE/dw3</t>
  </si>
  <si>
    <t>dE/dw4</t>
  </si>
  <si>
    <t>dE/dw5</t>
  </si>
  <si>
    <t>dE/dw6</t>
  </si>
  <si>
    <t>dE/dw7</t>
  </si>
  <si>
    <t>dE/dw8</t>
  </si>
  <si>
    <t>outo1</t>
  </si>
  <si>
    <t>outo2</t>
  </si>
  <si>
    <t>lr</t>
  </si>
  <si>
    <t>Network arhitecture</t>
  </si>
  <si>
    <t>Forward propogation</t>
  </si>
  <si>
    <t>Bavkward propogation</t>
  </si>
  <si>
    <t>Finding the loss w.r.t w5, w6, w7, w8</t>
  </si>
  <si>
    <t>Finding the loss w.r.t w1,w2,w3 and w4</t>
  </si>
  <si>
    <t>out_h1 = sig(h1) = 1/1+exp(-h1)</t>
  </si>
  <si>
    <t>out_h2 = sig(h2) = 1/1+exp(-h2)</t>
  </si>
  <si>
    <t>out_o1 = sig(o1) = 1/1+exp(-o1)</t>
  </si>
  <si>
    <t>out_o2 = sig(o2) = 1/1+exp(-o2)</t>
  </si>
  <si>
    <t>o1 = w5*out_h1  + w6*out_h2</t>
  </si>
  <si>
    <t>o2 = w7*out_h1 + w8*out_h2</t>
  </si>
  <si>
    <t>e1 = 0.5*(t1-out_o1)*2</t>
  </si>
  <si>
    <t>e2 = 0.5*(t2 - out_o2) *2</t>
  </si>
  <si>
    <t>dE1/d(out_o1) = d(0.5*(t-out_o1)*2)/d(out_o1) = -(t1 - out_o1) = out_o1 - t1</t>
  </si>
  <si>
    <t>d(out_o1) / d(o1) = d(sig(o1))/do1 = sig(o1) * (1 - sig(o1)) = out_o1*(1 - out_o1)</t>
  </si>
  <si>
    <t>d(o1)/d(w5) = d(w5*out_h1 + w6*out_h2)/dw5 = out_h1</t>
  </si>
  <si>
    <t>d(Etotal)/dw5 = (out_o1 - t1) * outo1*(1 - outo1) *out_h1</t>
  </si>
  <si>
    <t>d(Etotal)/dw6 = (out_o1 - t1) * out_o1*(1 - out_o1) *out_h2</t>
  </si>
  <si>
    <t>d(Etotal)/dw8 = (out_o2 - t2) * out_o2*(1 - out_o2) *out_h2</t>
  </si>
  <si>
    <t>d(Etotal)/dw7 = (out_o2 - t2) * out_o2*(1 - out_o2) *out_h1</t>
  </si>
  <si>
    <t>d(E2) / d(out_h1) = (out_o2 - t2) * out_o2 * (1 -out_o2) *do2 / d(outh1)</t>
  </si>
  <si>
    <t>d(E1) / d(out_h1) = (out_o1 - t1) * out_o1 * (1 -out_o1) *do1 / d(out_h1)</t>
  </si>
  <si>
    <t>d(E1) / d(out_h1) = dE1/d(out_o1)* d(out_o1) / d(o1) *do1 / d(outh1)</t>
  </si>
  <si>
    <t>d(E2) / d(out_h1) = dE2/d(out_o2)* d(out_o2) / d(o2)  *do2 / d(outh1)</t>
  </si>
  <si>
    <t>d(E1) / d(out_h2) = dE1/d(out_o1)* d(out_o1) / d(o1)  *do1 / d(outh2)</t>
  </si>
  <si>
    <t>d(E2) / d(out_h2) = dE2/d(out_o2)* d(out_o2) / d(o2)  *do2 / d(outh2)</t>
  </si>
  <si>
    <t>d(E1)/d(out_h2) = (outo1 - t1) * outo1 * (1-outo1) *do2/d(out_h2)</t>
  </si>
  <si>
    <t>d(Etotal) / dw2 = d(Etotal) /d(out_h1) * d(out_h1)/dh1 *dh1/dw2</t>
  </si>
  <si>
    <t>d(Etotal) / dw4 = d(Etotal) /d(out_h2) * d(out_h2)/dh2 *dh2/dw4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</si>
</sst>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2" fontId="0" fillId="0" borderId="0" xfId="0" applyNumberFormat="1" applyAlignment="1">
      <alignment horizontal="right" indent="7"/>
    </xf>
    <xf numFmtId="0" fontId="2" fillId="0" borderId="0" xfId="0" applyFont="1" applyFill="1"/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Learning</a:t>
            </a:r>
            <a:r>
              <a:rPr lang="en-IN" baseline="0"/>
              <a:t> rate- 0.5 Epochs vs total loss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2775371828521432E-2"/>
          <c:y val="0.19486111111111112"/>
          <c:w val="0.88389129483814521"/>
          <c:h val="0.70841097987751533"/>
        </c:manualLayout>
      </c:layout>
      <c:lineChart>
        <c:grouping val="standard"/>
        <c:varyColors val="0"/>
        <c:ser>
          <c:idx val="2"/>
          <c:order val="0"/>
          <c:marker>
            <c:symbol val="none"/>
          </c:marker>
          <c:val>
            <c:numRef>
              <c:f>Sheet1!$W$40:$W$220</c:f>
              <c:numCache>
                <c:formatCode>General</c:formatCode>
                <c:ptCount val="181"/>
                <c:pt idx="0">
                  <c:v>0.24251985734837728</c:v>
                </c:pt>
                <c:pt idx="1">
                  <c:v>0.23549537864735484</c:v>
                </c:pt>
                <c:pt idx="2">
                  <c:v>0.22862020662901383</c:v>
                </c:pt>
                <c:pt idx="3">
                  <c:v>0.22189935097076807</c:v>
                </c:pt>
                <c:pt idx="4">
                  <c:v>0.21533723808138788</c:v>
                </c:pt>
                <c:pt idx="5">
                  <c:v>0.2089376691404245</c:v>
                </c:pt>
                <c:pt idx="6">
                  <c:v>0.20270379033637137</c:v>
                </c:pt>
                <c:pt idx="7">
                  <c:v>0.19663807539221567</c:v>
                </c:pt>
                <c:pt idx="8">
                  <c:v>0.19074232004981198</c:v>
                </c:pt>
                <c:pt idx="9">
                  <c:v>0.18501764782095242</c:v>
                </c:pt>
                <c:pt idx="10">
                  <c:v>0.17946452601530377</c:v>
                </c:pt>
                <c:pt idx="11">
                  <c:v>0.17408279083039846</c:v>
                </c:pt>
                <c:pt idx="12">
                  <c:v>0.16887168013831957</c:v>
                </c:pt>
                <c:pt idx="13">
                  <c:v>0.16382987252479747</c:v>
                </c:pt>
                <c:pt idx="14">
                  <c:v>0.15895553112266353</c:v>
                </c:pt>
                <c:pt idx="15">
                  <c:v>0.15424635082386576</c:v>
                </c:pt>
                <c:pt idx="16">
                  <c:v>0.14969960754185616</c:v>
                </c:pt>
                <c:pt idx="17">
                  <c:v>0.14531220831779895</c:v>
                </c:pt>
                <c:pt idx="18">
                  <c:v>0.14108074120867589</c:v>
                </c:pt>
                <c:pt idx="19">
                  <c:v>0.13700152405277638</c:v>
                </c:pt>
                <c:pt idx="20">
                  <c:v>0.13307065136939469</c:v>
                </c:pt>
                <c:pt idx="21">
                  <c:v>0.12928403880752984</c:v>
                </c:pt>
                <c:pt idx="22">
                  <c:v>0.1256374647073516</c:v>
                </c:pt>
                <c:pt idx="23">
                  <c:v>0.12212660847413997</c:v>
                </c:pt>
                <c:pt idx="24">
                  <c:v>0.11874708558478266</c:v>
                </c:pt>
                <c:pt idx="25">
                  <c:v>0.11549447915041801</c:v>
                </c:pt>
                <c:pt idx="26">
                  <c:v>0.11236436804519853</c:v>
                </c:pt>
                <c:pt idx="27">
                  <c:v>0.10935235168095983</c:v>
                </c:pt>
                <c:pt idx="28">
                  <c:v>0.10645407156192029</c:v>
                </c:pt>
                <c:pt idx="29">
                  <c:v>0.10366522979390516</c:v>
                </c:pt>
                <c:pt idx="30">
                  <c:v>0.10098160475068045</c:v>
                </c:pt>
                <c:pt idx="31">
                  <c:v>9.8399064117575902E-2</c:v>
                </c:pt>
                <c:pt idx="32">
                  <c:v>9.5913575541418619E-2</c:v>
                </c:pt>
                <c:pt idx="33">
                  <c:v>9.352121511755461E-2</c:v>
                </c:pt>
                <c:pt idx="34">
                  <c:v>9.1218173940904007E-2</c:v>
                </c:pt>
                <c:pt idx="35">
                  <c:v>8.900076293993045E-2</c:v>
                </c:pt>
                <c:pt idx="36">
                  <c:v>8.6865416201258816E-2</c:v>
                </c:pt>
                <c:pt idx="37">
                  <c:v>8.4808692979433234E-2</c:v>
                </c:pt>
                <c:pt idx="38">
                  <c:v>8.2827278571779073E-2</c:v>
                </c:pt>
                <c:pt idx="39">
                  <c:v>8.0917984223168371E-2</c:v>
                </c:pt>
                <c:pt idx="40">
                  <c:v>7.9077746210206051E-2</c:v>
                </c:pt>
                <c:pt idx="41">
                  <c:v>7.7303624239341534E-2</c:v>
                </c:pt>
                <c:pt idx="42">
                  <c:v>7.5592799278959455E-2</c:v>
                </c:pt>
                <c:pt idx="43">
                  <c:v>7.3942570931816276E-2</c:v>
                </c:pt>
                <c:pt idx="44">
                  <c:v>7.235035444139673E-2</c:v>
                </c:pt>
                <c:pt idx="45">
                  <c:v>7.0813677413946438E-2</c:v>
                </c:pt>
                <c:pt idx="46">
                  <c:v>6.9330176327123294E-2</c:v>
                </c:pt>
                <c:pt idx="47">
                  <c:v>6.7897592886405095E-2</c:v>
                </c:pt>
                <c:pt idx="48">
                  <c:v>6.6513770281561024E-2</c:v>
                </c:pt>
                <c:pt idx="49">
                  <c:v>6.5176649387608226E-2</c:v>
                </c:pt>
                <c:pt idx="50">
                  <c:v>6.3884264947666872E-2</c:v>
                </c:pt>
                <c:pt idx="51">
                  <c:v>6.2634741768942293E-2</c:v>
                </c:pt>
                <c:pt idx="52">
                  <c:v>6.1426290957634105E-2</c:v>
                </c:pt>
                <c:pt idx="53">
                  <c:v>6.025720621383221E-2</c:v>
                </c:pt>
                <c:pt idx="54">
                  <c:v>5.9125860203342429E-2</c:v>
                </c:pt>
                <c:pt idx="55">
                  <c:v>5.8030701019828407E-2</c:v>
                </c:pt>
                <c:pt idx="56">
                  <c:v>5.6970248747601218E-2</c:v>
                </c:pt>
                <c:pt idx="57">
                  <c:v>5.5943092132774472E-2</c:v>
                </c:pt>
                <c:pt idx="58">
                  <c:v>5.4947885368284669E-2</c:v>
                </c:pt>
                <c:pt idx="59">
                  <c:v>5.3983344996400687E-2</c:v>
                </c:pt>
                <c:pt idx="60">
                  <c:v>5.3048246930774132E-2</c:v>
                </c:pt>
                <c:pt idx="61">
                  <c:v>5.214142359877183E-2</c:v>
                </c:pt>
                <c:pt idx="62">
                  <c:v>5.1261761203750547E-2</c:v>
                </c:pt>
                <c:pt idx="63">
                  <c:v>5.0408197106049615E-2</c:v>
                </c:pt>
                <c:pt idx="64">
                  <c:v>4.9579717320762627E-2</c:v>
                </c:pt>
                <c:pt idx="65">
                  <c:v>4.8775354129780311E-2</c:v>
                </c:pt>
                <c:pt idx="66">
                  <c:v>4.799418380515226E-2</c:v>
                </c:pt>
                <c:pt idx="67">
                  <c:v>4.7235324440475804E-2</c:v>
                </c:pt>
                <c:pt idx="68">
                  <c:v>4.6497933886771009E-2</c:v>
                </c:pt>
                <c:pt idx="69">
                  <c:v>4.5781207789125311E-2</c:v>
                </c:pt>
                <c:pt idx="70">
                  <c:v>4.5084377720280414E-2</c:v>
                </c:pt>
                <c:pt idx="71">
                  <c:v>4.440670940727369E-2</c:v>
                </c:pt>
                <c:pt idx="72">
                  <c:v>4.3747501047230866E-2</c:v>
                </c:pt>
                <c:pt idx="73">
                  <c:v>4.3106081708424088E-2</c:v>
                </c:pt>
                <c:pt idx="74">
                  <c:v>4.2481809812758717E-2</c:v>
                </c:pt>
                <c:pt idx="75">
                  <c:v>4.1874071695920861E-2</c:v>
                </c:pt>
                <c:pt idx="76">
                  <c:v>4.1282280241506708E-2</c:v>
                </c:pt>
                <c:pt idx="77">
                  <c:v>4.0705873585556732E-2</c:v>
                </c:pt>
                <c:pt idx="78">
                  <c:v>4.014431388802997E-2</c:v>
                </c:pt>
                <c:pt idx="79">
                  <c:v>3.9597086167873656E-2</c:v>
                </c:pt>
                <c:pt idx="80">
                  <c:v>3.9063697198469208E-2</c:v>
                </c:pt>
                <c:pt idx="81">
                  <c:v>3.8543674460361901E-2</c:v>
                </c:pt>
                <c:pt idx="82">
                  <c:v>3.8036565148313099E-2</c:v>
                </c:pt>
                <c:pt idx="83">
                  <c:v>3.7541935229841797E-2</c:v>
                </c:pt>
                <c:pt idx="84">
                  <c:v>3.7059368552550695E-2</c:v>
                </c:pt>
                <c:pt idx="85">
                  <c:v>3.6588465997659497E-2</c:v>
                </c:pt>
                <c:pt idx="86">
                  <c:v>3.6128844677290009E-2</c:v>
                </c:pt>
                <c:pt idx="87">
                  <c:v>3.5680137173169812E-2</c:v>
                </c:pt>
                <c:pt idx="88">
                  <c:v>3.5241990814536286E-2</c:v>
                </c:pt>
                <c:pt idx="89">
                  <c:v>3.4814066993137327E-2</c:v>
                </c:pt>
                <c:pt idx="90">
                  <c:v>3.4396040513332268E-2</c:v>
                </c:pt>
                <c:pt idx="91">
                  <c:v>3.3987598975401823E-2</c:v>
                </c:pt>
                <c:pt idx="92">
                  <c:v>3.3588442190275673E-2</c:v>
                </c:pt>
                <c:pt idx="93">
                  <c:v>3.3198281623981619E-2</c:v>
                </c:pt>
                <c:pt idx="94">
                  <c:v>3.2816839870211931E-2</c:v>
                </c:pt>
                <c:pt idx="95">
                  <c:v>3.2443850149489369E-2</c:v>
                </c:pt>
                <c:pt idx="96">
                  <c:v>3.2079055833498106E-2</c:v>
                </c:pt>
                <c:pt idx="97">
                  <c:v>3.1722209993223532E-2</c:v>
                </c:pt>
                <c:pt idx="98">
                  <c:v>3.1373074969619323E-2</c:v>
                </c:pt>
                <c:pt idx="99">
                  <c:v>3.1031421965591451E-2</c:v>
                </c:pt>
                <c:pt idx="100">
                  <c:v>3.0697030658155659E-2</c:v>
                </c:pt>
                <c:pt idx="101">
                  <c:v>3.0369688829688268E-2</c:v>
                </c:pt>
                <c:pt idx="102">
                  <c:v>3.0049192017250551E-2</c:v>
                </c:pt>
                <c:pt idx="103">
                  <c:v>2.9735343179024189E-2</c:v>
                </c:pt>
                <c:pt idx="104">
                  <c:v>2.9427952376947758E-2</c:v>
                </c:pt>
                <c:pt idx="105">
                  <c:v>2.9126836474696372E-2</c:v>
                </c:pt>
                <c:pt idx="106">
                  <c:v>2.883181885019382E-2</c:v>
                </c:pt>
                <c:pt idx="107">
                  <c:v>2.8542729121891507E-2</c:v>
                </c:pt>
                <c:pt idx="108">
                  <c:v>2.8259402888092131E-2</c:v>
                </c:pt>
                <c:pt idx="109">
                  <c:v>2.798168147863498E-2</c:v>
                </c:pt>
                <c:pt idx="110">
                  <c:v>2.7709411718299354E-2</c:v>
                </c:pt>
                <c:pt idx="111">
                  <c:v>2.7442445701316216E-2</c:v>
                </c:pt>
                <c:pt idx="112">
                  <c:v>2.718064057641504E-2</c:v>
                </c:pt>
                <c:pt idx="113">
                  <c:v>2.6923858341860767E-2</c:v>
                </c:pt>
                <c:pt idx="114">
                  <c:v>2.6671965649969799E-2</c:v>
                </c:pt>
                <c:pt idx="115">
                  <c:v>2.6424833620618961E-2</c:v>
                </c:pt>
                <c:pt idx="116">
                  <c:v>2.6182337663290176E-2</c:v>
                </c:pt>
                <c:pt idx="117">
                  <c:v>2.594435730721752E-2</c:v>
                </c:pt>
                <c:pt idx="118">
                  <c:v>2.5710776039227844E-2</c:v>
                </c:pt>
                <c:pt idx="119">
                  <c:v>2.5481481148887646E-2</c:v>
                </c:pt>
                <c:pt idx="120">
                  <c:v>2.5256363580590673E-2</c:v>
                </c:pt>
                <c:pt idx="121">
                  <c:v>2.5035317792240139E-2</c:v>
                </c:pt>
                <c:pt idx="122">
                  <c:v>2.4818241620198217E-2</c:v>
                </c:pt>
                <c:pt idx="123">
                  <c:v>2.4605036150193441E-2</c:v>
                </c:pt>
                <c:pt idx="124">
                  <c:v>2.4395605593892478E-2</c:v>
                </c:pt>
                <c:pt idx="125">
                  <c:v>2.4189857170859523E-2</c:v>
                </c:pt>
                <c:pt idx="126">
                  <c:v>2.3987700995640307E-2</c:v>
                </c:pt>
                <c:pt idx="127">
                  <c:v>2.3789049969722253E-2</c:v>
                </c:pt>
                <c:pt idx="128">
                  <c:v>2.3593819678135605E-2</c:v>
                </c:pt>
                <c:pt idx="129">
                  <c:v>2.3401928290472124E-2</c:v>
                </c:pt>
                <c:pt idx="130">
                  <c:v>2.321329646611001E-2</c:v>
                </c:pt>
                <c:pt idx="131">
                  <c:v>2.3027847263445471E-2</c:v>
                </c:pt>
                <c:pt idx="132">
                  <c:v>2.2845506052940216E-2</c:v>
                </c:pt>
                <c:pt idx="133">
                  <c:v>2.2666200433805482E-2</c:v>
                </c:pt>
                <c:pt idx="134">
                  <c:v>2.2489860154151862E-2</c:v>
                </c:pt>
                <c:pt idx="135">
                  <c:v>2.2316417034443044E-2</c:v>
                </c:pt>
                <c:pt idx="136">
                  <c:v>2.214580489409964E-2</c:v>
                </c:pt>
                <c:pt idx="137">
                  <c:v>2.1977959481108002E-2</c:v>
                </c:pt>
                <c:pt idx="138">
                  <c:v>2.1812818404494873E-2</c:v>
                </c:pt>
                <c:pt idx="139">
                  <c:v>2.1650321069537418E-2</c:v>
                </c:pt>
                <c:pt idx="140">
                  <c:v>2.1490408615583351E-2</c:v>
                </c:pt>
                <c:pt idx="141">
                  <c:v>2.1333023856363032E-2</c:v>
                </c:pt>
                <c:pt idx="142">
                  <c:v>2.1178111222680818E-2</c:v>
                </c:pt>
                <c:pt idx="143">
                  <c:v>2.1025616707379177E-2</c:v>
                </c:pt>
                <c:pt idx="144">
                  <c:v>2.0875487812473264E-2</c:v>
                </c:pt>
                <c:pt idx="145">
                  <c:v>2.0727673498360223E-2</c:v>
                </c:pt>
                <c:pt idx="146">
                  <c:v>2.0582124135010683E-2</c:v>
                </c:pt>
                <c:pt idx="147">
                  <c:v>2.0438791455055342E-2</c:v>
                </c:pt>
                <c:pt idx="148">
                  <c:v>2.0297628508683857E-2</c:v>
                </c:pt>
                <c:pt idx="149">
                  <c:v>2.0158589620276196E-2</c:v>
                </c:pt>
                <c:pt idx="150">
                  <c:v>2.0021630346692132E-2</c:v>
                </c:pt>
                <c:pt idx="151">
                  <c:v>1.9886707437146649E-2</c:v>
                </c:pt>
                <c:pt idx="152">
                  <c:v>1.9753778794603112E-2</c:v>
                </c:pt>
                <c:pt idx="153">
                  <c:v>1.9622803438619427E-2</c:v>
                </c:pt>
                <c:pt idx="154">
                  <c:v>1.9493741469585286E-2</c:v>
                </c:pt>
                <c:pt idx="155">
                  <c:v>1.9366554034291404E-2</c:v>
                </c:pt>
                <c:pt idx="156">
                  <c:v>1.924120329277472E-2</c:v>
                </c:pt>
                <c:pt idx="157">
                  <c:v>1.9117652386385797E-2</c:v>
                </c:pt>
                <c:pt idx="158">
                  <c:v>1.8995865407027836E-2</c:v>
                </c:pt>
                <c:pt idx="159">
                  <c:v>1.8875807367517844E-2</c:v>
                </c:pt>
                <c:pt idx="160">
                  <c:v>1.8757444173024326E-2</c:v>
                </c:pt>
                <c:pt idx="161">
                  <c:v>1.8640742593536541E-2</c:v>
                </c:pt>
                <c:pt idx="162">
                  <c:v>1.8525670237323551E-2</c:v>
                </c:pt>
                <c:pt idx="163">
                  <c:v>1.8412195525342297E-2</c:v>
                </c:pt>
                <c:pt idx="164">
                  <c:v>1.8300287666556468E-2</c:v>
                </c:pt>
                <c:pt idx="165">
                  <c:v>1.8189916634129128E-2</c:v>
                </c:pt>
                <c:pt idx="166">
                  <c:v>1.8081053142454263E-2</c:v>
                </c:pt>
                <c:pt idx="167">
                  <c:v>1.7973668624993479E-2</c:v>
                </c:pt>
                <c:pt idx="168">
                  <c:v>1.7867735212885649E-2</c:v>
                </c:pt>
                <c:pt idx="169">
                  <c:v>1.7763225714299391E-2</c:v>
                </c:pt>
                <c:pt idx="170">
                  <c:v>1.7660113594498435E-2</c:v>
                </c:pt>
                <c:pt idx="171">
                  <c:v>1.7558372956592232E-2</c:v>
                </c:pt>
                <c:pt idx="172">
                  <c:v>1.7457978522945262E-2</c:v>
                </c:pt>
                <c:pt idx="173">
                  <c:v>1.7358905617218607E-2</c:v>
                </c:pt>
                <c:pt idx="174">
                  <c:v>1.7261130147020434E-2</c:v>
                </c:pt>
                <c:pt idx="175">
                  <c:v>1.716462858714082E-2</c:v>
                </c:pt>
                <c:pt idx="176">
                  <c:v>1.7069377963349269E-2</c:v>
                </c:pt>
                <c:pt idx="177">
                  <c:v>1.6975355836733166E-2</c:v>
                </c:pt>
                <c:pt idx="178">
                  <c:v>1.6882540288556465E-2</c:v>
                </c:pt>
                <c:pt idx="179">
                  <c:v>1.6790909905619301E-2</c:v>
                </c:pt>
                <c:pt idx="180">
                  <c:v>1.670044376609903E-2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CC5-44D8-9C81-E38820273563}"/>
            </c:ext>
          </c:extLst>
        </c:ser>
        <c:ser>
          <c:idx val="3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Sheet1!$W$40:$W$220</c:f>
              <c:numCache>
                <c:formatCode>General</c:formatCode>
                <c:ptCount val="181"/>
                <c:pt idx="0">
                  <c:v>0.24251985734837728</c:v>
                </c:pt>
                <c:pt idx="1">
                  <c:v>0.23549537864735484</c:v>
                </c:pt>
                <c:pt idx="2">
                  <c:v>0.22862020662901383</c:v>
                </c:pt>
                <c:pt idx="3">
                  <c:v>0.22189935097076807</c:v>
                </c:pt>
                <c:pt idx="4">
                  <c:v>0.21533723808138788</c:v>
                </c:pt>
                <c:pt idx="5">
                  <c:v>0.2089376691404245</c:v>
                </c:pt>
                <c:pt idx="6">
                  <c:v>0.20270379033637137</c:v>
                </c:pt>
                <c:pt idx="7">
                  <c:v>0.19663807539221567</c:v>
                </c:pt>
                <c:pt idx="8">
                  <c:v>0.19074232004981198</c:v>
                </c:pt>
                <c:pt idx="9">
                  <c:v>0.18501764782095242</c:v>
                </c:pt>
                <c:pt idx="10">
                  <c:v>0.17946452601530377</c:v>
                </c:pt>
                <c:pt idx="11">
                  <c:v>0.17408279083039846</c:v>
                </c:pt>
                <c:pt idx="12">
                  <c:v>0.16887168013831957</c:v>
                </c:pt>
                <c:pt idx="13">
                  <c:v>0.16382987252479747</c:v>
                </c:pt>
                <c:pt idx="14">
                  <c:v>0.15895553112266353</c:v>
                </c:pt>
                <c:pt idx="15">
                  <c:v>0.15424635082386576</c:v>
                </c:pt>
                <c:pt idx="16">
                  <c:v>0.14969960754185616</c:v>
                </c:pt>
                <c:pt idx="17">
                  <c:v>0.14531220831779895</c:v>
                </c:pt>
                <c:pt idx="18">
                  <c:v>0.14108074120867589</c:v>
                </c:pt>
                <c:pt idx="19">
                  <c:v>0.13700152405277638</c:v>
                </c:pt>
                <c:pt idx="20">
                  <c:v>0.13307065136939469</c:v>
                </c:pt>
                <c:pt idx="21">
                  <c:v>0.12928403880752984</c:v>
                </c:pt>
                <c:pt idx="22">
                  <c:v>0.1256374647073516</c:v>
                </c:pt>
                <c:pt idx="23">
                  <c:v>0.12212660847413997</c:v>
                </c:pt>
                <c:pt idx="24">
                  <c:v>0.11874708558478266</c:v>
                </c:pt>
                <c:pt idx="25">
                  <c:v>0.11549447915041801</c:v>
                </c:pt>
                <c:pt idx="26">
                  <c:v>0.11236436804519853</c:v>
                </c:pt>
                <c:pt idx="27">
                  <c:v>0.10935235168095983</c:v>
                </c:pt>
                <c:pt idx="28">
                  <c:v>0.10645407156192029</c:v>
                </c:pt>
                <c:pt idx="29">
                  <c:v>0.10366522979390516</c:v>
                </c:pt>
                <c:pt idx="30">
                  <c:v>0.10098160475068045</c:v>
                </c:pt>
                <c:pt idx="31">
                  <c:v>9.8399064117575902E-2</c:v>
                </c:pt>
                <c:pt idx="32">
                  <c:v>9.5913575541418619E-2</c:v>
                </c:pt>
                <c:pt idx="33">
                  <c:v>9.352121511755461E-2</c:v>
                </c:pt>
                <c:pt idx="34">
                  <c:v>9.1218173940904007E-2</c:v>
                </c:pt>
                <c:pt idx="35">
                  <c:v>8.900076293993045E-2</c:v>
                </c:pt>
                <c:pt idx="36">
                  <c:v>8.6865416201258816E-2</c:v>
                </c:pt>
                <c:pt idx="37">
                  <c:v>8.4808692979433234E-2</c:v>
                </c:pt>
                <c:pt idx="38">
                  <c:v>8.2827278571779073E-2</c:v>
                </c:pt>
                <c:pt idx="39">
                  <c:v>8.0917984223168371E-2</c:v>
                </c:pt>
                <c:pt idx="40">
                  <c:v>7.9077746210206051E-2</c:v>
                </c:pt>
                <c:pt idx="41">
                  <c:v>7.7303624239341534E-2</c:v>
                </c:pt>
                <c:pt idx="42">
                  <c:v>7.5592799278959455E-2</c:v>
                </c:pt>
                <c:pt idx="43">
                  <c:v>7.3942570931816276E-2</c:v>
                </c:pt>
                <c:pt idx="44">
                  <c:v>7.235035444139673E-2</c:v>
                </c:pt>
                <c:pt idx="45">
                  <c:v>7.0813677413946438E-2</c:v>
                </c:pt>
                <c:pt idx="46">
                  <c:v>6.9330176327123294E-2</c:v>
                </c:pt>
                <c:pt idx="47">
                  <c:v>6.7897592886405095E-2</c:v>
                </c:pt>
                <c:pt idx="48">
                  <c:v>6.6513770281561024E-2</c:v>
                </c:pt>
                <c:pt idx="49">
                  <c:v>6.5176649387608226E-2</c:v>
                </c:pt>
                <c:pt idx="50">
                  <c:v>6.3884264947666872E-2</c:v>
                </c:pt>
                <c:pt idx="51">
                  <c:v>6.2634741768942293E-2</c:v>
                </c:pt>
                <c:pt idx="52">
                  <c:v>6.1426290957634105E-2</c:v>
                </c:pt>
                <c:pt idx="53">
                  <c:v>6.025720621383221E-2</c:v>
                </c:pt>
                <c:pt idx="54">
                  <c:v>5.9125860203342429E-2</c:v>
                </c:pt>
                <c:pt idx="55">
                  <c:v>5.8030701019828407E-2</c:v>
                </c:pt>
                <c:pt idx="56">
                  <c:v>5.6970248747601218E-2</c:v>
                </c:pt>
                <c:pt idx="57">
                  <c:v>5.5943092132774472E-2</c:v>
                </c:pt>
                <c:pt idx="58">
                  <c:v>5.4947885368284669E-2</c:v>
                </c:pt>
                <c:pt idx="59">
                  <c:v>5.3983344996400687E-2</c:v>
                </c:pt>
                <c:pt idx="60">
                  <c:v>5.3048246930774132E-2</c:v>
                </c:pt>
                <c:pt idx="61">
                  <c:v>5.214142359877183E-2</c:v>
                </c:pt>
                <c:pt idx="62">
                  <c:v>5.1261761203750547E-2</c:v>
                </c:pt>
                <c:pt idx="63">
                  <c:v>5.0408197106049615E-2</c:v>
                </c:pt>
                <c:pt idx="64">
                  <c:v>4.9579717320762627E-2</c:v>
                </c:pt>
                <c:pt idx="65">
                  <c:v>4.8775354129780311E-2</c:v>
                </c:pt>
                <c:pt idx="66">
                  <c:v>4.799418380515226E-2</c:v>
                </c:pt>
                <c:pt idx="67">
                  <c:v>4.7235324440475804E-2</c:v>
                </c:pt>
                <c:pt idx="68">
                  <c:v>4.6497933886771009E-2</c:v>
                </c:pt>
                <c:pt idx="69">
                  <c:v>4.5781207789125311E-2</c:v>
                </c:pt>
                <c:pt idx="70">
                  <c:v>4.5084377720280414E-2</c:v>
                </c:pt>
                <c:pt idx="71">
                  <c:v>4.440670940727369E-2</c:v>
                </c:pt>
                <c:pt idx="72">
                  <c:v>4.3747501047230866E-2</c:v>
                </c:pt>
                <c:pt idx="73">
                  <c:v>4.3106081708424088E-2</c:v>
                </c:pt>
                <c:pt idx="74">
                  <c:v>4.2481809812758717E-2</c:v>
                </c:pt>
                <c:pt idx="75">
                  <c:v>4.1874071695920861E-2</c:v>
                </c:pt>
                <c:pt idx="76">
                  <c:v>4.1282280241506708E-2</c:v>
                </c:pt>
                <c:pt idx="77">
                  <c:v>4.0705873585556732E-2</c:v>
                </c:pt>
                <c:pt idx="78">
                  <c:v>4.014431388802997E-2</c:v>
                </c:pt>
                <c:pt idx="79">
                  <c:v>3.9597086167873656E-2</c:v>
                </c:pt>
                <c:pt idx="80">
                  <c:v>3.9063697198469208E-2</c:v>
                </c:pt>
                <c:pt idx="81">
                  <c:v>3.8543674460361901E-2</c:v>
                </c:pt>
                <c:pt idx="82">
                  <c:v>3.8036565148313099E-2</c:v>
                </c:pt>
                <c:pt idx="83">
                  <c:v>3.7541935229841797E-2</c:v>
                </c:pt>
                <c:pt idx="84">
                  <c:v>3.7059368552550695E-2</c:v>
                </c:pt>
                <c:pt idx="85">
                  <c:v>3.6588465997659497E-2</c:v>
                </c:pt>
                <c:pt idx="86">
                  <c:v>3.6128844677290009E-2</c:v>
                </c:pt>
                <c:pt idx="87">
                  <c:v>3.5680137173169812E-2</c:v>
                </c:pt>
                <c:pt idx="88">
                  <c:v>3.5241990814536286E-2</c:v>
                </c:pt>
                <c:pt idx="89">
                  <c:v>3.4814066993137327E-2</c:v>
                </c:pt>
                <c:pt idx="90">
                  <c:v>3.4396040513332268E-2</c:v>
                </c:pt>
                <c:pt idx="91">
                  <c:v>3.3987598975401823E-2</c:v>
                </c:pt>
                <c:pt idx="92">
                  <c:v>3.3588442190275673E-2</c:v>
                </c:pt>
                <c:pt idx="93">
                  <c:v>3.3198281623981619E-2</c:v>
                </c:pt>
                <c:pt idx="94">
                  <c:v>3.2816839870211931E-2</c:v>
                </c:pt>
                <c:pt idx="95">
                  <c:v>3.2443850149489369E-2</c:v>
                </c:pt>
                <c:pt idx="96">
                  <c:v>3.2079055833498106E-2</c:v>
                </c:pt>
                <c:pt idx="97">
                  <c:v>3.1722209993223532E-2</c:v>
                </c:pt>
                <c:pt idx="98">
                  <c:v>3.1373074969619323E-2</c:v>
                </c:pt>
                <c:pt idx="99">
                  <c:v>3.1031421965591451E-2</c:v>
                </c:pt>
                <c:pt idx="100">
                  <c:v>3.0697030658155659E-2</c:v>
                </c:pt>
                <c:pt idx="101">
                  <c:v>3.0369688829688268E-2</c:v>
                </c:pt>
                <c:pt idx="102">
                  <c:v>3.0049192017250551E-2</c:v>
                </c:pt>
                <c:pt idx="103">
                  <c:v>2.9735343179024189E-2</c:v>
                </c:pt>
                <c:pt idx="104">
                  <c:v>2.9427952376947758E-2</c:v>
                </c:pt>
                <c:pt idx="105">
                  <c:v>2.9126836474696372E-2</c:v>
                </c:pt>
                <c:pt idx="106">
                  <c:v>2.883181885019382E-2</c:v>
                </c:pt>
                <c:pt idx="107">
                  <c:v>2.8542729121891507E-2</c:v>
                </c:pt>
                <c:pt idx="108">
                  <c:v>2.8259402888092131E-2</c:v>
                </c:pt>
                <c:pt idx="109">
                  <c:v>2.798168147863498E-2</c:v>
                </c:pt>
                <c:pt idx="110">
                  <c:v>2.7709411718299354E-2</c:v>
                </c:pt>
                <c:pt idx="111">
                  <c:v>2.7442445701316216E-2</c:v>
                </c:pt>
                <c:pt idx="112">
                  <c:v>2.718064057641504E-2</c:v>
                </c:pt>
                <c:pt idx="113">
                  <c:v>2.6923858341860767E-2</c:v>
                </c:pt>
                <c:pt idx="114">
                  <c:v>2.6671965649969799E-2</c:v>
                </c:pt>
                <c:pt idx="115">
                  <c:v>2.6424833620618961E-2</c:v>
                </c:pt>
                <c:pt idx="116">
                  <c:v>2.6182337663290176E-2</c:v>
                </c:pt>
                <c:pt idx="117">
                  <c:v>2.594435730721752E-2</c:v>
                </c:pt>
                <c:pt idx="118">
                  <c:v>2.5710776039227844E-2</c:v>
                </c:pt>
                <c:pt idx="119">
                  <c:v>2.5481481148887646E-2</c:v>
                </c:pt>
                <c:pt idx="120">
                  <c:v>2.5256363580590673E-2</c:v>
                </c:pt>
                <c:pt idx="121">
                  <c:v>2.5035317792240139E-2</c:v>
                </c:pt>
                <c:pt idx="122">
                  <c:v>2.4818241620198217E-2</c:v>
                </c:pt>
                <c:pt idx="123">
                  <c:v>2.4605036150193441E-2</c:v>
                </c:pt>
                <c:pt idx="124">
                  <c:v>2.4395605593892478E-2</c:v>
                </c:pt>
                <c:pt idx="125">
                  <c:v>2.4189857170859523E-2</c:v>
                </c:pt>
                <c:pt idx="126">
                  <c:v>2.3987700995640307E-2</c:v>
                </c:pt>
                <c:pt idx="127">
                  <c:v>2.3789049969722253E-2</c:v>
                </c:pt>
                <c:pt idx="128">
                  <c:v>2.3593819678135605E-2</c:v>
                </c:pt>
                <c:pt idx="129">
                  <c:v>2.3401928290472124E-2</c:v>
                </c:pt>
                <c:pt idx="130">
                  <c:v>2.321329646611001E-2</c:v>
                </c:pt>
                <c:pt idx="131">
                  <c:v>2.3027847263445471E-2</c:v>
                </c:pt>
                <c:pt idx="132">
                  <c:v>2.2845506052940216E-2</c:v>
                </c:pt>
                <c:pt idx="133">
                  <c:v>2.2666200433805482E-2</c:v>
                </c:pt>
                <c:pt idx="134">
                  <c:v>2.2489860154151862E-2</c:v>
                </c:pt>
                <c:pt idx="135">
                  <c:v>2.2316417034443044E-2</c:v>
                </c:pt>
                <c:pt idx="136">
                  <c:v>2.214580489409964E-2</c:v>
                </c:pt>
                <c:pt idx="137">
                  <c:v>2.1977959481108002E-2</c:v>
                </c:pt>
                <c:pt idx="138">
                  <c:v>2.1812818404494873E-2</c:v>
                </c:pt>
                <c:pt idx="139">
                  <c:v>2.1650321069537418E-2</c:v>
                </c:pt>
                <c:pt idx="140">
                  <c:v>2.1490408615583351E-2</c:v>
                </c:pt>
                <c:pt idx="141">
                  <c:v>2.1333023856363032E-2</c:v>
                </c:pt>
                <c:pt idx="142">
                  <c:v>2.1178111222680818E-2</c:v>
                </c:pt>
                <c:pt idx="143">
                  <c:v>2.1025616707379177E-2</c:v>
                </c:pt>
                <c:pt idx="144">
                  <c:v>2.0875487812473264E-2</c:v>
                </c:pt>
                <c:pt idx="145">
                  <c:v>2.0727673498360223E-2</c:v>
                </c:pt>
                <c:pt idx="146">
                  <c:v>2.0582124135010683E-2</c:v>
                </c:pt>
                <c:pt idx="147">
                  <c:v>2.0438791455055342E-2</c:v>
                </c:pt>
                <c:pt idx="148">
                  <c:v>2.0297628508683857E-2</c:v>
                </c:pt>
                <c:pt idx="149">
                  <c:v>2.0158589620276196E-2</c:v>
                </c:pt>
                <c:pt idx="150">
                  <c:v>2.0021630346692132E-2</c:v>
                </c:pt>
                <c:pt idx="151">
                  <c:v>1.9886707437146649E-2</c:v>
                </c:pt>
                <c:pt idx="152">
                  <c:v>1.9753778794603112E-2</c:v>
                </c:pt>
                <c:pt idx="153">
                  <c:v>1.9622803438619427E-2</c:v>
                </c:pt>
                <c:pt idx="154">
                  <c:v>1.9493741469585286E-2</c:v>
                </c:pt>
                <c:pt idx="155">
                  <c:v>1.9366554034291404E-2</c:v>
                </c:pt>
                <c:pt idx="156">
                  <c:v>1.924120329277472E-2</c:v>
                </c:pt>
                <c:pt idx="157">
                  <c:v>1.9117652386385797E-2</c:v>
                </c:pt>
                <c:pt idx="158">
                  <c:v>1.8995865407027836E-2</c:v>
                </c:pt>
                <c:pt idx="159">
                  <c:v>1.8875807367517844E-2</c:v>
                </c:pt>
                <c:pt idx="160">
                  <c:v>1.8757444173024326E-2</c:v>
                </c:pt>
                <c:pt idx="161">
                  <c:v>1.8640742593536541E-2</c:v>
                </c:pt>
                <c:pt idx="162">
                  <c:v>1.8525670237323551E-2</c:v>
                </c:pt>
                <c:pt idx="163">
                  <c:v>1.8412195525342297E-2</c:v>
                </c:pt>
                <c:pt idx="164">
                  <c:v>1.8300287666556468E-2</c:v>
                </c:pt>
                <c:pt idx="165">
                  <c:v>1.8189916634129128E-2</c:v>
                </c:pt>
                <c:pt idx="166">
                  <c:v>1.8081053142454263E-2</c:v>
                </c:pt>
                <c:pt idx="167">
                  <c:v>1.7973668624993479E-2</c:v>
                </c:pt>
                <c:pt idx="168">
                  <c:v>1.7867735212885649E-2</c:v>
                </c:pt>
                <c:pt idx="169">
                  <c:v>1.7763225714299391E-2</c:v>
                </c:pt>
                <c:pt idx="170">
                  <c:v>1.7660113594498435E-2</c:v>
                </c:pt>
                <c:pt idx="171">
                  <c:v>1.7558372956592232E-2</c:v>
                </c:pt>
                <c:pt idx="172">
                  <c:v>1.7457978522945262E-2</c:v>
                </c:pt>
                <c:pt idx="173">
                  <c:v>1.7358905617218607E-2</c:v>
                </c:pt>
                <c:pt idx="174">
                  <c:v>1.7261130147020434E-2</c:v>
                </c:pt>
                <c:pt idx="175">
                  <c:v>1.716462858714082E-2</c:v>
                </c:pt>
                <c:pt idx="176">
                  <c:v>1.7069377963349269E-2</c:v>
                </c:pt>
                <c:pt idx="177">
                  <c:v>1.6975355836733166E-2</c:v>
                </c:pt>
                <c:pt idx="178">
                  <c:v>1.6882540288556465E-2</c:v>
                </c:pt>
                <c:pt idx="179">
                  <c:v>1.6790909905619301E-2</c:v>
                </c:pt>
                <c:pt idx="180">
                  <c:v>1.670044376609903E-2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CC5-44D8-9C81-E38820273563}"/>
            </c:ext>
          </c:extLst>
        </c:ser>
        <c:ser>
          <c:idx val="1"/>
          <c:order val="2"/>
          <c:marker>
            <c:symbol val="none"/>
          </c:marker>
          <c:val>
            <c:numRef>
              <c:f>Sheet1!$W$40:$W$220</c:f>
              <c:numCache>
                <c:formatCode>General</c:formatCode>
                <c:ptCount val="181"/>
                <c:pt idx="0">
                  <c:v>0.24251985734837728</c:v>
                </c:pt>
                <c:pt idx="1">
                  <c:v>0.23549537864735484</c:v>
                </c:pt>
                <c:pt idx="2">
                  <c:v>0.22862020662901383</c:v>
                </c:pt>
                <c:pt idx="3">
                  <c:v>0.22189935097076807</c:v>
                </c:pt>
                <c:pt idx="4">
                  <c:v>0.21533723808138788</c:v>
                </c:pt>
                <c:pt idx="5">
                  <c:v>0.2089376691404245</c:v>
                </c:pt>
                <c:pt idx="6">
                  <c:v>0.20270379033637137</c:v>
                </c:pt>
                <c:pt idx="7">
                  <c:v>0.19663807539221567</c:v>
                </c:pt>
                <c:pt idx="8">
                  <c:v>0.19074232004981198</c:v>
                </c:pt>
                <c:pt idx="9">
                  <c:v>0.18501764782095242</c:v>
                </c:pt>
                <c:pt idx="10">
                  <c:v>0.17946452601530377</c:v>
                </c:pt>
                <c:pt idx="11">
                  <c:v>0.17408279083039846</c:v>
                </c:pt>
                <c:pt idx="12">
                  <c:v>0.16887168013831957</c:v>
                </c:pt>
                <c:pt idx="13">
                  <c:v>0.16382987252479747</c:v>
                </c:pt>
                <c:pt idx="14">
                  <c:v>0.15895553112266353</c:v>
                </c:pt>
                <c:pt idx="15">
                  <c:v>0.15424635082386576</c:v>
                </c:pt>
                <c:pt idx="16">
                  <c:v>0.14969960754185616</c:v>
                </c:pt>
                <c:pt idx="17">
                  <c:v>0.14531220831779895</c:v>
                </c:pt>
                <c:pt idx="18">
                  <c:v>0.14108074120867589</c:v>
                </c:pt>
                <c:pt idx="19">
                  <c:v>0.13700152405277638</c:v>
                </c:pt>
                <c:pt idx="20">
                  <c:v>0.13307065136939469</c:v>
                </c:pt>
                <c:pt idx="21">
                  <c:v>0.12928403880752984</c:v>
                </c:pt>
                <c:pt idx="22">
                  <c:v>0.1256374647073516</c:v>
                </c:pt>
                <c:pt idx="23">
                  <c:v>0.12212660847413997</c:v>
                </c:pt>
                <c:pt idx="24">
                  <c:v>0.11874708558478266</c:v>
                </c:pt>
                <c:pt idx="25">
                  <c:v>0.11549447915041801</c:v>
                </c:pt>
                <c:pt idx="26">
                  <c:v>0.11236436804519853</c:v>
                </c:pt>
                <c:pt idx="27">
                  <c:v>0.10935235168095983</c:v>
                </c:pt>
                <c:pt idx="28">
                  <c:v>0.10645407156192029</c:v>
                </c:pt>
                <c:pt idx="29">
                  <c:v>0.10366522979390516</c:v>
                </c:pt>
                <c:pt idx="30">
                  <c:v>0.10098160475068045</c:v>
                </c:pt>
                <c:pt idx="31">
                  <c:v>9.8399064117575902E-2</c:v>
                </c:pt>
                <c:pt idx="32">
                  <c:v>9.5913575541418619E-2</c:v>
                </c:pt>
                <c:pt idx="33">
                  <c:v>9.352121511755461E-2</c:v>
                </c:pt>
                <c:pt idx="34">
                  <c:v>9.1218173940904007E-2</c:v>
                </c:pt>
                <c:pt idx="35">
                  <c:v>8.900076293993045E-2</c:v>
                </c:pt>
                <c:pt idx="36">
                  <c:v>8.6865416201258816E-2</c:v>
                </c:pt>
                <c:pt idx="37">
                  <c:v>8.4808692979433234E-2</c:v>
                </c:pt>
                <c:pt idx="38">
                  <c:v>8.2827278571779073E-2</c:v>
                </c:pt>
                <c:pt idx="39">
                  <c:v>8.0917984223168371E-2</c:v>
                </c:pt>
                <c:pt idx="40">
                  <c:v>7.9077746210206051E-2</c:v>
                </c:pt>
                <c:pt idx="41">
                  <c:v>7.7303624239341534E-2</c:v>
                </c:pt>
                <c:pt idx="42">
                  <c:v>7.5592799278959455E-2</c:v>
                </c:pt>
                <c:pt idx="43">
                  <c:v>7.3942570931816276E-2</c:v>
                </c:pt>
                <c:pt idx="44">
                  <c:v>7.235035444139673E-2</c:v>
                </c:pt>
                <c:pt idx="45">
                  <c:v>7.0813677413946438E-2</c:v>
                </c:pt>
                <c:pt idx="46">
                  <c:v>6.9330176327123294E-2</c:v>
                </c:pt>
                <c:pt idx="47">
                  <c:v>6.7897592886405095E-2</c:v>
                </c:pt>
                <c:pt idx="48">
                  <c:v>6.6513770281561024E-2</c:v>
                </c:pt>
                <c:pt idx="49">
                  <c:v>6.5176649387608226E-2</c:v>
                </c:pt>
                <c:pt idx="50">
                  <c:v>6.3884264947666872E-2</c:v>
                </c:pt>
                <c:pt idx="51">
                  <c:v>6.2634741768942293E-2</c:v>
                </c:pt>
                <c:pt idx="52">
                  <c:v>6.1426290957634105E-2</c:v>
                </c:pt>
                <c:pt idx="53">
                  <c:v>6.025720621383221E-2</c:v>
                </c:pt>
                <c:pt idx="54">
                  <c:v>5.9125860203342429E-2</c:v>
                </c:pt>
                <c:pt idx="55">
                  <c:v>5.8030701019828407E-2</c:v>
                </c:pt>
                <c:pt idx="56">
                  <c:v>5.6970248747601218E-2</c:v>
                </c:pt>
                <c:pt idx="57">
                  <c:v>5.5943092132774472E-2</c:v>
                </c:pt>
                <c:pt idx="58">
                  <c:v>5.4947885368284669E-2</c:v>
                </c:pt>
                <c:pt idx="59">
                  <c:v>5.3983344996400687E-2</c:v>
                </c:pt>
                <c:pt idx="60">
                  <c:v>5.3048246930774132E-2</c:v>
                </c:pt>
                <c:pt idx="61">
                  <c:v>5.214142359877183E-2</c:v>
                </c:pt>
                <c:pt idx="62">
                  <c:v>5.1261761203750547E-2</c:v>
                </c:pt>
                <c:pt idx="63">
                  <c:v>5.0408197106049615E-2</c:v>
                </c:pt>
                <c:pt idx="64">
                  <c:v>4.9579717320762627E-2</c:v>
                </c:pt>
                <c:pt idx="65">
                  <c:v>4.8775354129780311E-2</c:v>
                </c:pt>
                <c:pt idx="66">
                  <c:v>4.799418380515226E-2</c:v>
                </c:pt>
                <c:pt idx="67">
                  <c:v>4.7235324440475804E-2</c:v>
                </c:pt>
                <c:pt idx="68">
                  <c:v>4.6497933886771009E-2</c:v>
                </c:pt>
                <c:pt idx="69">
                  <c:v>4.5781207789125311E-2</c:v>
                </c:pt>
                <c:pt idx="70">
                  <c:v>4.5084377720280414E-2</c:v>
                </c:pt>
                <c:pt idx="71">
                  <c:v>4.440670940727369E-2</c:v>
                </c:pt>
                <c:pt idx="72">
                  <c:v>4.3747501047230866E-2</c:v>
                </c:pt>
                <c:pt idx="73">
                  <c:v>4.3106081708424088E-2</c:v>
                </c:pt>
                <c:pt idx="74">
                  <c:v>4.2481809812758717E-2</c:v>
                </c:pt>
                <c:pt idx="75">
                  <c:v>4.1874071695920861E-2</c:v>
                </c:pt>
                <c:pt idx="76">
                  <c:v>4.1282280241506708E-2</c:v>
                </c:pt>
                <c:pt idx="77">
                  <c:v>4.0705873585556732E-2</c:v>
                </c:pt>
                <c:pt idx="78">
                  <c:v>4.014431388802997E-2</c:v>
                </c:pt>
                <c:pt idx="79">
                  <c:v>3.9597086167873656E-2</c:v>
                </c:pt>
                <c:pt idx="80">
                  <c:v>3.9063697198469208E-2</c:v>
                </c:pt>
                <c:pt idx="81">
                  <c:v>3.8543674460361901E-2</c:v>
                </c:pt>
                <c:pt idx="82">
                  <c:v>3.8036565148313099E-2</c:v>
                </c:pt>
                <c:pt idx="83">
                  <c:v>3.7541935229841797E-2</c:v>
                </c:pt>
                <c:pt idx="84">
                  <c:v>3.7059368552550695E-2</c:v>
                </c:pt>
                <c:pt idx="85">
                  <c:v>3.6588465997659497E-2</c:v>
                </c:pt>
                <c:pt idx="86">
                  <c:v>3.6128844677290009E-2</c:v>
                </c:pt>
                <c:pt idx="87">
                  <c:v>3.5680137173169812E-2</c:v>
                </c:pt>
                <c:pt idx="88">
                  <c:v>3.5241990814536286E-2</c:v>
                </c:pt>
                <c:pt idx="89">
                  <c:v>3.4814066993137327E-2</c:v>
                </c:pt>
                <c:pt idx="90">
                  <c:v>3.4396040513332268E-2</c:v>
                </c:pt>
                <c:pt idx="91">
                  <c:v>3.3987598975401823E-2</c:v>
                </c:pt>
                <c:pt idx="92">
                  <c:v>3.3588442190275673E-2</c:v>
                </c:pt>
                <c:pt idx="93">
                  <c:v>3.3198281623981619E-2</c:v>
                </c:pt>
                <c:pt idx="94">
                  <c:v>3.2816839870211931E-2</c:v>
                </c:pt>
                <c:pt idx="95">
                  <c:v>3.2443850149489369E-2</c:v>
                </c:pt>
                <c:pt idx="96">
                  <c:v>3.2079055833498106E-2</c:v>
                </c:pt>
                <c:pt idx="97">
                  <c:v>3.1722209993223532E-2</c:v>
                </c:pt>
                <c:pt idx="98">
                  <c:v>3.1373074969619323E-2</c:v>
                </c:pt>
                <c:pt idx="99">
                  <c:v>3.1031421965591451E-2</c:v>
                </c:pt>
                <c:pt idx="100">
                  <c:v>3.0697030658155659E-2</c:v>
                </c:pt>
                <c:pt idx="101">
                  <c:v>3.0369688829688268E-2</c:v>
                </c:pt>
                <c:pt idx="102">
                  <c:v>3.0049192017250551E-2</c:v>
                </c:pt>
                <c:pt idx="103">
                  <c:v>2.9735343179024189E-2</c:v>
                </c:pt>
                <c:pt idx="104">
                  <c:v>2.9427952376947758E-2</c:v>
                </c:pt>
                <c:pt idx="105">
                  <c:v>2.9126836474696372E-2</c:v>
                </c:pt>
                <c:pt idx="106">
                  <c:v>2.883181885019382E-2</c:v>
                </c:pt>
                <c:pt idx="107">
                  <c:v>2.8542729121891507E-2</c:v>
                </c:pt>
                <c:pt idx="108">
                  <c:v>2.8259402888092131E-2</c:v>
                </c:pt>
                <c:pt idx="109">
                  <c:v>2.798168147863498E-2</c:v>
                </c:pt>
                <c:pt idx="110">
                  <c:v>2.7709411718299354E-2</c:v>
                </c:pt>
                <c:pt idx="111">
                  <c:v>2.7442445701316216E-2</c:v>
                </c:pt>
                <c:pt idx="112">
                  <c:v>2.718064057641504E-2</c:v>
                </c:pt>
                <c:pt idx="113">
                  <c:v>2.6923858341860767E-2</c:v>
                </c:pt>
                <c:pt idx="114">
                  <c:v>2.6671965649969799E-2</c:v>
                </c:pt>
                <c:pt idx="115">
                  <c:v>2.6424833620618961E-2</c:v>
                </c:pt>
                <c:pt idx="116">
                  <c:v>2.6182337663290176E-2</c:v>
                </c:pt>
                <c:pt idx="117">
                  <c:v>2.594435730721752E-2</c:v>
                </c:pt>
                <c:pt idx="118">
                  <c:v>2.5710776039227844E-2</c:v>
                </c:pt>
                <c:pt idx="119">
                  <c:v>2.5481481148887646E-2</c:v>
                </c:pt>
                <c:pt idx="120">
                  <c:v>2.5256363580590673E-2</c:v>
                </c:pt>
                <c:pt idx="121">
                  <c:v>2.5035317792240139E-2</c:v>
                </c:pt>
                <c:pt idx="122">
                  <c:v>2.4818241620198217E-2</c:v>
                </c:pt>
                <c:pt idx="123">
                  <c:v>2.4605036150193441E-2</c:v>
                </c:pt>
                <c:pt idx="124">
                  <c:v>2.4395605593892478E-2</c:v>
                </c:pt>
                <c:pt idx="125">
                  <c:v>2.4189857170859523E-2</c:v>
                </c:pt>
                <c:pt idx="126">
                  <c:v>2.3987700995640307E-2</c:v>
                </c:pt>
                <c:pt idx="127">
                  <c:v>2.3789049969722253E-2</c:v>
                </c:pt>
                <c:pt idx="128">
                  <c:v>2.3593819678135605E-2</c:v>
                </c:pt>
                <c:pt idx="129">
                  <c:v>2.3401928290472124E-2</c:v>
                </c:pt>
                <c:pt idx="130">
                  <c:v>2.321329646611001E-2</c:v>
                </c:pt>
                <c:pt idx="131">
                  <c:v>2.3027847263445471E-2</c:v>
                </c:pt>
                <c:pt idx="132">
                  <c:v>2.2845506052940216E-2</c:v>
                </c:pt>
                <c:pt idx="133">
                  <c:v>2.2666200433805482E-2</c:v>
                </c:pt>
                <c:pt idx="134">
                  <c:v>2.2489860154151862E-2</c:v>
                </c:pt>
                <c:pt idx="135">
                  <c:v>2.2316417034443044E-2</c:v>
                </c:pt>
                <c:pt idx="136">
                  <c:v>2.214580489409964E-2</c:v>
                </c:pt>
                <c:pt idx="137">
                  <c:v>2.1977959481108002E-2</c:v>
                </c:pt>
                <c:pt idx="138">
                  <c:v>2.1812818404494873E-2</c:v>
                </c:pt>
                <c:pt idx="139">
                  <c:v>2.1650321069537418E-2</c:v>
                </c:pt>
                <c:pt idx="140">
                  <c:v>2.1490408615583351E-2</c:v>
                </c:pt>
                <c:pt idx="141">
                  <c:v>2.1333023856363032E-2</c:v>
                </c:pt>
                <c:pt idx="142">
                  <c:v>2.1178111222680818E-2</c:v>
                </c:pt>
                <c:pt idx="143">
                  <c:v>2.1025616707379177E-2</c:v>
                </c:pt>
                <c:pt idx="144">
                  <c:v>2.0875487812473264E-2</c:v>
                </c:pt>
                <c:pt idx="145">
                  <c:v>2.0727673498360223E-2</c:v>
                </c:pt>
                <c:pt idx="146">
                  <c:v>2.0582124135010683E-2</c:v>
                </c:pt>
                <c:pt idx="147">
                  <c:v>2.0438791455055342E-2</c:v>
                </c:pt>
                <c:pt idx="148">
                  <c:v>2.0297628508683857E-2</c:v>
                </c:pt>
                <c:pt idx="149">
                  <c:v>2.0158589620276196E-2</c:v>
                </c:pt>
                <c:pt idx="150">
                  <c:v>2.0021630346692132E-2</c:v>
                </c:pt>
                <c:pt idx="151">
                  <c:v>1.9886707437146649E-2</c:v>
                </c:pt>
                <c:pt idx="152">
                  <c:v>1.9753778794603112E-2</c:v>
                </c:pt>
                <c:pt idx="153">
                  <c:v>1.9622803438619427E-2</c:v>
                </c:pt>
                <c:pt idx="154">
                  <c:v>1.9493741469585286E-2</c:v>
                </c:pt>
                <c:pt idx="155">
                  <c:v>1.9366554034291404E-2</c:v>
                </c:pt>
                <c:pt idx="156">
                  <c:v>1.924120329277472E-2</c:v>
                </c:pt>
                <c:pt idx="157">
                  <c:v>1.9117652386385797E-2</c:v>
                </c:pt>
                <c:pt idx="158">
                  <c:v>1.8995865407027836E-2</c:v>
                </c:pt>
                <c:pt idx="159">
                  <c:v>1.8875807367517844E-2</c:v>
                </c:pt>
                <c:pt idx="160">
                  <c:v>1.8757444173024326E-2</c:v>
                </c:pt>
                <c:pt idx="161">
                  <c:v>1.8640742593536541E-2</c:v>
                </c:pt>
                <c:pt idx="162">
                  <c:v>1.8525670237323551E-2</c:v>
                </c:pt>
                <c:pt idx="163">
                  <c:v>1.8412195525342297E-2</c:v>
                </c:pt>
                <c:pt idx="164">
                  <c:v>1.8300287666556468E-2</c:v>
                </c:pt>
                <c:pt idx="165">
                  <c:v>1.8189916634129128E-2</c:v>
                </c:pt>
                <c:pt idx="166">
                  <c:v>1.8081053142454263E-2</c:v>
                </c:pt>
                <c:pt idx="167">
                  <c:v>1.7973668624993479E-2</c:v>
                </c:pt>
                <c:pt idx="168">
                  <c:v>1.7867735212885649E-2</c:v>
                </c:pt>
                <c:pt idx="169">
                  <c:v>1.7763225714299391E-2</c:v>
                </c:pt>
                <c:pt idx="170">
                  <c:v>1.7660113594498435E-2</c:v>
                </c:pt>
                <c:pt idx="171">
                  <c:v>1.7558372956592232E-2</c:v>
                </c:pt>
                <c:pt idx="172">
                  <c:v>1.7457978522945262E-2</c:v>
                </c:pt>
                <c:pt idx="173">
                  <c:v>1.7358905617218607E-2</c:v>
                </c:pt>
                <c:pt idx="174">
                  <c:v>1.7261130147020434E-2</c:v>
                </c:pt>
                <c:pt idx="175">
                  <c:v>1.716462858714082E-2</c:v>
                </c:pt>
                <c:pt idx="176">
                  <c:v>1.7069377963349269E-2</c:v>
                </c:pt>
                <c:pt idx="177">
                  <c:v>1.6975355836733166E-2</c:v>
                </c:pt>
                <c:pt idx="178">
                  <c:v>1.6882540288556465E-2</c:v>
                </c:pt>
                <c:pt idx="179">
                  <c:v>1.6790909905619301E-2</c:v>
                </c:pt>
                <c:pt idx="180">
                  <c:v>1.670044376609903E-2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CC5-44D8-9C81-E38820273563}"/>
            </c:ext>
          </c:extLst>
        </c:ser>
        <c:ser>
          <c:idx val="0"/>
          <c:order val="3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Sheet1!$W$40:$W$220</c:f>
              <c:numCache>
                <c:formatCode>General</c:formatCode>
                <c:ptCount val="181"/>
                <c:pt idx="0">
                  <c:v>0.24251985734837728</c:v>
                </c:pt>
                <c:pt idx="1">
                  <c:v>0.23549537864735484</c:v>
                </c:pt>
                <c:pt idx="2">
                  <c:v>0.22862020662901383</c:v>
                </c:pt>
                <c:pt idx="3">
                  <c:v>0.22189935097076807</c:v>
                </c:pt>
                <c:pt idx="4">
                  <c:v>0.21533723808138788</c:v>
                </c:pt>
                <c:pt idx="5">
                  <c:v>0.2089376691404245</c:v>
                </c:pt>
                <c:pt idx="6">
                  <c:v>0.20270379033637137</c:v>
                </c:pt>
                <c:pt idx="7">
                  <c:v>0.19663807539221567</c:v>
                </c:pt>
                <c:pt idx="8">
                  <c:v>0.19074232004981198</c:v>
                </c:pt>
                <c:pt idx="9">
                  <c:v>0.18501764782095242</c:v>
                </c:pt>
                <c:pt idx="10">
                  <c:v>0.17946452601530377</c:v>
                </c:pt>
                <c:pt idx="11">
                  <c:v>0.17408279083039846</c:v>
                </c:pt>
                <c:pt idx="12">
                  <c:v>0.16887168013831957</c:v>
                </c:pt>
                <c:pt idx="13">
                  <c:v>0.16382987252479747</c:v>
                </c:pt>
                <c:pt idx="14">
                  <c:v>0.15895553112266353</c:v>
                </c:pt>
                <c:pt idx="15">
                  <c:v>0.15424635082386576</c:v>
                </c:pt>
                <c:pt idx="16">
                  <c:v>0.14969960754185616</c:v>
                </c:pt>
                <c:pt idx="17">
                  <c:v>0.14531220831779895</c:v>
                </c:pt>
                <c:pt idx="18">
                  <c:v>0.14108074120867589</c:v>
                </c:pt>
                <c:pt idx="19">
                  <c:v>0.13700152405277638</c:v>
                </c:pt>
                <c:pt idx="20">
                  <c:v>0.13307065136939469</c:v>
                </c:pt>
                <c:pt idx="21">
                  <c:v>0.12928403880752984</c:v>
                </c:pt>
                <c:pt idx="22">
                  <c:v>0.1256374647073516</c:v>
                </c:pt>
                <c:pt idx="23">
                  <c:v>0.12212660847413997</c:v>
                </c:pt>
                <c:pt idx="24">
                  <c:v>0.11874708558478266</c:v>
                </c:pt>
                <c:pt idx="25">
                  <c:v>0.11549447915041801</c:v>
                </c:pt>
                <c:pt idx="26">
                  <c:v>0.11236436804519853</c:v>
                </c:pt>
                <c:pt idx="27">
                  <c:v>0.10935235168095983</c:v>
                </c:pt>
                <c:pt idx="28">
                  <c:v>0.10645407156192029</c:v>
                </c:pt>
                <c:pt idx="29">
                  <c:v>0.10366522979390516</c:v>
                </c:pt>
                <c:pt idx="30">
                  <c:v>0.10098160475068045</c:v>
                </c:pt>
                <c:pt idx="31">
                  <c:v>9.8399064117575902E-2</c:v>
                </c:pt>
                <c:pt idx="32">
                  <c:v>9.5913575541418619E-2</c:v>
                </c:pt>
                <c:pt idx="33">
                  <c:v>9.352121511755461E-2</c:v>
                </c:pt>
                <c:pt idx="34">
                  <c:v>9.1218173940904007E-2</c:v>
                </c:pt>
                <c:pt idx="35">
                  <c:v>8.900076293993045E-2</c:v>
                </c:pt>
                <c:pt idx="36">
                  <c:v>8.6865416201258816E-2</c:v>
                </c:pt>
                <c:pt idx="37">
                  <c:v>8.4808692979433234E-2</c:v>
                </c:pt>
                <c:pt idx="38">
                  <c:v>8.2827278571779073E-2</c:v>
                </c:pt>
                <c:pt idx="39">
                  <c:v>8.0917984223168371E-2</c:v>
                </c:pt>
                <c:pt idx="40">
                  <c:v>7.9077746210206051E-2</c:v>
                </c:pt>
                <c:pt idx="41">
                  <c:v>7.7303624239341534E-2</c:v>
                </c:pt>
                <c:pt idx="42">
                  <c:v>7.5592799278959455E-2</c:v>
                </c:pt>
                <c:pt idx="43">
                  <c:v>7.3942570931816276E-2</c:v>
                </c:pt>
                <c:pt idx="44">
                  <c:v>7.235035444139673E-2</c:v>
                </c:pt>
                <c:pt idx="45">
                  <c:v>7.0813677413946438E-2</c:v>
                </c:pt>
                <c:pt idx="46">
                  <c:v>6.9330176327123294E-2</c:v>
                </c:pt>
                <c:pt idx="47">
                  <c:v>6.7897592886405095E-2</c:v>
                </c:pt>
                <c:pt idx="48">
                  <c:v>6.6513770281561024E-2</c:v>
                </c:pt>
                <c:pt idx="49">
                  <c:v>6.5176649387608226E-2</c:v>
                </c:pt>
                <c:pt idx="50">
                  <c:v>6.3884264947666872E-2</c:v>
                </c:pt>
                <c:pt idx="51">
                  <c:v>6.2634741768942293E-2</c:v>
                </c:pt>
                <c:pt idx="52">
                  <c:v>6.1426290957634105E-2</c:v>
                </c:pt>
                <c:pt idx="53">
                  <c:v>6.025720621383221E-2</c:v>
                </c:pt>
                <c:pt idx="54">
                  <c:v>5.9125860203342429E-2</c:v>
                </c:pt>
                <c:pt idx="55">
                  <c:v>5.8030701019828407E-2</c:v>
                </c:pt>
                <c:pt idx="56">
                  <c:v>5.6970248747601218E-2</c:v>
                </c:pt>
                <c:pt idx="57">
                  <c:v>5.5943092132774472E-2</c:v>
                </c:pt>
                <c:pt idx="58">
                  <c:v>5.4947885368284669E-2</c:v>
                </c:pt>
                <c:pt idx="59">
                  <c:v>5.3983344996400687E-2</c:v>
                </c:pt>
                <c:pt idx="60">
                  <c:v>5.3048246930774132E-2</c:v>
                </c:pt>
                <c:pt idx="61">
                  <c:v>5.214142359877183E-2</c:v>
                </c:pt>
                <c:pt idx="62">
                  <c:v>5.1261761203750547E-2</c:v>
                </c:pt>
                <c:pt idx="63">
                  <c:v>5.0408197106049615E-2</c:v>
                </c:pt>
                <c:pt idx="64">
                  <c:v>4.9579717320762627E-2</c:v>
                </c:pt>
                <c:pt idx="65">
                  <c:v>4.8775354129780311E-2</c:v>
                </c:pt>
                <c:pt idx="66">
                  <c:v>4.799418380515226E-2</c:v>
                </c:pt>
                <c:pt idx="67">
                  <c:v>4.7235324440475804E-2</c:v>
                </c:pt>
                <c:pt idx="68">
                  <c:v>4.6497933886771009E-2</c:v>
                </c:pt>
                <c:pt idx="69">
                  <c:v>4.5781207789125311E-2</c:v>
                </c:pt>
                <c:pt idx="70">
                  <c:v>4.5084377720280414E-2</c:v>
                </c:pt>
                <c:pt idx="71">
                  <c:v>4.440670940727369E-2</c:v>
                </c:pt>
                <c:pt idx="72">
                  <c:v>4.3747501047230866E-2</c:v>
                </c:pt>
                <c:pt idx="73">
                  <c:v>4.3106081708424088E-2</c:v>
                </c:pt>
                <c:pt idx="74">
                  <c:v>4.2481809812758717E-2</c:v>
                </c:pt>
                <c:pt idx="75">
                  <c:v>4.1874071695920861E-2</c:v>
                </c:pt>
                <c:pt idx="76">
                  <c:v>4.1282280241506708E-2</c:v>
                </c:pt>
                <c:pt idx="77">
                  <c:v>4.0705873585556732E-2</c:v>
                </c:pt>
                <c:pt idx="78">
                  <c:v>4.014431388802997E-2</c:v>
                </c:pt>
                <c:pt idx="79">
                  <c:v>3.9597086167873656E-2</c:v>
                </c:pt>
                <c:pt idx="80">
                  <c:v>3.9063697198469208E-2</c:v>
                </c:pt>
                <c:pt idx="81">
                  <c:v>3.8543674460361901E-2</c:v>
                </c:pt>
                <c:pt idx="82">
                  <c:v>3.8036565148313099E-2</c:v>
                </c:pt>
                <c:pt idx="83">
                  <c:v>3.7541935229841797E-2</c:v>
                </c:pt>
                <c:pt idx="84">
                  <c:v>3.7059368552550695E-2</c:v>
                </c:pt>
                <c:pt idx="85">
                  <c:v>3.6588465997659497E-2</c:v>
                </c:pt>
                <c:pt idx="86">
                  <c:v>3.6128844677290009E-2</c:v>
                </c:pt>
                <c:pt idx="87">
                  <c:v>3.5680137173169812E-2</c:v>
                </c:pt>
                <c:pt idx="88">
                  <c:v>3.5241990814536286E-2</c:v>
                </c:pt>
                <c:pt idx="89">
                  <c:v>3.4814066993137327E-2</c:v>
                </c:pt>
                <c:pt idx="90">
                  <c:v>3.4396040513332268E-2</c:v>
                </c:pt>
                <c:pt idx="91">
                  <c:v>3.3987598975401823E-2</c:v>
                </c:pt>
                <c:pt idx="92">
                  <c:v>3.3588442190275673E-2</c:v>
                </c:pt>
                <c:pt idx="93">
                  <c:v>3.3198281623981619E-2</c:v>
                </c:pt>
                <c:pt idx="94">
                  <c:v>3.2816839870211931E-2</c:v>
                </c:pt>
                <c:pt idx="95">
                  <c:v>3.2443850149489369E-2</c:v>
                </c:pt>
                <c:pt idx="96">
                  <c:v>3.2079055833498106E-2</c:v>
                </c:pt>
                <c:pt idx="97">
                  <c:v>3.1722209993223532E-2</c:v>
                </c:pt>
                <c:pt idx="98">
                  <c:v>3.1373074969619323E-2</c:v>
                </c:pt>
                <c:pt idx="99">
                  <c:v>3.1031421965591451E-2</c:v>
                </c:pt>
                <c:pt idx="100">
                  <c:v>3.0697030658155659E-2</c:v>
                </c:pt>
                <c:pt idx="101">
                  <c:v>3.0369688829688268E-2</c:v>
                </c:pt>
                <c:pt idx="102">
                  <c:v>3.0049192017250551E-2</c:v>
                </c:pt>
                <c:pt idx="103">
                  <c:v>2.9735343179024189E-2</c:v>
                </c:pt>
                <c:pt idx="104">
                  <c:v>2.9427952376947758E-2</c:v>
                </c:pt>
                <c:pt idx="105">
                  <c:v>2.9126836474696372E-2</c:v>
                </c:pt>
                <c:pt idx="106">
                  <c:v>2.883181885019382E-2</c:v>
                </c:pt>
                <c:pt idx="107">
                  <c:v>2.8542729121891507E-2</c:v>
                </c:pt>
                <c:pt idx="108">
                  <c:v>2.8259402888092131E-2</c:v>
                </c:pt>
                <c:pt idx="109">
                  <c:v>2.798168147863498E-2</c:v>
                </c:pt>
                <c:pt idx="110">
                  <c:v>2.7709411718299354E-2</c:v>
                </c:pt>
                <c:pt idx="111">
                  <c:v>2.7442445701316216E-2</c:v>
                </c:pt>
                <c:pt idx="112">
                  <c:v>2.718064057641504E-2</c:v>
                </c:pt>
                <c:pt idx="113">
                  <c:v>2.6923858341860767E-2</c:v>
                </c:pt>
                <c:pt idx="114">
                  <c:v>2.6671965649969799E-2</c:v>
                </c:pt>
                <c:pt idx="115">
                  <c:v>2.6424833620618961E-2</c:v>
                </c:pt>
                <c:pt idx="116">
                  <c:v>2.6182337663290176E-2</c:v>
                </c:pt>
                <c:pt idx="117">
                  <c:v>2.594435730721752E-2</c:v>
                </c:pt>
                <c:pt idx="118">
                  <c:v>2.5710776039227844E-2</c:v>
                </c:pt>
                <c:pt idx="119">
                  <c:v>2.5481481148887646E-2</c:v>
                </c:pt>
                <c:pt idx="120">
                  <c:v>2.5256363580590673E-2</c:v>
                </c:pt>
                <c:pt idx="121">
                  <c:v>2.5035317792240139E-2</c:v>
                </c:pt>
                <c:pt idx="122">
                  <c:v>2.4818241620198217E-2</c:v>
                </c:pt>
                <c:pt idx="123">
                  <c:v>2.4605036150193441E-2</c:v>
                </c:pt>
                <c:pt idx="124">
                  <c:v>2.4395605593892478E-2</c:v>
                </c:pt>
                <c:pt idx="125">
                  <c:v>2.4189857170859523E-2</c:v>
                </c:pt>
                <c:pt idx="126">
                  <c:v>2.3987700995640307E-2</c:v>
                </c:pt>
                <c:pt idx="127">
                  <c:v>2.3789049969722253E-2</c:v>
                </c:pt>
                <c:pt idx="128">
                  <c:v>2.3593819678135605E-2</c:v>
                </c:pt>
                <c:pt idx="129">
                  <c:v>2.3401928290472124E-2</c:v>
                </c:pt>
                <c:pt idx="130">
                  <c:v>2.321329646611001E-2</c:v>
                </c:pt>
                <c:pt idx="131">
                  <c:v>2.3027847263445471E-2</c:v>
                </c:pt>
                <c:pt idx="132">
                  <c:v>2.2845506052940216E-2</c:v>
                </c:pt>
                <c:pt idx="133">
                  <c:v>2.2666200433805482E-2</c:v>
                </c:pt>
                <c:pt idx="134">
                  <c:v>2.2489860154151862E-2</c:v>
                </c:pt>
                <c:pt idx="135">
                  <c:v>2.2316417034443044E-2</c:v>
                </c:pt>
                <c:pt idx="136">
                  <c:v>2.214580489409964E-2</c:v>
                </c:pt>
                <c:pt idx="137">
                  <c:v>2.1977959481108002E-2</c:v>
                </c:pt>
                <c:pt idx="138">
                  <c:v>2.1812818404494873E-2</c:v>
                </c:pt>
                <c:pt idx="139">
                  <c:v>2.1650321069537418E-2</c:v>
                </c:pt>
                <c:pt idx="140">
                  <c:v>2.1490408615583351E-2</c:v>
                </c:pt>
                <c:pt idx="141">
                  <c:v>2.1333023856363032E-2</c:v>
                </c:pt>
                <c:pt idx="142">
                  <c:v>2.1178111222680818E-2</c:v>
                </c:pt>
                <c:pt idx="143">
                  <c:v>2.1025616707379177E-2</c:v>
                </c:pt>
                <c:pt idx="144">
                  <c:v>2.0875487812473264E-2</c:v>
                </c:pt>
                <c:pt idx="145">
                  <c:v>2.0727673498360223E-2</c:v>
                </c:pt>
                <c:pt idx="146">
                  <c:v>2.0582124135010683E-2</c:v>
                </c:pt>
                <c:pt idx="147">
                  <c:v>2.0438791455055342E-2</c:v>
                </c:pt>
                <c:pt idx="148">
                  <c:v>2.0297628508683857E-2</c:v>
                </c:pt>
                <c:pt idx="149">
                  <c:v>2.0158589620276196E-2</c:v>
                </c:pt>
                <c:pt idx="150">
                  <c:v>2.0021630346692132E-2</c:v>
                </c:pt>
                <c:pt idx="151">
                  <c:v>1.9886707437146649E-2</c:v>
                </c:pt>
                <c:pt idx="152">
                  <c:v>1.9753778794603112E-2</c:v>
                </c:pt>
                <c:pt idx="153">
                  <c:v>1.9622803438619427E-2</c:v>
                </c:pt>
                <c:pt idx="154">
                  <c:v>1.9493741469585286E-2</c:v>
                </c:pt>
                <c:pt idx="155">
                  <c:v>1.9366554034291404E-2</c:v>
                </c:pt>
                <c:pt idx="156">
                  <c:v>1.924120329277472E-2</c:v>
                </c:pt>
                <c:pt idx="157">
                  <c:v>1.9117652386385797E-2</c:v>
                </c:pt>
                <c:pt idx="158">
                  <c:v>1.8995865407027836E-2</c:v>
                </c:pt>
                <c:pt idx="159">
                  <c:v>1.8875807367517844E-2</c:v>
                </c:pt>
                <c:pt idx="160">
                  <c:v>1.8757444173024326E-2</c:v>
                </c:pt>
                <c:pt idx="161">
                  <c:v>1.8640742593536541E-2</c:v>
                </c:pt>
                <c:pt idx="162">
                  <c:v>1.8525670237323551E-2</c:v>
                </c:pt>
                <c:pt idx="163">
                  <c:v>1.8412195525342297E-2</c:v>
                </c:pt>
                <c:pt idx="164">
                  <c:v>1.8300287666556468E-2</c:v>
                </c:pt>
                <c:pt idx="165">
                  <c:v>1.8189916634129128E-2</c:v>
                </c:pt>
                <c:pt idx="166">
                  <c:v>1.8081053142454263E-2</c:v>
                </c:pt>
                <c:pt idx="167">
                  <c:v>1.7973668624993479E-2</c:v>
                </c:pt>
                <c:pt idx="168">
                  <c:v>1.7867735212885649E-2</c:v>
                </c:pt>
                <c:pt idx="169">
                  <c:v>1.7763225714299391E-2</c:v>
                </c:pt>
                <c:pt idx="170">
                  <c:v>1.7660113594498435E-2</c:v>
                </c:pt>
                <c:pt idx="171">
                  <c:v>1.7558372956592232E-2</c:v>
                </c:pt>
                <c:pt idx="172">
                  <c:v>1.7457978522945262E-2</c:v>
                </c:pt>
                <c:pt idx="173">
                  <c:v>1.7358905617218607E-2</c:v>
                </c:pt>
                <c:pt idx="174">
                  <c:v>1.7261130147020434E-2</c:v>
                </c:pt>
                <c:pt idx="175">
                  <c:v>1.716462858714082E-2</c:v>
                </c:pt>
                <c:pt idx="176">
                  <c:v>1.7069377963349269E-2</c:v>
                </c:pt>
                <c:pt idx="177">
                  <c:v>1.6975355836733166E-2</c:v>
                </c:pt>
                <c:pt idx="178">
                  <c:v>1.6882540288556465E-2</c:v>
                </c:pt>
                <c:pt idx="179">
                  <c:v>1.6790909905619301E-2</c:v>
                </c:pt>
                <c:pt idx="180">
                  <c:v>1.670044376609903E-2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CC5-44D8-9C81-E38820273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221016"/>
        <c:axId val="457222000"/>
      </c:lineChart>
      <c:catAx>
        <c:axId val="457221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22000"/>
        <c:crosses val="autoZero"/>
        <c:auto val="1"/>
        <c:lblAlgn val="ctr"/>
        <c:lblOffset val="100"/>
        <c:noMultiLvlLbl val="0"/>
      </c:catAx>
      <c:valAx>
        <c:axId val="4572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221016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0</xdr:colOff>
      <xdr:row>8</xdr:row>
      <xdr:rowOff>0</xdr:rowOff>
    </xdr:from>
    <xdr:to>
      <xdr:col>13</xdr:col>
      <xdr:colOff>304800</xdr:colOff>
      <xdr:row>9</xdr:row>
      <xdr:rowOff>121920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775EF6AD-A14F-48FE-91AC-B6B6B35777A5}"/>
            </a:ext>
          </a:extLst>
        </xdr:cNvPr>
        <xdr:cNvSpPr>
          <a:spLocks noChangeAspect="1" noChangeArrowheads="1"/>
        </xdr:cNvSpPr>
      </xdr:nvSpPr>
      <xdr:spPr bwMode="auto">
        <a:xfrm>
          <a:off x="6705600" y="146304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169886</xdr:colOff>
      <xdr:row>6</xdr:row>
      <xdr:rowOff>60109</xdr:rowOff>
    </xdr:from>
    <xdr:to>
      <xdr:col>11</xdr:col>
      <xdr:colOff>517002</xdr:colOff>
      <xdr:row>21</xdr:row>
      <xdr:rowOff>116274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DDF5EF-087E-43F9-A905-249D0FF608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486" y="1279309"/>
          <a:ext cx="6900316" cy="2832022"/>
        </a:xfrm>
        <a:prstGeom prst="rect">
          <a:avLst/>
        </a:prstGeom>
      </xdr:spPr>
    </xdr:pic>
    <xdr:clientData/>
  </xdr:twoCellAnchor>
  <xdr:twoCellAnchor>
    <xdr:from>
      <xdr:col>4</xdr:col>
      <xdr:colOff>76201</xdr:colOff>
      <xdr:row>22</xdr:row>
      <xdr:rowOff>54428</xdr:rowOff>
    </xdr:from>
    <xdr:to>
      <xdr:col>16</xdr:col>
      <xdr:colOff>370114</xdr:colOff>
      <xdr:row>37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913FADF-D3E2-480B-8281-7901915FC2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E220"/>
  <sheetViews>
    <sheetView tabSelected="1" topLeftCell="A36" zoomScale="70" zoomScaleNormal="70" workbookViewId="0">
      <selection activeCell="W76" sqref="W76"/>
    </sheetView>
  </sheetViews>
  <sheetFormatPr defaultRowHeight="14.4" x14ac:dyDescent="0.3"/>
  <cols>
    <col min="7" max="7" width="12.6640625" customWidth="1"/>
    <col min="8" max="8" width="8.5546875" customWidth="1"/>
    <col min="9" max="9" width="12" bestFit="1" customWidth="1"/>
    <col min="14" max="14" width="7.33203125" customWidth="1"/>
    <col min="16" max="16" width="12.109375" customWidth="1"/>
    <col min="17" max="17" width="22.88671875" customWidth="1"/>
    <col min="22" max="22" width="8.6640625" customWidth="1"/>
    <col min="23" max="23" width="27" customWidth="1"/>
    <col min="24" max="24" width="12.109375" customWidth="1"/>
    <col min="25" max="25" width="10.88671875" customWidth="1"/>
    <col min="26" max="26" width="8.5546875" customWidth="1"/>
  </cols>
  <sheetData>
    <row r="2" spans="3:23" x14ac:dyDescent="0.3">
      <c r="O2" s="8" t="s">
        <v>66</v>
      </c>
      <c r="P2" s="8"/>
      <c r="R2" s="8" t="s">
        <v>67</v>
      </c>
      <c r="S2" s="8"/>
      <c r="T2" s="8"/>
      <c r="U2" s="8"/>
      <c r="V2" s="8"/>
    </row>
    <row r="3" spans="3:23" x14ac:dyDescent="0.3">
      <c r="O3" t="s">
        <v>2</v>
      </c>
      <c r="R3" t="s">
        <v>37</v>
      </c>
    </row>
    <row r="4" spans="3:23" x14ac:dyDescent="0.3">
      <c r="O4" t="s">
        <v>52</v>
      </c>
      <c r="R4" t="s">
        <v>38</v>
      </c>
    </row>
    <row r="5" spans="3:23" x14ac:dyDescent="0.3">
      <c r="O5" t="s">
        <v>70</v>
      </c>
      <c r="R5" t="s">
        <v>39</v>
      </c>
    </row>
    <row r="6" spans="3:23" ht="23.4" x14ac:dyDescent="0.45">
      <c r="C6" s="7" t="s">
        <v>65</v>
      </c>
      <c r="D6" s="7"/>
      <c r="E6" s="7"/>
      <c r="F6" s="7"/>
      <c r="G6" s="7"/>
      <c r="H6" s="7"/>
      <c r="I6" s="7"/>
      <c r="J6" s="7"/>
      <c r="O6" t="s">
        <v>71</v>
      </c>
      <c r="R6" s="8" t="s">
        <v>68</v>
      </c>
      <c r="S6" s="8"/>
      <c r="T6" s="8"/>
      <c r="U6" s="8"/>
      <c r="V6" s="8"/>
      <c r="W6" s="8"/>
    </row>
    <row r="7" spans="3:23" x14ac:dyDescent="0.3">
      <c r="O7" t="s">
        <v>74</v>
      </c>
      <c r="R7" t="s">
        <v>78</v>
      </c>
    </row>
    <row r="8" spans="3:23" x14ac:dyDescent="0.3">
      <c r="O8" t="s">
        <v>75</v>
      </c>
      <c r="R8" t="s">
        <v>79</v>
      </c>
    </row>
    <row r="9" spans="3:23" x14ac:dyDescent="0.3">
      <c r="O9" t="s">
        <v>72</v>
      </c>
      <c r="R9" t="s">
        <v>80</v>
      </c>
    </row>
    <row r="10" spans="3:23" x14ac:dyDescent="0.3">
      <c r="O10" t="s">
        <v>73</v>
      </c>
    </row>
    <row r="11" spans="3:23" x14ac:dyDescent="0.3">
      <c r="O11" t="s">
        <v>76</v>
      </c>
      <c r="R11" t="s">
        <v>81</v>
      </c>
    </row>
    <row r="12" spans="3:23" x14ac:dyDescent="0.3">
      <c r="O12" t="s">
        <v>77</v>
      </c>
      <c r="R12" t="s">
        <v>82</v>
      </c>
    </row>
    <row r="13" spans="3:23" x14ac:dyDescent="0.3">
      <c r="R13" t="s">
        <v>83</v>
      </c>
    </row>
    <row r="14" spans="3:23" x14ac:dyDescent="0.3">
      <c r="R14" t="s">
        <v>84</v>
      </c>
    </row>
    <row r="16" spans="3:23" x14ac:dyDescent="0.3">
      <c r="R16" s="8" t="s">
        <v>69</v>
      </c>
      <c r="S16" s="8"/>
      <c r="T16" s="8"/>
      <c r="U16" s="8"/>
      <c r="V16" s="8"/>
      <c r="W16" s="8"/>
    </row>
    <row r="17" spans="18:26" x14ac:dyDescent="0.3">
      <c r="R17" t="s">
        <v>87</v>
      </c>
      <c r="X17" t="s">
        <v>89</v>
      </c>
    </row>
    <row r="18" spans="18:26" x14ac:dyDescent="0.3">
      <c r="R18" t="s">
        <v>88</v>
      </c>
      <c r="X18" t="s">
        <v>90</v>
      </c>
    </row>
    <row r="20" spans="18:26" x14ac:dyDescent="0.3">
      <c r="R20" t="s">
        <v>86</v>
      </c>
      <c r="X20" t="s">
        <v>91</v>
      </c>
    </row>
    <row r="21" spans="18:26" x14ac:dyDescent="0.3">
      <c r="R21" t="s">
        <v>85</v>
      </c>
      <c r="X21" t="s">
        <v>45</v>
      </c>
    </row>
    <row r="23" spans="18:26" s="6" customFormat="1" x14ac:dyDescent="0.3">
      <c r="R23" t="s">
        <v>40</v>
      </c>
      <c r="S23"/>
      <c r="T23"/>
      <c r="U23"/>
      <c r="V23"/>
      <c r="W23"/>
      <c r="X23" t="s">
        <v>47</v>
      </c>
      <c r="Y23"/>
      <c r="Z23"/>
    </row>
    <row r="24" spans="18:26" x14ac:dyDescent="0.3">
      <c r="R24" t="s">
        <v>41</v>
      </c>
      <c r="X24" t="s">
        <v>46</v>
      </c>
    </row>
    <row r="26" spans="18:26" x14ac:dyDescent="0.3">
      <c r="R26" t="s">
        <v>44</v>
      </c>
    </row>
    <row r="27" spans="18:26" x14ac:dyDescent="0.3">
      <c r="R27" t="s">
        <v>48</v>
      </c>
      <c r="Z27" s="6"/>
    </row>
    <row r="29" spans="18:26" x14ac:dyDescent="0.3">
      <c r="R29" t="s">
        <v>42</v>
      </c>
      <c r="S29" s="6"/>
      <c r="T29" s="6"/>
      <c r="U29" s="6"/>
      <c r="V29" s="6"/>
      <c r="W29" s="6"/>
      <c r="X29" s="6"/>
      <c r="Y29" s="6"/>
    </row>
    <row r="30" spans="18:26" x14ac:dyDescent="0.3">
      <c r="R30" t="s">
        <v>92</v>
      </c>
    </row>
    <row r="31" spans="18:26" x14ac:dyDescent="0.3">
      <c r="R31" t="s">
        <v>50</v>
      </c>
    </row>
    <row r="32" spans="18:26" x14ac:dyDescent="0.3">
      <c r="R32" t="s">
        <v>93</v>
      </c>
    </row>
    <row r="34" spans="1:31" x14ac:dyDescent="0.3">
      <c r="R34" t="s">
        <v>43</v>
      </c>
    </row>
    <row r="35" spans="1:31" x14ac:dyDescent="0.3">
      <c r="R35" t="s">
        <v>49</v>
      </c>
    </row>
    <row r="36" spans="1:31" x14ac:dyDescent="0.3">
      <c r="A36" s="9" t="s">
        <v>64</v>
      </c>
      <c r="B36" s="9">
        <v>0.5</v>
      </c>
      <c r="R36" t="s">
        <v>51</v>
      </c>
    </row>
    <row r="37" spans="1:31" x14ac:dyDescent="0.3">
      <c r="R37" t="s">
        <v>53</v>
      </c>
    </row>
    <row r="39" spans="1:31" x14ac:dyDescent="0.3">
      <c r="A39" s="1" t="s">
        <v>19</v>
      </c>
      <c r="B39" s="1" t="s">
        <v>20</v>
      </c>
      <c r="C39" s="1" t="s">
        <v>0</v>
      </c>
      <c r="D39" s="1" t="s">
        <v>1</v>
      </c>
      <c r="E39" s="1" t="s">
        <v>3</v>
      </c>
      <c r="F39" s="1" t="s">
        <v>4</v>
      </c>
      <c r="G39" s="1" t="s">
        <v>5</v>
      </c>
      <c r="H39" s="1" t="s">
        <v>6</v>
      </c>
      <c r="I39" s="1" t="s">
        <v>11</v>
      </c>
      <c r="J39" s="1" t="s">
        <v>12</v>
      </c>
      <c r="K39" s="1" t="s">
        <v>13</v>
      </c>
      <c r="L39" s="1" t="s">
        <v>14</v>
      </c>
      <c r="M39" s="1" t="s">
        <v>7</v>
      </c>
      <c r="N39" s="1" t="s">
        <v>8</v>
      </c>
      <c r="O39" s="1" t="s">
        <v>9</v>
      </c>
      <c r="P39" s="1" t="s">
        <v>10</v>
      </c>
      <c r="Q39" s="1" t="s">
        <v>15</v>
      </c>
      <c r="R39" s="1" t="s">
        <v>62</v>
      </c>
      <c r="S39" s="1" t="s">
        <v>16</v>
      </c>
      <c r="T39" s="1" t="s">
        <v>63</v>
      </c>
      <c r="U39" s="1" t="s">
        <v>17</v>
      </c>
      <c r="V39" s="1" t="s">
        <v>18</v>
      </c>
      <c r="W39" s="1" t="s">
        <v>21</v>
      </c>
      <c r="X39" s="1" t="s">
        <v>54</v>
      </c>
      <c r="Y39" s="1" t="s">
        <v>55</v>
      </c>
      <c r="Z39" s="1" t="s">
        <v>56</v>
      </c>
      <c r="AA39" s="1" t="s">
        <v>57</v>
      </c>
      <c r="AB39" s="1" t="s">
        <v>58</v>
      </c>
      <c r="AC39" s="1" t="s">
        <v>59</v>
      </c>
      <c r="AD39" s="1" t="s">
        <v>60</v>
      </c>
      <c r="AE39" s="1" t="s">
        <v>61</v>
      </c>
    </row>
    <row r="40" spans="1:31" x14ac:dyDescent="0.3">
      <c r="A40" s="3">
        <v>0.01</v>
      </c>
      <c r="B40" s="3">
        <v>0.99</v>
      </c>
      <c r="C40" s="2">
        <v>0.05</v>
      </c>
      <c r="D40" s="2">
        <v>0.1</v>
      </c>
      <c r="E40">
        <v>0.15</v>
      </c>
      <c r="F40">
        <v>0.2</v>
      </c>
      <c r="G40">
        <v>0.25</v>
      </c>
      <c r="H40">
        <v>0.3</v>
      </c>
      <c r="I40" s="2">
        <f>E40*C40+F40*D40</f>
        <v>2.7500000000000004E-2</v>
      </c>
      <c r="J40" s="2">
        <f>1/(1+EXP(-I40))</f>
        <v>0.50687456676453424</v>
      </c>
      <c r="K40" s="2">
        <f>G40*C40+H40*D40</f>
        <v>4.2499999999999996E-2</v>
      </c>
      <c r="L40" s="2">
        <f>1/(1+EXP(-K40))</f>
        <v>0.51062340100496373</v>
      </c>
      <c r="M40">
        <v>0.4</v>
      </c>
      <c r="N40">
        <v>0.45</v>
      </c>
      <c r="O40">
        <v>0.5</v>
      </c>
      <c r="P40">
        <v>0.55000000000000004</v>
      </c>
      <c r="Q40" s="2">
        <f>M40*J40+N40*L40</f>
        <v>0.43253035715804738</v>
      </c>
      <c r="R40" s="2">
        <f>1/(1+EXP(-Q40))</f>
        <v>0.60647773220672796</v>
      </c>
      <c r="S40" s="2">
        <f>O40*J40+P40*L40</f>
        <v>0.53428015393499717</v>
      </c>
      <c r="T40" s="2">
        <f>1/(1+EXP(-S40))</f>
        <v>0.63048083545063482</v>
      </c>
      <c r="U40">
        <f>0.5*(A40-R40)^2</f>
        <v>0.17789284250924053</v>
      </c>
      <c r="V40">
        <f>0.5*(B40-T40)^2</f>
        <v>6.4627014839136757E-2</v>
      </c>
      <c r="W40">
        <f>U40+V40</f>
        <v>0.24251985734837728</v>
      </c>
      <c r="X40">
        <f xml:space="preserve"> ( (R40 - A40) * R40 * (1 -R40) *M40+ (T40- B40) * T40 * (1-T40) * O40)   * J40 * (1-J40) * C40</f>
        <v>1.882556669401121E-4</v>
      </c>
      <c r="Y40">
        <f xml:space="preserve"> ( (R40 - A40) * R40 * (1 -R40) *M40+ (T40- B40) * T40 * (1-T40) * O40)   * J40 * (1-J40) * D40</f>
        <v>3.765113338802242E-4</v>
      </c>
      <c r="Z40">
        <f>( (T40 - B40) * T40 * (1-T40) *P40+ (R40 - A40) * R40 * (1-R40) *N40)   * N40 * (1-N40) * C40</f>
        <v>2.226658452348393E-4</v>
      </c>
      <c r="AA40">
        <f>( (T40 - B40) * T40 * (1-T40) *P40+ (R40 - A40) * R40 * (1-R40) *N40)   * N40 * (1-N40) * D40</f>
        <v>4.4533169046967859E-4</v>
      </c>
      <c r="AB40">
        <f xml:space="preserve"> (R40 - A40) * R40*(1 - R40) *J40</f>
        <v>7.2157072912136258E-2</v>
      </c>
      <c r="AC40">
        <f xml:space="preserve"> (R40 - A40) * R40*(1 - R40) *L40</f>
        <v>7.2690745191944781E-2</v>
      </c>
      <c r="AD40">
        <f>(T40 - B40) * T40*(1 - T40) *J40</f>
        <v>-4.2455250092604709E-2</v>
      </c>
      <c r="AE40">
        <f>(T40 - B40) * T40*(1 - T40) *L40</f>
        <v>-4.276924828006376E-2</v>
      </c>
    </row>
    <row r="41" spans="1:31" x14ac:dyDescent="0.3">
      <c r="A41" s="3">
        <v>0.01</v>
      </c>
      <c r="B41" s="3">
        <v>0.99</v>
      </c>
      <c r="C41" s="2">
        <v>0.05</v>
      </c>
      <c r="D41" s="2">
        <v>0.1</v>
      </c>
      <c r="E41">
        <f>E40 - $B$36*X40</f>
        <v>0.14990587216652995</v>
      </c>
      <c r="F41">
        <f>F40-$B$36*Y40</f>
        <v>0.1998117443330599</v>
      </c>
      <c r="G41">
        <f>G40-$B$36*Z40</f>
        <v>0.24988866707738258</v>
      </c>
      <c r="H41">
        <f>H40-$B$36*AA40</f>
        <v>0.29977733415476515</v>
      </c>
      <c r="I41" s="2">
        <f>E41*C41+F41*D41</f>
        <v>2.747646804163249E-2</v>
      </c>
      <c r="J41" s="2">
        <f>1/(1+EXP(-I41))</f>
        <v>0.5068686848861037</v>
      </c>
      <c r="K41" s="2">
        <f>G41*C41+H41*D41</f>
        <v>4.2472166769345648E-2</v>
      </c>
      <c r="L41" s="2">
        <f>1/(1+EXP(-K41))</f>
        <v>0.51061644583640919</v>
      </c>
      <c r="M41">
        <f>M40-$B$36*AB40</f>
        <v>0.3639214635439319</v>
      </c>
      <c r="N41">
        <f>N40-$B$36*AC40</f>
        <v>0.41365462740402764</v>
      </c>
      <c r="O41">
        <f>O40-$B$36*AD40</f>
        <v>0.52122762504630238</v>
      </c>
      <c r="P41">
        <f>P40-$B$36*AE40</f>
        <v>0.57138462414003188</v>
      </c>
      <c r="Q41" s="2">
        <f>M41*J41+N41*L41</f>
        <v>0.39567924927716758</v>
      </c>
      <c r="R41" s="2">
        <f>1/(1+EXP(-Q41))</f>
        <v>0.59764911209549443</v>
      </c>
      <c r="S41" s="2">
        <f>O41*J41+P41*L41</f>
        <v>0.55595234681748207</v>
      </c>
      <c r="T41" s="2">
        <f>1/(1+EXP(-S41))</f>
        <v>0.6355154751641664</v>
      </c>
      <c r="U41">
        <f>0.5*(A41-R41)^2</f>
        <v>0.17266573947331149</v>
      </c>
      <c r="V41">
        <f>0.5*(B41-T41)^2</f>
        <v>6.2829639174043356E-2</v>
      </c>
      <c r="W41">
        <f>U41+V41</f>
        <v>0.23549537864735484</v>
      </c>
      <c r="X41">
        <f xml:space="preserve"> ( (R41 - A41) * R41 * (1 -R41) *M41+ (T41- B41) * T41 * (1-T41) * O41)   * J41 * (1-J41) * C41</f>
        <v>1.0781318969492248E-4</v>
      </c>
      <c r="Y41">
        <f xml:space="preserve"> ( (R41 - A41) * R41 * (1 -R41) *M41+ (T41- B41) * T41 * (1-T41) * O41)   * J41 * (1-J41) * D41</f>
        <v>2.1562637938984496E-4</v>
      </c>
      <c r="Z41">
        <f>( (T41 - B41) * T41 * (1-T41) *P41+ (R41 - A41) * R41 * (1-R41) *N41)   * N41 * (1-N41) * C41</f>
        <v>1.3989924665288014E-4</v>
      </c>
      <c r="AA41">
        <f>( (T41 - B41) * T41 * (1-T41) *P41+ (R41 - A41) * R41 * (1-R41) *N41)   * N41 * (1-N41) * D41</f>
        <v>2.7979849330576027E-4</v>
      </c>
      <c r="AB41">
        <f xml:space="preserve"> (R41 - A41) * R41*(1 - R41) *J41</f>
        <v>7.162502518185053E-2</v>
      </c>
      <c r="AC41">
        <f xml:space="preserve"> (R41 - A41) * R41*(1 - R41) *L41</f>
        <v>7.2154616929073004E-2</v>
      </c>
      <c r="AD41">
        <f>(T41 - B41) * T41*(1 - T41) *J41</f>
        <v>-4.1619606096079648E-2</v>
      </c>
      <c r="AE41">
        <f>(T41 - B41) * T41*(1 - T41) *L41</f>
        <v>-4.1927339319979703E-2</v>
      </c>
    </row>
    <row r="42" spans="1:31" x14ac:dyDescent="0.3">
      <c r="A42" s="3">
        <v>0.01</v>
      </c>
      <c r="B42" s="3">
        <v>0.99</v>
      </c>
      <c r="C42" s="2">
        <v>0.05</v>
      </c>
      <c r="D42" s="2">
        <v>0.1</v>
      </c>
      <c r="E42">
        <f t="shared" ref="E42:E65" si="0">E41 - $B$36*X41</f>
        <v>0.14985196557168248</v>
      </c>
      <c r="F42">
        <f t="shared" ref="F42:F65" si="1">F41-$B$36*Y41</f>
        <v>0.19970393114336499</v>
      </c>
      <c r="G42">
        <f t="shared" ref="G42:G65" si="2">G41-$B$36*Z41</f>
        <v>0.24981871745405615</v>
      </c>
      <c r="H42">
        <f t="shared" ref="H42:H65" si="3">H41-$B$36*AA41</f>
        <v>0.29963743490811229</v>
      </c>
      <c r="I42" s="2">
        <f t="shared" ref="I42:I65" si="4">E42*C42+F42*D42</f>
        <v>2.7462991392920626E-2</v>
      </c>
      <c r="J42" s="2">
        <f t="shared" ref="J42:J105" si="5">1/(1+EXP(-I42))</f>
        <v>0.50686531635942644</v>
      </c>
      <c r="K42" s="2">
        <f t="shared" ref="K42:K65" si="6">G42*C42+H42*D42</f>
        <v>4.2454679363514033E-2</v>
      </c>
      <c r="L42" s="2">
        <f t="shared" ref="L42:L105" si="7">1/(1+EXP(-K42))</f>
        <v>0.5106120759551267</v>
      </c>
      <c r="M42">
        <f t="shared" ref="M42:M65" si="8">M41-$B$36*AB41</f>
        <v>0.32810895095300663</v>
      </c>
      <c r="N42">
        <f t="shared" ref="N42:N65" si="9">N41-$B$36*AC41</f>
        <v>0.37757731893949115</v>
      </c>
      <c r="O42">
        <f t="shared" ref="O42:O65" si="10">O41-$B$36*AD41</f>
        <v>0.54203742809434219</v>
      </c>
      <c r="P42">
        <f t="shared" ref="P42:P65" si="11">P41-$B$36*AE41</f>
        <v>0.59234829380002174</v>
      </c>
      <c r="Q42" s="2">
        <f t="shared" ref="Q42:Q65" si="12">M42*J42+N42*L42</f>
        <v>0.35910258588241983</v>
      </c>
      <c r="R42" s="2">
        <f t="shared" ref="R42:R105" si="13">1/(1+EXP(-Q42))</f>
        <v>0.58882317806137952</v>
      </c>
      <c r="S42" s="2">
        <f t="shared" ref="S42:S65" si="14">O42*J42+P42*L42</f>
        <v>0.57720016445539502</v>
      </c>
      <c r="T42" s="2">
        <f t="shared" ref="T42:T105" si="15">1/(1+EXP(-S42))</f>
        <v>0.64042291007997643</v>
      </c>
      <c r="U42">
        <f t="shared" ref="U42:U65" si="16">0.5*(A42-R42)^2</f>
        <v>0.16751813573053773</v>
      </c>
      <c r="V42">
        <f t="shared" ref="V42:V65" si="17">0.5*(B42-T42)^2</f>
        <v>6.1102070898476121E-2</v>
      </c>
      <c r="W42">
        <f t="shared" ref="W42:W65" si="18">U42+V42</f>
        <v>0.22862020662901383</v>
      </c>
      <c r="X42">
        <f t="shared" ref="X42:X65" si="19" xml:space="preserve"> ( (R42 - A42) * R42 * (1 -R42) *M42+ (T42- B42) * T42 * (1-T42) * O42)   * J42 * (1-J42) * C42</f>
        <v>2.9323140886397716E-5</v>
      </c>
      <c r="Y42">
        <f t="shared" ref="Y42:Y65" si="20" xml:space="preserve"> ( (R42 - A42) * R42 * (1 -R42) *M42+ (T42- B42) * T42 * (1-T42) * O42)   * J42 * (1-J42) * D42</f>
        <v>5.8646281772795432E-5</v>
      </c>
      <c r="Z42">
        <f t="shared" ref="Z42:Z65" si="21">( (T42 - B42) * T42 * (1-T42) *P42+ (R42 - A42) * R42 * (1-R42) *N42)   * N42 * (1-N42) * C42</f>
        <v>6.144016284607695E-5</v>
      </c>
      <c r="AA42">
        <f t="shared" ref="AA42:AA65" si="22">( (T42 - B42) * T42 * (1-T42) *P42+ (R42 - A42) * R42 * (1-R42) *N42)   * N42 * (1-N42) * D42</f>
        <v>1.228803256921539E-4</v>
      </c>
      <c r="AB42">
        <f t="shared" ref="AB42:AB65" si="23" xml:space="preserve"> (R42 - A42) * R42*(1 - R42) *J42</f>
        <v>7.103166754440117E-2</v>
      </c>
      <c r="AC42">
        <f t="shared" ref="AC42:AC65" si="24" xml:space="preserve"> (R42 - A42) * R42*(1 - R42) *L42</f>
        <v>7.1556735197248533E-2</v>
      </c>
      <c r="AD42">
        <f t="shared" ref="AD42:AD65" si="25">(T42 - B42) * T42*(1 - T42) *J42</f>
        <v>-4.0803217488292645E-2</v>
      </c>
      <c r="AE42">
        <f t="shared" ref="AE42:AE65" si="26">(T42 - B42) * T42*(1 - T42) *L42</f>
        <v>-4.1104835771740733E-2</v>
      </c>
    </row>
    <row r="43" spans="1:31" x14ac:dyDescent="0.3">
      <c r="A43" s="3">
        <v>0.01</v>
      </c>
      <c r="B43" s="3">
        <v>0.99</v>
      </c>
      <c r="C43" s="2">
        <v>0.05</v>
      </c>
      <c r="D43" s="2">
        <v>0.1</v>
      </c>
      <c r="E43">
        <f t="shared" si="0"/>
        <v>0.14983730400123929</v>
      </c>
      <c r="F43">
        <f t="shared" si="1"/>
        <v>0.19967460800247858</v>
      </c>
      <c r="G43">
        <f t="shared" si="2"/>
        <v>0.2497879973726331</v>
      </c>
      <c r="H43">
        <f t="shared" si="3"/>
        <v>0.29957599474526619</v>
      </c>
      <c r="I43" s="2">
        <f t="shared" si="4"/>
        <v>2.7459326000309824E-2</v>
      </c>
      <c r="J43" s="2">
        <f t="shared" si="5"/>
        <v>0.50686440018401002</v>
      </c>
      <c r="K43" s="2">
        <f t="shared" si="6"/>
        <v>4.2446999343158279E-2</v>
      </c>
      <c r="L43" s="2">
        <f t="shared" si="7"/>
        <v>0.51061015681477573</v>
      </c>
      <c r="M43">
        <f t="shared" si="8"/>
        <v>0.29259311718080605</v>
      </c>
      <c r="N43">
        <f t="shared" si="9"/>
        <v>0.34179895134086691</v>
      </c>
      <c r="O43">
        <f t="shared" si="10"/>
        <v>0.5624390368384885</v>
      </c>
      <c r="P43">
        <f t="shared" si="11"/>
        <v>0.61290071168589211</v>
      </c>
      <c r="Q43" s="2">
        <f t="shared" si="12"/>
        <v>0.32283105098110498</v>
      </c>
      <c r="R43" s="2">
        <f t="shared" si="13"/>
        <v>0.580014045598926</v>
      </c>
      <c r="S43" s="2">
        <f t="shared" si="14"/>
        <v>0.59803365355303384</v>
      </c>
      <c r="T43" s="2">
        <f t="shared" si="15"/>
        <v>0.64520630840822846</v>
      </c>
      <c r="U43">
        <f t="shared" si="16"/>
        <v>0.16245800609002725</v>
      </c>
      <c r="V43">
        <f t="shared" si="17"/>
        <v>5.9441344880740835E-2</v>
      </c>
      <c r="W43">
        <f t="shared" si="18"/>
        <v>0.22189935097076807</v>
      </c>
      <c r="X43">
        <f t="shared" si="19"/>
        <v>-4.704987124026492E-5</v>
      </c>
      <c r="Y43">
        <f t="shared" si="20"/>
        <v>-9.4099742480529839E-5</v>
      </c>
      <c r="Z43">
        <f t="shared" si="21"/>
        <v>-1.0293943780326715E-5</v>
      </c>
      <c r="AA43">
        <f t="shared" si="22"/>
        <v>-2.058788756065343E-5</v>
      </c>
      <c r="AB43">
        <f t="shared" si="23"/>
        <v>7.0380220589578407E-2</v>
      </c>
      <c r="AC43">
        <f t="shared" si="24"/>
        <v>7.0900334406710688E-2</v>
      </c>
      <c r="AD43">
        <f t="shared" si="25"/>
        <v>-4.0006042777204029E-2</v>
      </c>
      <c r="AE43">
        <f t="shared" si="26"/>
        <v>-4.0301689699633395E-2</v>
      </c>
    </row>
    <row r="44" spans="1:31" x14ac:dyDescent="0.3">
      <c r="A44" s="3">
        <v>0.01</v>
      </c>
      <c r="B44" s="3">
        <v>0.99</v>
      </c>
      <c r="C44" s="2">
        <v>0.05</v>
      </c>
      <c r="D44" s="2">
        <v>0.1</v>
      </c>
      <c r="E44">
        <f t="shared" si="0"/>
        <v>0.14986082893685942</v>
      </c>
      <c r="F44">
        <f t="shared" si="1"/>
        <v>0.19972165787371884</v>
      </c>
      <c r="G44">
        <f t="shared" si="2"/>
        <v>0.24979314434452327</v>
      </c>
      <c r="H44">
        <f t="shared" si="3"/>
        <v>0.29958628868904652</v>
      </c>
      <c r="I44" s="2">
        <f t="shared" si="4"/>
        <v>2.7465207234214858E-2</v>
      </c>
      <c r="J44" s="2">
        <f t="shared" si="5"/>
        <v>0.50686587021530327</v>
      </c>
      <c r="K44" s="2">
        <f t="shared" si="6"/>
        <v>4.2448286086130819E-2</v>
      </c>
      <c r="L44" s="2">
        <f t="shared" si="7"/>
        <v>0.51061047835565887</v>
      </c>
      <c r="M44">
        <f t="shared" si="8"/>
        <v>0.25740300688601686</v>
      </c>
      <c r="N44">
        <f t="shared" si="9"/>
        <v>0.30634878413751154</v>
      </c>
      <c r="O44">
        <f t="shared" si="10"/>
        <v>0.5824420582270905</v>
      </c>
      <c r="P44">
        <f t="shared" si="11"/>
        <v>0.63305155653570877</v>
      </c>
      <c r="Q44" s="2">
        <f t="shared" si="12"/>
        <v>0.28689369829344591</v>
      </c>
      <c r="R44" s="2">
        <f t="shared" si="13"/>
        <v>0.57123548934319934</v>
      </c>
      <c r="S44" s="2">
        <f t="shared" si="14"/>
        <v>0.6184627587997592</v>
      </c>
      <c r="T44" s="2">
        <f t="shared" si="15"/>
        <v>0.64986884637764308</v>
      </c>
      <c r="U44">
        <f t="shared" si="16"/>
        <v>0.15749263724915022</v>
      </c>
      <c r="V44">
        <f t="shared" si="17"/>
        <v>5.7844600832237678E-2</v>
      </c>
      <c r="W44">
        <f t="shared" si="18"/>
        <v>0.21533723808138788</v>
      </c>
      <c r="X44">
        <f t="shared" si="19"/>
        <v>-1.2115487314641189E-4</v>
      </c>
      <c r="Y44">
        <f t="shared" si="20"/>
        <v>-2.4230974629282378E-4</v>
      </c>
      <c r="Z44">
        <f t="shared" si="21"/>
        <v>-7.3130748376374813E-5</v>
      </c>
      <c r="AA44">
        <f t="shared" si="22"/>
        <v>-1.4626149675274963E-4</v>
      </c>
      <c r="AB44">
        <f t="shared" si="23"/>
        <v>6.9674231442724374E-2</v>
      </c>
      <c r="AC44">
        <f t="shared" si="24"/>
        <v>7.018896859423672E-2</v>
      </c>
      <c r="AD44">
        <f t="shared" si="25"/>
        <v>-3.9227978979939404E-2</v>
      </c>
      <c r="AE44">
        <f t="shared" si="26"/>
        <v>-3.9517786240695754E-2</v>
      </c>
    </row>
    <row r="45" spans="1:31" x14ac:dyDescent="0.3">
      <c r="A45" s="3">
        <v>0.01</v>
      </c>
      <c r="B45" s="3">
        <v>0.99</v>
      </c>
      <c r="C45" s="2">
        <v>0.05</v>
      </c>
      <c r="D45" s="2">
        <v>0.1</v>
      </c>
      <c r="E45">
        <f t="shared" si="0"/>
        <v>0.14992140637343263</v>
      </c>
      <c r="F45">
        <f t="shared" si="1"/>
        <v>0.19984281274686524</v>
      </c>
      <c r="G45">
        <f t="shared" si="2"/>
        <v>0.24982970971871146</v>
      </c>
      <c r="H45">
        <f t="shared" si="3"/>
        <v>0.29965941943742291</v>
      </c>
      <c r="I45" s="2">
        <f t="shared" si="4"/>
        <v>2.7480351593358158E-2</v>
      </c>
      <c r="J45" s="2">
        <f t="shared" si="5"/>
        <v>0.50686965559078767</v>
      </c>
      <c r="K45" s="2">
        <f t="shared" si="6"/>
        <v>4.2457427429677869E-2</v>
      </c>
      <c r="L45" s="2">
        <f t="shared" si="7"/>
        <v>0.51061276266217104</v>
      </c>
      <c r="M45">
        <f t="shared" si="8"/>
        <v>0.22256589116465467</v>
      </c>
      <c r="N45">
        <f t="shared" si="9"/>
        <v>0.27125429984039318</v>
      </c>
      <c r="O45">
        <f t="shared" si="10"/>
        <v>0.60205604771706023</v>
      </c>
      <c r="P45">
        <f t="shared" si="11"/>
        <v>0.65281044965605661</v>
      </c>
      <c r="Q45" s="2">
        <f t="shared" si="12"/>
        <v>0.25131780402638132</v>
      </c>
      <c r="R45" s="2">
        <f t="shared" si="13"/>
        <v>0.56250083074968782</v>
      </c>
      <c r="S45" s="2">
        <f t="shared" si="14"/>
        <v>0.63849728874631029</v>
      </c>
      <c r="T45" s="2">
        <f t="shared" si="15"/>
        <v>0.65441369172483543</v>
      </c>
      <c r="U45">
        <f t="shared" si="16"/>
        <v>0.15262858398954759</v>
      </c>
      <c r="V45">
        <f t="shared" si="17"/>
        <v>5.6309085150876889E-2</v>
      </c>
      <c r="W45">
        <f t="shared" si="18"/>
        <v>0.2089376691404245</v>
      </c>
      <c r="X45">
        <f t="shared" si="19"/>
        <v>-1.9285654889022064E-4</v>
      </c>
      <c r="Y45">
        <f t="shared" si="20"/>
        <v>-3.8571309778044128E-4</v>
      </c>
      <c r="Z45">
        <f t="shared" si="21"/>
        <v>-1.2516241121253834E-4</v>
      </c>
      <c r="AA45">
        <f t="shared" si="22"/>
        <v>-2.5032482242507667E-4</v>
      </c>
      <c r="AB45">
        <f t="shared" si="23"/>
        <v>6.8917518048215679E-2</v>
      </c>
      <c r="AC45">
        <f t="shared" si="24"/>
        <v>6.9426456877563811E-2</v>
      </c>
      <c r="AD45">
        <f t="shared" si="25"/>
        <v>-3.8468870144677723E-2</v>
      </c>
      <c r="AE45">
        <f t="shared" si="26"/>
        <v>-3.87529532383852E-2</v>
      </c>
    </row>
    <row r="46" spans="1:31" x14ac:dyDescent="0.3">
      <c r="A46" s="3">
        <v>0.01</v>
      </c>
      <c r="B46" s="3">
        <v>0.99</v>
      </c>
      <c r="C46" s="2">
        <v>0.05</v>
      </c>
      <c r="D46" s="2">
        <v>0.1</v>
      </c>
      <c r="E46">
        <f t="shared" si="0"/>
        <v>0.15001783464787774</v>
      </c>
      <c r="F46">
        <f t="shared" si="1"/>
        <v>0.20003566929575547</v>
      </c>
      <c r="G46">
        <f t="shared" si="2"/>
        <v>0.24989229092431772</v>
      </c>
      <c r="H46">
        <f t="shared" si="3"/>
        <v>0.29978458184863543</v>
      </c>
      <c r="I46" s="2">
        <f t="shared" si="4"/>
        <v>2.7504458661969437E-2</v>
      </c>
      <c r="J46" s="2">
        <f t="shared" si="5"/>
        <v>0.50687568121927751</v>
      </c>
      <c r="K46" s="2">
        <f t="shared" si="6"/>
        <v>4.2473072731079434E-2</v>
      </c>
      <c r="L46" s="2">
        <f t="shared" si="7"/>
        <v>0.51061667222473039</v>
      </c>
      <c r="M46">
        <f t="shared" si="8"/>
        <v>0.18810713214054683</v>
      </c>
      <c r="N46">
        <f t="shared" si="9"/>
        <v>0.23654107140161126</v>
      </c>
      <c r="O46">
        <f t="shared" si="10"/>
        <v>0.62129048278939913</v>
      </c>
      <c r="P46">
        <f t="shared" si="11"/>
        <v>0.67218692627524923</v>
      </c>
      <c r="Q46" s="2">
        <f t="shared" si="12"/>
        <v>0.21612874546950742</v>
      </c>
      <c r="R46" s="2">
        <f t="shared" si="13"/>
        <v>0.55382283657452624</v>
      </c>
      <c r="S46" s="2">
        <f t="shared" si="14"/>
        <v>0.65814688810656841</v>
      </c>
      <c r="T46" s="2">
        <f t="shared" si="15"/>
        <v>0.6588439897981937</v>
      </c>
      <c r="U46">
        <f t="shared" si="16"/>
        <v>0.14787163878998194</v>
      </c>
      <c r="V46">
        <f t="shared" si="17"/>
        <v>5.4832151546389415E-2</v>
      </c>
      <c r="W46">
        <f t="shared" si="18"/>
        <v>0.20270379033637137</v>
      </c>
      <c r="X46">
        <f t="shared" si="19"/>
        <v>-2.6203682477236206E-4</v>
      </c>
      <c r="Y46">
        <f t="shared" si="20"/>
        <v>-5.2407364954472411E-4</v>
      </c>
      <c r="Z46">
        <f t="shared" si="21"/>
        <v>-1.6475840189540477E-4</v>
      </c>
      <c r="AA46">
        <f t="shared" si="22"/>
        <v>-3.2951680379080954E-4</v>
      </c>
      <c r="AB46">
        <f t="shared" si="23"/>
        <v>6.8114111173235778E-2</v>
      </c>
      <c r="AC46">
        <f t="shared" si="24"/>
        <v>6.8616826704252259E-2</v>
      </c>
      <c r="AD46">
        <f t="shared" si="25"/>
        <v>-3.7728515030240869E-2</v>
      </c>
      <c r="AE46">
        <f t="shared" si="26"/>
        <v>-3.8006969966247486E-2</v>
      </c>
    </row>
    <row r="47" spans="1:31" x14ac:dyDescent="0.3">
      <c r="A47" s="3">
        <v>0.01</v>
      </c>
      <c r="B47" s="3">
        <v>0.99</v>
      </c>
      <c r="C47" s="2">
        <v>0.05</v>
      </c>
      <c r="D47" s="2">
        <v>0.1</v>
      </c>
      <c r="E47">
        <f t="shared" si="0"/>
        <v>0.15014885306026393</v>
      </c>
      <c r="F47">
        <f t="shared" si="1"/>
        <v>0.20029770612052783</v>
      </c>
      <c r="G47">
        <f t="shared" si="2"/>
        <v>0.24997467012526542</v>
      </c>
      <c r="H47">
        <f t="shared" si="3"/>
        <v>0.29994934025053083</v>
      </c>
      <c r="I47" s="2">
        <f t="shared" si="4"/>
        <v>2.7537213265065981E-2</v>
      </c>
      <c r="J47" s="2">
        <f t="shared" si="5"/>
        <v>0.50688386831973353</v>
      </c>
      <c r="K47" s="2">
        <f t="shared" si="6"/>
        <v>4.2493667531316358E-2</v>
      </c>
      <c r="L47" s="2">
        <f t="shared" si="7"/>
        <v>0.51062181860234757</v>
      </c>
      <c r="M47">
        <f t="shared" si="8"/>
        <v>0.15405007655392894</v>
      </c>
      <c r="N47">
        <f t="shared" si="9"/>
        <v>0.20223265804948515</v>
      </c>
      <c r="O47">
        <f t="shared" si="10"/>
        <v>0.64015474030451958</v>
      </c>
      <c r="P47">
        <f t="shared" si="11"/>
        <v>0.69119041125837299</v>
      </c>
      <c r="Q47" s="2">
        <f t="shared" si="12"/>
        <v>0.18134990635262138</v>
      </c>
      <c r="R47" s="2">
        <f t="shared" si="13"/>
        <v>0.54521362976513521</v>
      </c>
      <c r="S47" s="2">
        <f t="shared" si="14"/>
        <v>0.67742101588602432</v>
      </c>
      <c r="T47" s="2">
        <f t="shared" si="15"/>
        <v>0.66316285202250935</v>
      </c>
      <c r="U47">
        <f t="shared" si="16"/>
        <v>0.1432268147431856</v>
      </c>
      <c r="V47">
        <f t="shared" si="17"/>
        <v>5.3411260649030054E-2</v>
      </c>
      <c r="W47">
        <f t="shared" si="18"/>
        <v>0.19663807539221567</v>
      </c>
      <c r="X47">
        <f t="shared" si="19"/>
        <v>-3.2859599850493742E-4</v>
      </c>
      <c r="Y47">
        <f t="shared" si="20"/>
        <v>-6.5719199700987484E-4</v>
      </c>
      <c r="Z47">
        <f t="shared" si="21"/>
        <v>-1.9057174645220284E-4</v>
      </c>
      <c r="AA47">
        <f t="shared" si="22"/>
        <v>-3.8114349290440568E-4</v>
      </c>
      <c r="AB47">
        <f t="shared" si="23"/>
        <v>6.7268195760243996E-2</v>
      </c>
      <c r="AC47">
        <f t="shared" si="24"/>
        <v>6.776425646974428E-2</v>
      </c>
      <c r="AD47">
        <f t="shared" si="25"/>
        <v>-3.7006673987351871E-2</v>
      </c>
      <c r="AE47">
        <f t="shared" si="26"/>
        <v>-3.7279574973426204E-2</v>
      </c>
    </row>
    <row r="48" spans="1:31" x14ac:dyDescent="0.3">
      <c r="A48" s="3">
        <v>0.01</v>
      </c>
      <c r="B48" s="3">
        <v>0.99</v>
      </c>
      <c r="C48" s="2">
        <v>0.05</v>
      </c>
      <c r="D48" s="2">
        <v>0.1</v>
      </c>
      <c r="E48">
        <f t="shared" si="0"/>
        <v>0.1503131510595164</v>
      </c>
      <c r="F48">
        <f t="shared" si="1"/>
        <v>0.20062630211903276</v>
      </c>
      <c r="G48">
        <f t="shared" si="2"/>
        <v>0.25006995599849152</v>
      </c>
      <c r="H48">
        <f t="shared" si="3"/>
        <v>0.30013991199698303</v>
      </c>
      <c r="I48" s="2">
        <f t="shared" si="4"/>
        <v>2.7578287764879097E-2</v>
      </c>
      <c r="J48" s="2">
        <f t="shared" si="5"/>
        <v>0.50689413499535863</v>
      </c>
      <c r="K48" s="2">
        <f t="shared" si="6"/>
        <v>4.2517488999622877E-2</v>
      </c>
      <c r="L48" s="2">
        <f t="shared" si="7"/>
        <v>0.51062777128030745</v>
      </c>
      <c r="M48">
        <f t="shared" si="8"/>
        <v>0.12041597867380693</v>
      </c>
      <c r="N48">
        <f t="shared" si="9"/>
        <v>0.16835052981461301</v>
      </c>
      <c r="O48">
        <f t="shared" si="10"/>
        <v>0.65865807729819548</v>
      </c>
      <c r="P48">
        <f t="shared" si="11"/>
        <v>0.70983019874508613</v>
      </c>
      <c r="Q48" s="2">
        <f t="shared" si="12"/>
        <v>0.14700260918257371</v>
      </c>
      <c r="R48" s="2">
        <f t="shared" si="13"/>
        <v>0.5366846139129533</v>
      </c>
      <c r="S48" s="2">
        <f t="shared" si="14"/>
        <v>0.6963289287224359</v>
      </c>
      <c r="T48" s="2">
        <f t="shared" si="15"/>
        <v>0.6673733464715178</v>
      </c>
      <c r="U48">
        <f t="shared" si="16"/>
        <v>0.13869834126631833</v>
      </c>
      <c r="V48">
        <f t="shared" si="17"/>
        <v>5.2043978783493643E-2</v>
      </c>
      <c r="W48">
        <f t="shared" si="18"/>
        <v>0.19074232004981198</v>
      </c>
      <c r="X48">
        <f t="shared" si="19"/>
        <v>-3.9245341415592024E-4</v>
      </c>
      <c r="Y48">
        <f t="shared" si="20"/>
        <v>-7.8490682831184049E-4</v>
      </c>
      <c r="Z48">
        <f t="shared" si="21"/>
        <v>-2.0153891818834661E-4</v>
      </c>
      <c r="AA48">
        <f t="shared" si="22"/>
        <v>-4.0307783637669322E-4</v>
      </c>
      <c r="AB48">
        <f t="shared" si="23"/>
        <v>6.6384053162025738E-2</v>
      </c>
      <c r="AC48">
        <f t="shared" si="24"/>
        <v>6.6873018988450189E-2</v>
      </c>
      <c r="AD48">
        <f t="shared" si="25"/>
        <v>-3.6303075092588011E-2</v>
      </c>
      <c r="AE48">
        <f t="shared" si="26"/>
        <v>-3.6570473093596935E-2</v>
      </c>
    </row>
    <row r="49" spans="1:31" x14ac:dyDescent="0.3">
      <c r="A49" s="3">
        <v>0.01</v>
      </c>
      <c r="B49" s="3">
        <v>0.99</v>
      </c>
      <c r="C49" s="2">
        <v>0.05</v>
      </c>
      <c r="D49" s="2">
        <v>0.1</v>
      </c>
      <c r="E49">
        <f t="shared" si="0"/>
        <v>0.15050937776659437</v>
      </c>
      <c r="F49">
        <f t="shared" si="1"/>
        <v>0.20101875553318868</v>
      </c>
      <c r="G49">
        <f t="shared" si="2"/>
        <v>0.25017072545758567</v>
      </c>
      <c r="H49">
        <f t="shared" si="3"/>
        <v>0.30034145091517139</v>
      </c>
      <c r="I49" s="2">
        <f t="shared" si="4"/>
        <v>2.7627344441648587E-2</v>
      </c>
      <c r="J49" s="2">
        <f t="shared" si="5"/>
        <v>0.50690639682878214</v>
      </c>
      <c r="K49" s="2">
        <f t="shared" si="6"/>
        <v>4.2542681364396422E-2</v>
      </c>
      <c r="L49" s="2">
        <f t="shared" si="7"/>
        <v>0.51063406652434939</v>
      </c>
      <c r="M49">
        <f t="shared" si="8"/>
        <v>8.7223952092794071E-2</v>
      </c>
      <c r="N49">
        <f t="shared" si="9"/>
        <v>0.13491402032038791</v>
      </c>
      <c r="O49">
        <f t="shared" si="10"/>
        <v>0.67680961484448954</v>
      </c>
      <c r="P49">
        <f t="shared" si="11"/>
        <v>0.72811543529188461</v>
      </c>
      <c r="Q49" s="2">
        <f t="shared" si="12"/>
        <v>0.11310607409987294</v>
      </c>
      <c r="R49" s="2">
        <f t="shared" si="13"/>
        <v>0.52824641195225386</v>
      </c>
      <c r="S49" s="2">
        <f t="shared" si="14"/>
        <v>0.71487966882213783</v>
      </c>
      <c r="T49" s="2">
        <f t="shared" si="15"/>
        <v>0.6714784903016443</v>
      </c>
      <c r="U49">
        <f t="shared" si="16"/>
        <v>0.13428967175069259</v>
      </c>
      <c r="V49">
        <f t="shared" si="17"/>
        <v>5.0727976070259848E-2</v>
      </c>
      <c r="W49">
        <f t="shared" si="18"/>
        <v>0.18501764782095242</v>
      </c>
      <c r="X49">
        <f t="shared" si="19"/>
        <v>-4.535477007095081E-4</v>
      </c>
      <c r="Y49">
        <f t="shared" si="20"/>
        <v>-9.0709540141901621E-4</v>
      </c>
      <c r="Z49">
        <f t="shared" si="21"/>
        <v>-1.96873831744532E-4</v>
      </c>
      <c r="AA49">
        <f t="shared" si="22"/>
        <v>-3.9374766348906399E-4</v>
      </c>
      <c r="AB49">
        <f t="shared" si="23"/>
        <v>6.5466005639786939E-2</v>
      </c>
      <c r="AC49">
        <f t="shared" si="24"/>
        <v>6.5947427154370228E-2</v>
      </c>
      <c r="AD49">
        <f t="shared" si="25"/>
        <v>-3.5617419590372387E-2</v>
      </c>
      <c r="AE49">
        <f t="shared" si="26"/>
        <v>-3.5879341666069091E-2</v>
      </c>
    </row>
    <row r="50" spans="1:31" x14ac:dyDescent="0.3">
      <c r="A50" s="3">
        <v>0.01</v>
      </c>
      <c r="B50" s="3">
        <v>0.99</v>
      </c>
      <c r="C50" s="2">
        <v>0.05</v>
      </c>
      <c r="D50" s="2">
        <v>0.1</v>
      </c>
      <c r="E50">
        <f t="shared" si="0"/>
        <v>0.15073615161694912</v>
      </c>
      <c r="F50">
        <f t="shared" si="1"/>
        <v>0.2014723032338982</v>
      </c>
      <c r="G50">
        <f t="shared" si="2"/>
        <v>0.25026916237345792</v>
      </c>
      <c r="H50">
        <f t="shared" si="3"/>
        <v>0.30053832474691594</v>
      </c>
      <c r="I50" s="2">
        <f t="shared" si="4"/>
        <v>2.7684037904237277E-2</v>
      </c>
      <c r="J50" s="2">
        <f t="shared" si="5"/>
        <v>0.50692056748469416</v>
      </c>
      <c r="K50" s="2">
        <f t="shared" si="6"/>
        <v>4.256729059336449E-2</v>
      </c>
      <c r="L50" s="2">
        <f t="shared" si="7"/>
        <v>0.51064021604708731</v>
      </c>
      <c r="M50">
        <f t="shared" si="8"/>
        <v>5.4490949272900602E-2</v>
      </c>
      <c r="N50">
        <f t="shared" si="9"/>
        <v>0.10194030674320279</v>
      </c>
      <c r="O50">
        <f t="shared" si="10"/>
        <v>0.69461832463967577</v>
      </c>
      <c r="P50">
        <f t="shared" si="11"/>
        <v>0.7460551061249191</v>
      </c>
      <c r="Q50" s="2">
        <f t="shared" si="12"/>
        <v>7.967740318745388E-2</v>
      </c>
      <c r="R50" s="2">
        <f t="shared" si="13"/>
        <v>0.51990881933511368</v>
      </c>
      <c r="S50" s="2">
        <f t="shared" si="14"/>
        <v>0.73308205588627329</v>
      </c>
      <c r="T50" s="2">
        <f t="shared" si="15"/>
        <v>0.67548124381067831</v>
      </c>
      <c r="U50">
        <f t="shared" si="16"/>
        <v>0.13000350201786479</v>
      </c>
      <c r="V50">
        <f t="shared" si="17"/>
        <v>4.9461023997438985E-2</v>
      </c>
      <c r="W50">
        <f t="shared" si="18"/>
        <v>0.17946452601530377</v>
      </c>
      <c r="X50">
        <f t="shared" si="19"/>
        <v>-5.1183660607572931E-4</v>
      </c>
      <c r="Y50">
        <f t="shared" si="20"/>
        <v>-1.0236732121514586E-3</v>
      </c>
      <c r="Z50">
        <f t="shared" si="21"/>
        <v>-1.7605659128780345E-4</v>
      </c>
      <c r="AA50">
        <f t="shared" si="22"/>
        <v>-3.521131825756069E-4</v>
      </c>
      <c r="AB50">
        <f t="shared" si="23"/>
        <v>6.4518364306518611E-2</v>
      </c>
      <c r="AC50">
        <f t="shared" si="24"/>
        <v>6.4991782937432518E-2</v>
      </c>
      <c r="AD50">
        <f t="shared" si="25"/>
        <v>-3.4949386700378317E-2</v>
      </c>
      <c r="AE50">
        <f t="shared" si="26"/>
        <v>-3.5205836022688577E-2</v>
      </c>
    </row>
    <row r="51" spans="1:31" x14ac:dyDescent="0.3">
      <c r="A51" s="3">
        <v>0.01</v>
      </c>
      <c r="B51" s="3">
        <v>0.99</v>
      </c>
      <c r="C51" s="2">
        <v>0.05</v>
      </c>
      <c r="D51" s="2">
        <v>0.1</v>
      </c>
      <c r="E51">
        <f t="shared" si="0"/>
        <v>0.15099206991998698</v>
      </c>
      <c r="F51">
        <f t="shared" si="1"/>
        <v>0.20198413983997393</v>
      </c>
      <c r="G51">
        <f t="shared" si="2"/>
        <v>0.25035719066910184</v>
      </c>
      <c r="H51">
        <f t="shared" si="3"/>
        <v>0.30071438133820372</v>
      </c>
      <c r="I51" s="2">
        <f t="shared" si="4"/>
        <v>2.7748017479996744E-2</v>
      </c>
      <c r="J51" s="2">
        <f t="shared" si="5"/>
        <v>0.50693655930729375</v>
      </c>
      <c r="K51" s="2">
        <f t="shared" si="6"/>
        <v>4.2589297667275469E-2</v>
      </c>
      <c r="L51" s="2">
        <f t="shared" si="7"/>
        <v>0.51064571532276393</v>
      </c>
      <c r="M51">
        <f t="shared" si="8"/>
        <v>2.2231767119641296E-2</v>
      </c>
      <c r="N51">
        <f t="shared" si="9"/>
        <v>6.9444415274486526E-2</v>
      </c>
      <c r="O51">
        <f t="shared" si="10"/>
        <v>0.71209301798986491</v>
      </c>
      <c r="P51">
        <f t="shared" si="11"/>
        <v>0.76365802413626338</v>
      </c>
      <c r="Q51" s="2">
        <f t="shared" si="12"/>
        <v>4.6731588643963227E-2</v>
      </c>
      <c r="R51" s="2">
        <f t="shared" si="13"/>
        <v>0.51168077149234981</v>
      </c>
      <c r="S51" s="2">
        <f t="shared" si="14"/>
        <v>0.75094468244355972</v>
      </c>
      <c r="T51" s="2">
        <f t="shared" si="15"/>
        <v>0.67938450589895294</v>
      </c>
      <c r="U51">
        <f t="shared" si="16"/>
        <v>0.12584179824257966</v>
      </c>
      <c r="V51">
        <f t="shared" si="17"/>
        <v>4.8240992587818797E-2</v>
      </c>
      <c r="W51">
        <f t="shared" si="18"/>
        <v>0.17408279083039846</v>
      </c>
      <c r="X51">
        <f t="shared" si="19"/>
        <v>-5.6729646933475076E-4</v>
      </c>
      <c r="Y51">
        <f t="shared" si="20"/>
        <v>-1.1345929386695015E-3</v>
      </c>
      <c r="Z51">
        <f t="shared" si="21"/>
        <v>-1.3881778219250107E-4</v>
      </c>
      <c r="AA51">
        <f t="shared" si="22"/>
        <v>-2.7763556438500215E-4</v>
      </c>
      <c r="AB51">
        <f t="shared" si="23"/>
        <v>6.3545381470220083E-2</v>
      </c>
      <c r="AC51">
        <f t="shared" si="24"/>
        <v>6.401033064306666E-2</v>
      </c>
      <c r="AD51">
        <f t="shared" si="25"/>
        <v>-3.4298637847889155E-2</v>
      </c>
      <c r="AE51">
        <f t="shared" si="26"/>
        <v>-3.4549594297094102E-2</v>
      </c>
    </row>
    <row r="52" spans="1:31" x14ac:dyDescent="0.3">
      <c r="A52" s="3">
        <v>0.01</v>
      </c>
      <c r="B52" s="3">
        <v>0.99</v>
      </c>
      <c r="C52" s="2">
        <v>0.05</v>
      </c>
      <c r="D52" s="2">
        <v>0.1</v>
      </c>
      <c r="E52">
        <f t="shared" si="0"/>
        <v>0.15127571815465435</v>
      </c>
      <c r="F52">
        <f t="shared" si="1"/>
        <v>0.20255143630930869</v>
      </c>
      <c r="G52">
        <f t="shared" si="2"/>
        <v>0.25042659956019808</v>
      </c>
      <c r="H52">
        <f t="shared" si="3"/>
        <v>0.30085319912039621</v>
      </c>
      <c r="I52" s="2">
        <f t="shared" si="4"/>
        <v>2.7818929538663589E-2</v>
      </c>
      <c r="J52" s="2">
        <f t="shared" si="5"/>
        <v>0.5069542839012402</v>
      </c>
      <c r="K52" s="2">
        <f t="shared" si="6"/>
        <v>4.2606649890049531E-2</v>
      </c>
      <c r="L52" s="2">
        <f t="shared" si="7"/>
        <v>0.5106500514111072</v>
      </c>
      <c r="M52">
        <f t="shared" si="8"/>
        <v>-9.5409236154687452E-3</v>
      </c>
      <c r="N52">
        <f t="shared" si="9"/>
        <v>3.7439249952953196E-2</v>
      </c>
      <c r="O52">
        <f t="shared" si="10"/>
        <v>0.72924233691380946</v>
      </c>
      <c r="P52">
        <f t="shared" si="11"/>
        <v>0.78093282128481045</v>
      </c>
      <c r="Q52" s="2">
        <f t="shared" si="12"/>
        <v>1.4281542814032454E-2</v>
      </c>
      <c r="R52" s="2">
        <f t="shared" si="13"/>
        <v>0.50357032501935672</v>
      </c>
      <c r="S52" s="2">
        <f t="shared" si="14"/>
        <v>0.76847591203831667</v>
      </c>
      <c r="T52" s="2">
        <f t="shared" si="15"/>
        <v>0.68319111072701022</v>
      </c>
      <c r="U52">
        <f t="shared" si="16"/>
        <v>0.12180583286985672</v>
      </c>
      <c r="V52">
        <f t="shared" si="17"/>
        <v>4.706584726846285E-2</v>
      </c>
      <c r="W52">
        <f t="shared" si="18"/>
        <v>0.16887168013831957</v>
      </c>
      <c r="X52">
        <f t="shared" si="19"/>
        <v>-6.199213817216074E-4</v>
      </c>
      <c r="Y52">
        <f t="shared" si="20"/>
        <v>-1.2398427634432148E-3</v>
      </c>
      <c r="Z52">
        <f t="shared" si="21"/>
        <v>-8.5119179450686823E-5</v>
      </c>
      <c r="AA52">
        <f t="shared" si="22"/>
        <v>-1.7023835890137365E-4</v>
      </c>
      <c r="AB52">
        <f t="shared" si="23"/>
        <v>6.2551208089910271E-2</v>
      </c>
      <c r="AC52">
        <f t="shared" si="24"/>
        <v>6.300721513019529E-2</v>
      </c>
      <c r="AD52">
        <f t="shared" si="25"/>
        <v>-3.3664820373357274E-2</v>
      </c>
      <c r="AE52">
        <f t="shared" si="26"/>
        <v>-3.3910241614112782E-2</v>
      </c>
    </row>
    <row r="53" spans="1:31" x14ac:dyDescent="0.3">
      <c r="A53" s="3">
        <v>0.01</v>
      </c>
      <c r="B53" s="3">
        <v>0.99</v>
      </c>
      <c r="C53" s="2">
        <v>0.05</v>
      </c>
      <c r="D53" s="2">
        <v>0.1</v>
      </c>
      <c r="E53">
        <f t="shared" si="0"/>
        <v>0.15158567884551516</v>
      </c>
      <c r="F53">
        <f t="shared" si="1"/>
        <v>0.20317135769103029</v>
      </c>
      <c r="G53">
        <f t="shared" si="2"/>
        <v>0.2504691591499234</v>
      </c>
      <c r="H53">
        <f t="shared" si="3"/>
        <v>0.30093831829984691</v>
      </c>
      <c r="I53" s="2">
        <f t="shared" si="4"/>
        <v>2.7896419711378788E-2</v>
      </c>
      <c r="J53" s="2">
        <f t="shared" si="5"/>
        <v>0.50697365268638694</v>
      </c>
      <c r="K53" s="2">
        <f t="shared" si="6"/>
        <v>4.2617289787480861E-2</v>
      </c>
      <c r="L53" s="2">
        <f t="shared" si="7"/>
        <v>0.51065271017834823</v>
      </c>
      <c r="M53">
        <f t="shared" si="8"/>
        <v>-4.0816527660423881E-2</v>
      </c>
      <c r="N53">
        <f t="shared" si="9"/>
        <v>5.9356423878555511E-3</v>
      </c>
      <c r="O53">
        <f t="shared" si="10"/>
        <v>0.74607474710048804</v>
      </c>
      <c r="P53">
        <f t="shared" si="11"/>
        <v>0.79788794209186686</v>
      </c>
      <c r="Q53" s="2">
        <f t="shared" si="12"/>
        <v>-1.7661852245972123E-2</v>
      </c>
      <c r="R53" s="2">
        <f t="shared" si="13"/>
        <v>0.49558465171526589</v>
      </c>
      <c r="S53" s="2">
        <f t="shared" si="14"/>
        <v>0.78568387976244358</v>
      </c>
      <c r="T53" s="2">
        <f t="shared" si="15"/>
        <v>0.68690382538184536</v>
      </c>
      <c r="U53">
        <f t="shared" si="16"/>
        <v>0.11789622699071803</v>
      </c>
      <c r="V53">
        <f t="shared" si="17"/>
        <v>4.5933645534079443E-2</v>
      </c>
      <c r="W53">
        <f t="shared" si="18"/>
        <v>0.16382987252479747</v>
      </c>
      <c r="X53">
        <f t="shared" si="19"/>
        <v>-6.697220913870921E-4</v>
      </c>
      <c r="Y53">
        <f t="shared" si="20"/>
        <v>-1.3394441827741842E-3</v>
      </c>
      <c r="Z53">
        <f t="shared" si="21"/>
        <v>-1.5131777986832711E-5</v>
      </c>
      <c r="AA53">
        <f t="shared" si="22"/>
        <v>-3.0263555973665423E-5</v>
      </c>
      <c r="AB53">
        <f t="shared" si="23"/>
        <v>6.1539856815877231E-2</v>
      </c>
      <c r="AC53">
        <f t="shared" si="24"/>
        <v>6.1986445450361423E-2</v>
      </c>
      <c r="AD53">
        <f t="shared" si="25"/>
        <v>-3.304757077500288E-2</v>
      </c>
      <c r="AE53">
        <f t="shared" si="26"/>
        <v>-3.328739371689865E-2</v>
      </c>
    </row>
    <row r="54" spans="1:31" x14ac:dyDescent="0.3">
      <c r="A54" s="3">
        <v>0.01</v>
      </c>
      <c r="B54" s="3">
        <v>0.99</v>
      </c>
      <c r="C54" s="2">
        <v>0.05</v>
      </c>
      <c r="D54" s="2">
        <v>0.1</v>
      </c>
      <c r="E54">
        <f t="shared" si="0"/>
        <v>0.15192053989120871</v>
      </c>
      <c r="F54">
        <f t="shared" si="1"/>
        <v>0.20384107978241739</v>
      </c>
      <c r="G54">
        <f t="shared" si="2"/>
        <v>0.25047672503891683</v>
      </c>
      <c r="H54">
        <f t="shared" si="3"/>
        <v>0.30095345007783375</v>
      </c>
      <c r="I54" s="2">
        <f t="shared" si="4"/>
        <v>2.7980134972802176E-2</v>
      </c>
      <c r="J54" s="2">
        <f t="shared" si="5"/>
        <v>0.50699457741828813</v>
      </c>
      <c r="K54" s="2">
        <f t="shared" si="6"/>
        <v>4.2619181259729216E-2</v>
      </c>
      <c r="L54" s="2">
        <f t="shared" si="7"/>
        <v>0.51065318283175609</v>
      </c>
      <c r="M54">
        <f t="shared" si="8"/>
        <v>-7.1586456068362503E-2</v>
      </c>
      <c r="N54">
        <f t="shared" si="9"/>
        <v>-2.505758033732516E-2</v>
      </c>
      <c r="O54">
        <f t="shared" si="10"/>
        <v>0.76259853248798948</v>
      </c>
      <c r="P54">
        <f t="shared" si="11"/>
        <v>0.81453163895031622</v>
      </c>
      <c r="Q54" s="2">
        <f t="shared" si="12"/>
        <v>-4.9089678196569814E-2</v>
      </c>
      <c r="R54" s="2">
        <f t="shared" si="13"/>
        <v>0.48773004435991923</v>
      </c>
      <c r="S54" s="2">
        <f t="shared" si="14"/>
        <v>0.80257649466570058</v>
      </c>
      <c r="T54" s="2">
        <f t="shared" si="15"/>
        <v>0.69052534838287793</v>
      </c>
      <c r="U54">
        <f t="shared" si="16"/>
        <v>0.1141129976420652</v>
      </c>
      <c r="V54">
        <f t="shared" si="17"/>
        <v>4.4842533480598315E-2</v>
      </c>
      <c r="W54">
        <f t="shared" si="18"/>
        <v>0.15895553112266353</v>
      </c>
      <c r="X54">
        <f t="shared" si="19"/>
        <v>-7.1672470854511252E-4</v>
      </c>
      <c r="Y54">
        <f t="shared" si="20"/>
        <v>-1.433449417090225E-3</v>
      </c>
      <c r="Z54">
        <f t="shared" si="21"/>
        <v>7.0787964198011131E-5</v>
      </c>
      <c r="AA54">
        <f t="shared" si="22"/>
        <v>1.4157592839602226E-4</v>
      </c>
      <c r="AB54">
        <f t="shared" si="23"/>
        <v>6.0515170856441952E-2</v>
      </c>
      <c r="AC54">
        <f t="shared" si="24"/>
        <v>6.0951864149730674E-2</v>
      </c>
      <c r="AD54">
        <f t="shared" si="25"/>
        <v>-3.2446517535100798E-2</v>
      </c>
      <c r="AE54">
        <f t="shared" si="26"/>
        <v>-3.268066008807758E-2</v>
      </c>
    </row>
    <row r="55" spans="1:31" x14ac:dyDescent="0.3">
      <c r="A55" s="3">
        <v>0.01</v>
      </c>
      <c r="B55" s="3">
        <v>0.99</v>
      </c>
      <c r="C55" s="2">
        <v>0.05</v>
      </c>
      <c r="D55" s="2">
        <v>0.1</v>
      </c>
      <c r="E55">
        <f t="shared" si="0"/>
        <v>0.15227890224548127</v>
      </c>
      <c r="F55">
        <f t="shared" si="1"/>
        <v>0.2045578044909625</v>
      </c>
      <c r="G55">
        <f t="shared" si="2"/>
        <v>0.25044133105681782</v>
      </c>
      <c r="H55">
        <f t="shared" si="3"/>
        <v>0.30088266211363573</v>
      </c>
      <c r="I55" s="2">
        <f t="shared" si="4"/>
        <v>2.8069725561370315E-2</v>
      </c>
      <c r="J55" s="2">
        <f t="shared" si="5"/>
        <v>0.50701697066824247</v>
      </c>
      <c r="K55" s="2">
        <f t="shared" si="6"/>
        <v>4.2610332764204464E-2</v>
      </c>
      <c r="L55" s="2">
        <f t="shared" si="7"/>
        <v>0.51065097171188489</v>
      </c>
      <c r="M55">
        <f t="shared" si="8"/>
        <v>-0.10184404149658348</v>
      </c>
      <c r="N55">
        <f t="shared" si="9"/>
        <v>-5.5533512412190497E-2</v>
      </c>
      <c r="O55">
        <f t="shared" si="10"/>
        <v>0.77882179125553985</v>
      </c>
      <c r="P55">
        <f t="shared" si="11"/>
        <v>0.830871968994355</v>
      </c>
      <c r="Q55" s="2">
        <f t="shared" si="12"/>
        <v>-7.9994899476067638E-2</v>
      </c>
      <c r="R55" s="2">
        <f t="shared" si="13"/>
        <v>0.48001193293749578</v>
      </c>
      <c r="S55" s="2">
        <f t="shared" si="14"/>
        <v>0.81916144362793264</v>
      </c>
      <c r="T55" s="2">
        <f t="shared" si="15"/>
        <v>0.69405830887809927</v>
      </c>
      <c r="U55">
        <f t="shared" si="16"/>
        <v>0.11045560855182052</v>
      </c>
      <c r="V55">
        <f t="shared" si="17"/>
        <v>4.3790742272045248E-2</v>
      </c>
      <c r="W55">
        <f t="shared" si="18"/>
        <v>0.15424635082386576</v>
      </c>
      <c r="X55">
        <f t="shared" si="19"/>
        <v>-7.6096926661469333E-4</v>
      </c>
      <c r="Y55">
        <f t="shared" si="20"/>
        <v>-1.5219385332293867E-3</v>
      </c>
      <c r="Z55">
        <f t="shared" si="21"/>
        <v>1.7212283163074295E-4</v>
      </c>
      <c r="AA55">
        <f t="shared" si="22"/>
        <v>3.442456632614859E-4</v>
      </c>
      <c r="AB55">
        <f t="shared" si="23"/>
        <v>5.9480798706155989E-2</v>
      </c>
      <c r="AC55">
        <f t="shared" si="24"/>
        <v>5.9907122275345337E-2</v>
      </c>
      <c r="AD55">
        <f t="shared" si="25"/>
        <v>-3.1861283576900941E-2</v>
      </c>
      <c r="AE55">
        <f t="shared" si="26"/>
        <v>-3.2089646618906509E-2</v>
      </c>
    </row>
    <row r="56" spans="1:31" x14ac:dyDescent="0.3">
      <c r="A56" s="3">
        <v>0.01</v>
      </c>
      <c r="B56" s="3">
        <v>0.99</v>
      </c>
      <c r="C56" s="2">
        <v>0.05</v>
      </c>
      <c r="D56" s="2">
        <v>0.1</v>
      </c>
      <c r="E56">
        <f t="shared" si="0"/>
        <v>0.15265938687878861</v>
      </c>
      <c r="F56">
        <f t="shared" si="1"/>
        <v>0.20531877375757721</v>
      </c>
      <c r="G56">
        <f t="shared" si="2"/>
        <v>0.25035526964100246</v>
      </c>
      <c r="H56">
        <f t="shared" si="3"/>
        <v>0.30071053928200497</v>
      </c>
      <c r="I56" s="2">
        <f t="shared" si="4"/>
        <v>2.8164846719697149E-2</v>
      </c>
      <c r="J56" s="2">
        <f t="shared" si="5"/>
        <v>0.50704074625837303</v>
      </c>
      <c r="K56" s="2">
        <f t="shared" si="6"/>
        <v>4.2588817410250626E-2</v>
      </c>
      <c r="L56" s="2">
        <f t="shared" si="7"/>
        <v>0.51064559531293519</v>
      </c>
      <c r="M56">
        <f t="shared" si="8"/>
        <v>-0.13158444084966148</v>
      </c>
      <c r="N56">
        <f t="shared" si="9"/>
        <v>-8.5487073549863166E-2</v>
      </c>
      <c r="O56">
        <f t="shared" si="10"/>
        <v>0.79475243304399035</v>
      </c>
      <c r="P56">
        <f t="shared" si="11"/>
        <v>0.84691679230380823</v>
      </c>
      <c r="Q56" s="2">
        <f t="shared" si="12"/>
        <v>-0.11037227064883365</v>
      </c>
      <c r="R56" s="2">
        <f t="shared" si="13"/>
        <v>0.47243490990609988</v>
      </c>
      <c r="S56" s="2">
        <f t="shared" si="14"/>
        <v>0.83544619632778216</v>
      </c>
      <c r="T56" s="2">
        <f t="shared" si="15"/>
        <v>0.69750526639980404</v>
      </c>
      <c r="U56">
        <f t="shared" si="16"/>
        <v>0.10692302294993135</v>
      </c>
      <c r="V56">
        <f t="shared" si="17"/>
        <v>4.27765845919248E-2</v>
      </c>
      <c r="W56">
        <f t="shared" si="18"/>
        <v>0.14969960754185616</v>
      </c>
      <c r="X56">
        <f t="shared" si="19"/>
        <v>-8.0250819185583716E-4</v>
      </c>
      <c r="Y56">
        <f t="shared" si="20"/>
        <v>-1.6050163837116743E-3</v>
      </c>
      <c r="Z56">
        <f t="shared" si="21"/>
        <v>2.8821974897160071E-4</v>
      </c>
      <c r="AA56">
        <f t="shared" si="22"/>
        <v>5.7643949794320142E-4</v>
      </c>
      <c r="AB56">
        <f t="shared" si="23"/>
        <v>5.8440174591481785E-2</v>
      </c>
      <c r="AC56">
        <f t="shared" si="24"/>
        <v>5.8855659953711829E-2</v>
      </c>
      <c r="AD56">
        <f t="shared" si="25"/>
        <v>-3.1291488395145041E-2</v>
      </c>
      <c r="AE56">
        <f t="shared" si="26"/>
        <v>-3.1513957877508103E-2</v>
      </c>
    </row>
    <row r="57" spans="1:31" x14ac:dyDescent="0.3">
      <c r="A57" s="3">
        <v>0.01</v>
      </c>
      <c r="B57" s="3">
        <v>0.99</v>
      </c>
      <c r="C57" s="2">
        <v>0.05</v>
      </c>
      <c r="D57" s="2">
        <v>0.1</v>
      </c>
      <c r="E57">
        <f t="shared" si="0"/>
        <v>0.15306064097471653</v>
      </c>
      <c r="F57">
        <f t="shared" si="1"/>
        <v>0.20612128194943305</v>
      </c>
      <c r="G57">
        <f t="shared" si="2"/>
        <v>0.25021115976651664</v>
      </c>
      <c r="H57">
        <f t="shared" si="3"/>
        <v>0.30042231953303339</v>
      </c>
      <c r="I57" s="2">
        <f t="shared" si="4"/>
        <v>2.826516024367913E-2</v>
      </c>
      <c r="J57" s="2">
        <f t="shared" si="5"/>
        <v>0.50706581964888575</v>
      </c>
      <c r="K57" s="2">
        <f t="shared" si="6"/>
        <v>4.2552789941629171E-2</v>
      </c>
      <c r="L57" s="2">
        <f t="shared" si="7"/>
        <v>0.51063659252527405</v>
      </c>
      <c r="M57">
        <f t="shared" si="8"/>
        <v>-0.16080452814540236</v>
      </c>
      <c r="N57">
        <f t="shared" si="9"/>
        <v>-0.11491490352671908</v>
      </c>
      <c r="O57">
        <f t="shared" si="10"/>
        <v>0.81039817724156282</v>
      </c>
      <c r="P57">
        <f t="shared" si="11"/>
        <v>0.86267377124256228</v>
      </c>
      <c r="Q57" s="2">
        <f t="shared" si="12"/>
        <v>-0.14021823463455518</v>
      </c>
      <c r="R57" s="2">
        <f t="shared" si="13"/>
        <v>0.46500276306392208</v>
      </c>
      <c r="S57" s="2">
        <f t="shared" si="14"/>
        <v>0.85143801099318583</v>
      </c>
      <c r="T57" s="2">
        <f t="shared" si="15"/>
        <v>0.70086871106745585</v>
      </c>
      <c r="U57">
        <f t="shared" si="16"/>
        <v>0.1035137571979018</v>
      </c>
      <c r="V57">
        <f t="shared" si="17"/>
        <v>4.1798451119897162E-2</v>
      </c>
      <c r="W57">
        <f t="shared" si="18"/>
        <v>0.14531220831779895</v>
      </c>
      <c r="X57">
        <f t="shared" si="19"/>
        <v>-8.4140472929344976E-4</v>
      </c>
      <c r="Y57">
        <f t="shared" si="20"/>
        <v>-1.6828094585868995E-3</v>
      </c>
      <c r="Z57">
        <f t="shared" si="21"/>
        <v>4.1831421539752261E-4</v>
      </c>
      <c r="AA57">
        <f t="shared" si="22"/>
        <v>8.3662843079504521E-4</v>
      </c>
      <c r="AB57">
        <f t="shared" si="23"/>
        <v>5.739650434347935E-2</v>
      </c>
      <c r="AC57">
        <f t="shared" si="24"/>
        <v>5.7800692267349102E-2</v>
      </c>
      <c r="AD57">
        <f t="shared" si="25"/>
        <v>-3.0736749899068216E-2</v>
      </c>
      <c r="AE57">
        <f t="shared" si="26"/>
        <v>-3.095319902380694E-2</v>
      </c>
    </row>
    <row r="58" spans="1:31" x14ac:dyDescent="0.3">
      <c r="A58" s="3">
        <v>0.01</v>
      </c>
      <c r="B58" s="3">
        <v>0.99</v>
      </c>
      <c r="C58" s="2">
        <v>0.05</v>
      </c>
      <c r="D58" s="2">
        <v>0.1</v>
      </c>
      <c r="E58">
        <f t="shared" si="0"/>
        <v>0.15348134333936325</v>
      </c>
      <c r="F58">
        <f t="shared" si="1"/>
        <v>0.2069626866787265</v>
      </c>
      <c r="G58">
        <f t="shared" si="2"/>
        <v>0.25000200265881789</v>
      </c>
      <c r="H58">
        <f t="shared" si="3"/>
        <v>0.30000400531763588</v>
      </c>
      <c r="I58" s="2">
        <f t="shared" si="4"/>
        <v>2.8370335834840811E-2</v>
      </c>
      <c r="J58" s="2">
        <f t="shared" si="5"/>
        <v>0.50709210827613926</v>
      </c>
      <c r="K58" s="2">
        <f t="shared" si="6"/>
        <v>4.2500500664704483E-2</v>
      </c>
      <c r="L58" s="2">
        <f t="shared" si="7"/>
        <v>0.5106235261146358</v>
      </c>
      <c r="M58">
        <f t="shared" si="8"/>
        <v>-0.18950278031714204</v>
      </c>
      <c r="N58">
        <f t="shared" si="9"/>
        <v>-0.14381524966039363</v>
      </c>
      <c r="O58">
        <f t="shared" si="10"/>
        <v>0.82576655219109696</v>
      </c>
      <c r="P58">
        <f t="shared" si="11"/>
        <v>0.87815037075446578</v>
      </c>
      <c r="Q58" s="2">
        <f t="shared" si="12"/>
        <v>-0.16953081428585651</v>
      </c>
      <c r="R58" s="2">
        <f t="shared" si="13"/>
        <v>0.45771851456725615</v>
      </c>
      <c r="S58" s="2">
        <f t="shared" si="14"/>
        <v>0.86714394066802192</v>
      </c>
      <c r="T58" s="2">
        <f t="shared" si="15"/>
        <v>0.70415106414219164</v>
      </c>
      <c r="U58">
        <f t="shared" si="16"/>
        <v>0.10022593414315517</v>
      </c>
      <c r="V58">
        <f t="shared" si="17"/>
        <v>4.0854807065520714E-2</v>
      </c>
      <c r="W58">
        <f t="shared" si="18"/>
        <v>0.14108074120867589</v>
      </c>
      <c r="X58">
        <f t="shared" si="19"/>
        <v>-8.7773136693072179E-4</v>
      </c>
      <c r="Y58">
        <f t="shared" si="20"/>
        <v>-1.7554627338614436E-3</v>
      </c>
      <c r="Z58">
        <f t="shared" si="21"/>
        <v>5.6155373310578279E-4</v>
      </c>
      <c r="AA58">
        <f t="shared" si="22"/>
        <v>1.1231074662115656E-3</v>
      </c>
      <c r="AB58">
        <f t="shared" si="23"/>
        <v>5.6352756294177325E-2</v>
      </c>
      <c r="AC58">
        <f t="shared" si="24"/>
        <v>5.6745200044686923E-2</v>
      </c>
      <c r="AD58">
        <f t="shared" si="25"/>
        <v>-3.0196686002755664E-2</v>
      </c>
      <c r="AE58">
        <f t="shared" si="26"/>
        <v>-3.0406977415051793E-2</v>
      </c>
    </row>
    <row r="59" spans="1:31" x14ac:dyDescent="0.3">
      <c r="A59" s="3">
        <v>0.01</v>
      </c>
      <c r="B59" s="3">
        <v>0.99</v>
      </c>
      <c r="C59" s="2">
        <v>0.05</v>
      </c>
      <c r="D59" s="2">
        <v>0.1</v>
      </c>
      <c r="E59">
        <f t="shared" si="0"/>
        <v>0.1539202090228286</v>
      </c>
      <c r="F59">
        <f t="shared" si="1"/>
        <v>0.20784041804565723</v>
      </c>
      <c r="G59">
        <f t="shared" si="2"/>
        <v>0.24972122579226499</v>
      </c>
      <c r="H59">
        <f t="shared" si="3"/>
        <v>0.29944245158453009</v>
      </c>
      <c r="I59" s="2">
        <f t="shared" si="4"/>
        <v>2.8480052255707152E-2</v>
      </c>
      <c r="J59" s="2">
        <f t="shared" si="5"/>
        <v>0.50711953184147296</v>
      </c>
      <c r="K59" s="2">
        <f t="shared" si="6"/>
        <v>4.2430306448066259E-2</v>
      </c>
      <c r="L59" s="2">
        <f t="shared" si="7"/>
        <v>0.51060598546947389</v>
      </c>
      <c r="M59">
        <f t="shared" si="8"/>
        <v>-0.21767915846423069</v>
      </c>
      <c r="N59">
        <f t="shared" si="9"/>
        <v>-0.17218784968273709</v>
      </c>
      <c r="O59">
        <f t="shared" si="10"/>
        <v>0.84086489519247476</v>
      </c>
      <c r="P59">
        <f t="shared" si="11"/>
        <v>0.89335385946199164</v>
      </c>
      <c r="Q59" s="2">
        <f t="shared" si="12"/>
        <v>-0.1983094996051501</v>
      </c>
      <c r="R59" s="2">
        <f t="shared" si="13"/>
        <v>0.45058446470484514</v>
      </c>
      <c r="S59" s="2">
        <f t="shared" si="14"/>
        <v>0.88257083977548523</v>
      </c>
      <c r="T59" s="2">
        <f t="shared" si="15"/>
        <v>0.70735467885298753</v>
      </c>
      <c r="U59">
        <f t="shared" si="16"/>
        <v>9.7057335269627468E-2</v>
      </c>
      <c r="V59">
        <f t="shared" si="17"/>
        <v>3.9944188783148905E-2</v>
      </c>
      <c r="W59">
        <f t="shared" si="18"/>
        <v>0.13700152405277638</v>
      </c>
      <c r="X59">
        <f t="shared" si="19"/>
        <v>-9.1156829384441546E-4</v>
      </c>
      <c r="Y59">
        <f t="shared" si="20"/>
        <v>-1.8231365876888309E-3</v>
      </c>
      <c r="Z59">
        <f t="shared" si="21"/>
        <v>7.1701980312372676E-4</v>
      </c>
      <c r="AA59">
        <f t="shared" si="22"/>
        <v>1.4340396062474535E-3</v>
      </c>
      <c r="AB59">
        <f t="shared" si="23"/>
        <v>5.5311656713347666E-2</v>
      </c>
      <c r="AC59">
        <f t="shared" si="24"/>
        <v>5.5691925100011336E-2</v>
      </c>
      <c r="AD59">
        <f t="shared" si="25"/>
        <v>-2.9670915993871901E-2</v>
      </c>
      <c r="AE59">
        <f t="shared" si="26"/>
        <v>-2.9874903941915051E-2</v>
      </c>
    </row>
    <row r="60" spans="1:31" x14ac:dyDescent="0.3">
      <c r="A60" s="3">
        <v>0.01</v>
      </c>
      <c r="B60" s="3">
        <v>0.99</v>
      </c>
      <c r="C60" s="2">
        <v>0.05</v>
      </c>
      <c r="D60" s="2">
        <v>0.1</v>
      </c>
      <c r="E60">
        <f t="shared" si="0"/>
        <v>0.15437599316975081</v>
      </c>
      <c r="F60">
        <f t="shared" si="1"/>
        <v>0.20875198633950165</v>
      </c>
      <c r="G60">
        <f t="shared" si="2"/>
        <v>0.24936271589070313</v>
      </c>
      <c r="H60">
        <f t="shared" si="3"/>
        <v>0.29872543178140637</v>
      </c>
      <c r="I60" s="2">
        <f t="shared" si="4"/>
        <v>2.8593998292437708E-2</v>
      </c>
      <c r="J60" s="2">
        <f t="shared" si="5"/>
        <v>0.5071480125518536</v>
      </c>
      <c r="K60" s="2">
        <f t="shared" si="6"/>
        <v>4.2340678972675794E-2</v>
      </c>
      <c r="L60" s="2">
        <f t="shared" si="7"/>
        <v>0.5105835886612704</v>
      </c>
      <c r="M60">
        <f t="shared" si="8"/>
        <v>-0.24533498682090452</v>
      </c>
      <c r="N60">
        <f t="shared" si="9"/>
        <v>-0.20003381223274275</v>
      </c>
      <c r="O60">
        <f t="shared" si="10"/>
        <v>0.85570035318941073</v>
      </c>
      <c r="P60">
        <f t="shared" si="11"/>
        <v>0.90829131143294917</v>
      </c>
      <c r="Q60" s="2">
        <f t="shared" si="12"/>
        <v>-0.22655513267904545</v>
      </c>
      <c r="R60" s="2">
        <f t="shared" si="13"/>
        <v>0.44360223911732127</v>
      </c>
      <c r="S60" s="2">
        <f t="shared" si="14"/>
        <v>0.89772537080121562</v>
      </c>
      <c r="T60" s="2">
        <f t="shared" si="15"/>
        <v>0.71048184142844184</v>
      </c>
      <c r="U60">
        <f t="shared" si="16"/>
        <v>9.400545088377732E-2</v>
      </c>
      <c r="V60">
        <f t="shared" si="17"/>
        <v>3.9065200485617367E-2</v>
      </c>
      <c r="W60">
        <f t="shared" si="18"/>
        <v>0.13307065136939469</v>
      </c>
      <c r="X60">
        <f t="shared" si="19"/>
        <v>-9.4300192114072322E-4</v>
      </c>
      <c r="Y60">
        <f t="shared" si="20"/>
        <v>-1.8860038422814464E-3</v>
      </c>
      <c r="Z60">
        <f t="shared" si="21"/>
        <v>8.8374817434887568E-4</v>
      </c>
      <c r="AA60">
        <f t="shared" si="22"/>
        <v>1.7674963486977514E-3</v>
      </c>
      <c r="AB60">
        <f t="shared" si="23"/>
        <v>5.4275689252903679E-2</v>
      </c>
      <c r="AC60">
        <f t="shared" si="24"/>
        <v>5.4643369410775425E-2</v>
      </c>
      <c r="AD60">
        <f t="shared" si="25"/>
        <v>-2.9159061708168423E-2</v>
      </c>
      <c r="AE60">
        <f t="shared" si="26"/>
        <v>-2.9356594131244518E-2</v>
      </c>
    </row>
    <row r="61" spans="1:31" x14ac:dyDescent="0.3">
      <c r="A61" s="3">
        <v>0.01</v>
      </c>
      <c r="B61" s="3">
        <v>0.99</v>
      </c>
      <c r="C61" s="2">
        <v>0.05</v>
      </c>
      <c r="D61" s="2">
        <v>0.1</v>
      </c>
      <c r="E61">
        <f t="shared" si="0"/>
        <v>0.15484749413032117</v>
      </c>
      <c r="F61">
        <f t="shared" si="1"/>
        <v>0.20969498826064237</v>
      </c>
      <c r="G61">
        <f t="shared" si="2"/>
        <v>0.24892084180352869</v>
      </c>
      <c r="H61">
        <f t="shared" si="3"/>
        <v>0.29784168360705748</v>
      </c>
      <c r="I61" s="2">
        <f t="shared" si="4"/>
        <v>2.8711873532580298E-2</v>
      </c>
      <c r="J61" s="2">
        <f t="shared" si="5"/>
        <v>0.50717747531430335</v>
      </c>
      <c r="K61" s="2">
        <f t="shared" si="6"/>
        <v>4.2230210450882183E-2</v>
      </c>
      <c r="L61" s="2">
        <f t="shared" si="7"/>
        <v>0.51055598387241452</v>
      </c>
      <c r="M61">
        <f t="shared" si="8"/>
        <v>-0.27247283144735635</v>
      </c>
      <c r="N61">
        <f t="shared" si="9"/>
        <v>-0.22735549693813045</v>
      </c>
      <c r="O61">
        <f t="shared" si="10"/>
        <v>0.87027988404349499</v>
      </c>
      <c r="P61">
        <f t="shared" si="11"/>
        <v>0.92296960849857146</v>
      </c>
      <c r="Q61" s="2">
        <f t="shared" si="12"/>
        <v>-0.25426979217325885</v>
      </c>
      <c r="R61" s="2">
        <f t="shared" si="13"/>
        <v>0.4367728382606012</v>
      </c>
      <c r="S61" s="2">
        <f t="shared" si="14"/>
        <v>0.91261401095732986</v>
      </c>
      <c r="T61" s="2">
        <f t="shared" si="15"/>
        <v>0.71353477228039974</v>
      </c>
      <c r="U61">
        <f t="shared" si="16"/>
        <v>9.1067527738504628E-2</v>
      </c>
      <c r="V61">
        <f t="shared" si="17"/>
        <v>3.8216511069025211E-2</v>
      </c>
      <c r="W61">
        <f t="shared" si="18"/>
        <v>0.12928403880752984</v>
      </c>
      <c r="X61">
        <f t="shared" si="19"/>
        <v>-9.7212348826926679E-4</v>
      </c>
      <c r="Y61">
        <f t="shared" si="20"/>
        <v>-1.9442469765385336E-3</v>
      </c>
      <c r="Z61">
        <f t="shared" si="21"/>
        <v>1.0607471365122868E-3</v>
      </c>
      <c r="AA61">
        <f t="shared" si="22"/>
        <v>2.1214942730245737E-3</v>
      </c>
      <c r="AB61">
        <f t="shared" si="23"/>
        <v>5.3247097843545525E-2</v>
      </c>
      <c r="AC61">
        <f t="shared" si="24"/>
        <v>5.3601797696190827E-2</v>
      </c>
      <c r="AD61">
        <f t="shared" si="25"/>
        <v>-2.8660748533854981E-2</v>
      </c>
      <c r="AE61">
        <f t="shared" si="26"/>
        <v>-2.8851669047711581E-2</v>
      </c>
    </row>
    <row r="62" spans="1:31" x14ac:dyDescent="0.3">
      <c r="A62" s="3">
        <v>0.01</v>
      </c>
      <c r="B62" s="3">
        <v>0.99</v>
      </c>
      <c r="C62" s="2">
        <v>0.05</v>
      </c>
      <c r="D62" s="2">
        <v>0.1</v>
      </c>
      <c r="E62">
        <f t="shared" si="0"/>
        <v>0.1553335558744558</v>
      </c>
      <c r="F62">
        <f t="shared" si="1"/>
        <v>0.21066711174891165</v>
      </c>
      <c r="G62">
        <f t="shared" si="2"/>
        <v>0.24839046823527255</v>
      </c>
      <c r="H62">
        <f t="shared" si="3"/>
        <v>0.29678093647054521</v>
      </c>
      <c r="I62" s="2">
        <f t="shared" si="4"/>
        <v>2.8833388968613954E-2</v>
      </c>
      <c r="J62" s="2">
        <f t="shared" si="5"/>
        <v>0.50720784788677653</v>
      </c>
      <c r="K62" s="2">
        <f t="shared" si="6"/>
        <v>4.2097617058818149E-2</v>
      </c>
      <c r="L62" s="2">
        <f t="shared" si="7"/>
        <v>0.51052285025279343</v>
      </c>
      <c r="M62">
        <f t="shared" si="8"/>
        <v>-0.29909638036912911</v>
      </c>
      <c r="N62">
        <f t="shared" si="9"/>
        <v>-0.25415639578622584</v>
      </c>
      <c r="O62">
        <f t="shared" si="10"/>
        <v>0.8846102583104225</v>
      </c>
      <c r="P62">
        <f t="shared" si="11"/>
        <v>0.93739544302242728</v>
      </c>
      <c r="Q62" s="2">
        <f t="shared" si="12"/>
        <v>-0.28145667898451177</v>
      </c>
      <c r="R62" s="2">
        <f t="shared" si="13"/>
        <v>0.43009668803925694</v>
      </c>
      <c r="S62" s="2">
        <f t="shared" si="14"/>
        <v>0.92724305872198443</v>
      </c>
      <c r="T62" s="2">
        <f t="shared" si="15"/>
        <v>0.71651562729627416</v>
      </c>
      <c r="U62">
        <f t="shared" si="16"/>
        <v>8.8240613650776373E-2</v>
      </c>
      <c r="V62">
        <f t="shared" si="17"/>
        <v>3.7396851056575212E-2</v>
      </c>
      <c r="W62">
        <f t="shared" si="18"/>
        <v>0.1256374647073516</v>
      </c>
      <c r="X62">
        <f t="shared" si="19"/>
        <v>-9.9902777110290743E-4</v>
      </c>
      <c r="Y62">
        <f t="shared" si="20"/>
        <v>-1.9980555422058149E-3</v>
      </c>
      <c r="Z62">
        <f t="shared" si="21"/>
        <v>1.2470137411954472E-3</v>
      </c>
      <c r="AA62">
        <f t="shared" si="22"/>
        <v>2.4940274823908944E-3</v>
      </c>
      <c r="AB62">
        <f t="shared" si="23"/>
        <v>5.2227892488362411E-2</v>
      </c>
      <c r="AC62">
        <f t="shared" si="24"/>
        <v>5.2569242859600449E-2</v>
      </c>
      <c r="AD62">
        <f t="shared" si="25"/>
        <v>-2.8175606266913185E-2</v>
      </c>
      <c r="AE62">
        <f t="shared" si="26"/>
        <v>-2.8359756022931209E-2</v>
      </c>
    </row>
    <row r="63" spans="1:31" x14ac:dyDescent="0.3">
      <c r="A63" s="3">
        <v>0.01</v>
      </c>
      <c r="B63" s="3">
        <v>0.99</v>
      </c>
      <c r="C63" s="2">
        <v>0.05</v>
      </c>
      <c r="D63" s="2">
        <v>0.1</v>
      </c>
      <c r="E63">
        <f t="shared" si="0"/>
        <v>0.15583306976000724</v>
      </c>
      <c r="F63">
        <f t="shared" si="1"/>
        <v>0.21166613952001456</v>
      </c>
      <c r="G63">
        <f t="shared" si="2"/>
        <v>0.24776696136467483</v>
      </c>
      <c r="H63">
        <f t="shared" si="3"/>
        <v>0.29553392272934975</v>
      </c>
      <c r="I63" s="2">
        <f t="shared" si="4"/>
        <v>2.8958267440001819E-2</v>
      </c>
      <c r="J63" s="2">
        <f t="shared" si="5"/>
        <v>0.50723906098866767</v>
      </c>
      <c r="K63" s="2">
        <f t="shared" si="6"/>
        <v>4.1941740341168723E-2</v>
      </c>
      <c r="L63" s="2">
        <f t="shared" si="7"/>
        <v>0.51048389826985607</v>
      </c>
      <c r="M63">
        <f t="shared" si="8"/>
        <v>-0.32521032661331034</v>
      </c>
      <c r="N63">
        <f t="shared" si="9"/>
        <v>-0.28044101721602605</v>
      </c>
      <c r="O63">
        <f t="shared" si="10"/>
        <v>0.89869806144387909</v>
      </c>
      <c r="P63">
        <f t="shared" si="11"/>
        <v>0.95157532103389286</v>
      </c>
      <c r="Q63" s="2">
        <f t="shared" si="12"/>
        <v>-0.30812000439835424</v>
      </c>
      <c r="R63" s="2">
        <f t="shared" si="13"/>
        <v>0.42357369067234413</v>
      </c>
      <c r="S63" s="2">
        <f t="shared" si="14"/>
        <v>0.94161864017790053</v>
      </c>
      <c r="T63" s="2">
        <f t="shared" si="15"/>
        <v>0.71942649920597146</v>
      </c>
      <c r="U63">
        <f t="shared" si="16"/>
        <v>8.5521598808171895E-2</v>
      </c>
      <c r="V63">
        <f t="shared" si="17"/>
        <v>3.660500966596808E-2</v>
      </c>
      <c r="W63">
        <f t="shared" si="18"/>
        <v>0.12212660847413997</v>
      </c>
      <c r="X63">
        <f t="shared" si="19"/>
        <v>-1.0238119026741881E-3</v>
      </c>
      <c r="Y63">
        <f t="shared" si="20"/>
        <v>-2.0476238053483762E-3</v>
      </c>
      <c r="Z63">
        <f t="shared" si="21"/>
        <v>1.4415479151503811E-3</v>
      </c>
      <c r="AA63">
        <f t="shared" si="22"/>
        <v>2.8830958303007622E-3</v>
      </c>
      <c r="AB63">
        <f t="shared" si="23"/>
        <v>5.1219857416394246E-2</v>
      </c>
      <c r="AC63">
        <f t="shared" si="24"/>
        <v>5.1547513773453832E-2</v>
      </c>
      <c r="AD63">
        <f t="shared" si="25"/>
        <v>-2.7703269835745011E-2</v>
      </c>
      <c r="AE63">
        <f t="shared" si="26"/>
        <v>-2.7880489237181953E-2</v>
      </c>
    </row>
    <row r="64" spans="1:31" x14ac:dyDescent="0.3">
      <c r="A64" s="3">
        <v>0.01</v>
      </c>
      <c r="B64" s="3">
        <v>0.99</v>
      </c>
      <c r="C64" s="2">
        <v>0.05</v>
      </c>
      <c r="D64" s="2">
        <v>0.1</v>
      </c>
      <c r="E64">
        <f t="shared" si="0"/>
        <v>0.15634497571134434</v>
      </c>
      <c r="F64">
        <f t="shared" si="1"/>
        <v>0.21268995142268876</v>
      </c>
      <c r="G64">
        <f t="shared" si="2"/>
        <v>0.24704618740709963</v>
      </c>
      <c r="H64">
        <f t="shared" si="3"/>
        <v>0.29409237481419936</v>
      </c>
      <c r="I64" s="2">
        <f t="shared" si="4"/>
        <v>2.9086243927836094E-2</v>
      </c>
      <c r="J64" s="2">
        <f t="shared" si="5"/>
        <v>0.50727104837446813</v>
      </c>
      <c r="K64" s="2">
        <f t="shared" si="6"/>
        <v>4.1761546851774918E-2</v>
      </c>
      <c r="L64" s="2">
        <f t="shared" si="7"/>
        <v>0.51043886961801344</v>
      </c>
      <c r="M64">
        <f t="shared" si="8"/>
        <v>-0.35082025532150746</v>
      </c>
      <c r="N64">
        <f t="shared" si="9"/>
        <v>-0.30621477410275294</v>
      </c>
      <c r="O64">
        <f t="shared" si="10"/>
        <v>0.91254969636175165</v>
      </c>
      <c r="P64">
        <f t="shared" si="11"/>
        <v>0.96551556565248386</v>
      </c>
      <c r="Q64" s="2">
        <f t="shared" si="12"/>
        <v>-0.33426488186128422</v>
      </c>
      <c r="R64" s="2">
        <f t="shared" si="13"/>
        <v>0.41720327499334647</v>
      </c>
      <c r="S64" s="2">
        <f t="shared" si="14"/>
        <v>0.95574671509747899</v>
      </c>
      <c r="T64" s="2">
        <f t="shared" si="15"/>
        <v>0.72226941899689834</v>
      </c>
      <c r="U64">
        <f t="shared" si="16"/>
        <v>8.2907253582653467E-2</v>
      </c>
      <c r="V64">
        <f t="shared" si="17"/>
        <v>3.5839832002129188E-2</v>
      </c>
      <c r="W64">
        <f t="shared" si="18"/>
        <v>0.11874708558478266</v>
      </c>
      <c r="X64">
        <f t="shared" si="19"/>
        <v>-1.0465743126277201E-3</v>
      </c>
      <c r="Y64">
        <f t="shared" si="20"/>
        <v>-2.0931486252554403E-3</v>
      </c>
      <c r="Z64">
        <f t="shared" si="21"/>
        <v>1.6433644961612833E-3</v>
      </c>
      <c r="AA64">
        <f t="shared" si="22"/>
        <v>3.2867289923225666E-3</v>
      </c>
      <c r="AB64">
        <f t="shared" si="23"/>
        <v>5.0224561091249585E-2</v>
      </c>
      <c r="AC64">
        <f t="shared" si="24"/>
        <v>5.0538204915556995E-2</v>
      </c>
      <c r="AD64">
        <f t="shared" si="25"/>
        <v>-2.7243379911178794E-2</v>
      </c>
      <c r="AE64">
        <f t="shared" si="26"/>
        <v>-2.7413510175669859E-2</v>
      </c>
    </row>
    <row r="65" spans="1:31" x14ac:dyDescent="0.3">
      <c r="A65" s="3">
        <v>0.01</v>
      </c>
      <c r="B65" s="3">
        <v>0.99</v>
      </c>
      <c r="C65" s="2">
        <v>0.05</v>
      </c>
      <c r="D65" s="2">
        <v>0.1</v>
      </c>
      <c r="E65">
        <f t="shared" si="0"/>
        <v>0.1568682628676582</v>
      </c>
      <c r="F65">
        <f t="shared" si="1"/>
        <v>0.21373652573531648</v>
      </c>
      <c r="G65">
        <f t="shared" si="2"/>
        <v>0.246224505159019</v>
      </c>
      <c r="H65">
        <f t="shared" si="3"/>
        <v>0.29244901031803811</v>
      </c>
      <c r="I65" s="2">
        <f t="shared" si="4"/>
        <v>2.9217065716914559E-2</v>
      </c>
      <c r="J65" s="2">
        <f t="shared" si="5"/>
        <v>0.5073037468742827</v>
      </c>
      <c r="K65" s="2">
        <f t="shared" si="6"/>
        <v>4.1556126289754761E-2</v>
      </c>
      <c r="L65" s="2">
        <f t="shared" si="7"/>
        <v>0.5103875367522912</v>
      </c>
      <c r="M65">
        <f t="shared" si="8"/>
        <v>-0.37593253586713227</v>
      </c>
      <c r="N65">
        <f t="shared" si="9"/>
        <v>-0.33148387656053147</v>
      </c>
      <c r="O65">
        <f t="shared" si="10"/>
        <v>0.92617138631734108</v>
      </c>
      <c r="P65">
        <f t="shared" si="11"/>
        <v>0.97922232074031879</v>
      </c>
      <c r="Q65" s="2">
        <f t="shared" si="12"/>
        <v>-0.35989722324817708</v>
      </c>
      <c r="R65" s="2">
        <f t="shared" si="13"/>
        <v>0.41098444552241842</v>
      </c>
      <c r="S65" s="2">
        <f t="shared" si="14"/>
        <v>0.96963308274204918</v>
      </c>
      <c r="T65" s="2">
        <f t="shared" si="15"/>
        <v>0.72504635735677325</v>
      </c>
      <c r="U65">
        <f t="shared" si="16"/>
        <v>8.0394262775460662E-2</v>
      </c>
      <c r="V65">
        <f t="shared" si="17"/>
        <v>3.5100216374957346E-2</v>
      </c>
      <c r="W65">
        <f t="shared" si="18"/>
        <v>0.11549447915041801</v>
      </c>
      <c r="X65">
        <f t="shared" si="19"/>
        <v>-1.0674137873541891E-3</v>
      </c>
      <c r="Y65">
        <f t="shared" si="20"/>
        <v>-2.1348275747083783E-3</v>
      </c>
      <c r="Z65">
        <f t="shared" si="21"/>
        <v>1.8515032736685603E-3</v>
      </c>
      <c r="AA65">
        <f t="shared" si="22"/>
        <v>3.7030065473371205E-3</v>
      </c>
      <c r="AB65">
        <f t="shared" si="23"/>
        <v>4.9243367611677469E-2</v>
      </c>
      <c r="AC65">
        <f t="shared" si="24"/>
        <v>4.9542707404721761E-2</v>
      </c>
      <c r="AD65">
        <f t="shared" si="25"/>
        <v>-2.6795583415780082E-2</v>
      </c>
      <c r="AE65">
        <f t="shared" si="26"/>
        <v>-2.6958467978376054E-2</v>
      </c>
    </row>
    <row r="66" spans="1:31" x14ac:dyDescent="0.3">
      <c r="A66" s="3">
        <v>0.01</v>
      </c>
      <c r="B66" s="3">
        <v>0.99</v>
      </c>
      <c r="C66" s="2">
        <v>0.05</v>
      </c>
      <c r="D66" s="2">
        <v>0.1</v>
      </c>
      <c r="E66">
        <f t="shared" ref="E66:E129" si="27">E65 - $B$36*X65</f>
        <v>0.1574019697613353</v>
      </c>
      <c r="F66">
        <f t="shared" ref="F66:F129" si="28">F65-$B$36*Y65</f>
        <v>0.21480393952267068</v>
      </c>
      <c r="G66">
        <f t="shared" ref="G66:G129" si="29">G65-$B$36*Z65</f>
        <v>0.24529875352218472</v>
      </c>
      <c r="H66">
        <f t="shared" ref="H66:H129" si="30">H65-$B$36*AA65</f>
        <v>0.29059750704436954</v>
      </c>
      <c r="I66" s="2">
        <f t="shared" ref="I66:I129" si="31">E66*C66+F66*D66</f>
        <v>2.9350492440333838E-2</v>
      </c>
      <c r="J66" s="2">
        <f t="shared" si="5"/>
        <v>0.50733709640497748</v>
      </c>
      <c r="K66" s="2">
        <f t="shared" ref="K66:K129" si="32">G66*C66+H66*D66</f>
        <v>4.132468838054619E-2</v>
      </c>
      <c r="L66" s="2">
        <f t="shared" si="7"/>
        <v>0.51032970210857209</v>
      </c>
      <c r="M66">
        <f t="shared" ref="M66:M129" si="33">M65-$B$36*AB65</f>
        <v>-0.400554219672971</v>
      </c>
      <c r="N66">
        <f t="shared" ref="N66:N129" si="34">N65-$B$36*AC65</f>
        <v>-0.35625523026289235</v>
      </c>
      <c r="O66">
        <f t="shared" ref="O66:O129" si="35">O65-$B$36*AD65</f>
        <v>0.9395691780252311</v>
      </c>
      <c r="P66">
        <f t="shared" ref="P66:P129" si="36">P65-$B$36*AE65</f>
        <v>0.99270155472950683</v>
      </c>
      <c r="Q66" s="2">
        <f t="shared" ref="Q66:Q129" si="37">M66*J66+N66*L66</f>
        <v>-0.38502364029632918</v>
      </c>
      <c r="R66" s="2">
        <f t="shared" si="13"/>
        <v>0.40491582977888513</v>
      </c>
      <c r="S66" s="2">
        <f t="shared" ref="S66:S129" si="38">O66*J66+P66*L66</f>
        <v>0.98328338735875775</v>
      </c>
      <c r="T66" s="2">
        <f t="shared" si="15"/>
        <v>0.72775922612901767</v>
      </c>
      <c r="U66">
        <f t="shared" ref="U66:U129" si="39">0.5*(A66-R66)^2</f>
        <v>7.7979256304972683E-2</v>
      </c>
      <c r="V66">
        <f t="shared" ref="V66:V129" si="40">0.5*(B66-T66)^2</f>
        <v>3.4385111740225842E-2</v>
      </c>
      <c r="W66">
        <f t="shared" ref="W66:W129" si="41">U66+V66</f>
        <v>0.11236436804519853</v>
      </c>
      <c r="X66">
        <f t="shared" ref="X66:X129" si="42" xml:space="preserve"> ( (R66 - A66) * R66 * (1 -R66) *M66+ (T66- B66) * T66 * (1-T66) * O66)   * J66 * (1-J66) * C66</f>
        <v>-1.0864286494206953E-3</v>
      </c>
      <c r="Y66">
        <f t="shared" ref="Y66:Y129" si="43" xml:space="preserve"> ( (R66 - A66) * R66 * (1 -R66) *M66+ (T66- B66) * T66 * (1-T66) * O66)   * J66 * (1-J66) * D66</f>
        <v>-2.1728572988413907E-3</v>
      </c>
      <c r="Z66">
        <f t="shared" ref="Z66:Z129" si="44">( (T66 - B66) * T66 * (1-T66) *P66+ (R66 - A66) * R66 * (1-R66) *N66)   * N66 * (1-N66) * C66</f>
        <v>2.0650371551738829E-3</v>
      </c>
      <c r="AA66">
        <f t="shared" ref="AA66:AA129" si="45">( (T66 - B66) * T66 * (1-T66) *P66+ (R66 - A66) * R66 * (1-R66) *N66)   * N66 * (1-N66) * D66</f>
        <v>4.1300743103477658E-3</v>
      </c>
      <c r="AB66">
        <f t="shared" ref="AB66:AB129" si="46" xml:space="preserve"> (R66 - A66) * R66*(1 - R66) *J66</f>
        <v>4.8277449088865679E-2</v>
      </c>
      <c r="AC66">
        <f t="shared" ref="AC66:AC129" si="47" xml:space="preserve"> (R66 - A66) * R66*(1 - R66) *L66</f>
        <v>4.8562221029498642E-2</v>
      </c>
      <c r="AD66">
        <f t="shared" ref="AD66:AD129" si="48">(T66 - B66) * T66*(1 - T66) *J66</f>
        <v>-2.6359533944614523E-2</v>
      </c>
      <c r="AE66">
        <f t="shared" ref="AE66:AE129" si="49">(T66 - B66) * T66*(1 - T66) *L66</f>
        <v>-2.6515019699915533E-2</v>
      </c>
    </row>
    <row r="67" spans="1:31" x14ac:dyDescent="0.3">
      <c r="A67" s="3">
        <v>0.01</v>
      </c>
      <c r="B67" s="3">
        <v>0.99</v>
      </c>
      <c r="C67" s="2">
        <v>0.05</v>
      </c>
      <c r="D67" s="2">
        <v>0.1</v>
      </c>
      <c r="E67">
        <f t="shared" si="27"/>
        <v>0.15794518408604566</v>
      </c>
      <c r="F67">
        <f t="shared" si="28"/>
        <v>0.21589036817209137</v>
      </c>
      <c r="G67">
        <f t="shared" si="29"/>
        <v>0.24426623494459779</v>
      </c>
      <c r="H67">
        <f t="shared" si="30"/>
        <v>0.28853246988919568</v>
      </c>
      <c r="I67" s="2">
        <f t="shared" si="31"/>
        <v>2.9486296021511423E-2</v>
      </c>
      <c r="J67" s="2">
        <f t="shared" si="5"/>
        <v>0.50737103995568622</v>
      </c>
      <c r="K67" s="2">
        <f t="shared" si="32"/>
        <v>4.1066558736149464E-2</v>
      </c>
      <c r="L67" s="2">
        <f t="shared" si="7"/>
        <v>0.51026519706897633</v>
      </c>
      <c r="M67">
        <f t="shared" si="33"/>
        <v>-0.42469294421740383</v>
      </c>
      <c r="N67">
        <f t="shared" si="34"/>
        <v>-0.38053634077764165</v>
      </c>
      <c r="O67">
        <f t="shared" si="35"/>
        <v>0.95274894499753837</v>
      </c>
      <c r="P67">
        <f t="shared" si="36"/>
        <v>1.0059590645794645</v>
      </c>
      <c r="Q67" s="2">
        <f t="shared" si="37"/>
        <v>-0.40965135168823685</v>
      </c>
      <c r="R67" s="2">
        <f t="shared" si="13"/>
        <v>0.39899572342205158</v>
      </c>
      <c r="S67" s="2">
        <f t="shared" si="38"/>
        <v>0.99670312337104749</v>
      </c>
      <c r="T67" s="2">
        <f t="shared" si="15"/>
        <v>0.73040987976952121</v>
      </c>
      <c r="U67">
        <f t="shared" si="39"/>
        <v>7.5658836420322617E-2</v>
      </c>
      <c r="V67">
        <f t="shared" si="40"/>
        <v>3.3693515260637213E-2</v>
      </c>
      <c r="W67">
        <f t="shared" si="41"/>
        <v>0.10935235168095983</v>
      </c>
      <c r="X67">
        <f t="shared" si="42"/>
        <v>-1.1037160522723644E-3</v>
      </c>
      <c r="Y67">
        <f t="shared" si="43"/>
        <v>-2.2074321045447288E-3</v>
      </c>
      <c r="Z67">
        <f t="shared" si="44"/>
        <v>2.2830786063489654E-3</v>
      </c>
      <c r="AA67">
        <f t="shared" si="45"/>
        <v>4.5661572126979308E-3</v>
      </c>
      <c r="AB67">
        <f t="shared" si="46"/>
        <v>4.7327798636112757E-2</v>
      </c>
      <c r="AC67">
        <f t="shared" si="47"/>
        <v>4.7597766912368791E-2</v>
      </c>
      <c r="AD67">
        <f t="shared" si="48"/>
        <v>-2.5934892108056676E-2</v>
      </c>
      <c r="AE67">
        <f t="shared" si="49"/>
        <v>-2.6082830493510248E-2</v>
      </c>
    </row>
    <row r="68" spans="1:31" x14ac:dyDescent="0.3">
      <c r="A68" s="3">
        <v>0.01</v>
      </c>
      <c r="B68" s="3">
        <v>0.99</v>
      </c>
      <c r="C68" s="2">
        <v>0.05</v>
      </c>
      <c r="D68" s="2">
        <v>0.1</v>
      </c>
      <c r="E68">
        <f t="shared" si="27"/>
        <v>0.15849704211218185</v>
      </c>
      <c r="F68">
        <f t="shared" si="28"/>
        <v>0.21699408422436373</v>
      </c>
      <c r="G68">
        <f t="shared" si="29"/>
        <v>0.24312469564142331</v>
      </c>
      <c r="H68">
        <f t="shared" si="30"/>
        <v>0.28624939128284671</v>
      </c>
      <c r="I68" s="2">
        <f t="shared" si="31"/>
        <v>2.9624260528045468E-2</v>
      </c>
      <c r="J68" s="2">
        <f t="shared" si="5"/>
        <v>0.50740552355127799</v>
      </c>
      <c r="K68" s="2">
        <f t="shared" si="32"/>
        <v>4.0781173910355836E-2</v>
      </c>
      <c r="L68" s="2">
        <f t="shared" si="7"/>
        <v>0.51019388072630645</v>
      </c>
      <c r="M68">
        <f t="shared" si="33"/>
        <v>-0.44835684353546024</v>
      </c>
      <c r="N68">
        <f t="shared" si="34"/>
        <v>-0.40433522423382606</v>
      </c>
      <c r="O68">
        <f t="shared" si="35"/>
        <v>0.9657163910515667</v>
      </c>
      <c r="P68">
        <f t="shared" si="36"/>
        <v>1.0190004798262196</v>
      </c>
      <c r="Q68" s="2">
        <f t="shared" si="37"/>
        <v>-0.43378809609810565</v>
      </c>
      <c r="R68" s="2">
        <f t="shared" si="13"/>
        <v>0.39322213291685321</v>
      </c>
      <c r="S68" s="2">
        <f t="shared" si="38"/>
        <v>1.0098976402680782</v>
      </c>
      <c r="T68" s="2">
        <f t="shared" si="15"/>
        <v>0.7330001167967225</v>
      </c>
      <c r="U68">
        <f t="shared" si="39"/>
        <v>7.342960157867115E-2</v>
      </c>
      <c r="V68">
        <f t="shared" si="40"/>
        <v>3.3024469983249136E-2</v>
      </c>
      <c r="W68">
        <f t="shared" si="41"/>
        <v>0.10645407156192029</v>
      </c>
      <c r="X68">
        <f t="shared" si="42"/>
        <v>-1.1193713841946989E-3</v>
      </c>
      <c r="Y68">
        <f t="shared" si="43"/>
        <v>-2.2387427683893978E-3</v>
      </c>
      <c r="Z68">
        <f t="shared" si="44"/>
        <v>2.5047845293462781E-3</v>
      </c>
      <c r="AA68">
        <f t="shared" si="45"/>
        <v>5.0095690586925562E-3</v>
      </c>
      <c r="AB68">
        <f t="shared" si="46"/>
        <v>4.6395243657897753E-2</v>
      </c>
      <c r="AC68">
        <f t="shared" si="47"/>
        <v>4.6650200501164397E-2</v>
      </c>
      <c r="AD68">
        <f t="shared" si="48"/>
        <v>-2.5521325805903987E-2</v>
      </c>
      <c r="AE68">
        <f t="shared" si="49"/>
        <v>-2.5661573731131666E-2</v>
      </c>
    </row>
    <row r="69" spans="1:31" x14ac:dyDescent="0.3">
      <c r="A69" s="3">
        <v>0.01</v>
      </c>
      <c r="B69" s="3">
        <v>0.99</v>
      </c>
      <c r="C69" s="2">
        <v>0.05</v>
      </c>
      <c r="D69" s="2">
        <v>0.1</v>
      </c>
      <c r="E69">
        <f t="shared" si="27"/>
        <v>0.15905672780427921</v>
      </c>
      <c r="F69">
        <f t="shared" si="28"/>
        <v>0.21811345560855844</v>
      </c>
      <c r="G69">
        <f t="shared" si="29"/>
        <v>0.24187230337675017</v>
      </c>
      <c r="H69">
        <f t="shared" si="30"/>
        <v>0.28374460675350044</v>
      </c>
      <c r="I69" s="2">
        <f t="shared" si="31"/>
        <v>2.9764181951069807E-2</v>
      </c>
      <c r="J69" s="2">
        <f t="shared" si="5"/>
        <v>0.50744049619719878</v>
      </c>
      <c r="K69" s="2">
        <f t="shared" si="32"/>
        <v>4.0468075844187552E-2</v>
      </c>
      <c r="L69" s="2">
        <f t="shared" si="7"/>
        <v>0.51011563849632857</v>
      </c>
      <c r="M69">
        <f t="shared" si="33"/>
        <v>-0.47155446536440909</v>
      </c>
      <c r="N69">
        <f t="shared" si="34"/>
        <v>-0.42766032448440827</v>
      </c>
      <c r="O69">
        <f t="shared" si="35"/>
        <v>0.97847705395451867</v>
      </c>
      <c r="P69">
        <f t="shared" si="36"/>
        <v>1.0318312666917855</v>
      </c>
      <c r="Q69" s="2">
        <f t="shared" si="37"/>
        <v>-0.45744205137243155</v>
      </c>
      <c r="R69" s="2">
        <f t="shared" si="13"/>
        <v>0.38759281551672808</v>
      </c>
      <c r="S69" s="2">
        <f t="shared" si="38"/>
        <v>1.0228721472052098</v>
      </c>
      <c r="T69" s="2">
        <f t="shared" si="15"/>
        <v>0.73553168122935131</v>
      </c>
      <c r="U69">
        <f t="shared" si="39"/>
        <v>7.128816716492492E-2</v>
      </c>
      <c r="V69">
        <f t="shared" si="40"/>
        <v>3.2377062628980234E-2</v>
      </c>
      <c r="W69">
        <f t="shared" si="41"/>
        <v>0.10366522979390516</v>
      </c>
      <c r="X69">
        <f t="shared" si="42"/>
        <v>-1.1334877741225116E-3</v>
      </c>
      <c r="Y69">
        <f t="shared" si="43"/>
        <v>-2.2669755482450232E-3</v>
      </c>
      <c r="Z69">
        <f t="shared" si="44"/>
        <v>2.7293597517348413E-3</v>
      </c>
      <c r="AA69">
        <f t="shared" si="45"/>
        <v>5.4587195034696825E-3</v>
      </c>
      <c r="AB69">
        <f t="shared" si="46"/>
        <v>4.5480459175320599E-2</v>
      </c>
      <c r="AC69">
        <f t="shared" si="47"/>
        <v>4.5720224627694872E-2</v>
      </c>
      <c r="AD69">
        <f t="shared" si="48"/>
        <v>-2.5118510440911956E-2</v>
      </c>
      <c r="AE69">
        <f t="shared" si="49"/>
        <v>-2.5250931070079682E-2</v>
      </c>
    </row>
    <row r="70" spans="1:31" x14ac:dyDescent="0.3">
      <c r="A70" s="3">
        <v>0.01</v>
      </c>
      <c r="B70" s="3">
        <v>0.99</v>
      </c>
      <c r="C70" s="2">
        <v>0.05</v>
      </c>
      <c r="D70" s="2">
        <v>0.1</v>
      </c>
      <c r="E70">
        <f t="shared" si="27"/>
        <v>0.15962347169134047</v>
      </c>
      <c r="F70">
        <f t="shared" si="28"/>
        <v>0.21924694338268094</v>
      </c>
      <c r="G70">
        <f t="shared" si="29"/>
        <v>0.24050762350088276</v>
      </c>
      <c r="H70">
        <f t="shared" si="30"/>
        <v>0.28101524700176561</v>
      </c>
      <c r="I70" s="2">
        <f t="shared" si="31"/>
        <v>2.990586792283512E-2</v>
      </c>
      <c r="J70" s="2">
        <f t="shared" si="5"/>
        <v>0.50747590980887269</v>
      </c>
      <c r="K70" s="2">
        <f t="shared" si="32"/>
        <v>4.0126905875220699E-2</v>
      </c>
      <c r="L70" s="2">
        <f t="shared" si="7"/>
        <v>0.5100303806212827</v>
      </c>
      <c r="M70">
        <f t="shared" si="33"/>
        <v>-0.4942946949520694</v>
      </c>
      <c r="N70">
        <f t="shared" si="34"/>
        <v>-0.45052043679825571</v>
      </c>
      <c r="O70">
        <f t="shared" si="35"/>
        <v>0.99103630917497465</v>
      </c>
      <c r="P70">
        <f t="shared" si="36"/>
        <v>1.0444567322268252</v>
      </c>
      <c r="Q70" s="2">
        <f t="shared" si="37"/>
        <v>-0.48062175989238154</v>
      </c>
      <c r="R70" s="2">
        <f t="shared" si="13"/>
        <v>0.38210531643897472</v>
      </c>
      <c r="S70" s="2">
        <f t="shared" si="38"/>
        <v>1.0356317173323064</v>
      </c>
      <c r="T70" s="2">
        <f t="shared" si="15"/>
        <v>0.73800626400798885</v>
      </c>
      <c r="U70">
        <f t="shared" si="39"/>
        <v>6.9231183261074747E-2</v>
      </c>
      <c r="V70">
        <f t="shared" si="40"/>
        <v>3.1750421489605704E-2</v>
      </c>
      <c r="W70">
        <f t="shared" si="41"/>
        <v>0.10098160475068045</v>
      </c>
      <c r="X70">
        <f t="shared" si="42"/>
        <v>-1.1461556909790366E-3</v>
      </c>
      <c r="Y70">
        <f t="shared" si="43"/>
        <v>-2.2923113819580732E-3</v>
      </c>
      <c r="Z70">
        <f t="shared" si="44"/>
        <v>2.9560592994266194E-3</v>
      </c>
      <c r="AA70">
        <f t="shared" si="45"/>
        <v>5.9121185988532388E-3</v>
      </c>
      <c r="AB70">
        <f t="shared" si="46"/>
        <v>4.4583980971996354E-2</v>
      </c>
      <c r="AC70">
        <f t="shared" si="47"/>
        <v>4.4808402419187612E-2</v>
      </c>
      <c r="AD70">
        <f t="shared" si="48"/>
        <v>-2.4726129078888007E-2</v>
      </c>
      <c r="AE70">
        <f t="shared" si="49"/>
        <v>-2.4850592474716372E-2</v>
      </c>
    </row>
    <row r="71" spans="1:31" x14ac:dyDescent="0.3">
      <c r="A71" s="3">
        <v>0.01</v>
      </c>
      <c r="B71" s="3">
        <v>0.99</v>
      </c>
      <c r="C71" s="2">
        <v>0.05</v>
      </c>
      <c r="D71" s="2">
        <v>0.1</v>
      </c>
      <c r="E71">
        <f t="shared" si="27"/>
        <v>0.16019654953682999</v>
      </c>
      <c r="F71">
        <f t="shared" si="28"/>
        <v>0.22039309907365998</v>
      </c>
      <c r="G71">
        <f t="shared" si="29"/>
        <v>0.23902959385116945</v>
      </c>
      <c r="H71">
        <f t="shared" si="30"/>
        <v>0.27805918770233901</v>
      </c>
      <c r="I71" s="2">
        <f t="shared" si="31"/>
        <v>3.0049137384207496E-2</v>
      </c>
      <c r="J71" s="2">
        <f t="shared" si="5"/>
        <v>0.50751171912858062</v>
      </c>
      <c r="K71" s="2">
        <f t="shared" si="32"/>
        <v>3.9757398462792373E-2</v>
      </c>
      <c r="L71" s="2">
        <f t="shared" si="7"/>
        <v>0.50993804060258607</v>
      </c>
      <c r="M71">
        <f t="shared" si="33"/>
        <v>-0.51658668543806763</v>
      </c>
      <c r="N71">
        <f t="shared" si="34"/>
        <v>-0.47292463800784951</v>
      </c>
      <c r="O71">
        <f t="shared" si="35"/>
        <v>1.0033993737144187</v>
      </c>
      <c r="P71">
        <f t="shared" si="36"/>
        <v>1.0568820284641833</v>
      </c>
      <c r="Q71" s="2">
        <f t="shared" si="37"/>
        <v>-0.5033360600640191</v>
      </c>
      <c r="R71" s="2">
        <f t="shared" si="13"/>
        <v>0.37675700317801297</v>
      </c>
      <c r="S71" s="2">
        <f t="shared" si="38"/>
        <v>1.048181291869458</v>
      </c>
      <c r="T71" s="2">
        <f t="shared" si="15"/>
        <v>0.74042550439791566</v>
      </c>
      <c r="U71">
        <f t="shared" si="39"/>
        <v>6.7255349690058502E-2</v>
      </c>
      <c r="V71">
        <f t="shared" si="40"/>
        <v>3.1143714427517406E-2</v>
      </c>
      <c r="W71">
        <f t="shared" si="41"/>
        <v>9.8399064117575902E-2</v>
      </c>
      <c r="X71">
        <f t="shared" si="42"/>
        <v>-1.1574626277459155E-3</v>
      </c>
      <c r="Y71">
        <f t="shared" si="43"/>
        <v>-2.314925255491831E-3</v>
      </c>
      <c r="Z71">
        <f t="shared" si="44"/>
        <v>3.1841896224893557E-3</v>
      </c>
      <c r="AA71">
        <f t="shared" si="45"/>
        <v>6.3683792449787113E-3</v>
      </c>
      <c r="AB71">
        <f t="shared" si="46"/>
        <v>4.3706218387803336E-2</v>
      </c>
      <c r="AC71">
        <f t="shared" si="47"/>
        <v>4.3915169890251363E-2</v>
      </c>
      <c r="AD71">
        <f t="shared" si="48"/>
        <v>-2.4343872561644289E-2</v>
      </c>
      <c r="AE71">
        <f t="shared" si="49"/>
        <v>-2.4460256200741708E-2</v>
      </c>
    </row>
    <row r="72" spans="1:31" x14ac:dyDescent="0.3">
      <c r="A72" s="3">
        <v>0.01</v>
      </c>
      <c r="B72" s="3">
        <v>0.99</v>
      </c>
      <c r="C72" s="2">
        <v>0.05</v>
      </c>
      <c r="D72" s="2">
        <v>0.1</v>
      </c>
      <c r="E72">
        <f t="shared" si="27"/>
        <v>0.16077528085070295</v>
      </c>
      <c r="F72">
        <f t="shared" si="28"/>
        <v>0.22155056170140588</v>
      </c>
      <c r="G72">
        <f t="shared" si="29"/>
        <v>0.23743749903992478</v>
      </c>
      <c r="H72">
        <f t="shared" si="30"/>
        <v>0.27487499807984966</v>
      </c>
      <c r="I72" s="2">
        <f t="shared" si="31"/>
        <v>3.0193820212675734E-2</v>
      </c>
      <c r="J72" s="2">
        <f t="shared" si="5"/>
        <v>0.50754788163247033</v>
      </c>
      <c r="K72" s="2">
        <f t="shared" si="32"/>
        <v>3.9359374759981205E-2</v>
      </c>
      <c r="L72" s="2">
        <f t="shared" si="7"/>
        <v>0.50983857359541918</v>
      </c>
      <c r="M72">
        <f t="shared" si="33"/>
        <v>-0.53843979463196934</v>
      </c>
      <c r="N72">
        <f t="shared" si="34"/>
        <v>-0.49488222295297518</v>
      </c>
      <c r="O72">
        <f t="shared" si="35"/>
        <v>1.0155713099952408</v>
      </c>
      <c r="P72">
        <f t="shared" si="36"/>
        <v>1.0691121565645543</v>
      </c>
      <c r="Q72" s="2">
        <f t="shared" si="37"/>
        <v>-0.52559402380015352</v>
      </c>
      <c r="R72" s="2">
        <f t="shared" si="13"/>
        <v>0.37154509696002297</v>
      </c>
      <c r="S72" s="2">
        <f t="shared" si="38"/>
        <v>1.0605256839511923</v>
      </c>
      <c r="T72" s="2">
        <f t="shared" si="15"/>
        <v>0.74279099137166371</v>
      </c>
      <c r="U72">
        <f t="shared" si="39"/>
        <v>6.5357428567916195E-2</v>
      </c>
      <c r="V72">
        <f t="shared" si="40"/>
        <v>3.055614697350242E-2</v>
      </c>
      <c r="W72">
        <f t="shared" si="41"/>
        <v>9.5913575541418619E-2</v>
      </c>
      <c r="X72">
        <f t="shared" si="42"/>
        <v>-1.167492861321883E-3</v>
      </c>
      <c r="Y72">
        <f t="shared" si="43"/>
        <v>-2.3349857226437659E-3</v>
      </c>
      <c r="Z72">
        <f t="shared" si="44"/>
        <v>3.4131089342760018E-3</v>
      </c>
      <c r="AA72">
        <f t="shared" si="45"/>
        <v>6.8262178685520036E-3</v>
      </c>
      <c r="AB72">
        <f t="shared" si="46"/>
        <v>4.2847466626838353E-2</v>
      </c>
      <c r="AC72">
        <f t="shared" si="47"/>
        <v>4.3040848081055294E-2</v>
      </c>
      <c r="AD72">
        <f t="shared" si="48"/>
        <v>-2.3971439578389982E-2</v>
      </c>
      <c r="AE72">
        <f t="shared" si="49"/>
        <v>-2.4079628748258874E-2</v>
      </c>
    </row>
    <row r="73" spans="1:31" x14ac:dyDescent="0.3">
      <c r="A73" s="3">
        <v>0.01</v>
      </c>
      <c r="B73" s="3">
        <v>0.99</v>
      </c>
      <c r="C73" s="2">
        <v>0.05</v>
      </c>
      <c r="D73" s="2">
        <v>0.1</v>
      </c>
      <c r="E73">
        <f t="shared" si="27"/>
        <v>0.16135902728136389</v>
      </c>
      <c r="F73">
        <f t="shared" si="28"/>
        <v>0.22271805456272778</v>
      </c>
      <c r="G73">
        <f t="shared" si="29"/>
        <v>0.23573094457278679</v>
      </c>
      <c r="H73">
        <f t="shared" si="30"/>
        <v>0.27146188914557368</v>
      </c>
      <c r="I73" s="2">
        <f t="shared" si="31"/>
        <v>3.0339756820340971E-2</v>
      </c>
      <c r="J73" s="2">
        <f t="shared" si="5"/>
        <v>0.50758435743005936</v>
      </c>
      <c r="K73" s="2">
        <f t="shared" si="32"/>
        <v>3.8932736143196707E-2</v>
      </c>
      <c r="L73" s="2">
        <f t="shared" si="7"/>
        <v>0.5097319547928707</v>
      </c>
      <c r="M73">
        <f t="shared" si="33"/>
        <v>-0.55986352794538852</v>
      </c>
      <c r="N73">
        <f t="shared" si="34"/>
        <v>-0.5164026469935028</v>
      </c>
      <c r="O73">
        <f t="shared" si="35"/>
        <v>1.0275570297844359</v>
      </c>
      <c r="P73">
        <f t="shared" si="36"/>
        <v>1.0811519709386836</v>
      </c>
      <c r="Q73" s="2">
        <f t="shared" si="37"/>
        <v>-0.54740489979289708</v>
      </c>
      <c r="R73" s="2">
        <f t="shared" si="13"/>
        <v>0.3664667013893198</v>
      </c>
      <c r="S73" s="2">
        <f t="shared" si="38"/>
        <v>1.0726695822606134</v>
      </c>
      <c r="T73" s="2">
        <f t="shared" si="15"/>
        <v>0.74510426497032101</v>
      </c>
      <c r="U73">
        <f t="shared" si="39"/>
        <v>6.3534254599691239E-2</v>
      </c>
      <c r="V73">
        <f t="shared" si="40"/>
        <v>2.998696051786337E-2</v>
      </c>
      <c r="W73">
        <f t="shared" si="41"/>
        <v>9.352121511755461E-2</v>
      </c>
      <c r="X73">
        <f t="shared" si="42"/>
        <v>-1.176327279351958E-3</v>
      </c>
      <c r="Y73">
        <f t="shared" si="43"/>
        <v>-2.3526545587039161E-3</v>
      </c>
      <c r="Z73">
        <f t="shared" si="44"/>
        <v>3.6422268130705503E-3</v>
      </c>
      <c r="AA73">
        <f t="shared" si="45"/>
        <v>7.2844536261411005E-3</v>
      </c>
      <c r="AB73">
        <f t="shared" si="46"/>
        <v>4.2007918480260829E-2</v>
      </c>
      <c r="AC73">
        <f t="shared" si="47"/>
        <v>4.2185654641008916E-2</v>
      </c>
      <c r="AD73">
        <f t="shared" si="48"/>
        <v>-2.3608536700525682E-2</v>
      </c>
      <c r="AE73">
        <f t="shared" si="49"/>
        <v>-2.3708424788910814E-2</v>
      </c>
    </row>
    <row r="74" spans="1:31" x14ac:dyDescent="0.3">
      <c r="A74" s="3">
        <v>0.01</v>
      </c>
      <c r="B74" s="3">
        <v>0.99</v>
      </c>
      <c r="C74" s="2">
        <v>0.05</v>
      </c>
      <c r="D74" s="2">
        <v>0.1</v>
      </c>
      <c r="E74">
        <f t="shared" si="27"/>
        <v>0.16194719092103987</v>
      </c>
      <c r="F74">
        <f t="shared" si="28"/>
        <v>0.22389438184207974</v>
      </c>
      <c r="G74">
        <f t="shared" si="29"/>
        <v>0.23390983116625153</v>
      </c>
      <c r="H74">
        <f t="shared" si="30"/>
        <v>0.26781966233250315</v>
      </c>
      <c r="I74" s="2">
        <f t="shared" si="31"/>
        <v>3.048679773025997E-2</v>
      </c>
      <c r="J74" s="2">
        <f t="shared" si="5"/>
        <v>0.50762110915832948</v>
      </c>
      <c r="K74" s="2">
        <f t="shared" si="32"/>
        <v>3.8477457791562891E-2</v>
      </c>
      <c r="L74" s="2">
        <f t="shared" si="7"/>
        <v>0.50961817782265295</v>
      </c>
      <c r="M74">
        <f t="shared" si="33"/>
        <v>-0.58086748718551895</v>
      </c>
      <c r="N74">
        <f t="shared" si="34"/>
        <v>-0.53749547431400724</v>
      </c>
      <c r="O74">
        <f t="shared" si="35"/>
        <v>1.0393612981346987</v>
      </c>
      <c r="P74">
        <f t="shared" si="36"/>
        <v>1.093006183333139</v>
      </c>
      <c r="Q74" s="2">
        <f t="shared" si="37"/>
        <v>-0.56877806232695183</v>
      </c>
      <c r="R74" s="2">
        <f t="shared" si="13"/>
        <v>0.36151882837360777</v>
      </c>
      <c r="S74" s="2">
        <f t="shared" si="38"/>
        <v>1.0846175544745038</v>
      </c>
      <c r="T74" s="2">
        <f t="shared" si="15"/>
        <v>0.74736681764306412</v>
      </c>
      <c r="U74">
        <f t="shared" si="39"/>
        <v>6.1782743350576957E-2</v>
      </c>
      <c r="V74">
        <f t="shared" si="40"/>
        <v>2.943543059032705E-2</v>
      </c>
      <c r="W74">
        <f t="shared" si="41"/>
        <v>9.1218173940904007E-2</v>
      </c>
      <c r="X74">
        <f t="shared" si="42"/>
        <v>-1.1840432655341065E-3</v>
      </c>
      <c r="Y74">
        <f t="shared" si="43"/>
        <v>-2.368086531068213E-3</v>
      </c>
      <c r="Z74">
        <f t="shared" si="44"/>
        <v>3.8710032024894233E-3</v>
      </c>
      <c r="AA74">
        <f t="shared" si="45"/>
        <v>7.7420064049788465E-3</v>
      </c>
      <c r="AB74">
        <f t="shared" si="46"/>
        <v>4.1187675394393282E-2</v>
      </c>
      <c r="AC74">
        <f t="shared" si="47"/>
        <v>4.1349714786377695E-2</v>
      </c>
      <c r="AD74">
        <f t="shared" si="48"/>
        <v>-2.325487838426623E-2</v>
      </c>
      <c r="AE74">
        <f t="shared" si="49"/>
        <v>-2.3346367071548906E-2</v>
      </c>
    </row>
    <row r="75" spans="1:31" x14ac:dyDescent="0.3">
      <c r="A75" s="3">
        <v>0.01</v>
      </c>
      <c r="B75" s="3">
        <v>0.99</v>
      </c>
      <c r="C75" s="2">
        <v>0.05</v>
      </c>
      <c r="D75" s="2">
        <v>0.1</v>
      </c>
      <c r="E75">
        <f t="shared" si="27"/>
        <v>0.16253921255380693</v>
      </c>
      <c r="F75">
        <f t="shared" si="28"/>
        <v>0.22507842510761386</v>
      </c>
      <c r="G75">
        <f t="shared" si="29"/>
        <v>0.23197432956500683</v>
      </c>
      <c r="H75">
        <f t="shared" si="30"/>
        <v>0.26394865913001375</v>
      </c>
      <c r="I75" s="2">
        <f t="shared" si="31"/>
        <v>3.0634803138451735E-2</v>
      </c>
      <c r="J75" s="2">
        <f t="shared" si="5"/>
        <v>0.50765810187223626</v>
      </c>
      <c r="K75" s="2">
        <f t="shared" si="32"/>
        <v>3.7993582391251716E-2</v>
      </c>
      <c r="L75" s="2">
        <f t="shared" si="7"/>
        <v>0.50949725317514749</v>
      </c>
      <c r="M75">
        <f t="shared" si="33"/>
        <v>-0.60146132488271564</v>
      </c>
      <c r="N75">
        <f t="shared" si="34"/>
        <v>-0.5581703317071961</v>
      </c>
      <c r="O75">
        <f t="shared" si="35"/>
        <v>1.0509887373268318</v>
      </c>
      <c r="P75">
        <f t="shared" si="36"/>
        <v>1.1046793668689134</v>
      </c>
      <c r="Q75" s="2">
        <f t="shared" si="37"/>
        <v>-0.58972296534819724</v>
      </c>
      <c r="R75" s="2">
        <f t="shared" si="13"/>
        <v>0.35669842144312247</v>
      </c>
      <c r="S75" s="2">
        <f t="shared" si="38"/>
        <v>1.0963740505394102</v>
      </c>
      <c r="T75" s="2">
        <f t="shared" si="15"/>
        <v>0.74958009556463934</v>
      </c>
      <c r="U75">
        <f t="shared" si="39"/>
        <v>6.0099897715576479E-2</v>
      </c>
      <c r="V75">
        <f t="shared" si="40"/>
        <v>2.8900865224353974E-2</v>
      </c>
      <c r="W75">
        <f t="shared" si="41"/>
        <v>8.900076293993045E-2</v>
      </c>
      <c r="X75">
        <f t="shared" si="42"/>
        <v>-1.1907146353800451E-3</v>
      </c>
      <c r="Y75">
        <f t="shared" si="43"/>
        <v>-2.3814292707600901E-3</v>
      </c>
      <c r="Z75">
        <f t="shared" si="44"/>
        <v>4.0989469330286639E-3</v>
      </c>
      <c r="AA75">
        <f t="shared" si="45"/>
        <v>8.1978938660573278E-3</v>
      </c>
      <c r="AB75">
        <f t="shared" si="46"/>
        <v>4.0386757839642719E-2</v>
      </c>
      <c r="AC75">
        <f t="shared" si="47"/>
        <v>4.0533071585108819E-2</v>
      </c>
      <c r="AD75">
        <f t="shared" si="48"/>
        <v>-2.2910186945053375E-2</v>
      </c>
      <c r="AE75">
        <f t="shared" si="49"/>
        <v>-2.2993186310205905E-2</v>
      </c>
    </row>
    <row r="76" spans="1:31" x14ac:dyDescent="0.3">
      <c r="A76" s="3">
        <v>0.01</v>
      </c>
      <c r="B76" s="3">
        <v>0.99</v>
      </c>
      <c r="C76" s="2">
        <v>0.05</v>
      </c>
      <c r="D76" s="2">
        <v>0.1</v>
      </c>
      <c r="E76">
        <f t="shared" si="27"/>
        <v>0.16313456987149696</v>
      </c>
      <c r="F76">
        <f t="shared" si="28"/>
        <v>0.2262691397429939</v>
      </c>
      <c r="G76">
        <f t="shared" si="29"/>
        <v>0.2299248560984925</v>
      </c>
      <c r="H76">
        <f t="shared" si="30"/>
        <v>0.25984971219698511</v>
      </c>
      <c r="I76" s="2">
        <f t="shared" si="31"/>
        <v>3.0783642467874239E-2</v>
      </c>
      <c r="J76" s="2">
        <f t="shared" si="5"/>
        <v>0.50769530293321108</v>
      </c>
      <c r="K76" s="2">
        <f t="shared" si="32"/>
        <v>3.7481214024623136E-2</v>
      </c>
      <c r="L76" s="2">
        <f t="shared" si="7"/>
        <v>0.50936920667771413</v>
      </c>
      <c r="M76">
        <f t="shared" si="33"/>
        <v>-0.62165470380253696</v>
      </c>
      <c r="N76">
        <f t="shared" si="34"/>
        <v>-0.57843686749975054</v>
      </c>
      <c r="O76">
        <f t="shared" si="35"/>
        <v>1.0624438307993584</v>
      </c>
      <c r="P76">
        <f t="shared" si="36"/>
        <v>1.1161759600240164</v>
      </c>
      <c r="Q76" s="2">
        <f t="shared" si="37"/>
        <v>-0.61024910147837463</v>
      </c>
      <c r="R76" s="2">
        <f t="shared" si="13"/>
        <v>0.35200237659879835</v>
      </c>
      <c r="S76" s="2">
        <f t="shared" si="38"/>
        <v>1.1079434057973707</v>
      </c>
      <c r="T76" s="2">
        <f t="shared" si="15"/>
        <v>0.75174549993065953</v>
      </c>
      <c r="U76">
        <f t="shared" si="39"/>
        <v>5.8482812799613142E-2</v>
      </c>
      <c r="V76">
        <f t="shared" si="40"/>
        <v>2.8382603401645678E-2</v>
      </c>
      <c r="W76">
        <f t="shared" si="41"/>
        <v>8.6865416201258816E-2</v>
      </c>
      <c r="X76">
        <f t="shared" si="42"/>
        <v>-1.1964116149731172E-3</v>
      </c>
      <c r="Y76">
        <f t="shared" si="43"/>
        <v>-2.3928232299462344E-3</v>
      </c>
      <c r="Z76">
        <f t="shared" si="44"/>
        <v>4.3256138730715299E-3</v>
      </c>
      <c r="AA76">
        <f t="shared" si="45"/>
        <v>8.6512277461430597E-3</v>
      </c>
      <c r="AB76">
        <f t="shared" si="46"/>
        <v>3.9605114956802356E-2</v>
      </c>
      <c r="AC76">
        <f t="shared" si="47"/>
        <v>3.9735695542922903E-2</v>
      </c>
      <c r="AD76">
        <f t="shared" si="48"/>
        <v>-2.2574192507311026E-2</v>
      </c>
      <c r="AE76">
        <f t="shared" si="49"/>
        <v>-2.2648621057563129E-2</v>
      </c>
    </row>
    <row r="77" spans="1:31" x14ac:dyDescent="0.3">
      <c r="A77" s="3">
        <v>0.01</v>
      </c>
      <c r="B77" s="3">
        <v>0.99</v>
      </c>
      <c r="C77" s="2">
        <v>0.05</v>
      </c>
      <c r="D77" s="2">
        <v>0.1</v>
      </c>
      <c r="E77">
        <f t="shared" si="27"/>
        <v>0.16373277567898353</v>
      </c>
      <c r="F77">
        <f t="shared" si="28"/>
        <v>0.22746555135796701</v>
      </c>
      <c r="G77">
        <f t="shared" si="29"/>
        <v>0.22776204916195675</v>
      </c>
      <c r="H77">
        <f t="shared" si="30"/>
        <v>0.2555240983239136</v>
      </c>
      <c r="I77" s="2">
        <f t="shared" si="31"/>
        <v>3.0933193919745881E-2</v>
      </c>
      <c r="J77" s="2">
        <f t="shared" si="5"/>
        <v>0.50773268189700083</v>
      </c>
      <c r="K77" s="2">
        <f t="shared" si="32"/>
        <v>3.6940512290489197E-2</v>
      </c>
      <c r="L77" s="2">
        <f t="shared" si="7"/>
        <v>0.50923407802681619</v>
      </c>
      <c r="M77">
        <f t="shared" si="33"/>
        <v>-0.64145726128093816</v>
      </c>
      <c r="N77">
        <f t="shared" si="34"/>
        <v>-0.59830471527121198</v>
      </c>
      <c r="O77">
        <f t="shared" si="35"/>
        <v>1.073730927053014</v>
      </c>
      <c r="P77">
        <f t="shared" si="36"/>
        <v>1.1275002705527979</v>
      </c>
      <c r="Q77" s="2">
        <f t="shared" si="37"/>
        <v>-0.6303659656527083</v>
      </c>
      <c r="R77" s="2">
        <f t="shared" si="13"/>
        <v>0.34742756083813586</v>
      </c>
      <c r="S77" s="2">
        <f t="shared" si="38"/>
        <v>1.1193298439783197</v>
      </c>
      <c r="T77" s="2">
        <f t="shared" si="15"/>
        <v>0.75386438823063429</v>
      </c>
      <c r="U77">
        <f t="shared" si="39"/>
        <v>5.6928679406586934E-2</v>
      </c>
      <c r="V77">
        <f t="shared" si="40"/>
        <v>2.78800135728463E-2</v>
      </c>
      <c r="W77">
        <f t="shared" si="41"/>
        <v>8.4808692979433234E-2</v>
      </c>
      <c r="X77">
        <f t="shared" si="42"/>
        <v>-1.201200855889713E-3</v>
      </c>
      <c r="Y77">
        <f t="shared" si="43"/>
        <v>-2.402401711779426E-3</v>
      </c>
      <c r="Z77">
        <f t="shared" si="44"/>
        <v>4.5506048038698515E-3</v>
      </c>
      <c r="AA77">
        <f t="shared" si="45"/>
        <v>9.101209607739703E-3</v>
      </c>
      <c r="AB77">
        <f t="shared" si="46"/>
        <v>3.8842633474439309E-2</v>
      </c>
      <c r="AC77">
        <f t="shared" si="47"/>
        <v>3.8957493481781104E-2</v>
      </c>
      <c r="AD77">
        <f t="shared" si="48"/>
        <v>-2.2246632932737528E-2</v>
      </c>
      <c r="AE77">
        <f t="shared" si="49"/>
        <v>-2.2312417566615818E-2</v>
      </c>
    </row>
    <row r="78" spans="1:31" x14ac:dyDescent="0.3">
      <c r="A78" s="3">
        <v>0.01</v>
      </c>
      <c r="B78" s="3">
        <v>0.99</v>
      </c>
      <c r="C78" s="2">
        <v>0.05</v>
      </c>
      <c r="D78" s="2">
        <v>0.1</v>
      </c>
      <c r="E78">
        <f t="shared" si="27"/>
        <v>0.16433337610692839</v>
      </c>
      <c r="F78">
        <f t="shared" si="28"/>
        <v>0.22866675221385671</v>
      </c>
      <c r="G78">
        <f t="shared" si="29"/>
        <v>0.22548674676002181</v>
      </c>
      <c r="H78">
        <f t="shared" si="30"/>
        <v>0.25097349352004372</v>
      </c>
      <c r="I78" s="2">
        <f t="shared" si="31"/>
        <v>3.1083344026732095E-2</v>
      </c>
      <c r="J78" s="2">
        <f t="shared" si="5"/>
        <v>0.50777021040197301</v>
      </c>
      <c r="K78" s="2">
        <f t="shared" si="32"/>
        <v>3.637168669000547E-2</v>
      </c>
      <c r="L78" s="2">
        <f t="shared" si="7"/>
        <v>0.50909191938656206</v>
      </c>
      <c r="M78">
        <f t="shared" si="33"/>
        <v>-0.66087857801815786</v>
      </c>
      <c r="N78">
        <f t="shared" si="34"/>
        <v>-0.61778346201210255</v>
      </c>
      <c r="O78">
        <f t="shared" si="35"/>
        <v>1.0848542435193826</v>
      </c>
      <c r="P78">
        <f t="shared" si="36"/>
        <v>1.1386564793361058</v>
      </c>
      <c r="Q78" s="2">
        <f t="shared" si="37"/>
        <v>-0.65008302305145327</v>
      </c>
      <c r="R78" s="2">
        <f t="shared" si="13"/>
        <v>0.34297082851548544</v>
      </c>
      <c r="S78" s="2">
        <f t="shared" si="38"/>
        <v>1.1305374800744734</v>
      </c>
      <c r="T78" s="2">
        <f t="shared" si="15"/>
        <v>0.75593807549866354</v>
      </c>
      <c r="U78">
        <f t="shared" si="39"/>
        <v>5.5434786321144403E-2</v>
      </c>
      <c r="V78">
        <f t="shared" si="40"/>
        <v>2.7392492250634663E-2</v>
      </c>
      <c r="W78">
        <f t="shared" si="41"/>
        <v>8.2827278571779073E-2</v>
      </c>
      <c r="X78">
        <f t="shared" si="42"/>
        <v>-1.205145480100118E-3</v>
      </c>
      <c r="Y78">
        <f t="shared" si="43"/>
        <v>-2.410290960200236E-3</v>
      </c>
      <c r="Z78">
        <f t="shared" si="44"/>
        <v>4.773563099847479E-3</v>
      </c>
      <c r="AA78">
        <f t="shared" si="45"/>
        <v>9.547126199694958E-3</v>
      </c>
      <c r="AB78">
        <f t="shared" si="46"/>
        <v>3.8099145904778892E-2</v>
      </c>
      <c r="AC78">
        <f t="shared" si="47"/>
        <v>3.8198316715543176E-2</v>
      </c>
      <c r="AD78">
        <f t="shared" si="48"/>
        <v>-2.1927253730009689E-2</v>
      </c>
      <c r="AE78">
        <f t="shared" si="49"/>
        <v>-2.1984329642831309E-2</v>
      </c>
    </row>
    <row r="79" spans="1:31" x14ac:dyDescent="0.3">
      <c r="A79" s="3">
        <v>0.01</v>
      </c>
      <c r="B79" s="3">
        <v>0.99</v>
      </c>
      <c r="C79" s="2">
        <v>0.05</v>
      </c>
      <c r="D79" s="2">
        <v>0.1</v>
      </c>
      <c r="E79">
        <f t="shared" si="27"/>
        <v>0.16493594884697846</v>
      </c>
      <c r="F79">
        <f t="shared" si="28"/>
        <v>0.22987189769395683</v>
      </c>
      <c r="G79">
        <f t="shared" si="29"/>
        <v>0.22309996521009806</v>
      </c>
      <c r="H79">
        <f t="shared" si="30"/>
        <v>0.24619993042019625</v>
      </c>
      <c r="I79" s="2">
        <f t="shared" si="31"/>
        <v>3.1233987211744606E-2</v>
      </c>
      <c r="J79" s="2">
        <f t="shared" si="5"/>
        <v>0.507807862058824</v>
      </c>
      <c r="K79" s="2">
        <f t="shared" si="32"/>
        <v>3.5774991302524532E-2</v>
      </c>
      <c r="L79" s="2">
        <f t="shared" si="7"/>
        <v>0.50894279405972542</v>
      </c>
      <c r="M79">
        <f t="shared" si="33"/>
        <v>-0.67992815097054726</v>
      </c>
      <c r="N79">
        <f t="shared" si="34"/>
        <v>-0.63688262036987409</v>
      </c>
      <c r="O79">
        <f t="shared" si="35"/>
        <v>1.0958178703843875</v>
      </c>
      <c r="P79">
        <f t="shared" si="36"/>
        <v>1.1496486441575215</v>
      </c>
      <c r="Q79" s="2">
        <f t="shared" si="37"/>
        <v>-0.66940968099708598</v>
      </c>
      <c r="R79" s="2">
        <f t="shared" si="13"/>
        <v>0.33862903569699082</v>
      </c>
      <c r="S79" s="2">
        <f t="shared" si="38"/>
        <v>1.1415703231102534</v>
      </c>
      <c r="T79" s="2">
        <f t="shared" si="15"/>
        <v>0.75796783554170188</v>
      </c>
      <c r="U79">
        <f t="shared" si="39"/>
        <v>5.3998521551567029E-2</v>
      </c>
      <c r="V79">
        <f t="shared" si="40"/>
        <v>2.6919462671601349E-2</v>
      </c>
      <c r="W79">
        <f t="shared" si="41"/>
        <v>8.0917984223168371E-2</v>
      </c>
      <c r="X79">
        <f t="shared" si="42"/>
        <v>-1.2083051493156311E-3</v>
      </c>
      <c r="Y79">
        <f t="shared" si="43"/>
        <v>-2.4166102986312621E-3</v>
      </c>
      <c r="Z79">
        <f t="shared" si="44"/>
        <v>4.9941722832909409E-3</v>
      </c>
      <c r="AA79">
        <f t="shared" si="45"/>
        <v>9.9883445665818818E-3</v>
      </c>
      <c r="AB79">
        <f t="shared" si="46"/>
        <v>3.7374438036173636E-2</v>
      </c>
      <c r="AC79">
        <f t="shared" si="47"/>
        <v>3.7457968538381674E-2</v>
      </c>
      <c r="AD79">
        <f t="shared" si="48"/>
        <v>-2.1615807948489187E-2</v>
      </c>
      <c r="AE79">
        <f t="shared" si="49"/>
        <v>-2.1664118488752621E-2</v>
      </c>
    </row>
    <row r="80" spans="1:31" x14ac:dyDescent="0.3">
      <c r="A80" s="3">
        <v>0.01</v>
      </c>
      <c r="B80" s="3">
        <v>0.99</v>
      </c>
      <c r="C80" s="2">
        <v>0.05</v>
      </c>
      <c r="D80" s="2">
        <v>0.1</v>
      </c>
      <c r="E80">
        <f t="shared" si="27"/>
        <v>0.16554010142163628</v>
      </c>
      <c r="F80">
        <f t="shared" si="28"/>
        <v>0.23108020284327246</v>
      </c>
      <c r="G80">
        <f t="shared" si="29"/>
        <v>0.22060287906845258</v>
      </c>
      <c r="H80">
        <f t="shared" si="30"/>
        <v>0.24120575813690531</v>
      </c>
      <c r="I80" s="2">
        <f t="shared" si="31"/>
        <v>3.138502535540906E-2</v>
      </c>
      <c r="J80" s="2">
        <f t="shared" si="5"/>
        <v>0.50784561234245551</v>
      </c>
      <c r="K80" s="2">
        <f t="shared" si="32"/>
        <v>3.5150719767113162E-2</v>
      </c>
      <c r="L80" s="2">
        <f t="shared" si="7"/>
        <v>0.50878677523514892</v>
      </c>
      <c r="M80">
        <f t="shared" si="33"/>
        <v>-0.69861536998863405</v>
      </c>
      <c r="N80">
        <f t="shared" si="34"/>
        <v>-0.65561160463906487</v>
      </c>
      <c r="O80">
        <f t="shared" si="35"/>
        <v>1.1066257743586321</v>
      </c>
      <c r="P80">
        <f t="shared" si="36"/>
        <v>1.1604807034018978</v>
      </c>
      <c r="Q80" s="2">
        <f t="shared" si="37"/>
        <v>-0.68835526449478013</v>
      </c>
      <c r="R80" s="2">
        <f t="shared" si="13"/>
        <v>0.3343990526703447</v>
      </c>
      <c r="S80" s="2">
        <f t="shared" si="38"/>
        <v>1.1524322788195724</v>
      </c>
      <c r="T80" s="2">
        <f t="shared" si="15"/>
        <v>0.75995490214526407</v>
      </c>
      <c r="U80">
        <f t="shared" si="39"/>
        <v>5.2617372686708533E-2</v>
      </c>
      <c r="V80">
        <f t="shared" si="40"/>
        <v>2.6460373523497515E-2</v>
      </c>
      <c r="W80">
        <f t="shared" si="41"/>
        <v>7.9077746210206051E-2</v>
      </c>
      <c r="X80">
        <f t="shared" si="42"/>
        <v>-1.2107361538830435E-3</v>
      </c>
      <c r="Y80">
        <f t="shared" si="43"/>
        <v>-2.421472307766087E-3</v>
      </c>
      <c r="Z80">
        <f t="shared" si="44"/>
        <v>5.2121535112420554E-3</v>
      </c>
      <c r="AA80">
        <f t="shared" si="45"/>
        <v>1.0424307022484111E-2</v>
      </c>
      <c r="AB80">
        <f t="shared" si="46"/>
        <v>3.6668255748308586E-2</v>
      </c>
      <c r="AC80">
        <f t="shared" si="47"/>
        <v>3.6736211049706029E-2</v>
      </c>
      <c r="AD80">
        <f t="shared" si="48"/>
        <v>-2.1312056058266318E-2</v>
      </c>
      <c r="AE80">
        <f t="shared" si="49"/>
        <v>-2.135155254271269E-2</v>
      </c>
    </row>
    <row r="81" spans="1:31" x14ac:dyDescent="0.3">
      <c r="A81" s="3">
        <v>0.01</v>
      </c>
      <c r="B81" s="3">
        <v>0.99</v>
      </c>
      <c r="C81" s="2">
        <v>0.05</v>
      </c>
      <c r="D81" s="2">
        <v>0.1</v>
      </c>
      <c r="E81">
        <f t="shared" si="27"/>
        <v>0.16614546949857781</v>
      </c>
      <c r="F81">
        <f t="shared" si="28"/>
        <v>0.2322909389971555</v>
      </c>
      <c r="G81">
        <f t="shared" si="29"/>
        <v>0.21799680231283156</v>
      </c>
      <c r="H81">
        <f t="shared" si="30"/>
        <v>0.23599360462566327</v>
      </c>
      <c r="I81" s="2">
        <f t="shared" si="31"/>
        <v>3.1536367374644443E-2</v>
      </c>
      <c r="J81" s="2">
        <f t="shared" si="5"/>
        <v>0.50788343848662731</v>
      </c>
      <c r="K81" s="2">
        <f t="shared" si="32"/>
        <v>3.4499200578207906E-2</v>
      </c>
      <c r="L81" s="2">
        <f t="shared" si="7"/>
        <v>0.50862394481363349</v>
      </c>
      <c r="M81">
        <f t="shared" si="33"/>
        <v>-0.71694949786278839</v>
      </c>
      <c r="N81">
        <f t="shared" si="34"/>
        <v>-0.67397971016391789</v>
      </c>
      <c r="O81">
        <f t="shared" si="35"/>
        <v>1.1172818023877653</v>
      </c>
      <c r="P81">
        <f t="shared" si="36"/>
        <v>1.1711564796732541</v>
      </c>
      <c r="Q81" s="2">
        <f t="shared" si="37"/>
        <v>-0.70692899510373519</v>
      </c>
      <c r="R81" s="2">
        <f t="shared" si="13"/>
        <v>0.33027777476658232</v>
      </c>
      <c r="S81" s="2">
        <f t="shared" si="38"/>
        <v>1.1631271522406932</v>
      </c>
      <c r="T81" s="2">
        <f t="shared" si="15"/>
        <v>0.76190047025640439</v>
      </c>
      <c r="U81">
        <f t="shared" si="39"/>
        <v>5.1288926504716816E-2</v>
      </c>
      <c r="V81">
        <f t="shared" si="40"/>
        <v>2.6014697734624725E-2</v>
      </c>
      <c r="W81">
        <f t="shared" si="41"/>
        <v>7.7303624239341534E-2</v>
      </c>
      <c r="X81">
        <f t="shared" si="42"/>
        <v>-1.2124915169320653E-3</v>
      </c>
      <c r="Y81">
        <f t="shared" si="43"/>
        <v>-2.4249830338641306E-3</v>
      </c>
      <c r="Z81">
        <f t="shared" si="44"/>
        <v>5.4272630422658305E-3</v>
      </c>
      <c r="AA81">
        <f t="shared" si="45"/>
        <v>1.0854526084531661E-2</v>
      </c>
      <c r="AB81">
        <f t="shared" si="46"/>
        <v>3.5980311182134184E-2</v>
      </c>
      <c r="AC81">
        <f t="shared" si="47"/>
        <v>3.6032771345350795E-2</v>
      </c>
      <c r="AD81">
        <f t="shared" si="48"/>
        <v>-2.10157658186453E-2</v>
      </c>
      <c r="AE81">
        <f t="shared" si="49"/>
        <v>-2.1046407313083392E-2</v>
      </c>
    </row>
    <row r="82" spans="1:31" x14ac:dyDescent="0.3">
      <c r="A82" s="3">
        <v>0.01</v>
      </c>
      <c r="B82" s="3">
        <v>0.99</v>
      </c>
      <c r="C82" s="2">
        <v>0.05</v>
      </c>
      <c r="D82" s="2">
        <v>0.1</v>
      </c>
      <c r="E82">
        <f t="shared" si="27"/>
        <v>0.16675171525704385</v>
      </c>
      <c r="F82">
        <f t="shared" si="28"/>
        <v>0.23350343051408756</v>
      </c>
      <c r="G82">
        <f t="shared" si="29"/>
        <v>0.21528317079169865</v>
      </c>
      <c r="H82">
        <f t="shared" si="30"/>
        <v>0.23056634158339745</v>
      </c>
      <c r="I82" s="2">
        <f t="shared" si="31"/>
        <v>3.1687928814260954E-2</v>
      </c>
      <c r="J82" s="2">
        <f t="shared" si="5"/>
        <v>0.50792131938186624</v>
      </c>
      <c r="K82" s="2">
        <f t="shared" si="32"/>
        <v>3.3820792697924679E-2</v>
      </c>
      <c r="L82" s="2">
        <f t="shared" si="7"/>
        <v>0.50845439231292844</v>
      </c>
      <c r="M82">
        <f t="shared" si="33"/>
        <v>-0.73493965345385548</v>
      </c>
      <c r="N82">
        <f t="shared" si="34"/>
        <v>-0.69199609583659327</v>
      </c>
      <c r="O82">
        <f t="shared" si="35"/>
        <v>1.1277896852970879</v>
      </c>
      <c r="P82">
        <f t="shared" si="36"/>
        <v>1.1816796833297958</v>
      </c>
      <c r="Q82" s="2">
        <f t="shared" si="37"/>
        <v>-0.72513997283984777</v>
      </c>
      <c r="R82" s="2">
        <f t="shared" si="13"/>
        <v>0.32626213164605183</v>
      </c>
      <c r="S82" s="2">
        <f t="shared" si="38"/>
        <v>1.1736586502373416</v>
      </c>
      <c r="T82" s="2">
        <f t="shared" si="15"/>
        <v>0.76380569714377355</v>
      </c>
      <c r="U82">
        <f t="shared" si="39"/>
        <v>5.0010867956652306E-2</v>
      </c>
      <c r="V82">
        <f t="shared" si="40"/>
        <v>2.5581931322307145E-2</v>
      </c>
      <c r="W82">
        <f t="shared" si="41"/>
        <v>7.5592799278959455E-2</v>
      </c>
      <c r="X82">
        <f t="shared" si="42"/>
        <v>-1.2136211100471828E-3</v>
      </c>
      <c r="Y82">
        <f t="shared" si="43"/>
        <v>-2.4272422200943655E-3</v>
      </c>
      <c r="Z82">
        <f t="shared" si="44"/>
        <v>5.6392897217537197E-3</v>
      </c>
      <c r="AA82">
        <f t="shared" si="45"/>
        <v>1.1278579443507439E-2</v>
      </c>
      <c r="AB82">
        <f t="shared" si="46"/>
        <v>3.5310288300499329E-2</v>
      </c>
      <c r="AC82">
        <f t="shared" si="47"/>
        <v>3.5347347108946089E-2</v>
      </c>
      <c r="AD82">
        <f t="shared" si="48"/>
        <v>-2.0726712136965451E-2</v>
      </c>
      <c r="AE82">
        <f t="shared" si="49"/>
        <v>-2.0748465209279053E-2</v>
      </c>
    </row>
    <row r="83" spans="1:31" x14ac:dyDescent="0.3">
      <c r="A83" s="3">
        <v>0.01</v>
      </c>
      <c r="B83" s="3">
        <v>0.99</v>
      </c>
      <c r="C83" s="2">
        <v>0.05</v>
      </c>
      <c r="D83" s="2">
        <v>0.1</v>
      </c>
      <c r="E83">
        <f t="shared" si="27"/>
        <v>0.16735852581206745</v>
      </c>
      <c r="F83">
        <f t="shared" si="28"/>
        <v>0.23471705162413475</v>
      </c>
      <c r="G83">
        <f t="shared" si="29"/>
        <v>0.21246352593082179</v>
      </c>
      <c r="H83">
        <f t="shared" si="30"/>
        <v>0.22492705186164372</v>
      </c>
      <c r="I83" s="2">
        <f t="shared" si="31"/>
        <v>3.1839631453016853E-2</v>
      </c>
      <c r="J83" s="2">
        <f t="shared" si="5"/>
        <v>0.50795923547698818</v>
      </c>
      <c r="K83" s="2">
        <f t="shared" si="32"/>
        <v>3.3115881482705466E-2</v>
      </c>
      <c r="L83" s="2">
        <f t="shared" si="7"/>
        <v>0.50827821385122862</v>
      </c>
      <c r="M83">
        <f t="shared" si="33"/>
        <v>-0.75259479760410519</v>
      </c>
      <c r="N83">
        <f t="shared" si="34"/>
        <v>-0.7096697693910663</v>
      </c>
      <c r="O83">
        <f t="shared" si="35"/>
        <v>1.1381530413655707</v>
      </c>
      <c r="P83">
        <f t="shared" si="36"/>
        <v>1.1920539159344352</v>
      </c>
      <c r="Q83" s="2">
        <f t="shared" si="37"/>
        <v>-0.74299716082524447</v>
      </c>
      <c r="R83" s="2">
        <f t="shared" si="13"/>
        <v>0.32234909519402821</v>
      </c>
      <c r="S83" s="2">
        <f t="shared" si="38"/>
        <v>1.1840303839533814</v>
      </c>
      <c r="T83" s="2">
        <f t="shared" si="15"/>
        <v>0.76567170353451963</v>
      </c>
      <c r="U83">
        <f t="shared" si="39"/>
        <v>4.8780978634264047E-2</v>
      </c>
      <c r="V83">
        <f t="shared" si="40"/>
        <v>2.5161592297552222E-2</v>
      </c>
      <c r="W83">
        <f t="shared" si="41"/>
        <v>7.3942570931816276E-2</v>
      </c>
      <c r="X83">
        <f t="shared" si="42"/>
        <v>-1.2141717772574374E-3</v>
      </c>
      <c r="Y83">
        <f t="shared" si="43"/>
        <v>-2.4283435545148749E-3</v>
      </c>
      <c r="Z83">
        <f t="shared" si="44"/>
        <v>5.8480525165145181E-3</v>
      </c>
      <c r="AA83">
        <f t="shared" si="45"/>
        <v>1.1696105033029036E-2</v>
      </c>
      <c r="AB83">
        <f t="shared" si="46"/>
        <v>3.4657847877905386E-2</v>
      </c>
      <c r="AC83">
        <f t="shared" si="47"/>
        <v>3.4679611640031666E-2</v>
      </c>
      <c r="AD83">
        <f t="shared" si="48"/>
        <v>-2.044467691946375E-2</v>
      </c>
      <c r="AE83">
        <f t="shared" si="49"/>
        <v>-2.0457515370564096E-2</v>
      </c>
    </row>
    <row r="84" spans="1:31" x14ac:dyDescent="0.3">
      <c r="A84" s="3">
        <v>0.01</v>
      </c>
      <c r="B84" s="3">
        <v>0.99</v>
      </c>
      <c r="C84" s="2">
        <v>0.05</v>
      </c>
      <c r="D84" s="2">
        <v>0.1</v>
      </c>
      <c r="E84">
        <f t="shared" si="27"/>
        <v>0.16796561170069615</v>
      </c>
      <c r="F84">
        <f t="shared" si="28"/>
        <v>0.23593122340139219</v>
      </c>
      <c r="G84">
        <f t="shared" si="29"/>
        <v>0.20953949967256452</v>
      </c>
      <c r="H84">
        <f t="shared" si="30"/>
        <v>0.2190789993451292</v>
      </c>
      <c r="I84" s="2">
        <f t="shared" si="31"/>
        <v>3.199140292517403E-2</v>
      </c>
      <c r="J84" s="2">
        <f t="shared" si="5"/>
        <v>0.50799716868449585</v>
      </c>
      <c r="K84" s="2">
        <f t="shared" si="32"/>
        <v>3.2384874918141147E-2</v>
      </c>
      <c r="L84" s="2">
        <f t="shared" si="7"/>
        <v>0.50809551120763219</v>
      </c>
      <c r="M84">
        <f t="shared" si="33"/>
        <v>-0.76992372154305788</v>
      </c>
      <c r="N84">
        <f t="shared" si="34"/>
        <v>-0.72700957521108212</v>
      </c>
      <c r="O84">
        <f t="shared" si="35"/>
        <v>1.1483753798253027</v>
      </c>
      <c r="P84">
        <f t="shared" si="36"/>
        <v>1.2022826736197172</v>
      </c>
      <c r="Q84" s="2">
        <f t="shared" si="37"/>
        <v>-0.76050937241662186</v>
      </c>
      <c r="R84" s="2">
        <f t="shared" si="13"/>
        <v>0.31853568616366412</v>
      </c>
      <c r="S84" s="2">
        <f t="shared" si="38"/>
        <v>1.1942458712071253</v>
      </c>
      <c r="T84" s="2">
        <f t="shared" si="15"/>
        <v>0.76749957472779873</v>
      </c>
      <c r="U84">
        <f t="shared" si="39"/>
        <v>4.7597134818241515E-2</v>
      </c>
      <c r="V84">
        <f t="shared" si="40"/>
        <v>2.4753219623155208E-2</v>
      </c>
      <c r="W84">
        <f t="shared" si="41"/>
        <v>7.235035444139673E-2</v>
      </c>
      <c r="X84">
        <f t="shared" si="42"/>
        <v>-1.2141874646128571E-3</v>
      </c>
      <c r="Y84">
        <f t="shared" si="43"/>
        <v>-2.4283749292257142E-3</v>
      </c>
      <c r="Z84">
        <f t="shared" si="44"/>
        <v>6.0533981225497956E-3</v>
      </c>
      <c r="AA84">
        <f t="shared" si="45"/>
        <v>1.2106796245099591E-2</v>
      </c>
      <c r="AB84">
        <f t="shared" si="46"/>
        <v>3.4022631959011854E-2</v>
      </c>
      <c r="AC84">
        <f t="shared" si="47"/>
        <v>3.4029218356883426E-2</v>
      </c>
      <c r="AD84">
        <f t="shared" si="48"/>
        <v>-2.0169448915708869E-2</v>
      </c>
      <c r="AE84">
        <f t="shared" si="49"/>
        <v>-2.0173353493566613E-2</v>
      </c>
    </row>
    <row r="85" spans="1:31" x14ac:dyDescent="0.3">
      <c r="A85" s="3">
        <v>0.01</v>
      </c>
      <c r="B85" s="3">
        <v>0.99</v>
      </c>
      <c r="C85" s="2">
        <v>0.05</v>
      </c>
      <c r="D85" s="2">
        <v>0.1</v>
      </c>
      <c r="E85">
        <f t="shared" si="27"/>
        <v>0.1685727054330026</v>
      </c>
      <c r="F85">
        <f t="shared" si="28"/>
        <v>0.23714541086600505</v>
      </c>
      <c r="G85">
        <f t="shared" si="29"/>
        <v>0.20651280061128963</v>
      </c>
      <c r="H85">
        <f t="shared" si="30"/>
        <v>0.21302560122257941</v>
      </c>
      <c r="I85" s="2">
        <f t="shared" si="31"/>
        <v>3.2143176358250633E-2</v>
      </c>
      <c r="J85" s="2">
        <f t="shared" si="5"/>
        <v>0.50803510229002447</v>
      </c>
      <c r="K85" s="2">
        <f t="shared" si="32"/>
        <v>3.1628200152822424E-2</v>
      </c>
      <c r="L85" s="2">
        <f t="shared" si="7"/>
        <v>0.50790639095726031</v>
      </c>
      <c r="M85">
        <f t="shared" si="33"/>
        <v>-0.78693503752256377</v>
      </c>
      <c r="N85">
        <f t="shared" si="34"/>
        <v>-0.74402418438952378</v>
      </c>
      <c r="O85">
        <f t="shared" si="35"/>
        <v>1.158460104283157</v>
      </c>
      <c r="P85">
        <f t="shared" si="36"/>
        <v>1.2123693503665005</v>
      </c>
      <c r="Q85" s="2">
        <f t="shared" si="37"/>
        <v>-0.77768526056158205</v>
      </c>
      <c r="R85" s="2">
        <f t="shared" si="13"/>
        <v>0.31481897969548911</v>
      </c>
      <c r="S85" s="2">
        <f t="shared" si="38"/>
        <v>1.2043085388302535</v>
      </c>
      <c r="T85" s="2">
        <f t="shared" si="15"/>
        <v>0.76929036168464715</v>
      </c>
      <c r="U85">
        <f t="shared" si="39"/>
        <v>4.6457305191299501E-2</v>
      </c>
      <c r="V85">
        <f t="shared" si="40"/>
        <v>2.4356372222646933E-2</v>
      </c>
      <c r="W85">
        <f t="shared" si="41"/>
        <v>7.0813677413946438E-2</v>
      </c>
      <c r="X85">
        <f t="shared" si="42"/>
        <v>-1.2137093530443042E-3</v>
      </c>
      <c r="Y85">
        <f t="shared" si="43"/>
        <v>-2.4274187060886084E-3</v>
      </c>
      <c r="Z85">
        <f t="shared" si="44"/>
        <v>6.255198664036613E-3</v>
      </c>
      <c r="AA85">
        <f t="shared" si="45"/>
        <v>1.2510397328073226E-2</v>
      </c>
      <c r="AB85">
        <f t="shared" si="46"/>
        <v>3.3404267825747957E-2</v>
      </c>
      <c r="AC85">
        <f t="shared" si="47"/>
        <v>3.3395804812439464E-2</v>
      </c>
      <c r="AD85">
        <f t="shared" si="48"/>
        <v>-1.9900823557979525E-2</v>
      </c>
      <c r="AE85">
        <f t="shared" si="49"/>
        <v>-1.9895781659276648E-2</v>
      </c>
    </row>
    <row r="86" spans="1:31" x14ac:dyDescent="0.3">
      <c r="A86" s="3">
        <v>0.01</v>
      </c>
      <c r="B86" s="3">
        <v>0.99</v>
      </c>
      <c r="C86" s="2">
        <v>0.05</v>
      </c>
      <c r="D86" s="2">
        <v>0.1</v>
      </c>
      <c r="E86">
        <f t="shared" si="27"/>
        <v>0.16917956010952476</v>
      </c>
      <c r="F86">
        <f t="shared" si="28"/>
        <v>0.23835912021904934</v>
      </c>
      <c r="G86">
        <f t="shared" si="29"/>
        <v>0.20338520127927132</v>
      </c>
      <c r="H86">
        <f t="shared" si="30"/>
        <v>0.20677040255854279</v>
      </c>
      <c r="I86" s="2">
        <f t="shared" si="31"/>
        <v>3.2294890027381173E-2</v>
      </c>
      <c r="J86" s="2">
        <f t="shared" si="5"/>
        <v>0.50807302086594064</v>
      </c>
      <c r="K86" s="2">
        <f t="shared" si="32"/>
        <v>3.0846300319817846E-2</v>
      </c>
      <c r="L86" s="2">
        <f t="shared" si="7"/>
        <v>0.50771096367818758</v>
      </c>
      <c r="M86">
        <f t="shared" si="33"/>
        <v>-0.80363717143543778</v>
      </c>
      <c r="N86">
        <f t="shared" si="34"/>
        <v>-0.76072208679574349</v>
      </c>
      <c r="O86">
        <f t="shared" si="35"/>
        <v>1.1684105160621467</v>
      </c>
      <c r="P86">
        <f t="shared" si="36"/>
        <v>1.2223172411961389</v>
      </c>
      <c r="Q86" s="2">
        <f t="shared" si="37"/>
        <v>-0.79453330914971143</v>
      </c>
      <c r="R86" s="2">
        <f t="shared" si="13"/>
        <v>0.31119610983380241</v>
      </c>
      <c r="S86" s="2">
        <f t="shared" si="38"/>
        <v>1.2142217249553831</v>
      </c>
      <c r="T86" s="2">
        <f t="shared" si="15"/>
        <v>0.77104508209398304</v>
      </c>
      <c r="U86">
        <f t="shared" si="39"/>
        <v>4.535954828950798E-2</v>
      </c>
      <c r="V86">
        <f t="shared" si="40"/>
        <v>2.3970628037615311E-2</v>
      </c>
      <c r="W86">
        <f t="shared" si="41"/>
        <v>6.9330176327123294E-2</v>
      </c>
      <c r="X86">
        <f t="shared" si="42"/>
        <v>-1.2127759925850386E-3</v>
      </c>
      <c r="Y86">
        <f t="shared" si="43"/>
        <v>-2.4255519851700772E-3</v>
      </c>
      <c r="Z86">
        <f t="shared" si="44"/>
        <v>6.4533494965631384E-3</v>
      </c>
      <c r="AA86">
        <f t="shared" si="45"/>
        <v>1.2906698993126277E-2</v>
      </c>
      <c r="AB86">
        <f t="shared" si="46"/>
        <v>3.2802371512343234E-2</v>
      </c>
      <c r="AC86">
        <f t="shared" si="47"/>
        <v>3.2778996261358349E-2</v>
      </c>
      <c r="AD86">
        <f t="shared" si="48"/>
        <v>-1.9638602796813686E-2</v>
      </c>
      <c r="AE86">
        <f t="shared" si="49"/>
        <v>-1.9624608160200438E-2</v>
      </c>
    </row>
    <row r="87" spans="1:31" x14ac:dyDescent="0.3">
      <c r="A87" s="3">
        <v>0.01</v>
      </c>
      <c r="B87" s="3">
        <v>0.99</v>
      </c>
      <c r="C87" s="2">
        <v>0.05</v>
      </c>
      <c r="D87" s="2">
        <v>0.1</v>
      </c>
      <c r="E87">
        <f t="shared" si="27"/>
        <v>0.16978594810581726</v>
      </c>
      <c r="F87">
        <f t="shared" si="28"/>
        <v>0.23957189621163438</v>
      </c>
      <c r="G87">
        <f t="shared" si="29"/>
        <v>0.20015852653098976</v>
      </c>
      <c r="H87">
        <f t="shared" si="30"/>
        <v>0.20031705306197964</v>
      </c>
      <c r="I87" s="2">
        <f t="shared" si="31"/>
        <v>3.2446487026454307E-2</v>
      </c>
      <c r="J87" s="2">
        <f t="shared" si="5"/>
        <v>0.50811091018913346</v>
      </c>
      <c r="K87" s="2">
        <f t="shared" si="32"/>
        <v>3.0039631632747456E-2</v>
      </c>
      <c r="L87" s="2">
        <f t="shared" si="7"/>
        <v>0.50750934322691688</v>
      </c>
      <c r="M87">
        <f t="shared" si="33"/>
        <v>-0.82003835719160945</v>
      </c>
      <c r="N87">
        <f t="shared" si="34"/>
        <v>-0.77711158492642263</v>
      </c>
      <c r="O87">
        <f t="shared" si="35"/>
        <v>1.1782298174605537</v>
      </c>
      <c r="P87">
        <f t="shared" si="36"/>
        <v>1.2321295452762391</v>
      </c>
      <c r="Q87" s="2">
        <f t="shared" si="37"/>
        <v>-0.81106182614266764</v>
      </c>
      <c r="R87" s="2">
        <f t="shared" si="13"/>
        <v>0.30766427315131017</v>
      </c>
      <c r="S87" s="2">
        <f t="shared" si="38"/>
        <v>1.2239886812554825</v>
      </c>
      <c r="T87" s="2">
        <f t="shared" si="15"/>
        <v>0.77276472141451702</v>
      </c>
      <c r="U87">
        <f t="shared" si="39"/>
        <v>4.4302009755348898E-2</v>
      </c>
      <c r="V87">
        <f t="shared" si="40"/>
        <v>2.3595583131056197E-2</v>
      </c>
      <c r="W87">
        <f t="shared" si="41"/>
        <v>6.7897592886405095E-2</v>
      </c>
      <c r="X87">
        <f t="shared" si="42"/>
        <v>-1.2114234363693928E-3</v>
      </c>
      <c r="Y87">
        <f t="shared" si="43"/>
        <v>-2.4228468727387855E-3</v>
      </c>
      <c r="Z87">
        <f t="shared" si="44"/>
        <v>6.6477671234945303E-3</v>
      </c>
      <c r="AA87">
        <f t="shared" si="45"/>
        <v>1.3295534246989061E-2</v>
      </c>
      <c r="AB87">
        <f t="shared" si="46"/>
        <v>3.2216550906467641E-2</v>
      </c>
      <c r="AC87">
        <f t="shared" si="47"/>
        <v>3.2178408815295684E-2</v>
      </c>
      <c r="AD87">
        <f t="shared" si="48"/>
        <v>-1.9382594933823463E-2</v>
      </c>
      <c r="AE87">
        <f t="shared" si="49"/>
        <v>-1.9359647328250747E-2</v>
      </c>
    </row>
    <row r="88" spans="1:31" x14ac:dyDescent="0.3">
      <c r="A88" s="3">
        <v>0.01</v>
      </c>
      <c r="B88" s="3">
        <v>0.99</v>
      </c>
      <c r="C88" s="2">
        <v>0.05</v>
      </c>
      <c r="D88" s="2">
        <v>0.1</v>
      </c>
      <c r="E88">
        <f t="shared" si="27"/>
        <v>0.17039165982400195</v>
      </c>
      <c r="F88">
        <f t="shared" si="28"/>
        <v>0.24078331964800379</v>
      </c>
      <c r="G88">
        <f t="shared" si="29"/>
        <v>0.1968346429692425</v>
      </c>
      <c r="H88">
        <f t="shared" si="30"/>
        <v>0.19366928593848512</v>
      </c>
      <c r="I88" s="2">
        <f t="shared" si="31"/>
        <v>3.2597914956000479E-2</v>
      </c>
      <c r="J88" s="2">
        <f t="shared" si="5"/>
        <v>0.50814875716299468</v>
      </c>
      <c r="K88" s="2">
        <f t="shared" si="32"/>
        <v>2.9208660742310641E-2</v>
      </c>
      <c r="L88" s="2">
        <f t="shared" si="7"/>
        <v>0.50730164607886374</v>
      </c>
      <c r="M88">
        <f t="shared" si="33"/>
        <v>-0.83614663264484324</v>
      </c>
      <c r="N88">
        <f t="shared" si="34"/>
        <v>-0.79320078933407046</v>
      </c>
      <c r="O88">
        <f t="shared" si="35"/>
        <v>1.1879211149274653</v>
      </c>
      <c r="P88">
        <f t="shared" si="36"/>
        <v>1.2418093689403644</v>
      </c>
      <c r="Q88" s="2">
        <f t="shared" si="37"/>
        <v>-0.82727893828472809</v>
      </c>
      <c r="R88" s="2">
        <f t="shared" si="13"/>
        <v>0.30422073158442636</v>
      </c>
      <c r="S88" s="2">
        <f t="shared" si="38"/>
        <v>1.2336125751376723</v>
      </c>
      <c r="T88" s="2">
        <f t="shared" si="15"/>
        <v>0.77445023389238621</v>
      </c>
      <c r="U88">
        <f t="shared" si="39"/>
        <v>4.3282919447037528E-2</v>
      </c>
      <c r="V88">
        <f t="shared" si="40"/>
        <v>2.3230850834523503E-2</v>
      </c>
      <c r="W88">
        <f t="shared" si="41"/>
        <v>6.6513770281561024E-2</v>
      </c>
      <c r="X88">
        <f t="shared" si="42"/>
        <v>-1.2096853731192079E-3</v>
      </c>
      <c r="Y88">
        <f t="shared" si="43"/>
        <v>-2.4193707462384158E-3</v>
      </c>
      <c r="Z88">
        <f t="shared" si="44"/>
        <v>6.838387230896744E-3</v>
      </c>
      <c r="AA88">
        <f t="shared" si="45"/>
        <v>1.3676774461793488E-2</v>
      </c>
      <c r="AB88">
        <f t="shared" si="46"/>
        <v>3.1646408473125082E-2</v>
      </c>
      <c r="AC88">
        <f t="shared" si="47"/>
        <v>3.15936522221009E-2</v>
      </c>
      <c r="AD88">
        <f t="shared" si="48"/>
        <v>-1.9132614452747911E-2</v>
      </c>
      <c r="AE88">
        <f t="shared" si="49"/>
        <v>-1.9100719363873125E-2</v>
      </c>
    </row>
    <row r="89" spans="1:31" x14ac:dyDescent="0.3">
      <c r="A89" s="3">
        <v>0.01</v>
      </c>
      <c r="B89" s="3">
        <v>0.99</v>
      </c>
      <c r="C89" s="2">
        <v>0.05</v>
      </c>
      <c r="D89" s="2">
        <v>0.1</v>
      </c>
      <c r="E89">
        <f t="shared" si="27"/>
        <v>0.17099650251056156</v>
      </c>
      <c r="F89">
        <f t="shared" si="28"/>
        <v>0.241993005021123</v>
      </c>
      <c r="G89">
        <f t="shared" si="29"/>
        <v>0.19341544935379412</v>
      </c>
      <c r="H89">
        <f t="shared" si="30"/>
        <v>0.18683089870758837</v>
      </c>
      <c r="I89" s="2">
        <f t="shared" si="31"/>
        <v>3.2749125627640381E-2</v>
      </c>
      <c r="J89" s="2">
        <f t="shared" si="5"/>
        <v>0.50818654974353772</v>
      </c>
      <c r="K89" s="2">
        <f t="shared" si="32"/>
        <v>2.8353862338448544E-2</v>
      </c>
      <c r="L89" s="2">
        <f t="shared" si="7"/>
        <v>0.5070879907301441</v>
      </c>
      <c r="M89">
        <f t="shared" si="33"/>
        <v>-0.85196983688140582</v>
      </c>
      <c r="N89">
        <f t="shared" si="34"/>
        <v>-0.80899761544512094</v>
      </c>
      <c r="O89">
        <f t="shared" si="35"/>
        <v>1.1974874221538392</v>
      </c>
      <c r="P89">
        <f t="shared" si="36"/>
        <v>1.251359728622301</v>
      </c>
      <c r="Q89" s="2">
        <f t="shared" si="37"/>
        <v>-0.8431925872118704</v>
      </c>
      <c r="R89" s="2">
        <f t="shared" si="13"/>
        <v>0.30086281457295422</v>
      </c>
      <c r="S89" s="2">
        <f t="shared" si="38"/>
        <v>1.2430964918933438</v>
      </c>
      <c r="T89" s="2">
        <f t="shared" si="15"/>
        <v>0.77610254355435704</v>
      </c>
      <c r="U89">
        <f t="shared" si="39"/>
        <v>4.2300588450650371E-2</v>
      </c>
      <c r="V89">
        <f t="shared" si="40"/>
        <v>2.2876060936957862E-2</v>
      </c>
      <c r="W89">
        <f t="shared" si="41"/>
        <v>6.5176649387608226E-2</v>
      </c>
      <c r="X89">
        <f t="shared" si="42"/>
        <v>-1.2075932570853E-3</v>
      </c>
      <c r="Y89">
        <f t="shared" si="43"/>
        <v>-2.4151865141705999E-3</v>
      </c>
      <c r="Z89">
        <f t="shared" si="44"/>
        <v>7.0251628436280899E-3</v>
      </c>
      <c r="AA89">
        <f t="shared" si="45"/>
        <v>1.405032568725618E-2</v>
      </c>
      <c r="AB89">
        <f t="shared" si="46"/>
        <v>3.1091543636100956E-2</v>
      </c>
      <c r="AC89">
        <f t="shared" si="47"/>
        <v>3.1024332302941906E-2</v>
      </c>
      <c r="AD89">
        <f t="shared" si="48"/>
        <v>-1.8888481849605166E-2</v>
      </c>
      <c r="AE89">
        <f t="shared" si="49"/>
        <v>-1.8847650166838911E-2</v>
      </c>
    </row>
    <row r="90" spans="1:31" x14ac:dyDescent="0.3">
      <c r="A90" s="3">
        <v>0.01</v>
      </c>
      <c r="B90" s="3">
        <v>0.99</v>
      </c>
      <c r="C90" s="2">
        <v>0.05</v>
      </c>
      <c r="D90" s="2">
        <v>0.1</v>
      </c>
      <c r="E90">
        <f t="shared" si="27"/>
        <v>0.17160029913910421</v>
      </c>
      <c r="F90">
        <f t="shared" si="28"/>
        <v>0.24320059827820831</v>
      </c>
      <c r="G90">
        <f t="shared" si="29"/>
        <v>0.18990286793198008</v>
      </c>
      <c r="H90">
        <f t="shared" si="30"/>
        <v>0.17980573586396029</v>
      </c>
      <c r="I90" s="2">
        <f t="shared" si="31"/>
        <v>3.2900074784776044E-2</v>
      </c>
      <c r="J90" s="2">
        <f t="shared" si="5"/>
        <v>0.50822427686957694</v>
      </c>
      <c r="K90" s="2">
        <f t="shared" si="32"/>
        <v>2.7475716982995033E-2</v>
      </c>
      <c r="L90" s="2">
        <f t="shared" si="7"/>
        <v>0.50686849715687743</v>
      </c>
      <c r="M90">
        <f t="shared" si="33"/>
        <v>-0.86751560869945632</v>
      </c>
      <c r="N90">
        <f t="shared" si="34"/>
        <v>-0.82450978159659194</v>
      </c>
      <c r="O90">
        <f t="shared" si="35"/>
        <v>1.2069316630786417</v>
      </c>
      <c r="P90">
        <f t="shared" si="36"/>
        <v>1.2607835537057206</v>
      </c>
      <c r="Q90" s="2">
        <f t="shared" si="37"/>
        <v>-0.85881052679336189</v>
      </c>
      <c r="R90" s="2">
        <f t="shared" si="13"/>
        <v>0.29758792058948375</v>
      </c>
      <c r="S90" s="2">
        <f t="shared" si="38"/>
        <v>1.2524434368060646</v>
      </c>
      <c r="T90" s="2">
        <f t="shared" si="15"/>
        <v>0.77772254517648243</v>
      </c>
      <c r="U90">
        <f t="shared" si="39"/>
        <v>4.1353406034491599E-2</v>
      </c>
      <c r="V90">
        <f t="shared" si="40"/>
        <v>2.2530858913175269E-2</v>
      </c>
      <c r="W90">
        <f t="shared" si="41"/>
        <v>6.3884264947666872E-2</v>
      </c>
      <c r="X90">
        <f t="shared" si="42"/>
        <v>-1.2051764346324944E-3</v>
      </c>
      <c r="Y90">
        <f t="shared" si="43"/>
        <v>-2.4103528692649887E-3</v>
      </c>
      <c r="Z90">
        <f t="shared" si="44"/>
        <v>7.208062602939453E-3</v>
      </c>
      <c r="AA90">
        <f t="shared" si="45"/>
        <v>1.4416125205878906E-2</v>
      </c>
      <c r="AB90">
        <f t="shared" si="46"/>
        <v>3.0551554849727769E-2</v>
      </c>
      <c r="AC90">
        <f t="shared" si="47"/>
        <v>3.0470053079462441E-2</v>
      </c>
      <c r="AD90">
        <f t="shared" si="48"/>
        <v>-1.8650023462704283E-2</v>
      </c>
      <c r="AE90">
        <f t="shared" si="49"/>
        <v>-1.8600271169075474E-2</v>
      </c>
    </row>
    <row r="91" spans="1:31" x14ac:dyDescent="0.3">
      <c r="A91" s="3">
        <v>0.01</v>
      </c>
      <c r="B91" s="3">
        <v>0.99</v>
      </c>
      <c r="C91" s="2">
        <v>0.05</v>
      </c>
      <c r="D91" s="2">
        <v>0.1</v>
      </c>
      <c r="E91">
        <f t="shared" si="27"/>
        <v>0.17220288735642045</v>
      </c>
      <c r="F91">
        <f t="shared" si="28"/>
        <v>0.24440577471284081</v>
      </c>
      <c r="G91">
        <f t="shared" si="29"/>
        <v>0.18629883663051036</v>
      </c>
      <c r="H91">
        <f t="shared" si="30"/>
        <v>0.17259767326102082</v>
      </c>
      <c r="I91" s="2">
        <f t="shared" si="31"/>
        <v>3.3050721839105103E-2</v>
      </c>
      <c r="J91" s="2">
        <f t="shared" si="5"/>
        <v>0.50826192839686368</v>
      </c>
      <c r="K91" s="2">
        <f t="shared" si="32"/>
        <v>2.65747091576276E-2</v>
      </c>
      <c r="L91" s="2">
        <f t="shared" si="7"/>
        <v>0.50664328632821176</v>
      </c>
      <c r="M91">
        <f t="shared" si="33"/>
        <v>-0.88279138612432018</v>
      </c>
      <c r="N91">
        <f t="shared" si="34"/>
        <v>-0.83974480813632313</v>
      </c>
      <c r="O91">
        <f t="shared" si="35"/>
        <v>1.2162566748099939</v>
      </c>
      <c r="P91">
        <f t="shared" si="36"/>
        <v>1.2700836892902583</v>
      </c>
      <c r="Q91" s="2">
        <f t="shared" si="37"/>
        <v>-0.87414032155492771</v>
      </c>
      <c r="R91" s="2">
        <f t="shared" si="13"/>
        <v>0.2943935181358755</v>
      </c>
      <c r="S91" s="2">
        <f t="shared" si="38"/>
        <v>1.2616563372183607</v>
      </c>
      <c r="T91" s="2">
        <f t="shared" si="15"/>
        <v>0.77931110522814917</v>
      </c>
      <c r="U91">
        <f t="shared" si="39"/>
        <v>4.0439836578850273E-2</v>
      </c>
      <c r="V91">
        <f t="shared" si="40"/>
        <v>2.2194905190092012E-2</v>
      </c>
      <c r="W91">
        <f t="shared" si="41"/>
        <v>6.2634741768942293E-2</v>
      </c>
      <c r="X91">
        <f t="shared" si="42"/>
        <v>-1.2024622668461099E-3</v>
      </c>
      <c r="Y91">
        <f t="shared" si="43"/>
        <v>-2.4049245336922199E-3</v>
      </c>
      <c r="Z91">
        <f t="shared" si="44"/>
        <v>7.38706916412726E-3</v>
      </c>
      <c r="AA91">
        <f t="shared" si="45"/>
        <v>1.477413832825452E-2</v>
      </c>
      <c r="AB91">
        <f t="shared" si="46"/>
        <v>3.002604139158932E-2</v>
      </c>
      <c r="AC91">
        <f t="shared" si="47"/>
        <v>2.9930418621052866E-2</v>
      </c>
      <c r="AD91">
        <f t="shared" si="48"/>
        <v>-1.8417071303183364E-2</v>
      </c>
      <c r="AE91">
        <f t="shared" si="49"/>
        <v>-1.8358419169849823E-2</v>
      </c>
    </row>
    <row r="92" spans="1:31" x14ac:dyDescent="0.3">
      <c r="A92" s="3">
        <v>0.01</v>
      </c>
      <c r="B92" s="3">
        <v>0.99</v>
      </c>
      <c r="C92" s="2">
        <v>0.05</v>
      </c>
      <c r="D92" s="2">
        <v>0.1</v>
      </c>
      <c r="E92">
        <f t="shared" si="27"/>
        <v>0.17280411848984351</v>
      </c>
      <c r="F92">
        <f t="shared" si="28"/>
        <v>0.24560823697968692</v>
      </c>
      <c r="G92">
        <f t="shared" si="29"/>
        <v>0.18260530204844674</v>
      </c>
      <c r="H92">
        <f t="shared" si="30"/>
        <v>0.16521060409689356</v>
      </c>
      <c r="I92" s="2">
        <f t="shared" si="31"/>
        <v>3.3201029622460868E-2</v>
      </c>
      <c r="J92" s="2">
        <f t="shared" si="5"/>
        <v>0.50829949503605221</v>
      </c>
      <c r="K92" s="2">
        <f t="shared" si="32"/>
        <v>2.5651325512111696E-2</v>
      </c>
      <c r="L92" s="2">
        <f t="shared" si="7"/>
        <v>0.50641247976931936</v>
      </c>
      <c r="M92">
        <f t="shared" si="33"/>
        <v>-0.89780440682011486</v>
      </c>
      <c r="N92">
        <f t="shared" si="34"/>
        <v>-0.8547100174468496</v>
      </c>
      <c r="O92">
        <f t="shared" si="35"/>
        <v>1.2254652104615855</v>
      </c>
      <c r="P92">
        <f t="shared" si="36"/>
        <v>1.2792628988751833</v>
      </c>
      <c r="Q92" s="2">
        <f t="shared" si="37"/>
        <v>-0.88918934604674416</v>
      </c>
      <c r="R92" s="2">
        <f t="shared" si="13"/>
        <v>0.2912771462766936</v>
      </c>
      <c r="S92" s="2">
        <f t="shared" si="38"/>
        <v>1.2707380445581431</v>
      </c>
      <c r="T92" s="2">
        <f t="shared" si="15"/>
        <v>0.78086906279149482</v>
      </c>
      <c r="U92">
        <f t="shared" si="39"/>
        <v>3.9558416508780239E-2</v>
      </c>
      <c r="V92">
        <f t="shared" si="40"/>
        <v>2.1867874448853866E-2</v>
      </c>
      <c r="W92">
        <f t="shared" si="41"/>
        <v>6.1426290957634105E-2</v>
      </c>
      <c r="X92">
        <f t="shared" si="42"/>
        <v>-1.1994762476986202E-3</v>
      </c>
      <c r="Y92">
        <f t="shared" si="43"/>
        <v>-2.3989524953972404E-3</v>
      </c>
      <c r="Z92">
        <f t="shared" si="44"/>
        <v>7.5621777113893023E-3</v>
      </c>
      <c r="AA92">
        <f t="shared" si="45"/>
        <v>1.5124355422778605E-2</v>
      </c>
      <c r="AB92">
        <f t="shared" si="46"/>
        <v>2.9514604904595912E-2</v>
      </c>
      <c r="AC92">
        <f t="shared" si="47"/>
        <v>2.9405034640233148E-2</v>
      </c>
      <c r="AD92">
        <f t="shared" si="48"/>
        <v>-1.8189462886657088E-2</v>
      </c>
      <c r="AE92">
        <f t="shared" si="49"/>
        <v>-1.8121936173575545E-2</v>
      </c>
    </row>
    <row r="93" spans="1:31" x14ac:dyDescent="0.3">
      <c r="A93" s="3">
        <v>0.01</v>
      </c>
      <c r="B93" s="3">
        <v>0.99</v>
      </c>
      <c r="C93" s="2">
        <v>0.05</v>
      </c>
      <c r="D93" s="2">
        <v>0.1</v>
      </c>
      <c r="E93">
        <f t="shared" si="27"/>
        <v>0.17340385661369281</v>
      </c>
      <c r="F93">
        <f t="shared" si="28"/>
        <v>0.24680771322738554</v>
      </c>
      <c r="G93">
        <f t="shared" si="29"/>
        <v>0.1788242131927521</v>
      </c>
      <c r="H93">
        <f t="shared" si="30"/>
        <v>0.15764842638550425</v>
      </c>
      <c r="I93" s="2">
        <f t="shared" si="31"/>
        <v>3.3350964153423195E-2</v>
      </c>
      <c r="J93" s="2">
        <f t="shared" si="5"/>
        <v>0.50833696829435848</v>
      </c>
      <c r="K93" s="2">
        <f t="shared" si="32"/>
        <v>2.4706053298188028E-2</v>
      </c>
      <c r="L93" s="2">
        <f t="shared" si="7"/>
        <v>0.50617619917070411</v>
      </c>
      <c r="M93">
        <f t="shared" si="33"/>
        <v>-0.91256170927241287</v>
      </c>
      <c r="N93">
        <f t="shared" si="34"/>
        <v>-0.86941253476696623</v>
      </c>
      <c r="O93">
        <f t="shared" si="35"/>
        <v>1.234559941904914</v>
      </c>
      <c r="P93">
        <f t="shared" si="36"/>
        <v>1.288323866961971</v>
      </c>
      <c r="Q93" s="2">
        <f t="shared" si="37"/>
        <v>-0.90396478503276678</v>
      </c>
      <c r="R93" s="2">
        <f t="shared" si="13"/>
        <v>0.28823641477243467</v>
      </c>
      <c r="S93" s="2">
        <f t="shared" si="38"/>
        <v>1.2796913363253177</v>
      </c>
      <c r="T93" s="2">
        <f t="shared" si="15"/>
        <v>0.78239723045622411</v>
      </c>
      <c r="U93">
        <f t="shared" si="39"/>
        <v>3.8707751252709151E-2</v>
      </c>
      <c r="V93">
        <f t="shared" si="40"/>
        <v>2.1549454961123059E-2</v>
      </c>
      <c r="W93">
        <f t="shared" si="41"/>
        <v>6.025720621383221E-2</v>
      </c>
      <c r="X93">
        <f t="shared" si="42"/>
        <v>-1.1962421174507155E-3</v>
      </c>
      <c r="Y93">
        <f t="shared" si="43"/>
        <v>-2.392484234901431E-3</v>
      </c>
      <c r="Z93">
        <f t="shared" si="44"/>
        <v>7.733394585979012E-3</v>
      </c>
      <c r="AA93">
        <f t="shared" si="45"/>
        <v>1.5466789171958024E-2</v>
      </c>
      <c r="AB93">
        <f t="shared" si="46"/>
        <v>2.9016850714685294E-2</v>
      </c>
      <c r="AC93">
        <f t="shared" si="47"/>
        <v>2.8893509862060792E-2</v>
      </c>
      <c r="AD93">
        <f t="shared" si="48"/>
        <v>-1.7967041066479623E-2</v>
      </c>
      <c r="AE93">
        <f t="shared" si="49"/>
        <v>-1.7890669230470644E-2</v>
      </c>
    </row>
    <row r="94" spans="1:31" x14ac:dyDescent="0.3">
      <c r="A94" s="3">
        <v>0.01</v>
      </c>
      <c r="B94" s="3">
        <v>0.99</v>
      </c>
      <c r="C94" s="2">
        <v>0.05</v>
      </c>
      <c r="D94" s="2">
        <v>0.1</v>
      </c>
      <c r="E94">
        <f t="shared" si="27"/>
        <v>0.17400197767241818</v>
      </c>
      <c r="F94">
        <f t="shared" si="28"/>
        <v>0.24800395534483624</v>
      </c>
      <c r="G94">
        <f t="shared" si="29"/>
        <v>0.17495751589976261</v>
      </c>
      <c r="H94">
        <f t="shared" si="30"/>
        <v>0.14991503179952523</v>
      </c>
      <c r="I94" s="2">
        <f t="shared" si="31"/>
        <v>3.3500494418104536E-2</v>
      </c>
      <c r="J94" s="2">
        <f t="shared" si="5"/>
        <v>0.5083743404207629</v>
      </c>
      <c r="K94" s="2">
        <f t="shared" si="32"/>
        <v>2.3739378974940654E-2</v>
      </c>
      <c r="L94" s="2">
        <f t="shared" si="7"/>
        <v>0.50593456604028242</v>
      </c>
      <c r="M94">
        <f t="shared" si="33"/>
        <v>-0.92707013462975552</v>
      </c>
      <c r="N94">
        <f t="shared" si="34"/>
        <v>-0.88385928969799665</v>
      </c>
      <c r="O94">
        <f t="shared" si="35"/>
        <v>1.2435434624381538</v>
      </c>
      <c r="P94">
        <f t="shared" si="36"/>
        <v>1.2972692015772063</v>
      </c>
      <c r="Q94" s="2">
        <f t="shared" si="37"/>
        <v>-0.91847363439021801</v>
      </c>
      <c r="R94" s="2">
        <f t="shared" si="13"/>
        <v>0.28526900386888587</v>
      </c>
      <c r="S94" s="2">
        <f t="shared" si="38"/>
        <v>1.2885189180389358</v>
      </c>
      <c r="T94" s="2">
        <f t="shared" si="15"/>
        <v>0.78389639518990417</v>
      </c>
      <c r="U94">
        <f t="shared" si="39"/>
        <v>3.7886512245484352E-2</v>
      </c>
      <c r="V94">
        <f t="shared" si="40"/>
        <v>2.1239347957858076E-2</v>
      </c>
      <c r="W94">
        <f t="shared" si="41"/>
        <v>5.9125860203342429E-2</v>
      </c>
      <c r="X94">
        <f t="shared" si="42"/>
        <v>-1.1927819710742208E-3</v>
      </c>
      <c r="Y94">
        <f t="shared" si="43"/>
        <v>-2.3855639421484416E-3</v>
      </c>
      <c r="Z94">
        <f t="shared" si="44"/>
        <v>7.9007360229833637E-3</v>
      </c>
      <c r="AA94">
        <f t="shared" si="45"/>
        <v>1.5801472045966727E-2</v>
      </c>
      <c r="AB94">
        <f t="shared" si="46"/>
        <v>2.8532388948271415E-2</v>
      </c>
      <c r="AC94">
        <f t="shared" si="47"/>
        <v>2.8395457191424125E-2</v>
      </c>
      <c r="AD94">
        <f t="shared" si="48"/>
        <v>-1.7749653869059537E-2</v>
      </c>
      <c r="AE94">
        <f t="shared" si="49"/>
        <v>-1.7664470280257073E-2</v>
      </c>
    </row>
    <row r="95" spans="1:31" x14ac:dyDescent="0.3">
      <c r="A95" s="3">
        <v>0.01</v>
      </c>
      <c r="B95" s="3">
        <v>0.99</v>
      </c>
      <c r="C95" s="2">
        <v>0.05</v>
      </c>
      <c r="D95" s="2">
        <v>0.1</v>
      </c>
      <c r="E95">
        <f t="shared" si="27"/>
        <v>0.17459836865795528</v>
      </c>
      <c r="F95">
        <f t="shared" si="28"/>
        <v>0.24919673731591047</v>
      </c>
      <c r="G95">
        <f t="shared" si="29"/>
        <v>0.17100714788827093</v>
      </c>
      <c r="H95">
        <f t="shared" si="30"/>
        <v>0.14201429577654187</v>
      </c>
      <c r="I95" s="2">
        <f t="shared" si="31"/>
        <v>3.364959216448881E-2</v>
      </c>
      <c r="J95" s="2">
        <f t="shared" si="5"/>
        <v>0.50841160435460042</v>
      </c>
      <c r="K95" s="2">
        <f t="shared" si="32"/>
        <v>2.2751786972067735E-2</v>
      </c>
      <c r="L95" s="2">
        <f t="shared" si="7"/>
        <v>0.50568770139484842</v>
      </c>
      <c r="M95">
        <f t="shared" si="33"/>
        <v>-0.9413363291038912</v>
      </c>
      <c r="N95">
        <f t="shared" si="34"/>
        <v>-0.89805701829370876</v>
      </c>
      <c r="O95">
        <f t="shared" si="35"/>
        <v>1.2524182893726836</v>
      </c>
      <c r="P95">
        <f t="shared" si="36"/>
        <v>1.3061014367173347</v>
      </c>
      <c r="Q95" s="2">
        <f t="shared" si="37"/>
        <v>-0.93272270261943646</v>
      </c>
      <c r="R95" s="2">
        <f t="shared" si="13"/>
        <v>0.28237266379293835</v>
      </c>
      <c r="S95" s="2">
        <f t="shared" si="38"/>
        <v>1.2972234251451082</v>
      </c>
      <c r="T95" s="2">
        <f t="shared" si="15"/>
        <v>0.78536731918387082</v>
      </c>
      <c r="U95">
        <f t="shared" si="39"/>
        <v>3.709343399083051E-2</v>
      </c>
      <c r="V95">
        <f t="shared" si="40"/>
        <v>2.09372670289979E-2</v>
      </c>
      <c r="W95">
        <f t="shared" si="41"/>
        <v>5.8030701019828407E-2</v>
      </c>
      <c r="X95">
        <f t="shared" si="42"/>
        <v>-1.1891163615780872E-3</v>
      </c>
      <c r="Y95">
        <f t="shared" si="43"/>
        <v>-2.3782327231561744E-3</v>
      </c>
      <c r="Z95">
        <f t="shared" si="44"/>
        <v>8.0642269915143817E-3</v>
      </c>
      <c r="AA95">
        <f t="shared" si="45"/>
        <v>1.6128453983028763E-2</v>
      </c>
      <c r="AB95">
        <f t="shared" si="46"/>
        <v>2.8060835471507513E-2</v>
      </c>
      <c r="AC95">
        <f t="shared" si="47"/>
        <v>2.7910494700094587E-2</v>
      </c>
      <c r="AD95">
        <f t="shared" si="48"/>
        <v>-1.7537154331599462E-2</v>
      </c>
      <c r="AE95">
        <f t="shared" si="49"/>
        <v>-1.744319599905882E-2</v>
      </c>
    </row>
    <row r="96" spans="1:31" x14ac:dyDescent="0.3">
      <c r="A96" s="3">
        <v>0.01</v>
      </c>
      <c r="B96" s="3">
        <v>0.99</v>
      </c>
      <c r="C96" s="2">
        <v>0.05</v>
      </c>
      <c r="D96" s="2">
        <v>0.1</v>
      </c>
      <c r="E96">
        <f t="shared" si="27"/>
        <v>0.17519292683874432</v>
      </c>
      <c r="F96">
        <f t="shared" si="28"/>
        <v>0.25038585367748856</v>
      </c>
      <c r="G96">
        <f t="shared" si="29"/>
        <v>0.16697503439251374</v>
      </c>
      <c r="H96">
        <f t="shared" si="30"/>
        <v>0.13395006878502749</v>
      </c>
      <c r="I96" s="2">
        <f t="shared" si="31"/>
        <v>3.3798231709686072E-2</v>
      </c>
      <c r="J96" s="2">
        <f t="shared" si="5"/>
        <v>0.50844875367737963</v>
      </c>
      <c r="K96" s="2">
        <f t="shared" si="32"/>
        <v>2.1743758598128438E-2</v>
      </c>
      <c r="L96" s="2">
        <f t="shared" si="7"/>
        <v>0.505435725487695</v>
      </c>
      <c r="M96">
        <f t="shared" si="33"/>
        <v>-0.95536674683964495</v>
      </c>
      <c r="N96">
        <f t="shared" si="34"/>
        <v>-0.91201226564375604</v>
      </c>
      <c r="O96">
        <f t="shared" si="35"/>
        <v>1.2611868665384833</v>
      </c>
      <c r="P96">
        <f t="shared" si="36"/>
        <v>1.3148230347168641</v>
      </c>
      <c r="Q96" s="2">
        <f t="shared" si="37"/>
        <v>-0.94671861287475845</v>
      </c>
      <c r="R96" s="2">
        <f t="shared" si="13"/>
        <v>0.27954521399966775</v>
      </c>
      <c r="S96" s="2">
        <f t="shared" si="38"/>
        <v>1.3058074248858227</v>
      </c>
      <c r="T96" s="2">
        <f t="shared" si="15"/>
        <v>0.78681074067491719</v>
      </c>
      <c r="U96">
        <f t="shared" si="39"/>
        <v>3.6327311195063341E-2</v>
      </c>
      <c r="V96">
        <f t="shared" si="40"/>
        <v>2.0642937552537873E-2</v>
      </c>
      <c r="W96">
        <f t="shared" si="41"/>
        <v>5.6970248747601218E-2</v>
      </c>
      <c r="X96">
        <f t="shared" si="42"/>
        <v>-1.1852643981955843E-3</v>
      </c>
      <c r="Y96">
        <f t="shared" si="43"/>
        <v>-2.3705287963911685E-3</v>
      </c>
      <c r="Z96">
        <f t="shared" si="44"/>
        <v>8.223900132761636E-3</v>
      </c>
      <c r="AA96">
        <f t="shared" si="45"/>
        <v>1.6447800265523272E-2</v>
      </c>
      <c r="AB96">
        <f t="shared" si="46"/>
        <v>2.760181267146869E-2</v>
      </c>
      <c r="AC96">
        <f t="shared" si="47"/>
        <v>2.7438246453508602E-2</v>
      </c>
      <c r="AD96">
        <f t="shared" si="48"/>
        <v>-1.7329400342577801E-2</v>
      </c>
      <c r="AE96">
        <f t="shared" si="49"/>
        <v>-1.7226707649627179E-2</v>
      </c>
    </row>
    <row r="97" spans="1:31" x14ac:dyDescent="0.3">
      <c r="A97" s="3">
        <v>0.01</v>
      </c>
      <c r="B97" s="3">
        <v>0.99</v>
      </c>
      <c r="C97" s="2">
        <v>0.05</v>
      </c>
      <c r="D97" s="2">
        <v>0.1</v>
      </c>
      <c r="E97">
        <f t="shared" si="27"/>
        <v>0.17578555903784213</v>
      </c>
      <c r="F97">
        <f t="shared" si="28"/>
        <v>0.25157111807568416</v>
      </c>
      <c r="G97">
        <f t="shared" si="29"/>
        <v>0.16286308432613292</v>
      </c>
      <c r="H97">
        <f t="shared" si="30"/>
        <v>0.12572616865226585</v>
      </c>
      <c r="I97" s="2">
        <f t="shared" si="31"/>
        <v>3.3946389759460523E-2</v>
      </c>
      <c r="J97" s="2">
        <f t="shared" si="5"/>
        <v>0.50848578256766974</v>
      </c>
      <c r="K97" s="2">
        <f t="shared" si="32"/>
        <v>2.0715771081533232E-2</v>
      </c>
      <c r="L97" s="2">
        <f t="shared" si="7"/>
        <v>0.50517875756933728</v>
      </c>
      <c r="M97">
        <f t="shared" si="33"/>
        <v>-0.96916765317537934</v>
      </c>
      <c r="N97">
        <f t="shared" si="34"/>
        <v>-0.92573138887051032</v>
      </c>
      <c r="O97">
        <f t="shared" si="35"/>
        <v>1.2698515667097723</v>
      </c>
      <c r="P97">
        <f t="shared" si="36"/>
        <v>1.3234363885416778</v>
      </c>
      <c r="Q97" s="2">
        <f t="shared" si="37"/>
        <v>-0.96046780543669619</v>
      </c>
      <c r="R97" s="2">
        <f t="shared" si="13"/>
        <v>0.27678454221045623</v>
      </c>
      <c r="S97" s="2">
        <f t="shared" si="38"/>
        <v>1.3142734181287357</v>
      </c>
      <c r="T97" s="2">
        <f t="shared" si="15"/>
        <v>0.78822737474298887</v>
      </c>
      <c r="U97">
        <f t="shared" si="39"/>
        <v>3.558699598122135E-2</v>
      </c>
      <c r="V97">
        <f t="shared" si="40"/>
        <v>2.0356096151553121E-2</v>
      </c>
      <c r="W97">
        <f t="shared" si="41"/>
        <v>5.5943092132774472E-2</v>
      </c>
      <c r="X97">
        <f t="shared" si="42"/>
        <v>-1.1812438394531062E-3</v>
      </c>
      <c r="Y97">
        <f t="shared" si="43"/>
        <v>-2.3624876789062124E-3</v>
      </c>
      <c r="Z97">
        <f t="shared" si="44"/>
        <v>8.3797947901666503E-3</v>
      </c>
      <c r="AA97">
        <f t="shared" si="45"/>
        <v>1.6759589580333301E-2</v>
      </c>
      <c r="AB97">
        <f t="shared" si="46"/>
        <v>2.7154950097506628E-2</v>
      </c>
      <c r="AC97">
        <f t="shared" si="47"/>
        <v>2.6978343195446442E-2</v>
      </c>
      <c r="AD97">
        <f t="shared" si="48"/>
        <v>-1.7126254485237198E-2</v>
      </c>
      <c r="AE97">
        <f t="shared" si="49"/>
        <v>-1.7014870934994188E-2</v>
      </c>
    </row>
    <row r="98" spans="1:31" x14ac:dyDescent="0.3">
      <c r="A98" s="3">
        <v>0.01</v>
      </c>
      <c r="B98" s="3">
        <v>0.99</v>
      </c>
      <c r="C98" s="2">
        <v>0.05</v>
      </c>
      <c r="D98" s="2">
        <v>0.1</v>
      </c>
      <c r="E98">
        <f t="shared" si="27"/>
        <v>0.17637618095756868</v>
      </c>
      <c r="F98">
        <f t="shared" si="28"/>
        <v>0.25275236191513728</v>
      </c>
      <c r="G98">
        <f t="shared" si="29"/>
        <v>0.15867318693104959</v>
      </c>
      <c r="H98">
        <f t="shared" si="30"/>
        <v>0.1173463738620992</v>
      </c>
      <c r="I98" s="2">
        <f t="shared" si="31"/>
        <v>3.4094045239392162E-2</v>
      </c>
      <c r="J98" s="2">
        <f t="shared" si="5"/>
        <v>0.50852268575889648</v>
      </c>
      <c r="K98" s="2">
        <f t="shared" si="32"/>
        <v>1.9668296732762401E-2</v>
      </c>
      <c r="L98" s="2">
        <f t="shared" si="7"/>
        <v>0.50491691567846375</v>
      </c>
      <c r="M98">
        <f t="shared" si="33"/>
        <v>-0.98274512822413262</v>
      </c>
      <c r="N98">
        <f t="shared" si="34"/>
        <v>-0.93922056046823355</v>
      </c>
      <c r="O98">
        <f t="shared" si="35"/>
        <v>1.2784146939523908</v>
      </c>
      <c r="P98">
        <f t="shared" si="36"/>
        <v>1.3319438240091748</v>
      </c>
      <c r="Q98" s="2">
        <f t="shared" si="37"/>
        <v>-0.97397654055442562</v>
      </c>
      <c r="R98" s="2">
        <f t="shared" si="13"/>
        <v>0.27408860327735235</v>
      </c>
      <c r="S98" s="2">
        <f t="shared" si="38"/>
        <v>1.3226238411579985</v>
      </c>
      <c r="T98" s="2">
        <f t="shared" si="15"/>
        <v>0.78961791408514947</v>
      </c>
      <c r="U98">
        <f t="shared" si="39"/>
        <v>3.48713951904914E-2</v>
      </c>
      <c r="V98">
        <f t="shared" si="40"/>
        <v>2.0076490177793265E-2</v>
      </c>
      <c r="W98">
        <f t="shared" si="41"/>
        <v>5.4947885368284669E-2</v>
      </c>
      <c r="X98">
        <f t="shared" si="42"/>
        <v>-1.177071181190862E-3</v>
      </c>
      <c r="Y98">
        <f t="shared" si="43"/>
        <v>-2.3541423623817241E-3</v>
      </c>
      <c r="Z98">
        <f t="shared" si="44"/>
        <v>8.5319561259183385E-3</v>
      </c>
      <c r="AA98">
        <f t="shared" si="45"/>
        <v>1.7063912251836677E-2</v>
      </c>
      <c r="AB98">
        <f t="shared" si="46"/>
        <v>2.6719884979293833E-2</v>
      </c>
      <c r="AC98">
        <f t="shared" si="47"/>
        <v>2.6530422907081345E-2</v>
      </c>
      <c r="AD98">
        <f t="shared" si="48"/>
        <v>-1.692758388429895E-2</v>
      </c>
      <c r="AE98">
        <f t="shared" si="49"/>
        <v>-1.6807555855632081E-2</v>
      </c>
    </row>
    <row r="99" spans="1:31" x14ac:dyDescent="0.3">
      <c r="A99" s="3">
        <v>0.01</v>
      </c>
      <c r="B99" s="3">
        <v>0.99</v>
      </c>
      <c r="C99" s="2">
        <v>0.05</v>
      </c>
      <c r="D99" s="2">
        <v>0.1</v>
      </c>
      <c r="E99">
        <f t="shared" si="27"/>
        <v>0.17696471654816412</v>
      </c>
      <c r="F99">
        <f t="shared" si="28"/>
        <v>0.25392943309632815</v>
      </c>
      <c r="G99">
        <f t="shared" si="29"/>
        <v>0.15440720886809042</v>
      </c>
      <c r="H99">
        <f t="shared" si="30"/>
        <v>0.10881441773618086</v>
      </c>
      <c r="I99" s="2">
        <f t="shared" si="31"/>
        <v>3.4241179137041021E-2</v>
      </c>
      <c r="J99" s="2">
        <f t="shared" si="5"/>
        <v>0.50855945849988704</v>
      </c>
      <c r="K99" s="2">
        <f t="shared" si="32"/>
        <v>1.8601802217022609E-2</v>
      </c>
      <c r="L99" s="2">
        <f t="shared" si="7"/>
        <v>0.50465031646042346</v>
      </c>
      <c r="M99">
        <f t="shared" si="33"/>
        <v>-0.99610507071377952</v>
      </c>
      <c r="N99">
        <f t="shared" si="34"/>
        <v>-0.95248577192177419</v>
      </c>
      <c r="O99">
        <f t="shared" si="35"/>
        <v>1.2868784858945403</v>
      </c>
      <c r="P99">
        <f t="shared" si="36"/>
        <v>1.3403476019369909</v>
      </c>
      <c r="Q99" s="2">
        <f t="shared" si="37"/>
        <v>-0.9872509015955655</v>
      </c>
      <c r="R99" s="2">
        <f t="shared" si="13"/>
        <v>0.27145541790471084</v>
      </c>
      <c r="S99" s="2">
        <f t="shared" si="38"/>
        <v>1.3308610674261541</v>
      </c>
      <c r="T99" s="2">
        <f t="shared" si="15"/>
        <v>0.79098302976611667</v>
      </c>
      <c r="U99">
        <f t="shared" si="39"/>
        <v>3.417946777586349E-2</v>
      </c>
      <c r="V99">
        <f t="shared" si="40"/>
        <v>1.9803877220537201E-2</v>
      </c>
      <c r="W99">
        <f t="shared" si="41"/>
        <v>5.3983344996400687E-2</v>
      </c>
      <c r="X99">
        <f t="shared" si="42"/>
        <v>-1.1727617396449254E-3</v>
      </c>
      <c r="Y99">
        <f t="shared" si="43"/>
        <v>-2.3455234792898508E-3</v>
      </c>
      <c r="Z99">
        <f t="shared" si="44"/>
        <v>8.6804343180052739E-3</v>
      </c>
      <c r="AA99">
        <f t="shared" si="45"/>
        <v>1.7360868636010548E-2</v>
      </c>
      <c r="AB99">
        <f t="shared" si="46"/>
        <v>2.6296262636457752E-2</v>
      </c>
      <c r="AC99">
        <f t="shared" si="47"/>
        <v>2.6094131255289123E-2</v>
      </c>
      <c r="AD99">
        <f t="shared" si="48"/>
        <v>-1.6733260056081563E-2</v>
      </c>
      <c r="AE99">
        <f t="shared" si="49"/>
        <v>-1.6604636570175992E-2</v>
      </c>
    </row>
    <row r="100" spans="1:31" x14ac:dyDescent="0.3">
      <c r="A100" s="3">
        <v>0.01</v>
      </c>
      <c r="B100" s="3">
        <v>0.99</v>
      </c>
      <c r="C100" s="2">
        <v>0.05</v>
      </c>
      <c r="D100" s="2">
        <v>0.1</v>
      </c>
      <c r="E100">
        <f t="shared" si="27"/>
        <v>0.17755109741798658</v>
      </c>
      <c r="F100">
        <f t="shared" si="28"/>
        <v>0.25510219483597307</v>
      </c>
      <c r="G100">
        <f t="shared" si="29"/>
        <v>0.1500669917090878</v>
      </c>
      <c r="H100">
        <f t="shared" si="30"/>
        <v>0.10013398341817559</v>
      </c>
      <c r="I100" s="2">
        <f t="shared" si="31"/>
        <v>3.4387774354496636E-2</v>
      </c>
      <c r="J100" s="2">
        <f t="shared" si="5"/>
        <v>0.50859609651801252</v>
      </c>
      <c r="K100" s="2">
        <f t="shared" si="32"/>
        <v>1.7516747927271949E-2</v>
      </c>
      <c r="L100" s="2">
        <f t="shared" si="7"/>
        <v>0.5043790750107352</v>
      </c>
      <c r="M100">
        <f t="shared" si="33"/>
        <v>-1.0092532020320084</v>
      </c>
      <c r="N100">
        <f t="shared" si="34"/>
        <v>-0.96553283754941877</v>
      </c>
      <c r="O100">
        <f t="shared" si="35"/>
        <v>1.2952451159225811</v>
      </c>
      <c r="P100">
        <f t="shared" si="36"/>
        <v>1.348649920222079</v>
      </c>
      <c r="Q100" s="2">
        <f t="shared" si="37"/>
        <v>-1.0002967984474509</v>
      </c>
      <c r="R100" s="2">
        <f t="shared" si="13"/>
        <v>0.26888307125541117</v>
      </c>
      <c r="S100" s="2">
        <f t="shared" si="38"/>
        <v>1.3389874092671594</v>
      </c>
      <c r="T100" s="2">
        <f t="shared" si="15"/>
        <v>0.79232337194571034</v>
      </c>
      <c r="U100">
        <f t="shared" si="39"/>
        <v>3.3510222291317143E-2</v>
      </c>
      <c r="V100">
        <f t="shared" si="40"/>
        <v>1.9538024639456988E-2</v>
      </c>
      <c r="W100">
        <f t="shared" si="41"/>
        <v>5.3048246930774132E-2</v>
      </c>
      <c r="X100">
        <f t="shared" si="42"/>
        <v>-1.168329729730319E-3</v>
      </c>
      <c r="Y100">
        <f t="shared" si="43"/>
        <v>-2.336659459460638E-3</v>
      </c>
      <c r="Z100">
        <f t="shared" si="44"/>
        <v>8.8252838321731201E-3</v>
      </c>
      <c r="AA100">
        <f t="shared" si="45"/>
        <v>1.765056766434624E-2</v>
      </c>
      <c r="AB100">
        <f t="shared" si="46"/>
        <v>2.5883736793211154E-2</v>
      </c>
      <c r="AC100">
        <f t="shared" si="47"/>
        <v>2.5669121943641991E-2</v>
      </c>
      <c r="AD100">
        <f t="shared" si="48"/>
        <v>-1.6543158762164275E-2</v>
      </c>
      <c r="AE100">
        <f t="shared" si="49"/>
        <v>-1.6405991259747395E-2</v>
      </c>
    </row>
    <row r="101" spans="1:31" x14ac:dyDescent="0.3">
      <c r="A101" s="3">
        <v>0.01</v>
      </c>
      <c r="B101" s="3">
        <v>0.99</v>
      </c>
      <c r="C101" s="2">
        <v>0.05</v>
      </c>
      <c r="D101" s="2">
        <v>0.1</v>
      </c>
      <c r="E101">
        <f t="shared" si="27"/>
        <v>0.17813526228285173</v>
      </c>
      <c r="F101">
        <f t="shared" si="28"/>
        <v>0.25627052456570337</v>
      </c>
      <c r="G101">
        <f t="shared" si="29"/>
        <v>0.14565434979300124</v>
      </c>
      <c r="H101">
        <f t="shared" si="30"/>
        <v>9.1308699586002462E-2</v>
      </c>
      <c r="I101" s="2">
        <f t="shared" si="31"/>
        <v>3.4533815570712924E-2</v>
      </c>
      <c r="J101" s="2">
        <f t="shared" si="5"/>
        <v>0.5086325959847755</v>
      </c>
      <c r="K101" s="2">
        <f t="shared" si="32"/>
        <v>1.6413587448250309E-2</v>
      </c>
      <c r="L101" s="2">
        <f t="shared" si="7"/>
        <v>0.5041033047412834</v>
      </c>
      <c r="M101">
        <f t="shared" si="33"/>
        <v>-1.022195070428614</v>
      </c>
      <c r="N101">
        <f t="shared" si="34"/>
        <v>-0.97836739852123977</v>
      </c>
      <c r="O101">
        <f t="shared" si="35"/>
        <v>1.3035166953036632</v>
      </c>
      <c r="P101">
        <f t="shared" si="36"/>
        <v>1.3568529158519527</v>
      </c>
      <c r="Q101" s="2">
        <f t="shared" si="37"/>
        <v>-1.0131199711206356</v>
      </c>
      <c r="R101" s="2">
        <f t="shared" si="13"/>
        <v>0.26636971146557753</v>
      </c>
      <c r="S101" s="2">
        <f t="shared" si="38"/>
        <v>1.3470051195706136</v>
      </c>
      <c r="T101" s="2">
        <f t="shared" si="15"/>
        <v>0.7936395705835817</v>
      </c>
      <c r="U101">
        <f t="shared" si="39"/>
        <v>3.2862714478471736E-2</v>
      </c>
      <c r="V101">
        <f t="shared" si="40"/>
        <v>1.9278709120300094E-2</v>
      </c>
      <c r="W101">
        <f t="shared" si="41"/>
        <v>5.214142359877183E-2</v>
      </c>
      <c r="X101">
        <f t="shared" si="42"/>
        <v>-1.1637883386874579E-3</v>
      </c>
      <c r="Y101">
        <f t="shared" si="43"/>
        <v>-2.3275766773749157E-3</v>
      </c>
      <c r="Z101">
        <f t="shared" si="44"/>
        <v>8.9665627633056365E-3</v>
      </c>
      <c r="AA101">
        <f t="shared" si="45"/>
        <v>1.7933125526611273E-2</v>
      </c>
      <c r="AB101">
        <f t="shared" si="46"/>
        <v>2.5481969810007599E-2</v>
      </c>
      <c r="AC101">
        <f t="shared" si="47"/>
        <v>2.5255056978155093E-2</v>
      </c>
      <c r="AD101">
        <f t="shared" si="48"/>
        <v>-1.6357159866704035E-2</v>
      </c>
      <c r="AE101">
        <f t="shared" si="49"/>
        <v>-1.6211501995900015E-2</v>
      </c>
    </row>
    <row r="102" spans="1:31" x14ac:dyDescent="0.3">
      <c r="A102" s="3">
        <v>0.01</v>
      </c>
      <c r="B102" s="3">
        <v>0.99</v>
      </c>
      <c r="C102" s="2">
        <v>0.05</v>
      </c>
      <c r="D102" s="2">
        <v>0.1</v>
      </c>
      <c r="E102">
        <f t="shared" si="27"/>
        <v>0.17871715645219546</v>
      </c>
      <c r="F102">
        <f t="shared" si="28"/>
        <v>0.25743431290439084</v>
      </c>
      <c r="G102">
        <f t="shared" si="29"/>
        <v>0.14117106841134841</v>
      </c>
      <c r="H102">
        <f t="shared" si="30"/>
        <v>8.2342136822696824E-2</v>
      </c>
      <c r="I102" s="2">
        <f t="shared" si="31"/>
        <v>3.4679289113048864E-2</v>
      </c>
      <c r="J102" s="2">
        <f t="shared" si="5"/>
        <v>0.50866895348369945</v>
      </c>
      <c r="K102" s="2">
        <f t="shared" si="32"/>
        <v>1.5292767102837102E-2</v>
      </c>
      <c r="L102" s="2">
        <f t="shared" si="7"/>
        <v>0.5038231172670361</v>
      </c>
      <c r="M102">
        <f t="shared" si="33"/>
        <v>-1.0349360553336178</v>
      </c>
      <c r="N102">
        <f t="shared" si="34"/>
        <v>-0.99099492701031733</v>
      </c>
      <c r="O102">
        <f t="shared" si="35"/>
        <v>1.3116952752370152</v>
      </c>
      <c r="P102">
        <f t="shared" si="36"/>
        <v>1.3649586668499027</v>
      </c>
      <c r="Q102" s="2">
        <f t="shared" si="37"/>
        <v>-1.0257259935112564</v>
      </c>
      <c r="R102" s="2">
        <f t="shared" si="13"/>
        <v>0.26391354808869849</v>
      </c>
      <c r="S102" s="2">
        <f t="shared" si="38"/>
        <v>1.3549163934173014</v>
      </c>
      <c r="T102" s="2">
        <f t="shared" si="15"/>
        <v>0.79493223612162545</v>
      </c>
      <c r="U102">
        <f t="shared" si="39"/>
        <v>3.2236044951495901E-2</v>
      </c>
      <c r="V102">
        <f t="shared" si="40"/>
        <v>1.9025716252254642E-2</v>
      </c>
      <c r="W102">
        <f t="shared" si="41"/>
        <v>5.1261761203750547E-2</v>
      </c>
      <c r="X102">
        <f t="shared" si="42"/>
        <v>-1.1591497952705783E-3</v>
      </c>
      <c r="Y102">
        <f t="shared" si="43"/>
        <v>-2.3182995905411566E-3</v>
      </c>
      <c r="Z102">
        <f t="shared" si="44"/>
        <v>9.104332240959705E-3</v>
      </c>
      <c r="AA102">
        <f t="shared" si="45"/>
        <v>1.820866448191941E-2</v>
      </c>
      <c r="AB102">
        <f t="shared" si="46"/>
        <v>2.5090632842989385E-2</v>
      </c>
      <c r="AC102">
        <f t="shared" si="47"/>
        <v>2.4851606858610219E-2</v>
      </c>
      <c r="AD102">
        <f t="shared" si="48"/>
        <v>-1.6175147197484988E-2</v>
      </c>
      <c r="AE102">
        <f t="shared" si="49"/>
        <v>-1.602105461219426E-2</v>
      </c>
    </row>
    <row r="103" spans="1:31" x14ac:dyDescent="0.3">
      <c r="A103" s="3">
        <v>0.01</v>
      </c>
      <c r="B103" s="3">
        <v>0.99</v>
      </c>
      <c r="C103" s="2">
        <v>0.05</v>
      </c>
      <c r="D103" s="2">
        <v>0.1</v>
      </c>
      <c r="E103">
        <f t="shared" si="27"/>
        <v>0.17929673134983076</v>
      </c>
      <c r="F103">
        <f t="shared" si="28"/>
        <v>0.25859346269966144</v>
      </c>
      <c r="G103">
        <f t="shared" si="29"/>
        <v>0.13661890229086857</v>
      </c>
      <c r="H103">
        <f t="shared" si="30"/>
        <v>7.323780458173712E-2</v>
      </c>
      <c r="I103" s="2">
        <f t="shared" si="31"/>
        <v>3.4824182837457682E-2</v>
      </c>
      <c r="J103" s="2">
        <f t="shared" si="5"/>
        <v>0.50870516598037985</v>
      </c>
      <c r="K103" s="2">
        <f t="shared" si="32"/>
        <v>1.4154725572717141E-2</v>
      </c>
      <c r="L103" s="2">
        <f t="shared" si="7"/>
        <v>0.50353862231128343</v>
      </c>
      <c r="M103">
        <f t="shared" si="33"/>
        <v>-1.0474813717551124</v>
      </c>
      <c r="N103">
        <f t="shared" si="34"/>
        <v>-1.0034207304396225</v>
      </c>
      <c r="O103">
        <f t="shared" si="35"/>
        <v>1.3197828488357577</v>
      </c>
      <c r="P103">
        <f t="shared" si="36"/>
        <v>1.3729691941559998</v>
      </c>
      <c r="Q103" s="2">
        <f t="shared" si="37"/>
        <v>-1.0381202772841895</v>
      </c>
      <c r="R103" s="2">
        <f t="shared" si="13"/>
        <v>0.26151285048733525</v>
      </c>
      <c r="S103" s="2">
        <f t="shared" si="38"/>
        <v>1.362723369676198</v>
      </c>
      <c r="T103" s="2">
        <f t="shared" si="15"/>
        <v>0.7962019601444984</v>
      </c>
      <c r="U103">
        <f t="shared" si="39"/>
        <v>3.1629356980132327E-2</v>
      </c>
      <c r="V103">
        <f t="shared" si="40"/>
        <v>1.8778840125917292E-2</v>
      </c>
      <c r="W103">
        <f t="shared" si="41"/>
        <v>5.0408197106049615E-2</v>
      </c>
      <c r="X103">
        <f t="shared" si="42"/>
        <v>-1.1544254346678526E-3</v>
      </c>
      <c r="Y103">
        <f t="shared" si="43"/>
        <v>-2.3088508693357053E-3</v>
      </c>
      <c r="Z103">
        <f t="shared" si="44"/>
        <v>9.2386558940264919E-3</v>
      </c>
      <c r="AA103">
        <f t="shared" si="45"/>
        <v>1.8477311788052984E-2</v>
      </c>
      <c r="AB103">
        <f t="shared" si="46"/>
        <v>2.4709405940843195E-2</v>
      </c>
      <c r="AC103">
        <f t="shared" si="47"/>
        <v>2.4458450705142441E-2</v>
      </c>
      <c r="AD103">
        <f t="shared" si="48"/>
        <v>-1.5997008410754208E-2</v>
      </c>
      <c r="AE103">
        <f t="shared" si="49"/>
        <v>-1.5834538579393674E-2</v>
      </c>
    </row>
    <row r="104" spans="1:31" x14ac:dyDescent="0.3">
      <c r="A104" s="3">
        <v>0.01</v>
      </c>
      <c r="B104" s="3">
        <v>0.99</v>
      </c>
      <c r="C104" s="2">
        <v>0.05</v>
      </c>
      <c r="D104" s="2">
        <v>0.1</v>
      </c>
      <c r="E104">
        <f t="shared" si="27"/>
        <v>0.1798739440671647</v>
      </c>
      <c r="F104">
        <f t="shared" si="28"/>
        <v>0.25974788813432931</v>
      </c>
      <c r="G104">
        <f t="shared" si="29"/>
        <v>0.13199957434385531</v>
      </c>
      <c r="H104">
        <f t="shared" si="30"/>
        <v>6.399914868771063E-2</v>
      </c>
      <c r="I104" s="2">
        <f t="shared" si="31"/>
        <v>3.4968486016791166E-2</v>
      </c>
      <c r="J104" s="2">
        <f t="shared" si="5"/>
        <v>0.50874123079456401</v>
      </c>
      <c r="K104" s="2">
        <f t="shared" si="32"/>
        <v>1.299989358596383E-2</v>
      </c>
      <c r="L104" s="2">
        <f t="shared" si="7"/>
        <v>0.50324992762755505</v>
      </c>
      <c r="M104">
        <f t="shared" si="33"/>
        <v>-1.059836074725534</v>
      </c>
      <c r="N104">
        <f t="shared" si="34"/>
        <v>-1.0156499557921939</v>
      </c>
      <c r="O104">
        <f t="shared" si="35"/>
        <v>1.3277813530411349</v>
      </c>
      <c r="P104">
        <f t="shared" si="36"/>
        <v>1.3808864634456968</v>
      </c>
      <c r="Q104" s="2">
        <f t="shared" si="37"/>
        <v>-1.0503080758436987</v>
      </c>
      <c r="R104" s="2">
        <f t="shared" si="13"/>
        <v>0.25916594618819028</v>
      </c>
      <c r="S104" s="2">
        <f t="shared" si="38"/>
        <v>1.3704281325631358</v>
      </c>
      <c r="T104" s="2">
        <f t="shared" si="15"/>
        <v>0.79744931601869307</v>
      </c>
      <c r="U104">
        <f t="shared" si="39"/>
        <v>3.1041834369928065E-2</v>
      </c>
      <c r="V104">
        <f t="shared" si="40"/>
        <v>1.8537882950834562E-2</v>
      </c>
      <c r="W104">
        <f t="shared" si="41"/>
        <v>4.9579717320762627E-2</v>
      </c>
      <c r="X104">
        <f t="shared" si="42"/>
        <v>-1.1496257593496377E-3</v>
      </c>
      <c r="Y104">
        <f t="shared" si="43"/>
        <v>-2.2992515186992754E-3</v>
      </c>
      <c r="Z104">
        <f t="shared" si="44"/>
        <v>9.3695993697515013E-3</v>
      </c>
      <c r="AA104">
        <f t="shared" si="45"/>
        <v>1.8739198739503003E-2</v>
      </c>
      <c r="AB104">
        <f t="shared" si="46"/>
        <v>2.433797808763076E-2</v>
      </c>
      <c r="AC104">
        <f t="shared" si="47"/>
        <v>2.4075276328737603E-2</v>
      </c>
      <c r="AD104">
        <f t="shared" si="48"/>
        <v>-1.5822634859874354E-2</v>
      </c>
      <c r="AE104">
        <f t="shared" si="49"/>
        <v>-1.5651846884264922E-2</v>
      </c>
    </row>
    <row r="105" spans="1:31" x14ac:dyDescent="0.3">
      <c r="A105" s="3">
        <v>0.01</v>
      </c>
      <c r="B105" s="3">
        <v>0.99</v>
      </c>
      <c r="C105" s="2">
        <v>0.05</v>
      </c>
      <c r="D105" s="2">
        <v>0.1</v>
      </c>
      <c r="E105">
        <f t="shared" si="27"/>
        <v>0.18044875694683951</v>
      </c>
      <c r="F105">
        <f t="shared" si="28"/>
        <v>0.26089751389367893</v>
      </c>
      <c r="G105">
        <f t="shared" si="29"/>
        <v>0.12731477465897956</v>
      </c>
      <c r="H105">
        <f t="shared" si="30"/>
        <v>5.4629549317959131E-2</v>
      </c>
      <c r="I105" s="2">
        <f t="shared" si="31"/>
        <v>3.5112189236709869E-2</v>
      </c>
      <c r="J105" s="2">
        <f t="shared" si="5"/>
        <v>0.50877714557413178</v>
      </c>
      <c r="K105" s="2">
        <f t="shared" si="32"/>
        <v>1.1828693664744892E-2</v>
      </c>
      <c r="L105" s="2">
        <f t="shared" si="7"/>
        <v>0.50295713893652094</v>
      </c>
      <c r="M105">
        <f t="shared" si="33"/>
        <v>-1.0720050637693495</v>
      </c>
      <c r="N105">
        <f t="shared" si="34"/>
        <v>-1.0276875939565626</v>
      </c>
      <c r="O105">
        <f t="shared" si="35"/>
        <v>1.3356926704710721</v>
      </c>
      <c r="P105">
        <f t="shared" si="36"/>
        <v>1.3887123868878293</v>
      </c>
      <c r="Q105" s="2">
        <f t="shared" si="37"/>
        <v>-1.0622944883625345</v>
      </c>
      <c r="R105" s="2">
        <f t="shared" si="13"/>
        <v>0.2568712192141569</v>
      </c>
      <c r="S105" s="2">
        <f t="shared" si="38"/>
        <v>1.378032713161371</v>
      </c>
      <c r="T105" s="2">
        <f t="shared" si="15"/>
        <v>0.79867485951063222</v>
      </c>
      <c r="U105">
        <f t="shared" si="39"/>
        <v>3.0472699438142153E-2</v>
      </c>
      <c r="V105">
        <f t="shared" si="40"/>
        <v>1.8302654691638158E-2</v>
      </c>
      <c r="W105">
        <f t="shared" si="41"/>
        <v>4.8775354129780311E-2</v>
      </c>
      <c r="X105">
        <f t="shared" si="42"/>
        <v>-1.1447604960445194E-3</v>
      </c>
      <c r="Y105">
        <f t="shared" si="43"/>
        <v>-2.2895209920890387E-3</v>
      </c>
      <c r="Z105">
        <f t="shared" si="44"/>
        <v>9.4972299026182122E-3</v>
      </c>
      <c r="AA105">
        <f t="shared" si="45"/>
        <v>1.8994459805236424E-2</v>
      </c>
      <c r="AB105">
        <f t="shared" si="46"/>
        <v>2.3976047199211464E-2</v>
      </c>
      <c r="AC105">
        <f t="shared" si="47"/>
        <v>2.3701780253345378E-2</v>
      </c>
      <c r="AD105">
        <f t="shared" si="48"/>
        <v>-1.5651921467804357E-2</v>
      </c>
      <c r="AE105">
        <f t="shared" si="49"/>
        <v>-1.5472875911952613E-2</v>
      </c>
    </row>
    <row r="106" spans="1:31" x14ac:dyDescent="0.3">
      <c r="A106" s="3">
        <v>0.01</v>
      </c>
      <c r="B106" s="3">
        <v>0.99</v>
      </c>
      <c r="C106" s="2">
        <v>0.05</v>
      </c>
      <c r="D106" s="2">
        <v>0.1</v>
      </c>
      <c r="E106">
        <f t="shared" si="27"/>
        <v>0.18102113719486176</v>
      </c>
      <c r="F106">
        <f t="shared" si="28"/>
        <v>0.26204227438972344</v>
      </c>
      <c r="G106">
        <f t="shared" si="29"/>
        <v>0.12256615970767046</v>
      </c>
      <c r="H106">
        <f t="shared" si="30"/>
        <v>4.5132319415340919E-2</v>
      </c>
      <c r="I106" s="2">
        <f t="shared" si="31"/>
        <v>3.5255284298715432E-2</v>
      </c>
      <c r="J106" s="2">
        <f t="shared" ref="J106:J169" si="50">1/(1+EXP(-I106))</f>
        <v>0.50881290827085734</v>
      </c>
      <c r="K106" s="2">
        <f t="shared" si="32"/>
        <v>1.0641539926917616E-2</v>
      </c>
      <c r="L106" s="2">
        <f t="shared" ref="L106:L169" si="51">1/(1+EXP(-K106))</f>
        <v>0.50266035987632152</v>
      </c>
      <c r="M106">
        <f t="shared" si="33"/>
        <v>-1.0839930873689552</v>
      </c>
      <c r="N106">
        <f t="shared" si="34"/>
        <v>-1.0395384840832353</v>
      </c>
      <c r="O106">
        <f t="shared" si="35"/>
        <v>1.3435186312049743</v>
      </c>
      <c r="P106">
        <f t="shared" si="36"/>
        <v>1.3964488248438056</v>
      </c>
      <c r="Q106" s="2">
        <f t="shared" si="37"/>
        <v>-1.0740844638442684</v>
      </c>
      <c r="R106" s="2">
        <f t="shared" ref="R106:R169" si="52">1/(1+EXP(-Q106))</f>
        <v>0.25462710840505648</v>
      </c>
      <c r="S106" s="2">
        <f t="shared" si="38"/>
        <v>1.3855390909043379</v>
      </c>
      <c r="T106" s="2">
        <f t="shared" ref="T106:T169" si="53">1/(1+EXP(-S106))</f>
        <v>0.79987912938426442</v>
      </c>
      <c r="U106">
        <f t="shared" si="39"/>
        <v>2.9921211083309626E-2</v>
      </c>
      <c r="V106">
        <f t="shared" si="40"/>
        <v>1.8072972721842634E-2</v>
      </c>
      <c r="W106">
        <f t="shared" si="41"/>
        <v>4.799418380515226E-2</v>
      </c>
      <c r="X106">
        <f t="shared" si="42"/>
        <v>-1.1398386490432066E-3</v>
      </c>
      <c r="Y106">
        <f t="shared" si="43"/>
        <v>-2.2796772980864131E-3</v>
      </c>
      <c r="Z106">
        <f t="shared" si="44"/>
        <v>9.6216159288759588E-3</v>
      </c>
      <c r="AA106">
        <f t="shared" si="45"/>
        <v>1.9243231857751918E-2</v>
      </c>
      <c r="AB106">
        <f t="shared" si="46"/>
        <v>2.362332008001378E-2</v>
      </c>
      <c r="AC106">
        <f t="shared" si="47"/>
        <v>2.3337667696457259E-2</v>
      </c>
      <c r="AD106">
        <f t="shared" si="48"/>
        <v>-1.5484766603402009E-2</v>
      </c>
      <c r="AE106">
        <f t="shared" si="49"/>
        <v>-1.5297525331891644E-2</v>
      </c>
    </row>
    <row r="107" spans="1:31" x14ac:dyDescent="0.3">
      <c r="A107" s="3">
        <v>0.01</v>
      </c>
      <c r="B107" s="3">
        <v>0.99</v>
      </c>
      <c r="C107" s="2">
        <v>0.05</v>
      </c>
      <c r="D107" s="2">
        <v>0.1</v>
      </c>
      <c r="E107">
        <f t="shared" si="27"/>
        <v>0.18159105651938337</v>
      </c>
      <c r="F107">
        <f t="shared" si="28"/>
        <v>0.26318211303876665</v>
      </c>
      <c r="G107">
        <f t="shared" si="29"/>
        <v>0.11775535174323248</v>
      </c>
      <c r="H107">
        <f t="shared" si="30"/>
        <v>3.5510703486464956E-2</v>
      </c>
      <c r="I107" s="2">
        <f t="shared" si="31"/>
        <v>3.5397764129845841E-2</v>
      </c>
      <c r="J107" s="2">
        <f t="shared" si="50"/>
        <v>0.50884851711783574</v>
      </c>
      <c r="K107" s="2">
        <f t="shared" si="32"/>
        <v>9.4388379358081205E-3</v>
      </c>
      <c r="L107" s="2">
        <f t="shared" si="51"/>
        <v>0.50235969196490482</v>
      </c>
      <c r="M107">
        <f t="shared" si="33"/>
        <v>-1.0958047474089621</v>
      </c>
      <c r="N107">
        <f t="shared" si="34"/>
        <v>-1.051207317931464</v>
      </c>
      <c r="O107">
        <f t="shared" si="35"/>
        <v>1.3512610145066752</v>
      </c>
      <c r="P107">
        <f t="shared" si="36"/>
        <v>1.4040975875097514</v>
      </c>
      <c r="Q107" s="2">
        <f t="shared" si="37"/>
        <v>-1.0856828051970391</v>
      </c>
      <c r="R107" s="2">
        <f t="shared" si="52"/>
        <v>0.25243210573707964</v>
      </c>
      <c r="S107" s="2">
        <f t="shared" si="38"/>
        <v>1.3929491950209287</v>
      </c>
      <c r="T107" s="2">
        <f t="shared" si="53"/>
        <v>0.80106264797865656</v>
      </c>
      <c r="U107">
        <f t="shared" si="39"/>
        <v>2.9386662946057279E-2</v>
      </c>
      <c r="V107">
        <f t="shared" si="40"/>
        <v>1.7848661494418522E-2</v>
      </c>
      <c r="W107">
        <f t="shared" si="41"/>
        <v>4.7235324440475804E-2</v>
      </c>
      <c r="X107">
        <f t="shared" si="42"/>
        <v>-1.1348685500284139E-3</v>
      </c>
      <c r="Y107">
        <f t="shared" si="43"/>
        <v>-2.2697371000568278E-3</v>
      </c>
      <c r="Z107">
        <f t="shared" si="44"/>
        <v>9.7428267427683516E-3</v>
      </c>
      <c r="AA107">
        <f t="shared" si="45"/>
        <v>1.9485653485536703E-2</v>
      </c>
      <c r="AB107">
        <f t="shared" si="46"/>
        <v>2.327951234613802E-2</v>
      </c>
      <c r="AC107">
        <f t="shared" si="47"/>
        <v>2.2982652514227368E-2</v>
      </c>
      <c r="AD107">
        <f t="shared" si="48"/>
        <v>-1.5321071961526775E-2</v>
      </c>
      <c r="AE107">
        <f t="shared" si="49"/>
        <v>-1.5125697987211355E-2</v>
      </c>
    </row>
    <row r="108" spans="1:31" x14ac:dyDescent="0.3">
      <c r="A108" s="3">
        <v>0.01</v>
      </c>
      <c r="B108" s="3">
        <v>0.99</v>
      </c>
      <c r="C108" s="2">
        <v>0.05</v>
      </c>
      <c r="D108" s="2">
        <v>0.1</v>
      </c>
      <c r="E108">
        <f t="shared" si="27"/>
        <v>0.18215849079439758</v>
      </c>
      <c r="F108">
        <f t="shared" si="28"/>
        <v>0.26431698158879507</v>
      </c>
      <c r="G108">
        <f t="shared" si="29"/>
        <v>0.11288393837184831</v>
      </c>
      <c r="H108">
        <f t="shared" si="30"/>
        <v>2.5767876743696606E-2</v>
      </c>
      <c r="I108" s="2">
        <f t="shared" si="31"/>
        <v>3.5539622698599393E-2</v>
      </c>
      <c r="J108" s="2">
        <f t="shared" si="50"/>
        <v>0.50888397060846746</v>
      </c>
      <c r="K108" s="2">
        <f t="shared" si="32"/>
        <v>8.2209845929620759E-3</v>
      </c>
      <c r="L108" s="2">
        <f t="shared" si="51"/>
        <v>0.50205523457307177</v>
      </c>
      <c r="M108">
        <f t="shared" si="33"/>
        <v>-1.1074445035820311</v>
      </c>
      <c r="N108">
        <f t="shared" si="34"/>
        <v>-1.0626986441885777</v>
      </c>
      <c r="O108">
        <f t="shared" si="35"/>
        <v>1.3589215504874386</v>
      </c>
      <c r="P108">
        <f t="shared" si="36"/>
        <v>1.4116604365033572</v>
      </c>
      <c r="Q108" s="2">
        <f t="shared" si="37"/>
        <v>-1.0970941732999289</v>
      </c>
      <c r="R108" s="2">
        <f t="shared" si="52"/>
        <v>0.25028475464944738</v>
      </c>
      <c r="S108" s="2">
        <f t="shared" si="38"/>
        <v>1.4002649059436805</v>
      </c>
      <c r="T108" s="2">
        <f t="shared" si="53"/>
        <v>0.80222592176608376</v>
      </c>
      <c r="U108">
        <f t="shared" si="39"/>
        <v>2.886838165847256E-2</v>
      </c>
      <c r="V108">
        <f t="shared" si="40"/>
        <v>1.7629552228298446E-2</v>
      </c>
      <c r="W108">
        <f t="shared" si="41"/>
        <v>4.6497933886771009E-2</v>
      </c>
      <c r="X108">
        <f t="shared" si="42"/>
        <v>-1.1298579046252327E-3</v>
      </c>
      <c r="Y108">
        <f t="shared" si="43"/>
        <v>-2.2597158092504655E-3</v>
      </c>
      <c r="Z108">
        <f t="shared" si="44"/>
        <v>9.8609321907894218E-3</v>
      </c>
      <c r="AA108">
        <f t="shared" si="45"/>
        <v>1.9721864381578844E-2</v>
      </c>
      <c r="AB108">
        <f t="shared" si="46"/>
        <v>2.2944348320074762E-2</v>
      </c>
      <c r="AC108">
        <f t="shared" si="47"/>
        <v>2.2636457116516861E-2</v>
      </c>
      <c r="AD108">
        <f t="shared" si="48"/>
        <v>-1.5160742446909115E-2</v>
      </c>
      <c r="AE108">
        <f t="shared" si="49"/>
        <v>-1.495729978757997E-2</v>
      </c>
    </row>
    <row r="109" spans="1:31" x14ac:dyDescent="0.3">
      <c r="A109" s="3">
        <v>0.01</v>
      </c>
      <c r="B109" s="3">
        <v>0.99</v>
      </c>
      <c r="C109" s="2">
        <v>0.05</v>
      </c>
      <c r="D109" s="2">
        <v>0.1</v>
      </c>
      <c r="E109">
        <f t="shared" si="27"/>
        <v>0.18272341974671019</v>
      </c>
      <c r="F109">
        <f t="shared" si="28"/>
        <v>0.26544683949342029</v>
      </c>
      <c r="G109">
        <f t="shared" si="29"/>
        <v>0.10795347227645359</v>
      </c>
      <c r="H109">
        <f t="shared" si="30"/>
        <v>1.5906944552907185E-2</v>
      </c>
      <c r="I109" s="2">
        <f t="shared" si="31"/>
        <v>3.5680854936677539E-2</v>
      </c>
      <c r="J109" s="2">
        <f t="shared" si="50"/>
        <v>0.50891926747689631</v>
      </c>
      <c r="K109" s="2">
        <f t="shared" si="32"/>
        <v>6.9883680691133982E-3</v>
      </c>
      <c r="L109" s="2">
        <f t="shared" si="51"/>
        <v>0.50174708490704345</v>
      </c>
      <c r="M109">
        <f t="shared" si="33"/>
        <v>-1.1189166777420685</v>
      </c>
      <c r="N109">
        <f t="shared" si="34"/>
        <v>-1.0740168727468362</v>
      </c>
      <c r="O109">
        <f t="shared" si="35"/>
        <v>1.3665019217108931</v>
      </c>
      <c r="P109">
        <f t="shared" si="36"/>
        <v>1.4191390863971471</v>
      </c>
      <c r="Q109" s="2">
        <f t="shared" si="37"/>
        <v>-1.1083230910458801</v>
      </c>
      <c r="R109" s="2">
        <f t="shared" si="52"/>
        <v>0.24818364838548831</v>
      </c>
      <c r="S109" s="2">
        <f t="shared" si="38"/>
        <v>1.4074880566802923</v>
      </c>
      <c r="T109" s="2">
        <f t="shared" si="53"/>
        <v>0.80336944189112891</v>
      </c>
      <c r="U109">
        <f t="shared" si="39"/>
        <v>2.8365725179110964E-2</v>
      </c>
      <c r="V109">
        <f t="shared" si="40"/>
        <v>1.7415482610014351E-2</v>
      </c>
      <c r="W109">
        <f t="shared" si="41"/>
        <v>4.5781207789125311E-2</v>
      </c>
      <c r="X109">
        <f t="shared" si="42"/>
        <v>-1.1248138358613863E-3</v>
      </c>
      <c r="Y109">
        <f t="shared" si="43"/>
        <v>-2.2496276717227726E-3</v>
      </c>
      <c r="Z109">
        <f t="shared" si="44"/>
        <v>9.9760024005576802E-3</v>
      </c>
      <c r="AA109">
        <f t="shared" si="45"/>
        <v>1.995200480111536E-2</v>
      </c>
      <c r="AB109">
        <f t="shared" si="46"/>
        <v>2.2617560901696837E-2</v>
      </c>
      <c r="AC109">
        <f t="shared" si="47"/>
        <v>2.2298812356616255E-2</v>
      </c>
      <c r="AD109">
        <f t="shared" si="48"/>
        <v>-1.5003686061740509E-2</v>
      </c>
      <c r="AE109">
        <f t="shared" si="49"/>
        <v>-1.4792239605431121E-2</v>
      </c>
    </row>
    <row r="110" spans="1:31" x14ac:dyDescent="0.3">
      <c r="A110" s="3">
        <v>0.01</v>
      </c>
      <c r="B110" s="3">
        <v>0.99</v>
      </c>
      <c r="C110" s="2">
        <v>0.05</v>
      </c>
      <c r="D110" s="2">
        <v>0.1</v>
      </c>
      <c r="E110">
        <f t="shared" si="27"/>
        <v>0.18328582666464088</v>
      </c>
      <c r="F110">
        <f t="shared" si="28"/>
        <v>0.26657165332928168</v>
      </c>
      <c r="G110">
        <f t="shared" si="29"/>
        <v>0.10296547107617475</v>
      </c>
      <c r="H110">
        <f t="shared" si="30"/>
        <v>5.9309421523495044E-3</v>
      </c>
      <c r="I110" s="2">
        <f t="shared" si="31"/>
        <v>3.5821456666160212E-2</v>
      </c>
      <c r="J110" s="2">
        <f t="shared" si="50"/>
        <v>0.50895440667980607</v>
      </c>
      <c r="K110" s="2">
        <f t="shared" si="32"/>
        <v>5.7413677690436879E-3</v>
      </c>
      <c r="L110" s="2">
        <f t="shared" si="51"/>
        <v>0.50143533799947282</v>
      </c>
      <c r="M110">
        <f t="shared" si="33"/>
        <v>-1.130225458192917</v>
      </c>
      <c r="N110">
        <f t="shared" si="34"/>
        <v>-1.0851662789251444</v>
      </c>
      <c r="O110">
        <f t="shared" si="35"/>
        <v>1.3740037647417633</v>
      </c>
      <c r="P110">
        <f t="shared" si="36"/>
        <v>1.4265352061998626</v>
      </c>
      <c r="Q110" s="2">
        <f t="shared" si="37"/>
        <v>-1.119373947347448</v>
      </c>
      <c r="R110" s="2">
        <f t="shared" si="52"/>
        <v>0.24612742835416709</v>
      </c>
      <c r="S110" s="2">
        <f t="shared" si="38"/>
        <v>1.4146204341489397</v>
      </c>
      <c r="T110" s="2">
        <f t="shared" si="53"/>
        <v>0.80449368469130622</v>
      </c>
      <c r="U110">
        <f t="shared" si="39"/>
        <v>2.7878081210576156E-2</v>
      </c>
      <c r="V110">
        <f t="shared" si="40"/>
        <v>1.7206296509704257E-2</v>
      </c>
      <c r="W110">
        <f t="shared" si="41"/>
        <v>4.5084377720280414E-2</v>
      </c>
      <c r="X110">
        <f t="shared" si="42"/>
        <v>-1.1197429247207259E-3</v>
      </c>
      <c r="Y110">
        <f t="shared" si="43"/>
        <v>-2.2394858494414519E-3</v>
      </c>
      <c r="Z110">
        <f t="shared" si="44"/>
        <v>1.0088107541151893E-2</v>
      </c>
      <c r="AA110">
        <f t="shared" si="45"/>
        <v>2.0176215082303786E-2</v>
      </c>
      <c r="AB110">
        <f t="shared" si="46"/>
        <v>2.2298891419622508E-2</v>
      </c>
      <c r="AC110">
        <f t="shared" si="47"/>
        <v>2.1969457399838261E-2</v>
      </c>
      <c r="AD110">
        <f t="shared" si="48"/>
        <v>-1.4849813796929529E-2</v>
      </c>
      <c r="AE110">
        <f t="shared" si="49"/>
        <v>-1.4630429175509956E-2</v>
      </c>
    </row>
    <row r="111" spans="1:31" x14ac:dyDescent="0.3">
      <c r="A111" s="3">
        <v>0.01</v>
      </c>
      <c r="B111" s="3">
        <v>0.99</v>
      </c>
      <c r="C111" s="2">
        <v>0.05</v>
      </c>
      <c r="D111" s="2">
        <v>0.1</v>
      </c>
      <c r="E111">
        <f t="shared" si="27"/>
        <v>0.18384569812700124</v>
      </c>
      <c r="F111">
        <f t="shared" si="28"/>
        <v>0.2676913962540024</v>
      </c>
      <c r="G111">
        <f t="shared" si="29"/>
        <v>9.7921417305598807E-2</v>
      </c>
      <c r="H111">
        <f t="shared" si="30"/>
        <v>-4.1571653888023887E-3</v>
      </c>
      <c r="I111" s="2">
        <f t="shared" si="31"/>
        <v>3.5961424531750302E-2</v>
      </c>
      <c r="J111" s="2">
        <f t="shared" si="50"/>
        <v>0.50898938737948485</v>
      </c>
      <c r="K111" s="2">
        <f t="shared" si="32"/>
        <v>4.4803543263997013E-3</v>
      </c>
      <c r="L111" s="2">
        <f t="shared" si="51"/>
        <v>0.50112008670792185</v>
      </c>
      <c r="M111">
        <f t="shared" si="33"/>
        <v>-1.1413749039027283</v>
      </c>
      <c r="N111">
        <f t="shared" si="34"/>
        <v>-1.0961510076250636</v>
      </c>
      <c r="O111">
        <f t="shared" si="35"/>
        <v>1.3814286716402282</v>
      </c>
      <c r="P111">
        <f t="shared" si="36"/>
        <v>1.4338504207876177</v>
      </c>
      <c r="Q111" s="2">
        <f t="shared" si="37"/>
        <v>-1.1302510010938158</v>
      </c>
      <c r="R111" s="2">
        <f t="shared" si="52"/>
        <v>0.24411478251707547</v>
      </c>
      <c r="S111" s="2">
        <f t="shared" si="38"/>
        <v>1.4216637804778967</v>
      </c>
      <c r="T111" s="2">
        <f t="shared" si="53"/>
        <v>0.80559911219972435</v>
      </c>
      <c r="U111">
        <f t="shared" si="39"/>
        <v>2.7404865696508771E-2</v>
      </c>
      <c r="V111">
        <f t="shared" si="40"/>
        <v>1.7001843710764922E-2</v>
      </c>
      <c r="W111">
        <f t="shared" si="41"/>
        <v>4.440670940727369E-2</v>
      </c>
      <c r="X111">
        <f t="shared" si="42"/>
        <v>-1.1146512479664392E-3</v>
      </c>
      <c r="Y111">
        <f t="shared" si="43"/>
        <v>-2.2293024959328784E-3</v>
      </c>
      <c r="Z111">
        <f t="shared" si="44"/>
        <v>1.0197317611994314E-2</v>
      </c>
      <c r="AA111">
        <f t="shared" si="45"/>
        <v>2.0394635223988627E-2</v>
      </c>
      <c r="AB111">
        <f t="shared" si="46"/>
        <v>2.1988089466544396E-2</v>
      </c>
      <c r="AC111">
        <f t="shared" si="47"/>
        <v>2.164813957466883E-2</v>
      </c>
      <c r="AD111">
        <f t="shared" si="48"/>
        <v>-1.4699039526961418E-2</v>
      </c>
      <c r="AE111">
        <f t="shared" si="49"/>
        <v>-1.4471782997672314E-2</v>
      </c>
    </row>
    <row r="112" spans="1:31" x14ac:dyDescent="0.3">
      <c r="A112" s="3">
        <v>0.01</v>
      </c>
      <c r="B112" s="3">
        <v>0.99</v>
      </c>
      <c r="C112" s="2">
        <v>0.05</v>
      </c>
      <c r="D112" s="2">
        <v>0.1</v>
      </c>
      <c r="E112">
        <f t="shared" si="27"/>
        <v>0.18440302375098447</v>
      </c>
      <c r="F112">
        <f t="shared" si="28"/>
        <v>0.26880604750196885</v>
      </c>
      <c r="G112">
        <f t="shared" si="29"/>
        <v>9.2822758499601643E-2</v>
      </c>
      <c r="H112">
        <f t="shared" si="30"/>
        <v>-1.4354483000796702E-2</v>
      </c>
      <c r="I112" s="2">
        <f t="shared" si="31"/>
        <v>3.6100755937746108E-2</v>
      </c>
      <c r="J112" s="2">
        <f t="shared" si="50"/>
        <v>0.50902420892806988</v>
      </c>
      <c r="K112" s="2">
        <f t="shared" si="32"/>
        <v>3.2056896249004121E-3</v>
      </c>
      <c r="L112" s="2">
        <f t="shared" si="51"/>
        <v>0.50080142171991138</v>
      </c>
      <c r="M112">
        <f t="shared" si="33"/>
        <v>-1.1523689486360005</v>
      </c>
      <c r="N112">
        <f t="shared" si="34"/>
        <v>-1.1069750774123981</v>
      </c>
      <c r="O112">
        <f t="shared" si="35"/>
        <v>1.388778191403709</v>
      </c>
      <c r="P112">
        <f t="shared" si="36"/>
        <v>1.4410863122864539</v>
      </c>
      <c r="Q112" s="2">
        <f t="shared" si="37"/>
        <v>-1.1409583850493497</v>
      </c>
      <c r="R112" s="2">
        <f t="shared" si="52"/>
        <v>0.24214444380500721</v>
      </c>
      <c r="S112" s="2">
        <f t="shared" si="38"/>
        <v>1.4286197942699888</v>
      </c>
      <c r="T112" s="2">
        <f t="shared" si="53"/>
        <v>0.80668617263030706</v>
      </c>
      <c r="U112">
        <f t="shared" si="39"/>
        <v>2.6945521394768076E-2</v>
      </c>
      <c r="V112">
        <f t="shared" si="40"/>
        <v>1.680197965246279E-2</v>
      </c>
      <c r="W112">
        <f t="shared" si="41"/>
        <v>4.3747501047230866E-2</v>
      </c>
      <c r="X112">
        <f t="shared" si="42"/>
        <v>-1.1095444134031217E-3</v>
      </c>
      <c r="Y112">
        <f t="shared" si="43"/>
        <v>-2.2190888268062434E-3</v>
      </c>
      <c r="Z112">
        <f t="shared" si="44"/>
        <v>1.0303702257597034E-2</v>
      </c>
      <c r="AA112">
        <f t="shared" si="45"/>
        <v>2.0607404515194067E-2</v>
      </c>
      <c r="AB112">
        <f t="shared" si="46"/>
        <v>2.1684912721671765E-2</v>
      </c>
      <c r="AC112">
        <f t="shared" si="47"/>
        <v>2.1334614209714362E-2</v>
      </c>
      <c r="AD112">
        <f t="shared" si="48"/>
        <v>-1.4551279908291678E-2</v>
      </c>
      <c r="AE112">
        <f t="shared" si="49"/>
        <v>-1.4316218242866758E-2</v>
      </c>
    </row>
    <row r="113" spans="1:31" x14ac:dyDescent="0.3">
      <c r="A113" s="3">
        <v>0.01</v>
      </c>
      <c r="B113" s="3">
        <v>0.99</v>
      </c>
      <c r="C113" s="2">
        <v>0.05</v>
      </c>
      <c r="D113" s="2">
        <v>0.1</v>
      </c>
      <c r="E113">
        <f t="shared" si="27"/>
        <v>0.18495779595768602</v>
      </c>
      <c r="F113">
        <f t="shared" si="28"/>
        <v>0.26991559191537196</v>
      </c>
      <c r="G113">
        <f t="shared" si="29"/>
        <v>8.7670907370803131E-2</v>
      </c>
      <c r="H113">
        <f t="shared" si="30"/>
        <v>-2.4658185258393736E-2</v>
      </c>
      <c r="I113" s="2">
        <f t="shared" si="31"/>
        <v>3.6239448989421497E-2</v>
      </c>
      <c r="J113" s="2">
        <f t="shared" si="50"/>
        <v>0.50905887085289503</v>
      </c>
      <c r="K113" s="2">
        <f t="shared" si="32"/>
        <v>1.9177268427007831E-3</v>
      </c>
      <c r="L113" s="2">
        <f t="shared" si="51"/>
        <v>0.50047943156374231</v>
      </c>
      <c r="M113">
        <f t="shared" si="33"/>
        <v>-1.1632114049968363</v>
      </c>
      <c r="N113">
        <f t="shared" si="34"/>
        <v>-1.1176423845172552</v>
      </c>
      <c r="O113">
        <f t="shared" si="35"/>
        <v>1.3960538313578548</v>
      </c>
      <c r="P113">
        <f t="shared" si="36"/>
        <v>1.4482444214078873</v>
      </c>
      <c r="Q113" s="2">
        <f t="shared" si="37"/>
        <v>-1.1515001096856405</v>
      </c>
      <c r="R113" s="2">
        <f t="shared" si="52"/>
        <v>0.24021518856745422</v>
      </c>
      <c r="S113" s="2">
        <f t="shared" si="38"/>
        <v>1.4354901318324678</v>
      </c>
      <c r="T113" s="2">
        <f t="shared" si="53"/>
        <v>0.8077553008460886</v>
      </c>
      <c r="U113">
        <f t="shared" si="39"/>
        <v>2.6499516523574251E-2</v>
      </c>
      <c r="V113">
        <f t="shared" si="40"/>
        <v>1.6606565184849837E-2</v>
      </c>
      <c r="W113">
        <f t="shared" si="41"/>
        <v>4.3106081708424088E-2</v>
      </c>
      <c r="X113">
        <f t="shared" si="42"/>
        <v>-1.104427592739125E-3</v>
      </c>
      <c r="Y113">
        <f t="shared" si="43"/>
        <v>-2.20885518547825E-3</v>
      </c>
      <c r="Z113">
        <f t="shared" si="44"/>
        <v>1.040733060570361E-2</v>
      </c>
      <c r="AA113">
        <f t="shared" si="45"/>
        <v>2.081466121140722E-2</v>
      </c>
      <c r="AB113">
        <f t="shared" si="46"/>
        <v>2.1389126763033929E-2</v>
      </c>
      <c r="AC113">
        <f t="shared" si="47"/>
        <v>2.1028644459279967E-2</v>
      </c>
      <c r="AD113">
        <f t="shared" si="48"/>
        <v>-1.4406454281198734E-2</v>
      </c>
      <c r="AE113">
        <f t="shared" si="49"/>
        <v>-1.4163654662226539E-2</v>
      </c>
    </row>
    <row r="114" spans="1:31" x14ac:dyDescent="0.3">
      <c r="A114" s="3">
        <v>0.01</v>
      </c>
      <c r="B114" s="3">
        <v>0.99</v>
      </c>
      <c r="C114" s="2">
        <v>0.05</v>
      </c>
      <c r="D114" s="2">
        <v>0.1</v>
      </c>
      <c r="E114">
        <f t="shared" si="27"/>
        <v>0.18551000975405557</v>
      </c>
      <c r="F114">
        <f t="shared" si="28"/>
        <v>0.27102001950811105</v>
      </c>
      <c r="G114">
        <f t="shared" si="29"/>
        <v>8.2467242067951321E-2</v>
      </c>
      <c r="H114">
        <f t="shared" si="30"/>
        <v>-3.5065515864097348E-2</v>
      </c>
      <c r="I114" s="2">
        <f t="shared" si="31"/>
        <v>3.6377502438513884E-2</v>
      </c>
      <c r="J114" s="2">
        <f t="shared" si="50"/>
        <v>0.50909337284286516</v>
      </c>
      <c r="K114" s="2">
        <f t="shared" si="32"/>
        <v>6.1681051698783077E-4</v>
      </c>
      <c r="L114" s="2">
        <f t="shared" si="51"/>
        <v>0.50015420262435806</v>
      </c>
      <c r="M114">
        <f t="shared" si="33"/>
        <v>-1.1739059683783533</v>
      </c>
      <c r="N114">
        <f t="shared" si="34"/>
        <v>-1.1281567067468952</v>
      </c>
      <c r="O114">
        <f t="shared" si="35"/>
        <v>1.4032570584984541</v>
      </c>
      <c r="P114">
        <f t="shared" si="36"/>
        <v>1.4553262487390006</v>
      </c>
      <c r="Q114" s="2">
        <f t="shared" si="37"/>
        <v>-1.1618800669404208</v>
      </c>
      <c r="R114" s="2">
        <f t="shared" si="52"/>
        <v>0.23832583505768085</v>
      </c>
      <c r="S114" s="2">
        <f t="shared" si="38"/>
        <v>1.4422764083728887</v>
      </c>
      <c r="T114" s="2">
        <f t="shared" si="53"/>
        <v>0.80880691881109212</v>
      </c>
      <c r="U114">
        <f t="shared" si="39"/>
        <v>2.6066343477393637E-2</v>
      </c>
      <c r="V114">
        <f t="shared" si="40"/>
        <v>1.641546633536508E-2</v>
      </c>
      <c r="W114">
        <f t="shared" si="41"/>
        <v>4.2481809812758717E-2</v>
      </c>
      <c r="X114">
        <f t="shared" si="42"/>
        <v>-1.0993055522027721E-3</v>
      </c>
      <c r="Y114">
        <f t="shared" si="43"/>
        <v>-2.1986111044055442E-3</v>
      </c>
      <c r="Z114">
        <f t="shared" si="44"/>
        <v>1.0508271126562172E-2</v>
      </c>
      <c r="AA114">
        <f t="shared" si="45"/>
        <v>2.1016542253124344E-2</v>
      </c>
      <c r="AB114">
        <f t="shared" si="46"/>
        <v>2.1100504872037386E-2</v>
      </c>
      <c r="AC114">
        <f t="shared" si="47"/>
        <v>2.0730001120055137E-2</v>
      </c>
      <c r="AD114">
        <f t="shared" si="48"/>
        <v>-1.4264484575017109E-2</v>
      </c>
      <c r="AE114">
        <f t="shared" si="49"/>
        <v>-1.4014014499197237E-2</v>
      </c>
    </row>
    <row r="115" spans="1:31" x14ac:dyDescent="0.3">
      <c r="A115" s="3">
        <v>0.01</v>
      </c>
      <c r="B115" s="3">
        <v>0.99</v>
      </c>
      <c r="C115" s="2">
        <v>0.05</v>
      </c>
      <c r="D115" s="2">
        <v>0.1</v>
      </c>
      <c r="E115">
        <f t="shared" si="27"/>
        <v>0.18605966253015696</v>
      </c>
      <c r="F115">
        <f t="shared" si="28"/>
        <v>0.27211932506031383</v>
      </c>
      <c r="G115">
        <f t="shared" si="29"/>
        <v>7.721310650467024E-2</v>
      </c>
      <c r="H115">
        <f t="shared" si="30"/>
        <v>-4.5573786990659518E-2</v>
      </c>
      <c r="I115" s="2">
        <f t="shared" si="31"/>
        <v>3.6514915632539231E-2</v>
      </c>
      <c r="J115" s="2">
        <f t="shared" si="50"/>
        <v>0.50912771473578688</v>
      </c>
      <c r="K115" s="2">
        <f t="shared" si="32"/>
        <v>-6.9672337383243962E-4</v>
      </c>
      <c r="L115" s="2">
        <f t="shared" si="51"/>
        <v>0.49982581916358781</v>
      </c>
      <c r="M115">
        <f t="shared" si="33"/>
        <v>-1.1844562208143719</v>
      </c>
      <c r="N115">
        <f t="shared" si="34"/>
        <v>-1.1385217073069227</v>
      </c>
      <c r="O115">
        <f t="shared" si="35"/>
        <v>1.4103893007859627</v>
      </c>
      <c r="P115">
        <f t="shared" si="36"/>
        <v>1.4623332559885993</v>
      </c>
      <c r="Q115" s="2">
        <f t="shared" si="37"/>
        <v>-1.172102033898017</v>
      </c>
      <c r="R115" s="2">
        <f t="shared" si="52"/>
        <v>0.236475241955445</v>
      </c>
      <c r="S115" s="2">
        <f t="shared" si="38"/>
        <v>1.4489801991616198</v>
      </c>
      <c r="T115" s="2">
        <f t="shared" si="53"/>
        <v>0.80984143602630387</v>
      </c>
      <c r="U115">
        <f t="shared" si="39"/>
        <v>2.5645517609388678E-2</v>
      </c>
      <c r="V115">
        <f t="shared" si="40"/>
        <v>1.622855408653218E-2</v>
      </c>
      <c r="W115">
        <f t="shared" si="41"/>
        <v>4.1874071695920861E-2</v>
      </c>
      <c r="X115">
        <f t="shared" si="42"/>
        <v>-1.0941826810580927E-3</v>
      </c>
      <c r="Y115">
        <f t="shared" si="43"/>
        <v>-2.1883653621161854E-3</v>
      </c>
      <c r="Z115">
        <f t="shared" si="44"/>
        <v>1.0606591511256388E-2</v>
      </c>
      <c r="AA115">
        <f t="shared" si="45"/>
        <v>2.1213183022512776E-2</v>
      </c>
      <c r="AB115">
        <f t="shared" si="46"/>
        <v>2.0818827832354239E-2</v>
      </c>
      <c r="AC115">
        <f t="shared" si="47"/>
        <v>2.0438462441064065E-2</v>
      </c>
      <c r="AD115">
        <f t="shared" si="48"/>
        <v>-1.4125295216667885E-2</v>
      </c>
      <c r="AE115">
        <f t="shared" si="49"/>
        <v>-1.3867222404622849E-2</v>
      </c>
    </row>
    <row r="116" spans="1:31" x14ac:dyDescent="0.3">
      <c r="A116" s="3">
        <v>0.01</v>
      </c>
      <c r="B116" s="3">
        <v>0.99</v>
      </c>
      <c r="C116" s="2">
        <v>0.05</v>
      </c>
      <c r="D116" s="2">
        <v>0.1</v>
      </c>
      <c r="E116">
        <f t="shared" si="27"/>
        <v>0.18660675387068601</v>
      </c>
      <c r="F116">
        <f t="shared" si="28"/>
        <v>0.27321350774137193</v>
      </c>
      <c r="G116">
        <f t="shared" si="29"/>
        <v>7.1909810749042041E-2</v>
      </c>
      <c r="H116">
        <f t="shared" si="30"/>
        <v>-5.6180378501915908E-2</v>
      </c>
      <c r="I116" s="2">
        <f t="shared" si="31"/>
        <v>3.6651688467671494E-2</v>
      </c>
      <c r="J116" s="2">
        <f t="shared" si="50"/>
        <v>0.50916189650659049</v>
      </c>
      <c r="K116" s="2">
        <f t="shared" si="32"/>
        <v>-2.0225473127394888E-3</v>
      </c>
      <c r="L116" s="2">
        <f t="shared" si="51"/>
        <v>0.49949436334418235</v>
      </c>
      <c r="M116">
        <f t="shared" si="33"/>
        <v>-1.1948656347305491</v>
      </c>
      <c r="N116">
        <f t="shared" si="34"/>
        <v>-1.1487409385274547</v>
      </c>
      <c r="O116">
        <f t="shared" si="35"/>
        <v>1.4174519483942967</v>
      </c>
      <c r="P116">
        <f t="shared" si="36"/>
        <v>1.4692668671909108</v>
      </c>
      <c r="Q116" s="2">
        <f t="shared" si="37"/>
        <v>-1.1821696763871268</v>
      </c>
      <c r="R116" s="2">
        <f t="shared" si="52"/>
        <v>0.23466230692891776</v>
      </c>
      <c r="S116" s="2">
        <f t="shared" si="38"/>
        <v>1.4556030406616274</v>
      </c>
      <c r="T116" s="2">
        <f t="shared" si="53"/>
        <v>0.81085924995024117</v>
      </c>
      <c r="U116">
        <f t="shared" si="39"/>
        <v>2.5236576077311623E-2</v>
      </c>
      <c r="V116">
        <f t="shared" si="40"/>
        <v>1.6045704164195082E-2</v>
      </c>
      <c r="W116">
        <f t="shared" si="41"/>
        <v>4.1282280241506708E-2</v>
      </c>
      <c r="X116">
        <f t="shared" si="42"/>
        <v>-1.0890630181578829E-3</v>
      </c>
      <c r="Y116">
        <f t="shared" si="43"/>
        <v>-2.1781260363157658E-3</v>
      </c>
      <c r="Z116">
        <f t="shared" si="44"/>
        <v>1.070235856719833E-2</v>
      </c>
      <c r="AA116">
        <f t="shared" si="45"/>
        <v>2.1404717134396661E-2</v>
      </c>
      <c r="AB116">
        <f t="shared" si="46"/>
        <v>2.0543883724938868E-2</v>
      </c>
      <c r="AC116">
        <f t="shared" si="47"/>
        <v>2.0153813928753851E-2</v>
      </c>
      <c r="AD116">
        <f t="shared" si="48"/>
        <v>-1.3988813042401828E-2</v>
      </c>
      <c r="AE116">
        <f t="shared" si="49"/>
        <v>-1.3723205354713445E-2</v>
      </c>
    </row>
    <row r="117" spans="1:31" x14ac:dyDescent="0.3">
      <c r="A117" s="3">
        <v>0.01</v>
      </c>
      <c r="B117" s="3">
        <v>0.99</v>
      </c>
      <c r="C117" s="2">
        <v>0.05</v>
      </c>
      <c r="D117" s="2">
        <v>0.1</v>
      </c>
      <c r="E117">
        <f t="shared" si="27"/>
        <v>0.18715128537976494</v>
      </c>
      <c r="F117">
        <f t="shared" si="28"/>
        <v>0.2743025707595298</v>
      </c>
      <c r="G117">
        <f t="shared" si="29"/>
        <v>6.6558631465442872E-2</v>
      </c>
      <c r="H117">
        <f t="shared" si="30"/>
        <v>-6.688273706911424E-2</v>
      </c>
      <c r="I117" s="2">
        <f t="shared" si="31"/>
        <v>3.6787821344941227E-2</v>
      </c>
      <c r="J117" s="2">
        <f t="shared" si="50"/>
        <v>0.50919591825638122</v>
      </c>
      <c r="K117" s="2">
        <f t="shared" si="32"/>
        <v>-3.3603421336392803E-3</v>
      </c>
      <c r="L117" s="2">
        <f t="shared" si="51"/>
        <v>0.49915991525710279</v>
      </c>
      <c r="M117">
        <f t="shared" si="33"/>
        <v>-1.2051375765930186</v>
      </c>
      <c r="N117">
        <f t="shared" si="34"/>
        <v>-1.1588178454918316</v>
      </c>
      <c r="O117">
        <f t="shared" si="35"/>
        <v>1.4244463549154975</v>
      </c>
      <c r="P117">
        <f t="shared" si="36"/>
        <v>1.4761284698682675</v>
      </c>
      <c r="Q117" s="2">
        <f t="shared" si="37"/>
        <v>-1.1920865524926731</v>
      </c>
      <c r="R117" s="2">
        <f t="shared" si="52"/>
        <v>0.23288596523691432</v>
      </c>
      <c r="S117" s="2">
        <f t="shared" si="38"/>
        <v>1.4621464316261932</v>
      </c>
      <c r="T117" s="2">
        <f t="shared" si="53"/>
        <v>0.81186074640461048</v>
      </c>
      <c r="U117">
        <f t="shared" si="39"/>
        <v>2.4839076749795488E-2</v>
      </c>
      <c r="V117">
        <f t="shared" si="40"/>
        <v>1.5866796835761247E-2</v>
      </c>
      <c r="W117">
        <f t="shared" si="41"/>
        <v>4.0705873585556732E-2</v>
      </c>
      <c r="X117">
        <f t="shared" si="42"/>
        <v>-1.0839502766641505E-3</v>
      </c>
      <c r="Y117">
        <f t="shared" si="43"/>
        <v>-2.1679005533283011E-3</v>
      </c>
      <c r="Z117">
        <f t="shared" si="44"/>
        <v>1.0795638129052218E-2</v>
      </c>
      <c r="AA117">
        <f t="shared" si="45"/>
        <v>2.1591276258104437E-2</v>
      </c>
      <c r="AB117">
        <f t="shared" si="46"/>
        <v>2.0275467720722661E-2</v>
      </c>
      <c r="AC117">
        <f t="shared" si="47"/>
        <v>1.98758481488421E-2</v>
      </c>
      <c r="AD117">
        <f t="shared" si="48"/>
        <v>-1.3854967212667902E-2</v>
      </c>
      <c r="AE117">
        <f t="shared" si="49"/>
        <v>-1.3581892571815758E-2</v>
      </c>
    </row>
    <row r="118" spans="1:31" x14ac:dyDescent="0.3">
      <c r="A118" s="3">
        <v>0.01</v>
      </c>
      <c r="B118" s="3">
        <v>0.99</v>
      </c>
      <c r="C118" s="2">
        <v>0.05</v>
      </c>
      <c r="D118" s="2">
        <v>0.1</v>
      </c>
      <c r="E118">
        <f t="shared" si="27"/>
        <v>0.18769326051809701</v>
      </c>
      <c r="F118">
        <f t="shared" si="28"/>
        <v>0.27538652103619393</v>
      </c>
      <c r="G118">
        <f t="shared" si="29"/>
        <v>6.116081240091676E-2</v>
      </c>
      <c r="H118">
        <f t="shared" si="30"/>
        <v>-7.7678375198166463E-2</v>
      </c>
      <c r="I118" s="2">
        <f t="shared" si="31"/>
        <v>3.6923315129524244E-2</v>
      </c>
      <c r="J118" s="2">
        <f t="shared" si="50"/>
        <v>0.5092297802022635</v>
      </c>
      <c r="K118" s="2">
        <f t="shared" si="32"/>
        <v>-4.7097968997708087E-3</v>
      </c>
      <c r="L118" s="2">
        <f t="shared" si="51"/>
        <v>0.49882255295158567</v>
      </c>
      <c r="M118">
        <f t="shared" si="33"/>
        <v>-1.21527531045338</v>
      </c>
      <c r="N118">
        <f t="shared" si="34"/>
        <v>-1.1687557695662527</v>
      </c>
      <c r="O118">
        <f t="shared" si="35"/>
        <v>1.4313738385218315</v>
      </c>
      <c r="P118">
        <f t="shared" si="36"/>
        <v>1.4829194161541754</v>
      </c>
      <c r="Q118" s="2">
        <f t="shared" si="37"/>
        <v>-1.2018561159793455</v>
      </c>
      <c r="R118" s="2">
        <f t="shared" si="52"/>
        <v>0.23114518837216774</v>
      </c>
      <c r="S118" s="2">
        <f t="shared" si="38"/>
        <v>1.4686118341652432</v>
      </c>
      <c r="T118" s="2">
        <f t="shared" si="53"/>
        <v>0.81284629996554292</v>
      </c>
      <c r="U118">
        <f t="shared" si="39"/>
        <v>2.4452597170080775E-2</v>
      </c>
      <c r="V118">
        <f t="shared" si="40"/>
        <v>1.5691716717949198E-2</v>
      </c>
      <c r="W118">
        <f t="shared" si="41"/>
        <v>4.014431388802997E-2</v>
      </c>
      <c r="X118">
        <f t="shared" si="42"/>
        <v>-1.078847867058481E-3</v>
      </c>
      <c r="Y118">
        <f t="shared" si="43"/>
        <v>-2.1576957341169619E-3</v>
      </c>
      <c r="Z118">
        <f t="shared" si="44"/>
        <v>1.0886494983510783E-2</v>
      </c>
      <c r="AA118">
        <f t="shared" si="45"/>
        <v>2.1772989967021567E-2</v>
      </c>
      <c r="AB118">
        <f t="shared" si="46"/>
        <v>2.0013381872317288E-2</v>
      </c>
      <c r="AC118">
        <f t="shared" si="47"/>
        <v>1.9604364526322571E-2</v>
      </c>
      <c r="AD118">
        <f t="shared" si="48"/>
        <v>-1.3723689130018955E-2</v>
      </c>
      <c r="AE118">
        <f t="shared" si="49"/>
        <v>-1.3443215447908229E-2</v>
      </c>
    </row>
    <row r="119" spans="1:31" x14ac:dyDescent="0.3">
      <c r="A119" s="3">
        <v>0.01</v>
      </c>
      <c r="B119" s="3">
        <v>0.99</v>
      </c>
      <c r="C119" s="2">
        <v>0.05</v>
      </c>
      <c r="D119" s="2">
        <v>0.1</v>
      </c>
      <c r="E119">
        <f t="shared" si="27"/>
        <v>0.18823268445162625</v>
      </c>
      <c r="F119">
        <f t="shared" si="28"/>
        <v>0.27646536890325241</v>
      </c>
      <c r="G119">
        <f t="shared" si="29"/>
        <v>5.5717564909161368E-2</v>
      </c>
      <c r="H119">
        <f t="shared" si="30"/>
        <v>-8.8564870181677247E-2</v>
      </c>
      <c r="I119" s="2">
        <f t="shared" si="31"/>
        <v>3.705817111290656E-2</v>
      </c>
      <c r="J119" s="2">
        <f t="shared" si="50"/>
        <v>0.50926348266788379</v>
      </c>
      <c r="K119" s="2">
        <f t="shared" si="32"/>
        <v>-6.0706087727096566E-3</v>
      </c>
      <c r="L119" s="2">
        <f t="shared" si="51"/>
        <v>0.49848235246755213</v>
      </c>
      <c r="M119">
        <f t="shared" si="33"/>
        <v>-1.2252820013895387</v>
      </c>
      <c r="N119">
        <f t="shared" si="34"/>
        <v>-1.178557951829414</v>
      </c>
      <c r="O119">
        <f t="shared" si="35"/>
        <v>1.438235683086841</v>
      </c>
      <c r="P119">
        <f t="shared" si="36"/>
        <v>1.4896410238781295</v>
      </c>
      <c r="Q119" s="2">
        <f t="shared" si="37"/>
        <v>-1.2114817196251777</v>
      </c>
      <c r="R119" s="2">
        <f t="shared" si="52"/>
        <v>0.22943898274604907</v>
      </c>
      <c r="S119" s="2">
        <f t="shared" si="38"/>
        <v>1.4750006747809703</v>
      </c>
      <c r="T119" s="2">
        <f t="shared" si="53"/>
        <v>0.81381627434088444</v>
      </c>
      <c r="U119">
        <f t="shared" si="39"/>
        <v>2.4076733574310408E-2</v>
      </c>
      <c r="V119">
        <f t="shared" si="40"/>
        <v>1.5520352593563247E-2</v>
      </c>
      <c r="W119">
        <f t="shared" si="41"/>
        <v>3.9597086167873656E-2</v>
      </c>
      <c r="X119">
        <f t="shared" si="42"/>
        <v>-1.0737589185575254E-3</v>
      </c>
      <c r="Y119">
        <f t="shared" si="43"/>
        <v>-2.1475178371150507E-3</v>
      </c>
      <c r="Z119">
        <f t="shared" si="44"/>
        <v>1.0974992806487022E-2</v>
      </c>
      <c r="AA119">
        <f t="shared" si="45"/>
        <v>2.1949985612974045E-2</v>
      </c>
      <c r="AB119">
        <f t="shared" si="46"/>
        <v>1.9757434905863291E-2</v>
      </c>
      <c r="AC119">
        <f t="shared" si="47"/>
        <v>1.9339169144829721E-2</v>
      </c>
      <c r="AD119">
        <f t="shared" si="48"/>
        <v>-1.3594912359965558E-2</v>
      </c>
      <c r="AE119">
        <f t="shared" si="49"/>
        <v>-1.3307107470741895E-2</v>
      </c>
    </row>
    <row r="120" spans="1:31" x14ac:dyDescent="0.3">
      <c r="A120" s="3">
        <v>0.01</v>
      </c>
      <c r="B120" s="3">
        <v>0.99</v>
      </c>
      <c r="C120" s="2">
        <v>0.05</v>
      </c>
      <c r="D120" s="2">
        <v>0.1</v>
      </c>
      <c r="E120">
        <f t="shared" si="27"/>
        <v>0.18876956391090502</v>
      </c>
      <c r="F120">
        <f t="shared" si="28"/>
        <v>0.27753912782180995</v>
      </c>
      <c r="G120">
        <f t="shared" si="29"/>
        <v>5.0230068505917859E-2</v>
      </c>
      <c r="H120">
        <f t="shared" si="30"/>
        <v>-9.9539862988164265E-2</v>
      </c>
      <c r="I120" s="2">
        <f t="shared" si="31"/>
        <v>3.7192390977726246E-2</v>
      </c>
      <c r="J120" s="2">
        <f t="shared" si="50"/>
        <v>0.50929702607464233</v>
      </c>
      <c r="K120" s="2">
        <f t="shared" si="32"/>
        <v>-7.4424828735205348E-3</v>
      </c>
      <c r="L120" s="2">
        <f t="shared" si="51"/>
        <v>0.49813938786997286</v>
      </c>
      <c r="M120">
        <f t="shared" si="33"/>
        <v>-1.2351607188424703</v>
      </c>
      <c r="N120">
        <f t="shared" si="34"/>
        <v>-1.1882275364018289</v>
      </c>
      <c r="O120">
        <f t="shared" si="35"/>
        <v>1.4450331392668239</v>
      </c>
      <c r="P120">
        <f t="shared" si="36"/>
        <v>1.4962945776135004</v>
      </c>
      <c r="Q120" s="2">
        <f t="shared" si="37"/>
        <v>-1.2209666184641406</v>
      </c>
      <c r="R120" s="2">
        <f t="shared" si="52"/>
        <v>0.22776638841486316</v>
      </c>
      <c r="S120" s="2">
        <f t="shared" si="38"/>
        <v>1.4813143453734465</v>
      </c>
      <c r="T120" s="2">
        <f t="shared" si="53"/>
        <v>0.81477102273400848</v>
      </c>
      <c r="U120">
        <f t="shared" si="39"/>
        <v>2.3711099961626521E-2</v>
      </c>
      <c r="V120">
        <f t="shared" si="40"/>
        <v>1.5352597236842685E-2</v>
      </c>
      <c r="W120">
        <f t="shared" si="41"/>
        <v>3.9063697198469208E-2</v>
      </c>
      <c r="X120">
        <f t="shared" si="42"/>
        <v>-1.0686862990418138E-3</v>
      </c>
      <c r="Y120">
        <f t="shared" si="43"/>
        <v>-2.1373725980836276E-3</v>
      </c>
      <c r="Z120">
        <f t="shared" si="44"/>
        <v>1.1061194111414659E-2</v>
      </c>
      <c r="AA120">
        <f t="shared" si="45"/>
        <v>2.2122388222829317E-2</v>
      </c>
      <c r="AB120">
        <f t="shared" si="46"/>
        <v>1.9507442013990923E-2</v>
      </c>
      <c r="AC120">
        <f t="shared" si="47"/>
        <v>1.9080074546389061E-2</v>
      </c>
      <c r="AD120">
        <f t="shared" si="48"/>
        <v>-1.3468572554689102E-2</v>
      </c>
      <c r="AE120">
        <f t="shared" si="49"/>
        <v>-1.3173504152548978E-2</v>
      </c>
    </row>
    <row r="121" spans="1:31" x14ac:dyDescent="0.3">
      <c r="A121" s="3">
        <v>0.01</v>
      </c>
      <c r="B121" s="3">
        <v>0.99</v>
      </c>
      <c r="C121" s="2">
        <v>0.05</v>
      </c>
      <c r="D121" s="2">
        <v>0.1</v>
      </c>
      <c r="E121">
        <f t="shared" si="27"/>
        <v>0.18930390706042594</v>
      </c>
      <c r="F121">
        <f t="shared" si="28"/>
        <v>0.27860781412085178</v>
      </c>
      <c r="G121">
        <f t="shared" si="29"/>
        <v>4.4699471450210526E-2</v>
      </c>
      <c r="H121">
        <f t="shared" si="30"/>
        <v>-0.11060105709957893</v>
      </c>
      <c r="I121" s="2">
        <f t="shared" si="31"/>
        <v>3.7325976765106475E-2</v>
      </c>
      <c r="J121" s="2">
        <f t="shared" si="50"/>
        <v>0.50933041093352882</v>
      </c>
      <c r="K121" s="2">
        <f t="shared" si="32"/>
        <v>-8.8251321374473671E-3</v>
      </c>
      <c r="L121" s="2">
        <f t="shared" si="51"/>
        <v>0.49779373128484722</v>
      </c>
      <c r="M121">
        <f t="shared" si="33"/>
        <v>-1.2449144398494658</v>
      </c>
      <c r="N121">
        <f t="shared" si="34"/>
        <v>-1.1977675736750235</v>
      </c>
      <c r="O121">
        <f t="shared" si="35"/>
        <v>1.4517674255441684</v>
      </c>
      <c r="P121">
        <f t="shared" si="36"/>
        <v>1.5028813296897749</v>
      </c>
      <c r="Q121" s="2">
        <f t="shared" si="37"/>
        <v>-1.2303139729373003</v>
      </c>
      <c r="R121" s="2">
        <f t="shared" si="52"/>
        <v>0.2261264778476087</v>
      </c>
      <c r="S121" s="2">
        <f t="shared" si="38"/>
        <v>1.4875542042169281</v>
      </c>
      <c r="T121" s="2">
        <f t="shared" si="53"/>
        <v>0.81571088819461235</v>
      </c>
      <c r="U121">
        <f t="shared" si="39"/>
        <v>2.3355327213406444E-2</v>
      </c>
      <c r="V121">
        <f t="shared" si="40"/>
        <v>1.5188347246955457E-2</v>
      </c>
      <c r="W121">
        <f t="shared" si="41"/>
        <v>3.8543674460361901E-2</v>
      </c>
      <c r="X121">
        <f t="shared" si="42"/>
        <v>-1.0636326335992877E-3</v>
      </c>
      <c r="Y121">
        <f t="shared" si="43"/>
        <v>-2.1272652671985755E-3</v>
      </c>
      <c r="Z121">
        <f t="shared" si="44"/>
        <v>1.1145160207469879E-2</v>
      </c>
      <c r="AA121">
        <f t="shared" si="45"/>
        <v>2.2290320414939759E-2</v>
      </c>
      <c r="AB121">
        <f t="shared" si="46"/>
        <v>1.9263224650709395E-2</v>
      </c>
      <c r="AC121">
        <f t="shared" si="47"/>
        <v>1.8826899532426156E-2</v>
      </c>
      <c r="AD121">
        <f t="shared" si="48"/>
        <v>-1.3344607379524758E-2</v>
      </c>
      <c r="AE121">
        <f t="shared" si="49"/>
        <v>-1.304234296124108E-2</v>
      </c>
    </row>
    <row r="122" spans="1:31" x14ac:dyDescent="0.3">
      <c r="A122" s="3">
        <v>0.01</v>
      </c>
      <c r="B122" s="3">
        <v>0.99</v>
      </c>
      <c r="C122" s="2">
        <v>0.05</v>
      </c>
      <c r="D122" s="2">
        <v>0.1</v>
      </c>
      <c r="E122">
        <f t="shared" si="27"/>
        <v>0.18983572337722557</v>
      </c>
      <c r="F122">
        <f t="shared" si="28"/>
        <v>0.27967144675445105</v>
      </c>
      <c r="G122">
        <f t="shared" si="29"/>
        <v>3.9126891346475588E-2</v>
      </c>
      <c r="H122">
        <f t="shared" si="30"/>
        <v>-0.12174621730704881</v>
      </c>
      <c r="I122" s="2">
        <f t="shared" si="31"/>
        <v>3.7458930844306383E-2</v>
      </c>
      <c r="J122" s="2">
        <f t="shared" si="50"/>
        <v>0.50936363783753547</v>
      </c>
      <c r="K122" s="2">
        <f t="shared" si="32"/>
        <v>-1.0218277163381102E-2</v>
      </c>
      <c r="L122" s="2">
        <f t="shared" si="51"/>
        <v>0.49744545293648301</v>
      </c>
      <c r="M122">
        <f t="shared" si="33"/>
        <v>-1.2545460521748204</v>
      </c>
      <c r="N122">
        <f t="shared" si="34"/>
        <v>-1.2071810234412366</v>
      </c>
      <c r="O122">
        <f t="shared" si="35"/>
        <v>1.4584397292339308</v>
      </c>
      <c r="P122">
        <f t="shared" si="36"/>
        <v>1.5094025011703955</v>
      </c>
      <c r="Q122" s="2">
        <f t="shared" si="37"/>
        <v>-1.239526851952538</v>
      </c>
      <c r="R122" s="2">
        <f t="shared" si="52"/>
        <v>0.22451835473489723</v>
      </c>
      <c r="S122" s="2">
        <f t="shared" si="38"/>
        <v>1.4937215769075529</v>
      </c>
      <c r="T122" s="2">
        <f t="shared" si="53"/>
        <v>0.81663620395694203</v>
      </c>
      <c r="U122">
        <f t="shared" si="39"/>
        <v>2.3009062259083602E-2</v>
      </c>
      <c r="V122">
        <f t="shared" si="40"/>
        <v>1.5027502889229499E-2</v>
      </c>
      <c r="W122">
        <f t="shared" si="41"/>
        <v>3.8036565148313099E-2</v>
      </c>
      <c r="X122">
        <f t="shared" si="42"/>
        <v>-1.0586003217785695E-3</v>
      </c>
      <c r="Y122">
        <f t="shared" si="43"/>
        <v>-2.1172006435571391E-3</v>
      </c>
      <c r="Z122">
        <f t="shared" si="44"/>
        <v>1.1226951166637347E-2</v>
      </c>
      <c r="AA122">
        <f t="shared" si="45"/>
        <v>2.2453902333274694E-2</v>
      </c>
      <c r="AB122">
        <f t="shared" si="46"/>
        <v>1.902461032890946E-2</v>
      </c>
      <c r="AC122">
        <f t="shared" si="47"/>
        <v>1.8579468966771758E-2</v>
      </c>
      <c r="AD122">
        <f t="shared" si="48"/>
        <v>-1.3222956442126375E-2</v>
      </c>
      <c r="AE122">
        <f t="shared" si="49"/>
        <v>-1.2913563254020375E-2</v>
      </c>
    </row>
    <row r="123" spans="1:31" x14ac:dyDescent="0.3">
      <c r="A123" s="3">
        <v>0.01</v>
      </c>
      <c r="B123" s="3">
        <v>0.99</v>
      </c>
      <c r="C123" s="2">
        <v>0.05</v>
      </c>
      <c r="D123" s="2">
        <v>0.1</v>
      </c>
      <c r="E123">
        <f t="shared" si="27"/>
        <v>0.19036502353811485</v>
      </c>
      <c r="F123">
        <f t="shared" si="28"/>
        <v>0.28073004707622962</v>
      </c>
      <c r="G123">
        <f t="shared" si="29"/>
        <v>3.3513415763156917E-2</v>
      </c>
      <c r="H123">
        <f t="shared" si="30"/>
        <v>-0.13297316847368615</v>
      </c>
      <c r="I123" s="2">
        <f t="shared" si="31"/>
        <v>3.7591255884528704E-2</v>
      </c>
      <c r="J123" s="2">
        <f t="shared" si="50"/>
        <v>0.50939670745461108</v>
      </c>
      <c r="K123" s="2">
        <f t="shared" si="32"/>
        <v>-1.1621646059210771E-2</v>
      </c>
      <c r="L123" s="2">
        <f t="shared" si="51"/>
        <v>0.49709462118580555</v>
      </c>
      <c r="M123">
        <f t="shared" si="33"/>
        <v>-1.2640583573392752</v>
      </c>
      <c r="N123">
        <f t="shared" si="34"/>
        <v>-1.2164707579246223</v>
      </c>
      <c r="O123">
        <f t="shared" si="35"/>
        <v>1.465051207454994</v>
      </c>
      <c r="P123">
        <f t="shared" si="36"/>
        <v>1.5158592827974058</v>
      </c>
      <c r="Q123" s="2">
        <f t="shared" si="37"/>
        <v>-1.2486082358532609</v>
      </c>
      <c r="R123" s="2">
        <f t="shared" si="52"/>
        <v>0.22294115283855542</v>
      </c>
      <c r="S123" s="2">
        <f t="shared" si="38"/>
        <v>1.4998177572831395</v>
      </c>
      <c r="T123" s="2">
        <f t="shared" si="53"/>
        <v>0.8175472937658832</v>
      </c>
      <c r="U123">
        <f t="shared" si="39"/>
        <v>2.2671967286106508E-2</v>
      </c>
      <c r="V123">
        <f t="shared" si="40"/>
        <v>1.4869967943735293E-2</v>
      </c>
      <c r="W123">
        <f t="shared" si="41"/>
        <v>3.7541935229841797E-2</v>
      </c>
      <c r="X123">
        <f t="shared" si="42"/>
        <v>-1.0535915536408122E-3</v>
      </c>
      <c r="Y123">
        <f t="shared" si="43"/>
        <v>-2.1071831072816244E-3</v>
      </c>
      <c r="Z123">
        <f t="shared" si="44"/>
        <v>1.1306625798644237E-2</v>
      </c>
      <c r="AA123">
        <f t="shared" si="45"/>
        <v>2.2613251597288473E-2</v>
      </c>
      <c r="AB123">
        <f t="shared" si="46"/>
        <v>1.8791432421048512E-2</v>
      </c>
      <c r="AC123">
        <f t="shared" si="47"/>
        <v>1.8337613581281539E-2</v>
      </c>
      <c r="AD123">
        <f t="shared" si="48"/>
        <v>-1.310356122422577E-2</v>
      </c>
      <c r="AE123">
        <f t="shared" si="49"/>
        <v>-1.2787106213327678E-2</v>
      </c>
    </row>
    <row r="124" spans="1:31" x14ac:dyDescent="0.3">
      <c r="A124" s="3">
        <v>0.01</v>
      </c>
      <c r="B124" s="3">
        <v>0.99</v>
      </c>
      <c r="C124" s="2">
        <v>0.05</v>
      </c>
      <c r="D124" s="2">
        <v>0.1</v>
      </c>
      <c r="E124">
        <f t="shared" si="27"/>
        <v>0.19089181931493526</v>
      </c>
      <c r="F124">
        <f t="shared" si="28"/>
        <v>0.28178363862987044</v>
      </c>
      <c r="G124">
        <f t="shared" si="29"/>
        <v>2.78601028638348E-2</v>
      </c>
      <c r="H124">
        <f t="shared" si="30"/>
        <v>-0.1442797942723304</v>
      </c>
      <c r="I124" s="2">
        <f t="shared" si="31"/>
        <v>3.7722954828733807E-2</v>
      </c>
      <c r="J124" s="2">
        <f t="shared" si="50"/>
        <v>0.50942962052111562</v>
      </c>
      <c r="K124" s="2">
        <f t="shared" si="32"/>
        <v>-1.30349742840413E-2</v>
      </c>
      <c r="L124" s="2">
        <f t="shared" si="51"/>
        <v>0.49674130256944971</v>
      </c>
      <c r="M124">
        <f t="shared" si="33"/>
        <v>-1.2734540735497994</v>
      </c>
      <c r="N124">
        <f t="shared" si="34"/>
        <v>-1.2256395647152631</v>
      </c>
      <c r="O124">
        <f t="shared" si="35"/>
        <v>1.4716029880671069</v>
      </c>
      <c r="P124">
        <f t="shared" si="36"/>
        <v>1.5222528359040697</v>
      </c>
      <c r="Q124" s="2">
        <f t="shared" si="37"/>
        <v>-1.2575610192968565</v>
      </c>
      <c r="R124" s="2">
        <f t="shared" si="52"/>
        <v>0.22139403488129947</v>
      </c>
      <c r="S124" s="2">
        <f t="shared" si="38"/>
        <v>1.5058440083157925</v>
      </c>
      <c r="T124" s="2">
        <f t="shared" si="53"/>
        <v>0.81844447219134753</v>
      </c>
      <c r="U124">
        <f t="shared" si="39"/>
        <v>2.2343718991698028E-2</v>
      </c>
      <c r="V124">
        <f t="shared" si="40"/>
        <v>1.4715649560852664E-2</v>
      </c>
      <c r="W124">
        <f t="shared" si="41"/>
        <v>3.7059368552550695E-2</v>
      </c>
      <c r="X124">
        <f t="shared" si="42"/>
        <v>-1.0486083246931577E-3</v>
      </c>
      <c r="Y124">
        <f t="shared" si="43"/>
        <v>-2.0972166493863154E-3</v>
      </c>
      <c r="Z124">
        <f t="shared" si="44"/>
        <v>1.1384241632878109E-2</v>
      </c>
      <c r="AA124">
        <f t="shared" si="45"/>
        <v>2.2768483265756218E-2</v>
      </c>
      <c r="AB124">
        <f t="shared" si="46"/>
        <v>1.8563529963486175E-2</v>
      </c>
      <c r="AC124">
        <f t="shared" si="47"/>
        <v>1.8101169784584432E-2</v>
      </c>
      <c r="AD124">
        <f t="shared" si="48"/>
        <v>-1.298636501589963E-2</v>
      </c>
      <c r="AE124">
        <f t="shared" si="49"/>
        <v>-1.2662914785052099E-2</v>
      </c>
    </row>
    <row r="125" spans="1:31" x14ac:dyDescent="0.3">
      <c r="A125" s="3">
        <v>0.01</v>
      </c>
      <c r="B125" s="3">
        <v>0.99</v>
      </c>
      <c r="C125" s="2">
        <v>0.05</v>
      </c>
      <c r="D125" s="2">
        <v>0.1</v>
      </c>
      <c r="E125">
        <f t="shared" si="27"/>
        <v>0.19141612347728185</v>
      </c>
      <c r="F125">
        <f t="shared" si="28"/>
        <v>0.2828322469545636</v>
      </c>
      <c r="G125">
        <f t="shared" si="29"/>
        <v>2.2167982047395746E-2</v>
      </c>
      <c r="H125">
        <f t="shared" si="30"/>
        <v>-0.1556640359052085</v>
      </c>
      <c r="I125" s="2">
        <f t="shared" si="31"/>
        <v>3.7854030869320453E-2</v>
      </c>
      <c r="J125" s="2">
        <f t="shared" si="50"/>
        <v>0.50946237783574178</v>
      </c>
      <c r="K125" s="2">
        <f t="shared" si="32"/>
        <v>-1.4458004488151063E-2</v>
      </c>
      <c r="L125" s="2">
        <f t="shared" si="51"/>
        <v>0.4963855618394164</v>
      </c>
      <c r="M125">
        <f t="shared" si="33"/>
        <v>-1.2827358385315426</v>
      </c>
      <c r="N125">
        <f t="shared" si="34"/>
        <v>-1.2346901496075553</v>
      </c>
      <c r="O125">
        <f t="shared" si="35"/>
        <v>1.4780961705750566</v>
      </c>
      <c r="P125">
        <f t="shared" si="36"/>
        <v>1.5285842932965956</v>
      </c>
      <c r="Q125" s="2">
        <f t="shared" si="37"/>
        <v>-1.2663880140439432</v>
      </c>
      <c r="R125" s="2">
        <f t="shared" si="52"/>
        <v>0.21987619147575529</v>
      </c>
      <c r="S125" s="2">
        <f t="shared" si="38"/>
        <v>1.5118015629780104</v>
      </c>
      <c r="T125" s="2">
        <f t="shared" si="53"/>
        <v>0.81932804493136224</v>
      </c>
      <c r="U125">
        <f t="shared" si="39"/>
        <v>2.2024007874183949E-2</v>
      </c>
      <c r="V125">
        <f t="shared" si="40"/>
        <v>1.4564458123475552E-2</v>
      </c>
      <c r="W125">
        <f t="shared" si="41"/>
        <v>3.6588465997659497E-2</v>
      </c>
      <c r="X125">
        <f t="shared" si="42"/>
        <v>-1.0436524497813814E-3</v>
      </c>
      <c r="Y125">
        <f t="shared" si="43"/>
        <v>-2.0873048995627627E-3</v>
      </c>
      <c r="Z125">
        <f t="shared" si="44"/>
        <v>1.1459854906489384E-2</v>
      </c>
      <c r="AA125">
        <f t="shared" si="45"/>
        <v>2.2919709812978768E-2</v>
      </c>
      <c r="AB125">
        <f t="shared" si="46"/>
        <v>1.8340747464849899E-2</v>
      </c>
      <c r="AC125">
        <f t="shared" si="47"/>
        <v>1.7869979474381639E-2</v>
      </c>
      <c r="AD125">
        <f t="shared" si="48"/>
        <v>-1.2871312852259955E-2</v>
      </c>
      <c r="AE125">
        <f t="shared" si="49"/>
        <v>-1.2540933618929384E-2</v>
      </c>
    </row>
    <row r="126" spans="1:31" x14ac:dyDescent="0.3">
      <c r="A126" s="3">
        <v>0.01</v>
      </c>
      <c r="B126" s="3">
        <v>0.99</v>
      </c>
      <c r="C126" s="2">
        <v>0.05</v>
      </c>
      <c r="D126" s="2">
        <v>0.1</v>
      </c>
      <c r="E126">
        <f t="shared" si="27"/>
        <v>0.19193794970217254</v>
      </c>
      <c r="F126">
        <f t="shared" si="28"/>
        <v>0.28387589940434499</v>
      </c>
      <c r="G126">
        <f t="shared" si="29"/>
        <v>1.6438054594151055E-2</v>
      </c>
      <c r="H126">
        <f t="shared" si="30"/>
        <v>-0.16712389081169787</v>
      </c>
      <c r="I126" s="2">
        <f t="shared" si="31"/>
        <v>3.7984487425543126E-2</v>
      </c>
      <c r="J126" s="2">
        <f t="shared" si="50"/>
        <v>0.50949498025387008</v>
      </c>
      <c r="K126" s="2">
        <f t="shared" si="32"/>
        <v>-1.5890486351462233E-2</v>
      </c>
      <c r="L126" s="2">
        <f t="shared" si="51"/>
        <v>0.4960274620031046</v>
      </c>
      <c r="M126">
        <f t="shared" si="33"/>
        <v>-1.2919062122639675</v>
      </c>
      <c r="N126">
        <f t="shared" si="34"/>
        <v>-1.2436251393447462</v>
      </c>
      <c r="O126">
        <f t="shared" si="35"/>
        <v>1.4845318270011867</v>
      </c>
      <c r="P126">
        <f t="shared" si="36"/>
        <v>1.5348547601060603</v>
      </c>
      <c r="Q126" s="2">
        <f t="shared" si="37"/>
        <v>-1.2750919516597139</v>
      </c>
      <c r="R126" s="2">
        <f t="shared" si="52"/>
        <v>0.21838684009200743</v>
      </c>
      <c r="S126" s="2">
        <f t="shared" si="38"/>
        <v>1.5176916250830041</v>
      </c>
      <c r="T126" s="2">
        <f t="shared" si="53"/>
        <v>0.8201983091042726</v>
      </c>
      <c r="U126">
        <f t="shared" si="39"/>
        <v>2.1712537561765936E-2</v>
      </c>
      <c r="V126">
        <f t="shared" si="40"/>
        <v>1.4416307115524074E-2</v>
      </c>
      <c r="W126">
        <f t="shared" si="41"/>
        <v>3.6128844677290009E-2</v>
      </c>
      <c r="X126">
        <f t="shared" si="42"/>
        <v>-1.0387255760140449E-3</v>
      </c>
      <c r="Y126">
        <f t="shared" si="43"/>
        <v>-2.0774511520280899E-3</v>
      </c>
      <c r="Z126">
        <f t="shared" si="44"/>
        <v>1.1533520557955784E-2</v>
      </c>
      <c r="AA126">
        <f t="shared" si="45"/>
        <v>2.3067041115911568E-2</v>
      </c>
      <c r="AB126">
        <f t="shared" si="46"/>
        <v>1.8122934718733448E-2</v>
      </c>
      <c r="AC126">
        <f t="shared" si="47"/>
        <v>1.7643889853639079E-2</v>
      </c>
      <c r="AD126">
        <f t="shared" si="48"/>
        <v>-1.2758351452483656E-2</v>
      </c>
      <c r="AE126">
        <f t="shared" si="49"/>
        <v>-1.2421109011055895E-2</v>
      </c>
    </row>
    <row r="127" spans="1:31" x14ac:dyDescent="0.3">
      <c r="A127" s="3">
        <v>0.01</v>
      </c>
      <c r="B127" s="3">
        <v>0.99</v>
      </c>
      <c r="C127" s="2">
        <v>0.05</v>
      </c>
      <c r="D127" s="2">
        <v>0.1</v>
      </c>
      <c r="E127">
        <f t="shared" si="27"/>
        <v>0.19245731249017956</v>
      </c>
      <c r="F127">
        <f t="shared" si="28"/>
        <v>0.28491462498035902</v>
      </c>
      <c r="G127">
        <f t="shared" si="29"/>
        <v>1.0671294315173163E-2</v>
      </c>
      <c r="H127">
        <f t="shared" si="30"/>
        <v>-0.17865741136965366</v>
      </c>
      <c r="I127" s="2">
        <f t="shared" si="31"/>
        <v>3.811432812254488E-2</v>
      </c>
      <c r="J127" s="2">
        <f t="shared" si="50"/>
        <v>0.50952742868232881</v>
      </c>
      <c r="K127" s="2">
        <f t="shared" si="32"/>
        <v>-1.733217642120671E-2</v>
      </c>
      <c r="L127" s="2">
        <f t="shared" si="51"/>
        <v>0.4956670643635443</v>
      </c>
      <c r="M127">
        <f t="shared" si="33"/>
        <v>-1.3009676796233343</v>
      </c>
      <c r="N127">
        <f t="shared" si="34"/>
        <v>-1.2524470842715658</v>
      </c>
      <c r="O127">
        <f t="shared" si="35"/>
        <v>1.4909110027274286</v>
      </c>
      <c r="P127">
        <f t="shared" si="36"/>
        <v>1.5410653146115882</v>
      </c>
      <c r="Q127" s="2">
        <f t="shared" si="37"/>
        <v>-1.2836754861288608</v>
      </c>
      <c r="R127" s="2">
        <f t="shared" si="52"/>
        <v>0.21692522406278678</v>
      </c>
      <c r="S127" s="2">
        <f t="shared" si="38"/>
        <v>1.5235153700999069</v>
      </c>
      <c r="T127" s="2">
        <f t="shared" si="53"/>
        <v>0.82105555353044268</v>
      </c>
      <c r="U127">
        <f t="shared" si="39"/>
        <v>2.1409024176717254E-2</v>
      </c>
      <c r="V127">
        <f t="shared" si="40"/>
        <v>1.4271112996452557E-2</v>
      </c>
      <c r="W127">
        <f t="shared" si="41"/>
        <v>3.5680137173169812E-2</v>
      </c>
      <c r="X127">
        <f t="shared" si="42"/>
        <v>-1.0338291947856587E-3</v>
      </c>
      <c r="Y127">
        <f t="shared" si="43"/>
        <v>-2.0676583895713175E-3</v>
      </c>
      <c r="Z127">
        <f t="shared" si="44"/>
        <v>1.1605292225456832E-2</v>
      </c>
      <c r="AA127">
        <f t="shared" si="45"/>
        <v>2.3210584450913663E-2</v>
      </c>
      <c r="AB127">
        <f t="shared" si="46"/>
        <v>1.7909946620963846E-2</v>
      </c>
      <c r="AC127">
        <f t="shared" si="47"/>
        <v>1.7422753250945468E-2</v>
      </c>
      <c r="AD127">
        <f t="shared" si="48"/>
        <v>-1.2647429161100532E-2</v>
      </c>
      <c r="AE127">
        <f t="shared" si="49"/>
        <v>-1.2303388848448072E-2</v>
      </c>
    </row>
    <row r="128" spans="1:31" x14ac:dyDescent="0.3">
      <c r="A128" s="3">
        <v>0.01</v>
      </c>
      <c r="B128" s="3">
        <v>0.99</v>
      </c>
      <c r="C128" s="2">
        <v>0.05</v>
      </c>
      <c r="D128" s="2">
        <v>0.1</v>
      </c>
      <c r="E128">
        <f t="shared" si="27"/>
        <v>0.19297422708757239</v>
      </c>
      <c r="F128">
        <f t="shared" si="28"/>
        <v>0.2859484541751447</v>
      </c>
      <c r="G128">
        <f t="shared" si="29"/>
        <v>4.8686482024447473E-3</v>
      </c>
      <c r="H128">
        <f t="shared" si="30"/>
        <v>-0.19026270359511049</v>
      </c>
      <c r="I128" s="2">
        <f t="shared" si="31"/>
        <v>3.8243556771893089E-2</v>
      </c>
      <c r="J128" s="2">
        <f t="shared" si="50"/>
        <v>0.50955972407452854</v>
      </c>
      <c r="K128" s="2">
        <f t="shared" si="32"/>
        <v>-1.8782837949388814E-2</v>
      </c>
      <c r="L128" s="2">
        <f t="shared" si="51"/>
        <v>0.49530442855968554</v>
      </c>
      <c r="M128">
        <f t="shared" si="33"/>
        <v>-1.3099226529338162</v>
      </c>
      <c r="N128">
        <f t="shared" si="34"/>
        <v>-1.2611584608970385</v>
      </c>
      <c r="O128">
        <f t="shared" si="35"/>
        <v>1.497234717307979</v>
      </c>
      <c r="P128">
        <f t="shared" si="36"/>
        <v>1.5472170090358124</v>
      </c>
      <c r="Q128" s="2">
        <f t="shared" si="37"/>
        <v>-1.2921411963857499</v>
      </c>
      <c r="R128" s="2">
        <f t="shared" si="52"/>
        <v>0.21549061162534813</v>
      </c>
      <c r="S128" s="2">
        <f t="shared" si="38"/>
        <v>1.5292739459445674</v>
      </c>
      <c r="T128" s="2">
        <f t="shared" si="53"/>
        <v>0.82190005900383867</v>
      </c>
      <c r="U128">
        <f t="shared" si="39"/>
        <v>2.1113195733079827E-2</v>
      </c>
      <c r="V128">
        <f t="shared" si="40"/>
        <v>1.4128795081456459E-2</v>
      </c>
      <c r="W128">
        <f t="shared" si="41"/>
        <v>3.5241990814536286E-2</v>
      </c>
      <c r="X128">
        <f t="shared" si="42"/>
        <v>-1.028964652961713E-3</v>
      </c>
      <c r="Y128">
        <f t="shared" si="43"/>
        <v>-2.0579293059234259E-3</v>
      </c>
      <c r="Z128">
        <f t="shared" si="44"/>
        <v>1.1675222249470211E-2</v>
      </c>
      <c r="AA128">
        <f t="shared" si="45"/>
        <v>2.3350444498940422E-2</v>
      </c>
      <c r="AB128">
        <f t="shared" si="46"/>
        <v>1.770164299161435E-2</v>
      </c>
      <c r="AC128">
        <f t="shared" si="47"/>
        <v>1.7206426945248009E-2</v>
      </c>
      <c r="AD128">
        <f t="shared" si="48"/>
        <v>-1.2538495891458995E-2</v>
      </c>
      <c r="AE128">
        <f t="shared" si="49"/>
        <v>-1.2187722555577665E-2</v>
      </c>
    </row>
    <row r="129" spans="1:31" x14ac:dyDescent="0.3">
      <c r="A129" s="3">
        <v>0.01</v>
      </c>
      <c r="B129" s="3">
        <v>0.99</v>
      </c>
      <c r="C129" s="2">
        <v>0.05</v>
      </c>
      <c r="D129" s="2">
        <v>0.1</v>
      </c>
      <c r="E129">
        <f t="shared" si="27"/>
        <v>0.19348870941405324</v>
      </c>
      <c r="F129">
        <f t="shared" si="28"/>
        <v>0.2869774188281064</v>
      </c>
      <c r="G129">
        <f t="shared" si="29"/>
        <v>-9.689629222903581E-4</v>
      </c>
      <c r="H129">
        <f t="shared" si="30"/>
        <v>-0.2019379258445807</v>
      </c>
      <c r="I129" s="2">
        <f t="shared" si="31"/>
        <v>3.8372177353513309E-2</v>
      </c>
      <c r="J129" s="2">
        <f t="shared" si="50"/>
        <v>0.50959186742594709</v>
      </c>
      <c r="K129" s="2">
        <f t="shared" si="32"/>
        <v>-2.024224073057259E-2</v>
      </c>
      <c r="L129" s="2">
        <f t="shared" si="51"/>
        <v>0.49493961260660863</v>
      </c>
      <c r="M129">
        <f t="shared" si="33"/>
        <v>-1.3187734744296233</v>
      </c>
      <c r="N129">
        <f t="shared" si="34"/>
        <v>-1.2697616743696625</v>
      </c>
      <c r="O129">
        <f t="shared" si="35"/>
        <v>1.5035039652537086</v>
      </c>
      <c r="P129">
        <f t="shared" si="36"/>
        <v>1.5533108703136012</v>
      </c>
      <c r="Q129" s="2">
        <f t="shared" si="37"/>
        <v>-1.3004915887616355</v>
      </c>
      <c r="R129" s="2">
        <f t="shared" si="52"/>
        <v>0.21408229499904829</v>
      </c>
      <c r="S129" s="2">
        <f t="shared" si="38"/>
        <v>1.5349684737466014</v>
      </c>
      <c r="T129" s="2">
        <f t="shared" si="53"/>
        <v>0.82273209855385854</v>
      </c>
      <c r="U129">
        <f t="shared" si="39"/>
        <v>2.0824791566039284E-2</v>
      </c>
      <c r="V129">
        <f t="shared" si="40"/>
        <v>1.3989275427098045E-2</v>
      </c>
      <c r="W129">
        <f t="shared" si="41"/>
        <v>3.4814066993137327E-2</v>
      </c>
      <c r="X129">
        <f t="shared" si="42"/>
        <v>-1.024133163284162E-3</v>
      </c>
      <c r="Y129">
        <f t="shared" si="43"/>
        <v>-2.048266326568324E-3</v>
      </c>
      <c r="Z129">
        <f t="shared" si="44"/>
        <v>1.1743361679060461E-2</v>
      </c>
      <c r="AA129">
        <f t="shared" si="45"/>
        <v>2.3486723358120923E-2</v>
      </c>
      <c r="AB129">
        <f t="shared" si="46"/>
        <v>1.7497888401890902E-2</v>
      </c>
      <c r="AC129">
        <f t="shared" si="47"/>
        <v>1.6994772995124505E-2</v>
      </c>
      <c r="AD129">
        <f t="shared" si="48"/>
        <v>-1.2431503071292259E-2</v>
      </c>
      <c r="AE129">
        <f t="shared" si="49"/>
        <v>-1.2074061042815552E-2</v>
      </c>
    </row>
    <row r="130" spans="1:31" x14ac:dyDescent="0.3">
      <c r="A130" s="3">
        <v>0.01</v>
      </c>
      <c r="B130" s="3">
        <v>0.99</v>
      </c>
      <c r="C130" s="2">
        <v>0.05</v>
      </c>
      <c r="D130" s="2">
        <v>0.1</v>
      </c>
      <c r="E130">
        <f t="shared" ref="E130:E193" si="54">E129 - $B$36*X129</f>
        <v>0.19400077599569532</v>
      </c>
      <c r="F130">
        <f t="shared" ref="F130:F193" si="55">F129-$B$36*Y129</f>
        <v>0.28800155199139055</v>
      </c>
      <c r="G130">
        <f t="shared" ref="G130:G193" si="56">G129-$B$36*Z129</f>
        <v>-6.8406437618205888E-3</v>
      </c>
      <c r="H130">
        <f t="shared" ref="H130:H193" si="57">H129-$B$36*AA129</f>
        <v>-0.21368128752364116</v>
      </c>
      <c r="I130" s="2">
        <f t="shared" ref="I130:I193" si="58">E130*C130+F130*D130</f>
        <v>3.8500193998923821E-2</v>
      </c>
      <c r="J130" s="2">
        <f t="shared" si="50"/>
        <v>0.50962385976993885</v>
      </c>
      <c r="K130" s="2">
        <f t="shared" ref="K130:K193" si="59">G130*C130+H130*D130</f>
        <v>-2.1710160940455143E-2</v>
      </c>
      <c r="L130" s="2">
        <f t="shared" si="51"/>
        <v>0.49457267293554263</v>
      </c>
      <c r="M130">
        <f t="shared" ref="M130:M193" si="60">M129-$B$36*AB129</f>
        <v>-1.3275224186305687</v>
      </c>
      <c r="N130">
        <f t="shared" ref="N130:N193" si="61">N129-$B$36*AC129</f>
        <v>-1.2782590608672246</v>
      </c>
      <c r="O130">
        <f t="shared" ref="O130:O193" si="62">O129-$B$36*AD129</f>
        <v>1.5097197167893546</v>
      </c>
      <c r="P130">
        <f t="shared" ref="P130:P193" si="63">P129-$B$36*AE129</f>
        <v>1.5593479008350088</v>
      </c>
      <c r="Q130" s="2">
        <f t="shared" ref="Q130:Q193" si="64">M130*J130+N130*L130</f>
        <v>-1.3087290993508147</v>
      </c>
      <c r="R130" s="2">
        <f t="shared" si="52"/>
        <v>0.21269958949760309</v>
      </c>
      <c r="S130" s="2">
        <f t="shared" ref="S130:S193" si="65">O130*J130+P130*L130</f>
        <v>1.5406000485933675</v>
      </c>
      <c r="T130" s="2">
        <f t="shared" si="53"/>
        <v>0.82355193769776791</v>
      </c>
      <c r="U130">
        <f t="shared" ref="U130:U193" si="66">0.5*(A130-R130)^2</f>
        <v>2.0543561791248402E-2</v>
      </c>
      <c r="V130">
        <f t="shared" ref="V130:V193" si="67">0.5*(B130-T130)^2</f>
        <v>1.3852478722083866E-2</v>
      </c>
      <c r="W130">
        <f t="shared" ref="W130:W193" si="68">U130+V130</f>
        <v>3.4396040513332268E-2</v>
      </c>
      <c r="X130">
        <f t="shared" ref="X130:X193" si="69" xml:space="preserve"> ( (R130 - A130) * R130 * (1 -R130) *M130+ (T130- B130) * T130 * (1-T130) * O130)   * J130 * (1-J130) * C130</f>
        <v>-1.0193358140518952E-3</v>
      </c>
      <c r="Y130">
        <f t="shared" ref="Y130:Y193" si="70" xml:space="preserve"> ( (R130 - A130) * R130 * (1 -R130) *M130+ (T130- B130) * T130 * (1-T130) * O130)   * J130 * (1-J130) * D130</f>
        <v>-2.0386716281037905E-3</v>
      </c>
      <c r="Z130">
        <f t="shared" ref="Z130:Z193" si="71">( (T130 - B130) * T130 * (1-T130) *P130+ (R130 - A130) * R130 * (1-R130) *N130)   * N130 * (1-N130) * C130</f>
        <v>1.1809760281383291E-2</v>
      </c>
      <c r="AA130">
        <f t="shared" ref="AA130:AA193" si="72">( (T130 - B130) * T130 * (1-T130) *P130+ (R130 - A130) * R130 * (1-R130) *N130)   * N130 * (1-N130) * D130</f>
        <v>2.3619520562766581E-2</v>
      </c>
      <c r="AB130">
        <f t="shared" ref="AB130:AB193" si="73" xml:space="preserve"> (R130 - A130) * R130*(1 - R130) *J130</f>
        <v>1.7298552005976301E-2</v>
      </c>
      <c r="AC130">
        <f t="shared" ref="AC130:AC193" si="74" xml:space="preserve"> (R130 - A130) * R130*(1 - R130) *L130</f>
        <v>1.6787658072705582E-2</v>
      </c>
      <c r="AD130">
        <f t="shared" ref="AD130:AD193" si="75">(T130 - B130) * T130*(1 - T130) *J130</f>
        <v>-1.2326403590308524E-2</v>
      </c>
      <c r="AE130">
        <f t="shared" ref="AE130:AE193" si="76">(T130 - B130) * T130*(1 - T130) *L130</f>
        <v>-1.1962356656717819E-2</v>
      </c>
    </row>
    <row r="131" spans="1:31" x14ac:dyDescent="0.3">
      <c r="A131" s="3">
        <v>0.01</v>
      </c>
      <c r="B131" s="3">
        <v>0.99</v>
      </c>
      <c r="C131" s="2">
        <v>0.05</v>
      </c>
      <c r="D131" s="2">
        <v>0.1</v>
      </c>
      <c r="E131">
        <f t="shared" si="54"/>
        <v>0.19451044390272126</v>
      </c>
      <c r="F131">
        <f t="shared" si="55"/>
        <v>0.28902088780544244</v>
      </c>
      <c r="G131">
        <f t="shared" si="56"/>
        <v>-1.2745523902512233E-2</v>
      </c>
      <c r="H131">
        <f t="shared" si="57"/>
        <v>-0.22549104780502444</v>
      </c>
      <c r="I131" s="2">
        <f t="shared" si="58"/>
        <v>3.8627610975680307E-2</v>
      </c>
      <c r="J131" s="2">
        <f t="shared" si="50"/>
        <v>0.50965570217384648</v>
      </c>
      <c r="K131" s="2">
        <f t="shared" si="59"/>
        <v>-2.3186380975628057E-2</v>
      </c>
      <c r="L131" s="2">
        <f t="shared" si="51"/>
        <v>0.49420366443359076</v>
      </c>
      <c r="M131">
        <f t="shared" si="60"/>
        <v>-1.3361716946335569</v>
      </c>
      <c r="N131">
        <f t="shared" si="61"/>
        <v>-1.2866528899035774</v>
      </c>
      <c r="O131">
        <f t="shared" si="62"/>
        <v>1.5158829185845089</v>
      </c>
      <c r="P131">
        <f t="shared" si="63"/>
        <v>1.5653290791633678</v>
      </c>
      <c r="Q131" s="2">
        <f t="shared" si="64"/>
        <v>-1.3168560962977012</v>
      </c>
      <c r="R131" s="2">
        <f t="shared" si="52"/>
        <v>0.21134183267498083</v>
      </c>
      <c r="S131" s="2">
        <f t="shared" si="65"/>
        <v>1.5461697402515222</v>
      </c>
      <c r="T131" s="2">
        <f t="shared" si="53"/>
        <v>0.82435983468408491</v>
      </c>
      <c r="U131">
        <f t="shared" si="66"/>
        <v>2.0269266792459988E-2</v>
      </c>
      <c r="V131">
        <f t="shared" si="67"/>
        <v>1.3718332182941839E-2</v>
      </c>
      <c r="W131">
        <f t="shared" si="68"/>
        <v>3.3987598975401823E-2</v>
      </c>
      <c r="X131">
        <f t="shared" si="69"/>
        <v>-1.0145735781269454E-3</v>
      </c>
      <c r="Y131">
        <f t="shared" si="70"/>
        <v>-2.0291471562538907E-3</v>
      </c>
      <c r="Z131">
        <f t="shared" si="71"/>
        <v>1.1874466553976976E-2</v>
      </c>
      <c r="AA131">
        <f t="shared" si="72"/>
        <v>2.3748933107953951E-2</v>
      </c>
      <c r="AB131">
        <f t="shared" si="73"/>
        <v>1.7103507377878885E-2</v>
      </c>
      <c r="AC131">
        <f t="shared" si="74"/>
        <v>1.6584953302320682E-2</v>
      </c>
      <c r="AD131">
        <f t="shared" si="75"/>
        <v>-1.2223151749731634E-2</v>
      </c>
      <c r="AE131">
        <f t="shared" si="76"/>
        <v>-1.1852563132090111E-2</v>
      </c>
    </row>
    <row r="132" spans="1:31" x14ac:dyDescent="0.3">
      <c r="A132" s="3">
        <v>0.01</v>
      </c>
      <c r="B132" s="3">
        <v>0.99</v>
      </c>
      <c r="C132" s="2">
        <v>0.05</v>
      </c>
      <c r="D132" s="2">
        <v>0.1</v>
      </c>
      <c r="E132">
        <f t="shared" si="54"/>
        <v>0.19501773069178474</v>
      </c>
      <c r="F132">
        <f t="shared" si="55"/>
        <v>0.29003546138356939</v>
      </c>
      <c r="G132">
        <f t="shared" si="56"/>
        <v>-1.8682757179500721E-2</v>
      </c>
      <c r="H132">
        <f t="shared" si="57"/>
        <v>-0.23736551435900141</v>
      </c>
      <c r="I132" s="2">
        <f t="shared" si="58"/>
        <v>3.8754432672946176E-2</v>
      </c>
      <c r="J132" s="2">
        <f t="shared" si="50"/>
        <v>0.50968739573539545</v>
      </c>
      <c r="K132" s="2">
        <f t="shared" si="59"/>
        <v>-2.4670689294875179E-2</v>
      </c>
      <c r="L132" s="2">
        <f t="shared" si="51"/>
        <v>0.49383264048307851</v>
      </c>
      <c r="M132">
        <f t="shared" si="60"/>
        <v>-1.3447234483224964</v>
      </c>
      <c r="N132">
        <f t="shared" si="61"/>
        <v>-1.2949453665547377</v>
      </c>
      <c r="O132">
        <f t="shared" si="62"/>
        <v>1.5219944944593746</v>
      </c>
      <c r="P132">
        <f t="shared" si="63"/>
        <v>1.5712553607294129</v>
      </c>
      <c r="Q132" s="2">
        <f t="shared" si="64"/>
        <v>-1.3248748820068679</v>
      </c>
      <c r="R132" s="2">
        <f t="shared" si="52"/>
        <v>0.21000838350387785</v>
      </c>
      <c r="S132" s="2">
        <f t="shared" si="65"/>
        <v>1.5516785938668063</v>
      </c>
      <c r="T132" s="2">
        <f t="shared" si="53"/>
        <v>0.82515604072724691</v>
      </c>
      <c r="U132">
        <f t="shared" si="66"/>
        <v>2.0001676735917136E-2</v>
      </c>
      <c r="V132">
        <f t="shared" si="67"/>
        <v>1.3586765454358539E-2</v>
      </c>
      <c r="W132">
        <f t="shared" si="68"/>
        <v>3.3588442190275673E-2</v>
      </c>
      <c r="X132">
        <f t="shared" si="69"/>
        <v>-1.0098473213136657E-3</v>
      </c>
      <c r="Y132">
        <f t="shared" si="70"/>
        <v>-2.0196946426273314E-3</v>
      </c>
      <c r="Z132">
        <f t="shared" si="71"/>
        <v>1.1937527739456324E-2</v>
      </c>
      <c r="AA132">
        <f t="shared" si="72"/>
        <v>2.3875055478912648E-2</v>
      </c>
      <c r="AB132">
        <f t="shared" si="73"/>
        <v>1.6912632353300951E-2</v>
      </c>
      <c r="AC132">
        <f t="shared" si="74"/>
        <v>1.6386534103908081E-2</v>
      </c>
      <c r="AD132">
        <f t="shared" si="75"/>
        <v>-1.2121703213720485E-2</v>
      </c>
      <c r="AE132">
        <f t="shared" si="76"/>
        <v>-1.1744635545767919E-2</v>
      </c>
    </row>
    <row r="133" spans="1:31" x14ac:dyDescent="0.3">
      <c r="A133" s="3">
        <v>0.01</v>
      </c>
      <c r="B133" s="3">
        <v>0.99</v>
      </c>
      <c r="C133" s="2">
        <v>0.05</v>
      </c>
      <c r="D133" s="2">
        <v>0.1</v>
      </c>
      <c r="E133">
        <f t="shared" si="54"/>
        <v>0.19552265435244157</v>
      </c>
      <c r="F133">
        <f t="shared" si="55"/>
        <v>0.29104530870488304</v>
      </c>
      <c r="G133">
        <f t="shared" si="56"/>
        <v>-2.4651521049228884E-2</v>
      </c>
      <c r="H133">
        <f t="shared" si="57"/>
        <v>-0.24930304209845774</v>
      </c>
      <c r="I133" s="2">
        <f t="shared" si="58"/>
        <v>3.888066358811039E-2</v>
      </c>
      <c r="J133" s="2">
        <f t="shared" si="50"/>
        <v>0.50971894157934827</v>
      </c>
      <c r="K133" s="2">
        <f t="shared" si="59"/>
        <v>-2.6162880262307221E-2</v>
      </c>
      <c r="L133" s="2">
        <f t="shared" si="51"/>
        <v>0.49345965300044592</v>
      </c>
      <c r="M133">
        <f t="shared" si="60"/>
        <v>-1.3531797644991468</v>
      </c>
      <c r="N133">
        <f t="shared" si="61"/>
        <v>-1.3031386336066917</v>
      </c>
      <c r="O133">
        <f t="shared" si="62"/>
        <v>1.5280553460662349</v>
      </c>
      <c r="P133">
        <f t="shared" si="63"/>
        <v>1.5771276785022967</v>
      </c>
      <c r="Q133" s="2">
        <f t="shared" si="64"/>
        <v>-1.3327876952781301</v>
      </c>
      <c r="R133" s="2">
        <f t="shared" si="52"/>
        <v>0.20869862158571983</v>
      </c>
      <c r="S133" s="2">
        <f t="shared" si="65"/>
        <v>1.5571276306426882</v>
      </c>
      <c r="T133" s="2">
        <f t="shared" si="53"/>
        <v>0.82594080023388461</v>
      </c>
      <c r="U133">
        <f t="shared" si="66"/>
        <v>1.9740571110032544E-2</v>
      </c>
      <c r="V133">
        <f t="shared" si="67"/>
        <v>1.3457710513949077E-2</v>
      </c>
      <c r="W133">
        <f t="shared" si="68"/>
        <v>3.3198281623981619E-2</v>
      </c>
      <c r="X133">
        <f t="shared" si="69"/>
        <v>-1.0051578101547933E-3</v>
      </c>
      <c r="Y133">
        <f t="shared" si="70"/>
        <v>-2.0103156203095866E-3</v>
      </c>
      <c r="Z133">
        <f t="shared" si="71"/>
        <v>1.1998989842263962E-2</v>
      </c>
      <c r="AA133">
        <f t="shared" si="72"/>
        <v>2.3997979684527923E-2</v>
      </c>
      <c r="AB133">
        <f t="shared" si="73"/>
        <v>1.6725808876515241E-2</v>
      </c>
      <c r="AC133">
        <f t="shared" si="74"/>
        <v>1.6192280041200234E-2</v>
      </c>
      <c r="AD133">
        <f t="shared" si="75"/>
        <v>-1.2022014962597107E-2</v>
      </c>
      <c r="AE133">
        <f t="shared" si="76"/>
        <v>-1.1638530272051582E-2</v>
      </c>
    </row>
    <row r="134" spans="1:31" x14ac:dyDescent="0.3">
      <c r="A134" s="3">
        <v>0.01</v>
      </c>
      <c r="B134" s="3">
        <v>0.99</v>
      </c>
      <c r="C134" s="2">
        <v>0.05</v>
      </c>
      <c r="D134" s="2">
        <v>0.1</v>
      </c>
      <c r="E134">
        <f t="shared" si="54"/>
        <v>0.19602523325751897</v>
      </c>
      <c r="F134">
        <f t="shared" si="55"/>
        <v>0.29205046651503785</v>
      </c>
      <c r="G134">
        <f t="shared" si="56"/>
        <v>-3.0651015970360865E-2</v>
      </c>
      <c r="H134">
        <f t="shared" si="57"/>
        <v>-0.26130203194072171</v>
      </c>
      <c r="I134" s="2">
        <f t="shared" si="58"/>
        <v>3.9006308314379734E-2</v>
      </c>
      <c r="J134" s="2">
        <f t="shared" si="50"/>
        <v>0.50975034085440396</v>
      </c>
      <c r="K134" s="2">
        <f t="shared" si="59"/>
        <v>-2.7662753992590217E-2</v>
      </c>
      <c r="L134" s="2">
        <f t="shared" si="51"/>
        <v>0.49308475247462386</v>
      </c>
      <c r="M134">
        <f t="shared" si="60"/>
        <v>-1.3615426689374044</v>
      </c>
      <c r="N134">
        <f t="shared" si="61"/>
        <v>-1.3112347736272918</v>
      </c>
      <c r="O134">
        <f t="shared" si="62"/>
        <v>1.5340663535475334</v>
      </c>
      <c r="P134">
        <f t="shared" si="63"/>
        <v>1.5829469436383226</v>
      </c>
      <c r="Q134" s="2">
        <f t="shared" si="64"/>
        <v>-1.3405967133687895</v>
      </c>
      <c r="R134" s="2">
        <f t="shared" si="52"/>
        <v>0.20741194639113084</v>
      </c>
      <c r="S134" s="2">
        <f t="shared" si="65"/>
        <v>1.5625178484984925</v>
      </c>
      <c r="T134" s="2">
        <f t="shared" si="53"/>
        <v>0.82671435102101243</v>
      </c>
      <c r="U134">
        <f t="shared" si="66"/>
        <v>1.9485738288967356E-2</v>
      </c>
      <c r="V134">
        <f t="shared" si="67"/>
        <v>1.3331101581244571E-2</v>
      </c>
      <c r="W134">
        <f t="shared" si="68"/>
        <v>3.2816839870211931E-2</v>
      </c>
      <c r="X134">
        <f t="shared" si="69"/>
        <v>-1.00050571918525E-3</v>
      </c>
      <c r="Y134">
        <f t="shared" si="70"/>
        <v>-2.0010114383705001E-3</v>
      </c>
      <c r="Z134">
        <f t="shared" si="71"/>
        <v>1.2058897647170039E-2</v>
      </c>
      <c r="AA134">
        <f t="shared" si="72"/>
        <v>2.4117795294340078E-2</v>
      </c>
      <c r="AB134">
        <f t="shared" si="73"/>
        <v>1.6542922852214488E-2</v>
      </c>
      <c r="AC134">
        <f t="shared" si="74"/>
        <v>1.600207467467063E-2</v>
      </c>
      <c r="AD134">
        <f t="shared" si="75"/>
        <v>-1.1924045247816302E-2</v>
      </c>
      <c r="AE134">
        <f t="shared" si="76"/>
        <v>-1.1534204939737452E-2</v>
      </c>
    </row>
    <row r="135" spans="1:31" x14ac:dyDescent="0.3">
      <c r="A135" s="3">
        <v>0.01</v>
      </c>
      <c r="B135" s="3">
        <v>0.99</v>
      </c>
      <c r="C135" s="2">
        <v>0.05</v>
      </c>
      <c r="D135" s="2">
        <v>0.1</v>
      </c>
      <c r="E135">
        <f t="shared" si="54"/>
        <v>0.1965254861171116</v>
      </c>
      <c r="F135">
        <f t="shared" si="55"/>
        <v>0.29305097223422311</v>
      </c>
      <c r="G135">
        <f t="shared" si="56"/>
        <v>-3.6680464793945884E-2</v>
      </c>
      <c r="H135">
        <f t="shared" si="57"/>
        <v>-0.27336092958789177</v>
      </c>
      <c r="I135" s="2">
        <f t="shared" si="58"/>
        <v>3.913137152927789E-2</v>
      </c>
      <c r="J135" s="2">
        <f t="shared" si="50"/>
        <v>0.50978159473032336</v>
      </c>
      <c r="K135" s="2">
        <f t="shared" si="59"/>
        <v>-2.9170116198486473E-2</v>
      </c>
      <c r="L135" s="2">
        <f t="shared" si="51"/>
        <v>0.49270798800483734</v>
      </c>
      <c r="M135">
        <f t="shared" si="60"/>
        <v>-1.3698141303635116</v>
      </c>
      <c r="N135">
        <f t="shared" si="61"/>
        <v>-1.3192358109646272</v>
      </c>
      <c r="O135">
        <f t="shared" si="62"/>
        <v>1.5400283761714415</v>
      </c>
      <c r="P135">
        <f t="shared" si="63"/>
        <v>1.5887140461081912</v>
      </c>
      <c r="Q135" s="2">
        <f t="shared" si="64"/>
        <v>-1.3483040539851534</v>
      </c>
      <c r="R135" s="2">
        <f t="shared" si="52"/>
        <v>0.20614777652982244</v>
      </c>
      <c r="S135" s="2">
        <f t="shared" si="65"/>
        <v>1.567850222707619</v>
      </c>
      <c r="T135" s="2">
        <f t="shared" si="53"/>
        <v>0.82747692452643662</v>
      </c>
      <c r="U135">
        <f t="shared" si="66"/>
        <v>1.923697511879658E-2</v>
      </c>
      <c r="V135">
        <f t="shared" si="67"/>
        <v>1.3206875030692788E-2</v>
      </c>
      <c r="W135">
        <f t="shared" si="68"/>
        <v>3.2443850149489369E-2</v>
      </c>
      <c r="X135">
        <f t="shared" si="69"/>
        <v>-9.9589163768165341E-4</v>
      </c>
      <c r="Y135">
        <f t="shared" si="70"/>
        <v>-1.9917832753633068E-3</v>
      </c>
      <c r="Z135">
        <f t="shared" si="71"/>
        <v>1.2117294739243766E-2</v>
      </c>
      <c r="AA135">
        <f t="shared" si="72"/>
        <v>2.4234589478487532E-2</v>
      </c>
      <c r="AB135">
        <f t="shared" si="73"/>
        <v>1.6363864002280244E-2</v>
      </c>
      <c r="AC135">
        <f t="shared" si="74"/>
        <v>1.5815805419207879E-2</v>
      </c>
      <c r="AD135">
        <f t="shared" si="75"/>
        <v>-1.1827753548611297E-2</v>
      </c>
      <c r="AE135">
        <f t="shared" si="76"/>
        <v>-1.1431618390687855E-2</v>
      </c>
    </row>
    <row r="136" spans="1:31" x14ac:dyDescent="0.3">
      <c r="A136" s="3">
        <v>0.01</v>
      </c>
      <c r="B136" s="3">
        <v>0.99</v>
      </c>
      <c r="C136" s="2">
        <v>0.05</v>
      </c>
      <c r="D136" s="2">
        <v>0.1</v>
      </c>
      <c r="E136">
        <f t="shared" si="54"/>
        <v>0.19702343193595243</v>
      </c>
      <c r="F136">
        <f t="shared" si="55"/>
        <v>0.29404686387190476</v>
      </c>
      <c r="G136">
        <f t="shared" si="56"/>
        <v>-4.2739112163567766E-2</v>
      </c>
      <c r="H136">
        <f t="shared" si="57"/>
        <v>-0.28547822432713554</v>
      </c>
      <c r="I136" s="2">
        <f t="shared" si="58"/>
        <v>3.9255857983988098E-2</v>
      </c>
      <c r="J136" s="2">
        <f t="shared" si="50"/>
        <v>0.50981270439526571</v>
      </c>
      <c r="K136" s="2">
        <f t="shared" si="59"/>
        <v>-3.0684778040891945E-2</v>
      </c>
      <c r="L136" s="2">
        <f t="shared" si="51"/>
        <v>0.49232940733779107</v>
      </c>
      <c r="M136">
        <f t="shared" si="60"/>
        <v>-1.3779960623646517</v>
      </c>
      <c r="N136">
        <f t="shared" si="61"/>
        <v>-1.327143713674231</v>
      </c>
      <c r="O136">
        <f t="shared" si="62"/>
        <v>1.5459422529457472</v>
      </c>
      <c r="P136">
        <f t="shared" si="63"/>
        <v>1.5944298553035352</v>
      </c>
      <c r="Q136" s="2">
        <f t="shared" si="64"/>
        <v>-1.3559117772054596</v>
      </c>
      <c r="R136" s="2">
        <f t="shared" si="52"/>
        <v>0.20490554904886651</v>
      </c>
      <c r="S136" s="2">
        <f t="shared" si="65"/>
        <v>1.5731257065164508</v>
      </c>
      <c r="T136" s="2">
        <f t="shared" si="53"/>
        <v>0.82822874601167207</v>
      </c>
      <c r="U136">
        <f t="shared" si="66"/>
        <v>1.8994086525020052E-2</v>
      </c>
      <c r="V136">
        <f t="shared" si="67"/>
        <v>1.3084969308478052E-2</v>
      </c>
      <c r="W136">
        <f t="shared" si="68"/>
        <v>3.2079055833498106E-2</v>
      </c>
      <c r="X136">
        <f t="shared" si="69"/>
        <v>-9.9131607594284284E-4</v>
      </c>
      <c r="Y136">
        <f t="shared" si="70"/>
        <v>-1.9826321518856857E-3</v>
      </c>
      <c r="Z136">
        <f t="shared" si="71"/>
        <v>1.2174223525049911E-2</v>
      </c>
      <c r="AA136">
        <f t="shared" si="72"/>
        <v>2.4348447050099822E-2</v>
      </c>
      <c r="AB136">
        <f t="shared" si="73"/>
        <v>1.6188525727400895E-2</v>
      </c>
      <c r="AC136">
        <f t="shared" si="74"/>
        <v>1.5633363406464922E-2</v>
      </c>
      <c r="AD136">
        <f t="shared" si="75"/>
        <v>-1.1733100530252057E-2</v>
      </c>
      <c r="AE136">
        <f t="shared" si="76"/>
        <v>-1.1330730639884306E-2</v>
      </c>
    </row>
    <row r="137" spans="1:31" x14ac:dyDescent="0.3">
      <c r="A137" s="3">
        <v>0.01</v>
      </c>
      <c r="B137" s="3">
        <v>0.99</v>
      </c>
      <c r="C137" s="2">
        <v>0.05</v>
      </c>
      <c r="D137" s="2">
        <v>0.1</v>
      </c>
      <c r="E137">
        <f t="shared" si="54"/>
        <v>0.19751908997392384</v>
      </c>
      <c r="F137">
        <f t="shared" si="55"/>
        <v>0.29503817994784759</v>
      </c>
      <c r="G137">
        <f t="shared" si="56"/>
        <v>-4.8826223926092718E-2</v>
      </c>
      <c r="H137">
        <f t="shared" si="57"/>
        <v>-0.29765244785218548</v>
      </c>
      <c r="I137" s="2">
        <f t="shared" si="58"/>
        <v>3.9379772493480951E-2</v>
      </c>
      <c r="J137" s="2">
        <f t="shared" si="50"/>
        <v>0.50984367105332073</v>
      </c>
      <c r="K137" s="2">
        <f t="shared" si="59"/>
        <v>-3.2206555981523187E-2</v>
      </c>
      <c r="L137" s="2">
        <f t="shared" si="51"/>
        <v>0.4919490569042001</v>
      </c>
      <c r="M137">
        <f t="shared" si="60"/>
        <v>-1.3860903252283521</v>
      </c>
      <c r="N137">
        <f t="shared" si="61"/>
        <v>-1.3349603953774634</v>
      </c>
      <c r="O137">
        <f t="shared" si="62"/>
        <v>1.5518088032108732</v>
      </c>
      <c r="P137">
        <f t="shared" si="63"/>
        <v>1.6000952206234773</v>
      </c>
      <c r="Q137" s="2">
        <f t="shared" si="64"/>
        <v>-1.3634218873363153</v>
      </c>
      <c r="R137" s="2">
        <f t="shared" si="52"/>
        <v>0.20368471875833022</v>
      </c>
      <c r="S137" s="2">
        <f t="shared" si="65"/>
        <v>1.5783452317445295</v>
      </c>
      <c r="T137" s="2">
        <f t="shared" si="53"/>
        <v>0.82897003475764641</v>
      </c>
      <c r="U137">
        <f t="shared" si="66"/>
        <v>1.8756885140246735E-2</v>
      </c>
      <c r="V137">
        <f t="shared" si="67"/>
        <v>1.2965324852976801E-2</v>
      </c>
      <c r="W137">
        <f t="shared" si="68"/>
        <v>3.1722209993223532E-2</v>
      </c>
      <c r="X137">
        <f t="shared" si="69"/>
        <v>-9.8677947113423223E-4</v>
      </c>
      <c r="Y137">
        <f t="shared" si="70"/>
        <v>-1.9735589422684645E-3</v>
      </c>
      <c r="Z137">
        <f t="shared" si="71"/>
        <v>1.2229725254849833E-2</v>
      </c>
      <c r="AA137">
        <f t="shared" si="72"/>
        <v>2.4459450509699665E-2</v>
      </c>
      <c r="AB137">
        <f t="shared" si="73"/>
        <v>1.601680497345559E-2</v>
      </c>
      <c r="AC137">
        <f t="shared" si="74"/>
        <v>1.5454643351816613E-2</v>
      </c>
      <c r="AD137">
        <f t="shared" si="75"/>
        <v>-1.1640048003855241E-2</v>
      </c>
      <c r="AE137">
        <f t="shared" si="76"/>
        <v>-1.1231502836910436E-2</v>
      </c>
    </row>
    <row r="138" spans="1:31" x14ac:dyDescent="0.3">
      <c r="A138" s="3">
        <v>0.01</v>
      </c>
      <c r="B138" s="3">
        <v>0.99</v>
      </c>
      <c r="C138" s="2">
        <v>0.05</v>
      </c>
      <c r="D138" s="2">
        <v>0.1</v>
      </c>
      <c r="E138">
        <f t="shared" si="54"/>
        <v>0.19801247970949096</v>
      </c>
      <c r="F138">
        <f t="shared" si="55"/>
        <v>0.29602495941898183</v>
      </c>
      <c r="G138">
        <f t="shared" si="56"/>
        <v>-5.4941086553517635E-2</v>
      </c>
      <c r="H138">
        <f t="shared" si="57"/>
        <v>-0.30988217310703531</v>
      </c>
      <c r="I138" s="2">
        <f t="shared" si="58"/>
        <v>3.950311992737273E-2</v>
      </c>
      <c r="J138" s="2">
        <f t="shared" si="50"/>
        <v>0.509874495922225</v>
      </c>
      <c r="K138" s="2">
        <f t="shared" si="59"/>
        <v>-3.3735271638379416E-2</v>
      </c>
      <c r="L138" s="2">
        <f t="shared" si="51"/>
        <v>0.49156698185463166</v>
      </c>
      <c r="M138">
        <f t="shared" si="60"/>
        <v>-1.3940987277150798</v>
      </c>
      <c r="N138">
        <f t="shared" si="61"/>
        <v>-1.3426877170533718</v>
      </c>
      <c r="O138">
        <f t="shared" si="62"/>
        <v>1.5576288272128009</v>
      </c>
      <c r="P138">
        <f t="shared" si="63"/>
        <v>1.6057109720419325</v>
      </c>
      <c r="Q138" s="2">
        <f t="shared" si="64"/>
        <v>-1.370836334704753</v>
      </c>
      <c r="R138" s="2">
        <f t="shared" si="52"/>
        <v>0.2024847575832707</v>
      </c>
      <c r="S138" s="2">
        <f t="shared" si="65"/>
        <v>1.5835097093665729</v>
      </c>
      <c r="T138" s="2">
        <f t="shared" si="53"/>
        <v>0.82970100425346338</v>
      </c>
      <c r="U138">
        <f t="shared" si="66"/>
        <v>1.852519095094524E-2</v>
      </c>
      <c r="V138">
        <f t="shared" si="67"/>
        <v>1.2847884018674082E-2</v>
      </c>
      <c r="W138">
        <f t="shared" si="68"/>
        <v>3.1373074969619323E-2</v>
      </c>
      <c r="X138">
        <f t="shared" si="69"/>
        <v>-9.8228219272647466E-4</v>
      </c>
      <c r="Y138">
        <f t="shared" si="70"/>
        <v>-1.9645643854529493E-3</v>
      </c>
      <c r="Z138">
        <f t="shared" si="71"/>
        <v>1.2283840045610908E-2</v>
      </c>
      <c r="AA138">
        <f t="shared" si="72"/>
        <v>2.4567680091221816E-2</v>
      </c>
      <c r="AB138">
        <f t="shared" si="73"/>
        <v>1.584860210256997E-2</v>
      </c>
      <c r="AC138">
        <f t="shared" si="74"/>
        <v>1.5279543425846615E-2</v>
      </c>
      <c r="AD138">
        <f t="shared" si="75"/>
        <v>-1.1548558887686541E-2</v>
      </c>
      <c r="AE138">
        <f t="shared" si="76"/>
        <v>-1.1133897228812351E-2</v>
      </c>
    </row>
    <row r="139" spans="1:31" x14ac:dyDescent="0.3">
      <c r="A139" s="3">
        <v>0.01</v>
      </c>
      <c r="B139" s="3">
        <v>0.99</v>
      </c>
      <c r="C139" s="2">
        <v>0.05</v>
      </c>
      <c r="D139" s="2">
        <v>0.1</v>
      </c>
      <c r="E139">
        <f t="shared" si="54"/>
        <v>0.19850362080585421</v>
      </c>
      <c r="F139">
        <f t="shared" si="55"/>
        <v>0.29700724161170833</v>
      </c>
      <c r="G139">
        <f t="shared" si="56"/>
        <v>-6.1083006576323089E-2</v>
      </c>
      <c r="H139">
        <f t="shared" si="57"/>
        <v>-0.3221660131526462</v>
      </c>
      <c r="I139" s="2">
        <f t="shared" si="58"/>
        <v>3.9625905201463543E-2</v>
      </c>
      <c r="J139" s="2">
        <f t="shared" si="50"/>
        <v>0.50990518023124576</v>
      </c>
      <c r="K139" s="2">
        <f t="shared" si="59"/>
        <v>-3.5270751644080778E-2</v>
      </c>
      <c r="L139" s="2">
        <f t="shared" si="51"/>
        <v>0.49118322609463611</v>
      </c>
      <c r="M139">
        <f t="shared" si="60"/>
        <v>-1.4020230287663649</v>
      </c>
      <c r="N139">
        <f t="shared" si="61"/>
        <v>-1.350327488766295</v>
      </c>
      <c r="O139">
        <f t="shared" si="62"/>
        <v>1.5634031066566443</v>
      </c>
      <c r="P139">
        <f t="shared" si="63"/>
        <v>1.6112779206563386</v>
      </c>
      <c r="Q139" s="2">
        <f t="shared" si="64"/>
        <v>-1.3781570173879676</v>
      </c>
      <c r="R139" s="2">
        <f t="shared" si="52"/>
        <v>0.20130515394110929</v>
      </c>
      <c r="S139" s="2">
        <f t="shared" si="65"/>
        <v>1.5886200300768833</v>
      </c>
      <c r="T139" s="2">
        <f t="shared" si="53"/>
        <v>0.83042186237848437</v>
      </c>
      <c r="U139">
        <f t="shared" si="66"/>
        <v>1.829883096221576E-2</v>
      </c>
      <c r="V139">
        <f t="shared" si="67"/>
        <v>1.273259100337569E-2</v>
      </c>
      <c r="W139">
        <f t="shared" si="68"/>
        <v>3.1031421965591451E-2</v>
      </c>
      <c r="X139">
        <f t="shared" si="69"/>
        <v>-9.7782454755678482E-4</v>
      </c>
      <c r="Y139">
        <f t="shared" si="70"/>
        <v>-1.9556490951135696E-3</v>
      </c>
      <c r="Z139">
        <f t="shared" si="71"/>
        <v>1.233660690464989E-2</v>
      </c>
      <c r="AA139">
        <f t="shared" si="72"/>
        <v>2.4673213809299779E-2</v>
      </c>
      <c r="AB139">
        <f t="shared" si="73"/>
        <v>1.5683820768741009E-2</v>
      </c>
      <c r="AC139">
        <f t="shared" si="74"/>
        <v>1.510796513027503E-2</v>
      </c>
      <c r="AD139">
        <f t="shared" si="75"/>
        <v>-1.1458597169898306E-2</v>
      </c>
      <c r="AE139">
        <f t="shared" si="76"/>
        <v>-1.1037877124286236E-2</v>
      </c>
    </row>
    <row r="140" spans="1:31" x14ac:dyDescent="0.3">
      <c r="A140" s="3">
        <v>0.01</v>
      </c>
      <c r="B140" s="3">
        <v>0.99</v>
      </c>
      <c r="C140" s="2">
        <v>0.05</v>
      </c>
      <c r="D140" s="2">
        <v>0.1</v>
      </c>
      <c r="E140">
        <f t="shared" si="54"/>
        <v>0.19899253307963261</v>
      </c>
      <c r="F140">
        <f t="shared" si="55"/>
        <v>0.29798506615926512</v>
      </c>
      <c r="G140">
        <f t="shared" si="56"/>
        <v>-6.7251310028648037E-2</v>
      </c>
      <c r="H140">
        <f t="shared" si="57"/>
        <v>-0.33450262005729609</v>
      </c>
      <c r="I140" s="2">
        <f t="shared" si="58"/>
        <v>3.9748133269908142E-2</v>
      </c>
      <c r="J140" s="2">
        <f t="shared" si="50"/>
        <v>0.50993572521922537</v>
      </c>
      <c r="K140" s="2">
        <f t="shared" si="59"/>
        <v>-3.6812827507162013E-2</v>
      </c>
      <c r="L140" s="2">
        <f t="shared" si="51"/>
        <v>0.49079783231914498</v>
      </c>
      <c r="M140">
        <f t="shared" si="60"/>
        <v>-1.4098649391507354</v>
      </c>
      <c r="N140">
        <f t="shared" si="61"/>
        <v>-1.3578814713314327</v>
      </c>
      <c r="O140">
        <f t="shared" si="62"/>
        <v>1.5691324052415934</v>
      </c>
      <c r="P140">
        <f t="shared" si="63"/>
        <v>1.6167968592184816</v>
      </c>
      <c r="Q140" s="2">
        <f t="shared" si="64"/>
        <v>-1.3853857828827878</v>
      </c>
      <c r="R140" s="2">
        <f t="shared" si="52"/>
        <v>0.20014541214342582</v>
      </c>
      <c r="S140" s="2">
        <f t="shared" si="65"/>
        <v>1.593677064836692</v>
      </c>
      <c r="T140" s="2">
        <f t="shared" si="53"/>
        <v>0.83113281157797858</v>
      </c>
      <c r="U140">
        <f t="shared" si="66"/>
        <v>1.8077638879596632E-2</v>
      </c>
      <c r="V140">
        <f t="shared" si="67"/>
        <v>1.2619391778559027E-2</v>
      </c>
      <c r="W140">
        <f t="shared" si="68"/>
        <v>3.0697030658155659E-2</v>
      </c>
      <c r="X140">
        <f t="shared" si="69"/>
        <v>-9.734067845392502E-4</v>
      </c>
      <c r="Y140">
        <f t="shared" si="70"/>
        <v>-1.9468135690785004E-3</v>
      </c>
      <c r="Z140">
        <f t="shared" si="71"/>
        <v>1.2388063753755452E-2</v>
      </c>
      <c r="AA140">
        <f t="shared" si="72"/>
        <v>2.4776127507510903E-2</v>
      </c>
      <c r="AB140">
        <f t="shared" si="73"/>
        <v>1.5522367797921224E-2</v>
      </c>
      <c r="AC140">
        <f t="shared" si="74"/>
        <v>1.4939813178229571E-2</v>
      </c>
      <c r="AD140">
        <f t="shared" si="75"/>
        <v>-1.1370127872647679E-2</v>
      </c>
      <c r="AE140">
        <f t="shared" si="76"/>
        <v>-1.0943406859144651E-2</v>
      </c>
    </row>
    <row r="141" spans="1:31" x14ac:dyDescent="0.3">
      <c r="A141" s="3">
        <v>0.01</v>
      </c>
      <c r="B141" s="3">
        <v>0.99</v>
      </c>
      <c r="C141" s="2">
        <v>0.05</v>
      </c>
      <c r="D141" s="2">
        <v>0.1</v>
      </c>
      <c r="E141">
        <f t="shared" si="54"/>
        <v>0.19947923647190224</v>
      </c>
      <c r="F141">
        <f t="shared" si="55"/>
        <v>0.2989584729438044</v>
      </c>
      <c r="G141">
        <f t="shared" si="56"/>
        <v>-7.3445341905525763E-2</v>
      </c>
      <c r="H141">
        <f t="shared" si="57"/>
        <v>-0.34689068381105154</v>
      </c>
      <c r="I141" s="2">
        <f t="shared" si="58"/>
        <v>3.9869809117975552E-2</v>
      </c>
      <c r="J141" s="2">
        <f t="shared" si="50"/>
        <v>0.50996613213277087</v>
      </c>
      <c r="K141" s="2">
        <f t="shared" si="59"/>
        <v>-3.8361335476381445E-2</v>
      </c>
      <c r="L141" s="2">
        <f t="shared" si="51"/>
        <v>0.4904108420461224</v>
      </c>
      <c r="M141">
        <f t="shared" si="60"/>
        <v>-1.417626123049696</v>
      </c>
      <c r="N141">
        <f t="shared" si="61"/>
        <v>-1.3653513779205475</v>
      </c>
      <c r="O141">
        <f t="shared" si="62"/>
        <v>1.5748174691779171</v>
      </c>
      <c r="P141">
        <f t="shared" si="63"/>
        <v>1.622268562648054</v>
      </c>
      <c r="Q141" s="2">
        <f t="shared" si="64"/>
        <v>-1.3925244297168782</v>
      </c>
      <c r="R141" s="2">
        <f t="shared" si="52"/>
        <v>0.19900505182124067</v>
      </c>
      <c r="S141" s="2">
        <f t="shared" si="65"/>
        <v>1.5986816654049663</v>
      </c>
      <c r="T141" s="2">
        <f t="shared" si="53"/>
        <v>0.83183404903258518</v>
      </c>
      <c r="U141">
        <f t="shared" si="66"/>
        <v>1.7861454806974934E-2</v>
      </c>
      <c r="V141">
        <f t="shared" si="67"/>
        <v>1.2508234022713333E-2</v>
      </c>
      <c r="W141">
        <f t="shared" si="68"/>
        <v>3.0369688829688268E-2</v>
      </c>
      <c r="X141">
        <f t="shared" si="69"/>
        <v>-9.6902909904859023E-4</v>
      </c>
      <c r="Y141">
        <f t="shared" si="70"/>
        <v>-1.9380581980971805E-3</v>
      </c>
      <c r="Z141">
        <f t="shared" si="71"/>
        <v>1.2438247453652832E-2</v>
      </c>
      <c r="AA141">
        <f t="shared" si="72"/>
        <v>2.4876494907305664E-2</v>
      </c>
      <c r="AB141">
        <f t="shared" si="73"/>
        <v>1.5364153072447387E-2</v>
      </c>
      <c r="AC141">
        <f t="shared" si="74"/>
        <v>1.4774995378757334E-2</v>
      </c>
      <c r="AD141">
        <f t="shared" si="75"/>
        <v>-1.1283117017541701E-2</v>
      </c>
      <c r="AE141">
        <f t="shared" si="76"/>
        <v>-1.0850451763014206E-2</v>
      </c>
    </row>
    <row r="142" spans="1:31" x14ac:dyDescent="0.3">
      <c r="A142" s="3">
        <v>0.01</v>
      </c>
      <c r="B142" s="3">
        <v>0.99</v>
      </c>
      <c r="C142" s="2">
        <v>0.05</v>
      </c>
      <c r="D142" s="2">
        <v>0.1</v>
      </c>
      <c r="E142">
        <f t="shared" si="54"/>
        <v>0.19996375102142655</v>
      </c>
      <c r="F142">
        <f t="shared" si="55"/>
        <v>0.29992750204285301</v>
      </c>
      <c r="G142">
        <f t="shared" si="56"/>
        <v>-7.9664465632352174E-2</v>
      </c>
      <c r="H142">
        <f t="shared" si="57"/>
        <v>-0.35932893126470439</v>
      </c>
      <c r="I142" s="2">
        <f t="shared" si="58"/>
        <v>3.9990937755356629E-2</v>
      </c>
      <c r="J142" s="2">
        <f t="shared" si="50"/>
        <v>0.50999640222458231</v>
      </c>
      <c r="K142" s="2">
        <f t="shared" si="59"/>
        <v>-3.9916116408088051E-2</v>
      </c>
      <c r="L142" s="2">
        <f t="shared" si="51"/>
        <v>0.49002229564945921</v>
      </c>
      <c r="M142">
        <f t="shared" si="60"/>
        <v>-1.4253081995859198</v>
      </c>
      <c r="N142">
        <f t="shared" si="61"/>
        <v>-1.3727388756099261</v>
      </c>
      <c r="O142">
        <f t="shared" si="62"/>
        <v>1.5804590276866879</v>
      </c>
      <c r="P142">
        <f t="shared" si="63"/>
        <v>1.627693788529561</v>
      </c>
      <c r="Q142" s="2">
        <f t="shared" si="64"/>
        <v>-1.3995747090036494</v>
      </c>
      <c r="R142" s="2">
        <f t="shared" si="52"/>
        <v>0.19788360737287561</v>
      </c>
      <c r="S142" s="2">
        <f t="shared" si="65"/>
        <v>1.6036346648531934</v>
      </c>
      <c r="T142" s="2">
        <f t="shared" si="53"/>
        <v>0.83252576682181867</v>
      </c>
      <c r="U142">
        <f t="shared" si="66"/>
        <v>1.7650124959722437E-2</v>
      </c>
      <c r="V142">
        <f t="shared" si="67"/>
        <v>1.2399067057528112E-2</v>
      </c>
      <c r="W142">
        <f t="shared" si="68"/>
        <v>3.0049192017250551E-2</v>
      </c>
      <c r="X142">
        <f t="shared" si="69"/>
        <v>-9.6469163700010126E-4</v>
      </c>
      <c r="Y142">
        <f t="shared" si="70"/>
        <v>-1.9293832740002025E-3</v>
      </c>
      <c r="Z142">
        <f t="shared" si="71"/>
        <v>1.2487193828689458E-2</v>
      </c>
      <c r="AA142">
        <f t="shared" si="72"/>
        <v>2.4974387657378916E-2</v>
      </c>
      <c r="AB142">
        <f t="shared" si="73"/>
        <v>1.5209089419694998E-2</v>
      </c>
      <c r="AC142">
        <f t="shared" si="74"/>
        <v>1.461342252546897E-2</v>
      </c>
      <c r="AD142">
        <f t="shared" si="75"/>
        <v>-1.1197531592358544E-2</v>
      </c>
      <c r="AE142">
        <f t="shared" si="76"/>
        <v>-1.075897812721942E-2</v>
      </c>
    </row>
    <row r="143" spans="1:31" x14ac:dyDescent="0.3">
      <c r="A143" s="3">
        <v>0.01</v>
      </c>
      <c r="B143" s="3">
        <v>0.99</v>
      </c>
      <c r="C143" s="2">
        <v>0.05</v>
      </c>
      <c r="D143" s="2">
        <v>0.1</v>
      </c>
      <c r="E143">
        <f t="shared" si="54"/>
        <v>0.20044609683992659</v>
      </c>
      <c r="F143">
        <f t="shared" si="55"/>
        <v>0.30089219367985309</v>
      </c>
      <c r="G143">
        <f t="shared" si="56"/>
        <v>-8.5908062546696903E-2</v>
      </c>
      <c r="H143">
        <f t="shared" si="57"/>
        <v>-0.37181612509339385</v>
      </c>
      <c r="I143" s="2">
        <f t="shared" si="58"/>
        <v>4.0111524209981639E-2</v>
      </c>
      <c r="J143" s="2">
        <f t="shared" si="50"/>
        <v>0.51002653675190679</v>
      </c>
      <c r="K143" s="2">
        <f t="shared" si="59"/>
        <v>-4.1477015636674233E-2</v>
      </c>
      <c r="L143" s="2">
        <f t="shared" si="51"/>
        <v>0.48963223239110193</v>
      </c>
      <c r="M143">
        <f t="shared" si="60"/>
        <v>-1.4329127442957672</v>
      </c>
      <c r="N143">
        <f t="shared" si="61"/>
        <v>-1.3800455868726607</v>
      </c>
      <c r="O143">
        <f t="shared" si="62"/>
        <v>1.5860577934828672</v>
      </c>
      <c r="P143">
        <f t="shared" si="63"/>
        <v>1.6330732775931707</v>
      </c>
      <c r="Q143" s="2">
        <f t="shared" si="64"/>
        <v>-1.4065383259427899</v>
      </c>
      <c r="R143" s="2">
        <f t="shared" si="52"/>
        <v>0.19678062743351366</v>
      </c>
      <c r="S143" s="2">
        <f t="shared" si="65"/>
        <v>1.6085368780646356</v>
      </c>
      <c r="T143" s="2">
        <f t="shared" si="53"/>
        <v>0.83320815208184018</v>
      </c>
      <c r="U143">
        <f t="shared" si="66"/>
        <v>1.7443501392228514E-2</v>
      </c>
      <c r="V143">
        <f t="shared" si="67"/>
        <v>1.2291841786795677E-2</v>
      </c>
      <c r="W143">
        <f t="shared" si="68"/>
        <v>2.9735343179024189E-2</v>
      </c>
      <c r="X143">
        <f t="shared" si="69"/>
        <v>-9.6039449864692707E-4</v>
      </c>
      <c r="Y143">
        <f t="shared" si="70"/>
        <v>-1.9207889972938541E-3</v>
      </c>
      <c r="Z143">
        <f t="shared" si="71"/>
        <v>1.2534937691635138E-2</v>
      </c>
      <c r="AA143">
        <f t="shared" si="72"/>
        <v>2.5069875383270275E-2</v>
      </c>
      <c r="AB143">
        <f t="shared" si="73"/>
        <v>1.5057092504837062E-2</v>
      </c>
      <c r="AC143">
        <f t="shared" si="74"/>
        <v>1.4455008289203762E-2</v>
      </c>
      <c r="AD143">
        <f t="shared" si="75"/>
        <v>-1.1113339518995605E-2</v>
      </c>
      <c r="AE143">
        <f t="shared" si="76"/>
        <v>-1.0668953173809009E-2</v>
      </c>
    </row>
    <row r="144" spans="1:31" x14ac:dyDescent="0.3">
      <c r="A144" s="3">
        <v>0.01</v>
      </c>
      <c r="B144" s="3">
        <v>0.99</v>
      </c>
      <c r="C144" s="2">
        <v>0.05</v>
      </c>
      <c r="D144" s="2">
        <v>0.1</v>
      </c>
      <c r="E144">
        <f t="shared" si="54"/>
        <v>0.20092629408925006</v>
      </c>
      <c r="F144">
        <f t="shared" si="55"/>
        <v>0.30185258817850003</v>
      </c>
      <c r="G144">
        <f t="shared" si="56"/>
        <v>-9.217553139251447E-2</v>
      </c>
      <c r="H144">
        <f t="shared" si="57"/>
        <v>-0.38435106278502901</v>
      </c>
      <c r="I144" s="2">
        <f t="shared" si="58"/>
        <v>4.0231573522312505E-2</v>
      </c>
      <c r="J144" s="2">
        <f t="shared" si="50"/>
        <v>0.51005653697511266</v>
      </c>
      <c r="K144" s="2">
        <f t="shared" si="59"/>
        <v>-4.3043882848128628E-2</v>
      </c>
      <c r="L144" s="2">
        <f t="shared" si="51"/>
        <v>0.48924069045241403</v>
      </c>
      <c r="M144">
        <f t="shared" si="60"/>
        <v>-1.4404412905481858</v>
      </c>
      <c r="N144">
        <f t="shared" si="61"/>
        <v>-1.3872730910172626</v>
      </c>
      <c r="O144">
        <f t="shared" si="62"/>
        <v>1.591614463242365</v>
      </c>
      <c r="P144">
        <f t="shared" si="63"/>
        <v>1.6384077541800752</v>
      </c>
      <c r="Q144" s="2">
        <f t="shared" si="64"/>
        <v>-1.4134169412683097</v>
      </c>
      <c r="R144" s="2">
        <f t="shared" si="52"/>
        <v>0.1956956743656029</v>
      </c>
      <c r="S144" s="2">
        <f t="shared" si="65"/>
        <v>1.6133891022185525</v>
      </c>
      <c r="T144" s="2">
        <f t="shared" si="53"/>
        <v>0.83388138715771432</v>
      </c>
      <c r="U144">
        <f t="shared" si="66"/>
        <v>1.7241441739048013E-2</v>
      </c>
      <c r="V144">
        <f t="shared" si="67"/>
        <v>1.2186510637899743E-2</v>
      </c>
      <c r="W144">
        <f t="shared" si="68"/>
        <v>2.9427952376947758E-2</v>
      </c>
      <c r="X144">
        <f t="shared" si="69"/>
        <v>-9.561377421142595E-4</v>
      </c>
      <c r="Y144">
        <f t="shared" si="70"/>
        <v>-1.912275484228519E-3</v>
      </c>
      <c r="Z144">
        <f t="shared" si="71"/>
        <v>1.2581512868502651E-2</v>
      </c>
      <c r="AA144">
        <f t="shared" si="72"/>
        <v>2.5163025737005303E-2</v>
      </c>
      <c r="AB144">
        <f t="shared" si="73"/>
        <v>1.4908080727584136E-2</v>
      </c>
      <c r="AC144">
        <f t="shared" si="74"/>
        <v>1.4299669114601446E-2</v>
      </c>
      <c r="AD144">
        <f t="shared" si="75"/>
        <v>-1.1030509622596572E-2</v>
      </c>
      <c r="AE144">
        <f t="shared" si="76"/>
        <v>-1.058034502568185E-2</v>
      </c>
    </row>
    <row r="145" spans="1:31" x14ac:dyDescent="0.3">
      <c r="A145" s="3">
        <v>0.01</v>
      </c>
      <c r="B145" s="3">
        <v>0.99</v>
      </c>
      <c r="C145" s="2">
        <v>0.05</v>
      </c>
      <c r="D145" s="2">
        <v>0.1</v>
      </c>
      <c r="E145">
        <f t="shared" si="54"/>
        <v>0.2014043629603072</v>
      </c>
      <c r="F145">
        <f t="shared" si="55"/>
        <v>0.30280872592061431</v>
      </c>
      <c r="G145">
        <f t="shared" si="56"/>
        <v>-9.8466287826765794E-2</v>
      </c>
      <c r="H145">
        <f t="shared" si="57"/>
        <v>-0.39693257565353168</v>
      </c>
      <c r="I145" s="2">
        <f t="shared" si="58"/>
        <v>4.0351090740076791E-2</v>
      </c>
      <c r="J145" s="2">
        <f t="shared" si="50"/>
        <v>0.5100864041563733</v>
      </c>
      <c r="K145" s="2">
        <f t="shared" si="59"/>
        <v>-4.4616571956691456E-2</v>
      </c>
      <c r="L145" s="2">
        <f t="shared" si="51"/>
        <v>0.48884770696476837</v>
      </c>
      <c r="M145">
        <f t="shared" si="60"/>
        <v>-1.447895330911978</v>
      </c>
      <c r="N145">
        <f t="shared" si="61"/>
        <v>-1.3944229255745633</v>
      </c>
      <c r="O145">
        <f t="shared" si="62"/>
        <v>1.5971297180536632</v>
      </c>
      <c r="P145">
        <f t="shared" si="63"/>
        <v>1.6436979266929161</v>
      </c>
      <c r="Q145" s="2">
        <f t="shared" si="64"/>
        <v>-1.4202121726459223</v>
      </c>
      <c r="R145" s="2">
        <f t="shared" si="52"/>
        <v>0.19462832376927777</v>
      </c>
      <c r="S145" s="2">
        <f t="shared" si="65"/>
        <v>1.6181921172598515</v>
      </c>
      <c r="T145" s="2">
        <f t="shared" si="53"/>
        <v>0.83454564975035439</v>
      </c>
      <c r="U145">
        <f t="shared" si="66"/>
        <v>1.7043808968926627E-2</v>
      </c>
      <c r="V145">
        <f t="shared" si="67"/>
        <v>1.2083027505769745E-2</v>
      </c>
      <c r="W145">
        <f t="shared" si="68"/>
        <v>2.9126836474696372E-2</v>
      </c>
      <c r="X145">
        <f t="shared" si="69"/>
        <v>-9.5192138668873181E-4</v>
      </c>
      <c r="Y145">
        <f t="shared" si="70"/>
        <v>-1.9038427733774636E-3</v>
      </c>
      <c r="Z145">
        <f t="shared" si="71"/>
        <v>1.2626952223307073E-2</v>
      </c>
      <c r="AA145">
        <f t="shared" si="72"/>
        <v>2.5253904446614146E-2</v>
      </c>
      <c r="AB145">
        <f t="shared" si="73"/>
        <v>1.4761975122781643E-2</v>
      </c>
      <c r="AC145">
        <f t="shared" si="74"/>
        <v>1.4147324120465083E-2</v>
      </c>
      <c r="AD145">
        <f t="shared" si="75"/>
        <v>-1.0949011601812258E-2</v>
      </c>
      <c r="AE145">
        <f t="shared" si="76"/>
        <v>-1.0493122677772301E-2</v>
      </c>
    </row>
    <row r="146" spans="1:31" x14ac:dyDescent="0.3">
      <c r="A146" s="3">
        <v>0.01</v>
      </c>
      <c r="B146" s="3">
        <v>0.99</v>
      </c>
      <c r="C146" s="2">
        <v>0.05</v>
      </c>
      <c r="D146" s="2">
        <v>0.1</v>
      </c>
      <c r="E146">
        <f t="shared" si="54"/>
        <v>0.20188032365365158</v>
      </c>
      <c r="F146">
        <f t="shared" si="55"/>
        <v>0.30376064730730307</v>
      </c>
      <c r="G146">
        <f t="shared" si="56"/>
        <v>-0.10477976393841933</v>
      </c>
      <c r="H146">
        <f t="shared" si="57"/>
        <v>-0.40955952787683875</v>
      </c>
      <c r="I146" s="2">
        <f t="shared" si="58"/>
        <v>4.0470080913412886E-2</v>
      </c>
      <c r="J146" s="2">
        <f t="shared" si="50"/>
        <v>0.5101161395584537</v>
      </c>
      <c r="K146" s="2">
        <f t="shared" si="59"/>
        <v>-4.6194940984604846E-2</v>
      </c>
      <c r="L146" s="2">
        <f t="shared" si="51"/>
        <v>0.48845331803937297</v>
      </c>
      <c r="M146">
        <f t="shared" si="60"/>
        <v>-1.4552763184733688</v>
      </c>
      <c r="N146">
        <f t="shared" si="61"/>
        <v>-1.4014965876347958</v>
      </c>
      <c r="O146">
        <f t="shared" si="62"/>
        <v>1.6026042238545692</v>
      </c>
      <c r="P146">
        <f t="shared" si="63"/>
        <v>1.6489444880318023</v>
      </c>
      <c r="Q146" s="2">
        <f t="shared" si="64"/>
        <v>-1.4269255960215486</v>
      </c>
      <c r="R146" s="2">
        <f t="shared" si="52"/>
        <v>0.1935781640119994</v>
      </c>
      <c r="S146" s="2">
        <f t="shared" si="65"/>
        <v>1.6229466863546338</v>
      </c>
      <c r="T146" s="2">
        <f t="shared" si="53"/>
        <v>0.83520111305835854</v>
      </c>
      <c r="U146">
        <f t="shared" si="66"/>
        <v>1.6850471151008274E-2</v>
      </c>
      <c r="V146">
        <f t="shared" si="67"/>
        <v>1.1981347699185546E-2</v>
      </c>
      <c r="W146">
        <f t="shared" si="68"/>
        <v>2.883181885019382E-2</v>
      </c>
      <c r="X146">
        <f t="shared" si="69"/>
        <v>-9.4774541587995011E-4</v>
      </c>
      <c r="Y146">
        <f t="shared" si="70"/>
        <v>-1.8954908317599002E-3</v>
      </c>
      <c r="Z146">
        <f t="shared" si="71"/>
        <v>1.267128768269204E-2</v>
      </c>
      <c r="AA146">
        <f t="shared" si="72"/>
        <v>2.534257536538408E-2</v>
      </c>
      <c r="AB146">
        <f t="shared" si="73"/>
        <v>1.4618699264740685E-2</v>
      </c>
      <c r="AC146">
        <f t="shared" si="74"/>
        <v>1.3997895003798642E-2</v>
      </c>
      <c r="AD146">
        <f t="shared" si="75"/>
        <v>-1.0868816000150902E-2</v>
      </c>
      <c r="AE146">
        <f t="shared" si="76"/>
        <v>-1.0407255969255196E-2</v>
      </c>
    </row>
    <row r="147" spans="1:31" x14ac:dyDescent="0.3">
      <c r="A147" s="3">
        <v>0.01</v>
      </c>
      <c r="B147" s="3">
        <v>0.99</v>
      </c>
      <c r="C147" s="2">
        <v>0.05</v>
      </c>
      <c r="D147" s="2">
        <v>0.1</v>
      </c>
      <c r="E147">
        <f t="shared" si="54"/>
        <v>0.20235419636159155</v>
      </c>
      <c r="F147">
        <f t="shared" si="55"/>
        <v>0.30470839272318301</v>
      </c>
      <c r="G147">
        <f t="shared" si="56"/>
        <v>-0.11111540777976535</v>
      </c>
      <c r="H147">
        <f t="shared" si="57"/>
        <v>-0.42223081555953079</v>
      </c>
      <c r="I147" s="2">
        <f t="shared" si="58"/>
        <v>4.0588549090397885E-2</v>
      </c>
      <c r="J147" s="2">
        <f t="shared" si="50"/>
        <v>0.51014574444359317</v>
      </c>
      <c r="K147" s="2">
        <f t="shared" si="59"/>
        <v>-4.7778851944941352E-2</v>
      </c>
      <c r="L147" s="2">
        <f t="shared" si="51"/>
        <v>0.48805755879633345</v>
      </c>
      <c r="M147">
        <f t="shared" si="60"/>
        <v>-1.4625856681057392</v>
      </c>
      <c r="N147">
        <f t="shared" si="61"/>
        <v>-1.408495535136695</v>
      </c>
      <c r="O147">
        <f t="shared" si="62"/>
        <v>1.6080386318546447</v>
      </c>
      <c r="P147">
        <f t="shared" si="63"/>
        <v>1.65414811601643</v>
      </c>
      <c r="Q147" s="2">
        <f t="shared" si="64"/>
        <v>-1.4335587469226829</v>
      </c>
      <c r="R147" s="2">
        <f t="shared" si="52"/>
        <v>0.19254479577664191</v>
      </c>
      <c r="S147" s="2">
        <f t="shared" si="65"/>
        <v>1.6276535563320778</v>
      </c>
      <c r="T147" s="2">
        <f t="shared" si="53"/>
        <v>0.8358479459149275</v>
      </c>
      <c r="U147">
        <f t="shared" si="66"/>
        <v>1.6661301232567947E-2</v>
      </c>
      <c r="V147">
        <f t="shared" si="67"/>
        <v>1.1881427889323557E-2</v>
      </c>
      <c r="W147">
        <f t="shared" si="68"/>
        <v>2.8542729121891507E-2</v>
      </c>
      <c r="X147">
        <f t="shared" si="69"/>
        <v>-9.4360978026991409E-4</v>
      </c>
      <c r="Y147">
        <f t="shared" si="70"/>
        <v>-1.8872195605398282E-3</v>
      </c>
      <c r="Z147">
        <f t="shared" si="71"/>
        <v>1.2714550260360714E-2</v>
      </c>
      <c r="AA147">
        <f t="shared" si="72"/>
        <v>2.5429100520721427E-2</v>
      </c>
      <c r="AB147">
        <f t="shared" si="73"/>
        <v>1.4478179175178896E-2</v>
      </c>
      <c r="AC147">
        <f t="shared" si="74"/>
        <v>1.3851305947402708E-2</v>
      </c>
      <c r="AD147">
        <f t="shared" si="75"/>
        <v>-1.0789894178375786E-2</v>
      </c>
      <c r="AE147">
        <f t="shared" si="76"/>
        <v>-1.0322715556732686E-2</v>
      </c>
    </row>
    <row r="148" spans="1:31" x14ac:dyDescent="0.3">
      <c r="A148" s="3">
        <v>0.01</v>
      </c>
      <c r="B148" s="3">
        <v>0.99</v>
      </c>
      <c r="C148" s="2">
        <v>0.05</v>
      </c>
      <c r="D148" s="2">
        <v>0.1</v>
      </c>
      <c r="E148">
        <f t="shared" si="54"/>
        <v>0.20282600125172651</v>
      </c>
      <c r="F148">
        <f t="shared" si="55"/>
        <v>0.30565200250345292</v>
      </c>
      <c r="G148">
        <f t="shared" si="56"/>
        <v>-0.11747268290994571</v>
      </c>
      <c r="H148">
        <f t="shared" si="57"/>
        <v>-0.43494536581989152</v>
      </c>
      <c r="I148" s="2">
        <f t="shared" si="58"/>
        <v>4.0706500312931618E-2</v>
      </c>
      <c r="J148" s="2">
        <f t="shared" si="50"/>
        <v>0.51017522007247651</v>
      </c>
      <c r="K148" s="2">
        <f t="shared" si="59"/>
        <v>-4.9368170727486435E-2</v>
      </c>
      <c r="L148" s="2">
        <f t="shared" si="51"/>
        <v>0.48766046339295926</v>
      </c>
      <c r="M148">
        <f t="shared" si="60"/>
        <v>-1.4698247576933285</v>
      </c>
      <c r="N148">
        <f t="shared" si="61"/>
        <v>-1.4154211881103964</v>
      </c>
      <c r="O148">
        <f t="shared" si="62"/>
        <v>1.6134335789438325</v>
      </c>
      <c r="P148">
        <f t="shared" si="63"/>
        <v>1.6593094737947962</v>
      </c>
      <c r="Q148" s="2">
        <f t="shared" si="64"/>
        <v>-1.4401131217142971</v>
      </c>
      <c r="R148" s="2">
        <f t="shared" si="52"/>
        <v>0.1915278316272824</v>
      </c>
      <c r="S148" s="2">
        <f t="shared" si="65"/>
        <v>1.6323134581130909</v>
      </c>
      <c r="T148" s="2">
        <f t="shared" si="53"/>
        <v>0.83648631292004849</v>
      </c>
      <c r="U148">
        <f t="shared" si="66"/>
        <v>1.6476176827651495E-2</v>
      </c>
      <c r="V148">
        <f t="shared" si="67"/>
        <v>1.1783226060440634E-2</v>
      </c>
      <c r="W148">
        <f t="shared" si="68"/>
        <v>2.8259402888092131E-2</v>
      </c>
      <c r="X148">
        <f t="shared" si="69"/>
        <v>-9.395144001649819E-4</v>
      </c>
      <c r="Y148">
        <f t="shared" si="70"/>
        <v>-1.8790288003299638E-3</v>
      </c>
      <c r="Z148">
        <f t="shared" si="71"/>
        <v>1.2756770081257824E-2</v>
      </c>
      <c r="AA148">
        <f t="shared" si="72"/>
        <v>2.5513540162515648E-2</v>
      </c>
      <c r="AB148">
        <f t="shared" si="73"/>
        <v>1.4340343234649359E-2</v>
      </c>
      <c r="AC148">
        <f t="shared" si="74"/>
        <v>1.3707483530912624E-2</v>
      </c>
      <c r="AD148">
        <f t="shared" si="75"/>
        <v>-1.0712218287909477E-2</v>
      </c>
      <c r="AE148">
        <f t="shared" si="76"/>
        <v>-1.0239472888366368E-2</v>
      </c>
    </row>
    <row r="149" spans="1:31" x14ac:dyDescent="0.3">
      <c r="A149" s="3">
        <v>0.01</v>
      </c>
      <c r="B149" s="3">
        <v>0.99</v>
      </c>
      <c r="C149" s="2">
        <v>0.05</v>
      </c>
      <c r="D149" s="2">
        <v>0.1</v>
      </c>
      <c r="E149">
        <f t="shared" si="54"/>
        <v>0.203295758451809</v>
      </c>
      <c r="F149">
        <f t="shared" si="55"/>
        <v>0.30659151690361791</v>
      </c>
      <c r="G149">
        <f t="shared" si="56"/>
        <v>-0.12385106795057463</v>
      </c>
      <c r="H149">
        <f t="shared" si="57"/>
        <v>-0.44770213590114932</v>
      </c>
      <c r="I149" s="2">
        <f t="shared" si="58"/>
        <v>4.0823939612952241E-2</v>
      </c>
      <c r="J149" s="2">
        <f t="shared" si="50"/>
        <v>0.51020456770328826</v>
      </c>
      <c r="K149" s="2">
        <f t="shared" si="59"/>
        <v>-5.0962766987643668E-2</v>
      </c>
      <c r="L149" s="2">
        <f t="shared" si="51"/>
        <v>0.48726206505132086</v>
      </c>
      <c r="M149">
        <f t="shared" si="60"/>
        <v>-1.4769949293106532</v>
      </c>
      <c r="N149">
        <f t="shared" si="61"/>
        <v>-1.4222749298758528</v>
      </c>
      <c r="O149">
        <f t="shared" si="62"/>
        <v>1.6187896880877872</v>
      </c>
      <c r="P149">
        <f t="shared" si="63"/>
        <v>1.6644292102389795</v>
      </c>
      <c r="Q149" s="2">
        <f t="shared" si="64"/>
        <v>-1.4465901788109212</v>
      </c>
      <c r="R149" s="2">
        <f t="shared" si="52"/>
        <v>0.19052689559197511</v>
      </c>
      <c r="S149" s="2">
        <f t="shared" si="65"/>
        <v>1.6369271071261546</v>
      </c>
      <c r="T149" s="2">
        <f t="shared" si="53"/>
        <v>0.83711637456812427</v>
      </c>
      <c r="U149">
        <f t="shared" si="66"/>
        <v>1.6294980016037939E-2</v>
      </c>
      <c r="V149">
        <f t="shared" si="67"/>
        <v>1.168670146259704E-2</v>
      </c>
      <c r="W149">
        <f t="shared" si="68"/>
        <v>2.798168147863498E-2</v>
      </c>
      <c r="X149">
        <f t="shared" si="69"/>
        <v>-9.354591680639726E-4</v>
      </c>
      <c r="Y149">
        <f t="shared" si="70"/>
        <v>-1.8709183361279452E-3</v>
      </c>
      <c r="Z149">
        <f t="shared" si="71"/>
        <v>1.2797976405456322E-2</v>
      </c>
      <c r="AA149">
        <f t="shared" si="72"/>
        <v>2.5595952810912644E-2</v>
      </c>
      <c r="AB149">
        <f t="shared" si="73"/>
        <v>1.4205122097336733E-2</v>
      </c>
      <c r="AC149">
        <f t="shared" si="74"/>
        <v>1.3566356645163835E-2</v>
      </c>
      <c r="AD149">
        <f t="shared" si="75"/>
        <v>-1.0635761245205428E-2</v>
      </c>
      <c r="AE149">
        <f t="shared" si="76"/>
        <v>-1.0157500178919318E-2</v>
      </c>
    </row>
    <row r="150" spans="1:31" x14ac:dyDescent="0.3">
      <c r="A150" s="3">
        <v>0.01</v>
      </c>
      <c r="B150" s="3">
        <v>0.99</v>
      </c>
      <c r="C150" s="2">
        <v>0.05</v>
      </c>
      <c r="D150" s="2">
        <v>0.1</v>
      </c>
      <c r="E150">
        <f t="shared" si="54"/>
        <v>0.20376348803584099</v>
      </c>
      <c r="F150">
        <f t="shared" si="55"/>
        <v>0.30752697607168189</v>
      </c>
      <c r="G150">
        <f t="shared" si="56"/>
        <v>-0.13025005615330279</v>
      </c>
      <c r="H150">
        <f t="shared" si="57"/>
        <v>-0.46050011230660565</v>
      </c>
      <c r="I150" s="2">
        <f t="shared" si="58"/>
        <v>4.0940872008960238E-2</v>
      </c>
      <c r="J150" s="2">
        <f t="shared" si="50"/>
        <v>0.51023378859084445</v>
      </c>
      <c r="K150" s="2">
        <f t="shared" si="59"/>
        <v>-5.2562514038325708E-2</v>
      </c>
      <c r="L150" s="2">
        <f t="shared" si="51"/>
        <v>0.48686239608506648</v>
      </c>
      <c r="M150">
        <f t="shared" si="60"/>
        <v>-1.4840974903593216</v>
      </c>
      <c r="N150">
        <f t="shared" si="61"/>
        <v>-1.4290581081984348</v>
      </c>
      <c r="O150">
        <f t="shared" si="62"/>
        <v>1.6241075687103899</v>
      </c>
      <c r="P150">
        <f t="shared" si="63"/>
        <v>1.6695079603284391</v>
      </c>
      <c r="Q150" s="2">
        <f t="shared" si="64"/>
        <v>-1.4529913398464831</v>
      </c>
      <c r="R150" s="2">
        <f t="shared" si="52"/>
        <v>0.18954162276182074</v>
      </c>
      <c r="S150" s="2">
        <f t="shared" si="65"/>
        <v>1.6414952037107633</v>
      </c>
      <c r="T150" s="2">
        <f t="shared" si="53"/>
        <v>0.83773828737121481</v>
      </c>
      <c r="U150">
        <f t="shared" si="66"/>
        <v>1.6117597151973972E-2</v>
      </c>
      <c r="V150">
        <f t="shared" si="67"/>
        <v>1.1591814566325381E-2</v>
      </c>
      <c r="W150">
        <f t="shared" si="68"/>
        <v>2.7709411718299354E-2</v>
      </c>
      <c r="X150">
        <f t="shared" si="69"/>
        <v>-9.3144395095508974E-4</v>
      </c>
      <c r="Y150">
        <f t="shared" si="70"/>
        <v>-1.8628879019101795E-3</v>
      </c>
      <c r="Z150">
        <f t="shared" si="71"/>
        <v>1.283819765170956E-2</v>
      </c>
      <c r="AA150">
        <f t="shared" si="72"/>
        <v>2.5676395303419121E-2</v>
      </c>
      <c r="AB150">
        <f t="shared" si="73"/>
        <v>1.4072448609102254E-2</v>
      </c>
      <c r="AC150">
        <f t="shared" si="74"/>
        <v>1.3427856409771339E-2</v>
      </c>
      <c r="AD150">
        <f t="shared" si="75"/>
        <v>-1.0560496707049756E-2</v>
      </c>
      <c r="AE150">
        <f t="shared" si="76"/>
        <v>-1.0076770385674448E-2</v>
      </c>
    </row>
    <row r="151" spans="1:31" x14ac:dyDescent="0.3">
      <c r="A151" s="3">
        <v>0.01</v>
      </c>
      <c r="B151" s="3">
        <v>0.99</v>
      </c>
      <c r="C151" s="2">
        <v>0.05</v>
      </c>
      <c r="D151" s="2">
        <v>0.1</v>
      </c>
      <c r="E151">
        <f t="shared" si="54"/>
        <v>0.20422921001131852</v>
      </c>
      <c r="F151">
        <f t="shared" si="55"/>
        <v>0.30845842002263696</v>
      </c>
      <c r="G151">
        <f t="shared" si="56"/>
        <v>-0.13666915497915758</v>
      </c>
      <c r="H151">
        <f t="shared" si="57"/>
        <v>-0.47333830995831522</v>
      </c>
      <c r="I151" s="2">
        <f t="shared" si="58"/>
        <v>4.1057302502829629E-2</v>
      </c>
      <c r="J151" s="2">
        <f t="shared" si="50"/>
        <v>0.51026288398579556</v>
      </c>
      <c r="K151" s="2">
        <f t="shared" si="59"/>
        <v>-5.4167288744789405E-2</v>
      </c>
      <c r="L151" s="2">
        <f t="shared" si="51"/>
        <v>0.48646148792551014</v>
      </c>
      <c r="M151">
        <f t="shared" si="60"/>
        <v>-1.4911337146638728</v>
      </c>
      <c r="N151">
        <f t="shared" si="61"/>
        <v>-1.4357720364033204</v>
      </c>
      <c r="O151">
        <f t="shared" si="62"/>
        <v>1.6293878170639147</v>
      </c>
      <c r="P151">
        <f t="shared" si="63"/>
        <v>1.6745463455212763</v>
      </c>
      <c r="Q151" s="2">
        <f t="shared" si="64"/>
        <v>-1.459317990803439</v>
      </c>
      <c r="R151" s="2">
        <f t="shared" si="52"/>
        <v>0.18857165890566441</v>
      </c>
      <c r="S151" s="2">
        <f t="shared" si="65"/>
        <v>1.6460184335088583</v>
      </c>
      <c r="T151" s="2">
        <f t="shared" si="53"/>
        <v>0.83835220397806143</v>
      </c>
      <c r="U151">
        <f t="shared" si="66"/>
        <v>1.5943918682160475E-2</v>
      </c>
      <c r="V151">
        <f t="shared" si="67"/>
        <v>1.1498527019155743E-2</v>
      </c>
      <c r="W151">
        <f t="shared" si="68"/>
        <v>2.7442445701316216E-2</v>
      </c>
      <c r="X151">
        <f t="shared" si="69"/>
        <v>-9.2746859245338526E-4</v>
      </c>
      <c r="Y151">
        <f t="shared" si="70"/>
        <v>-1.8549371849067705E-3</v>
      </c>
      <c r="Z151">
        <f t="shared" si="71"/>
        <v>1.2877461420634959E-2</v>
      </c>
      <c r="AA151">
        <f t="shared" si="72"/>
        <v>2.5754922841269918E-2</v>
      </c>
      <c r="AB151">
        <f t="shared" si="73"/>
        <v>1.3942257728660841E-2</v>
      </c>
      <c r="AC151">
        <f t="shared" si="74"/>
        <v>1.3291916093811166E-2</v>
      </c>
      <c r="AD151">
        <f t="shared" si="75"/>
        <v>-1.0486399046756327E-2</v>
      </c>
      <c r="AE151">
        <f t="shared" si="76"/>
        <v>-9.997257185195816E-3</v>
      </c>
    </row>
    <row r="152" spans="1:31" x14ac:dyDescent="0.3">
      <c r="A152" s="3">
        <v>0.01</v>
      </c>
      <c r="B152" s="3">
        <v>0.99</v>
      </c>
      <c r="C152" s="2">
        <v>0.05</v>
      </c>
      <c r="D152" s="2">
        <v>0.1</v>
      </c>
      <c r="E152">
        <f t="shared" si="54"/>
        <v>0.20469294430754523</v>
      </c>
      <c r="F152">
        <f t="shared" si="55"/>
        <v>0.30938588861509037</v>
      </c>
      <c r="G152">
        <f t="shared" si="56"/>
        <v>-0.14310788568947505</v>
      </c>
      <c r="H152">
        <f t="shared" si="57"/>
        <v>-0.48621577137895017</v>
      </c>
      <c r="I152" s="2">
        <f t="shared" si="58"/>
        <v>4.1173236076886298E-2</v>
      </c>
      <c r="J152" s="2">
        <f t="shared" si="50"/>
        <v>0.51029185513389608</v>
      </c>
      <c r="K152" s="2">
        <f t="shared" si="59"/>
        <v>-5.5776971422368773E-2</v>
      </c>
      <c r="L152" s="2">
        <f t="shared" si="51"/>
        <v>0.48605937114700076</v>
      </c>
      <c r="M152">
        <f t="shared" si="60"/>
        <v>-1.4981048435282032</v>
      </c>
      <c r="N152">
        <f t="shared" si="61"/>
        <v>-1.442417994450226</v>
      </c>
      <c r="O152">
        <f t="shared" si="62"/>
        <v>1.6346310165872928</v>
      </c>
      <c r="P152">
        <f t="shared" si="63"/>
        <v>1.6795449741138742</v>
      </c>
      <c r="Q152" s="2">
        <f t="shared" si="64"/>
        <v>-1.4655714831026767</v>
      </c>
      <c r="R152" s="2">
        <f t="shared" si="52"/>
        <v>0.18761666009978439</v>
      </c>
      <c r="S152" s="2">
        <f t="shared" si="65"/>
        <v>1.6504974678446316</v>
      </c>
      <c r="T152" s="2">
        <f t="shared" si="53"/>
        <v>0.83895827328904193</v>
      </c>
      <c r="U152">
        <f t="shared" si="66"/>
        <v>1.5773838972501168E-2</v>
      </c>
      <c r="V152">
        <f t="shared" si="67"/>
        <v>1.140680160391387E-2</v>
      </c>
      <c r="W152">
        <f t="shared" si="68"/>
        <v>2.718064057641504E-2</v>
      </c>
      <c r="X152">
        <f t="shared" si="69"/>
        <v>-9.2353291478976566E-4</v>
      </c>
      <c r="Y152">
        <f t="shared" si="70"/>
        <v>-1.8470658295795313E-3</v>
      </c>
      <c r="Z152">
        <f t="shared" si="71"/>
        <v>1.2915794517502062E-2</v>
      </c>
      <c r="AA152">
        <f t="shared" si="72"/>
        <v>2.5831589035004123E-2</v>
      </c>
      <c r="AB152">
        <f t="shared" si="73"/>
        <v>1.3814486451776752E-2</v>
      </c>
      <c r="AC152">
        <f t="shared" si="74"/>
        <v>1.3158471039494649E-2</v>
      </c>
      <c r="AD152">
        <f t="shared" si="75"/>
        <v>-1.0413443331221614E-2</v>
      </c>
      <c r="AE152">
        <f t="shared" si="76"/>
        <v>-9.9189349509025571E-3</v>
      </c>
    </row>
    <row r="153" spans="1:31" x14ac:dyDescent="0.3">
      <c r="A153" s="3">
        <v>0.01</v>
      </c>
      <c r="B153" s="3">
        <v>0.99</v>
      </c>
      <c r="C153" s="2">
        <v>0.05</v>
      </c>
      <c r="D153" s="2">
        <v>0.1</v>
      </c>
      <c r="E153">
        <f t="shared" si="54"/>
        <v>0.2051547107649401</v>
      </c>
      <c r="F153">
        <f t="shared" si="55"/>
        <v>0.31030942152988011</v>
      </c>
      <c r="G153">
        <f t="shared" si="56"/>
        <v>-0.14956578294822609</v>
      </c>
      <c r="H153">
        <f t="shared" si="57"/>
        <v>-0.49913156589645225</v>
      </c>
      <c r="I153" s="2">
        <f t="shared" si="58"/>
        <v>4.1288677691235023E-2</v>
      </c>
      <c r="J153" s="2">
        <f t="shared" si="50"/>
        <v>0.51032070327533718</v>
      </c>
      <c r="K153" s="2">
        <f t="shared" si="59"/>
        <v>-5.7391445737056533E-2</v>
      </c>
      <c r="L153" s="2">
        <f t="shared" si="51"/>
        <v>0.48565607549158557</v>
      </c>
      <c r="M153">
        <f t="shared" si="60"/>
        <v>-1.5050120867540915</v>
      </c>
      <c r="N153">
        <f t="shared" si="61"/>
        <v>-1.4489972299699734</v>
      </c>
      <c r="O153">
        <f t="shared" si="62"/>
        <v>1.6398377382529037</v>
      </c>
      <c r="P153">
        <f t="shared" si="63"/>
        <v>1.6845044415893253</v>
      </c>
      <c r="Q153" s="2">
        <f t="shared" si="64"/>
        <v>-1.4717531346556265</v>
      </c>
      <c r="R153" s="2">
        <f t="shared" si="52"/>
        <v>0.18667629237195599</v>
      </c>
      <c r="S153" s="2">
        <f t="shared" si="65"/>
        <v>1.6549329640930766</v>
      </c>
      <c r="T153" s="2">
        <f t="shared" si="53"/>
        <v>0.8395566405672199</v>
      </c>
      <c r="U153">
        <f t="shared" si="66"/>
        <v>1.5607256143150436E-2</v>
      </c>
      <c r="V153">
        <f t="shared" si="67"/>
        <v>1.1316602198710331E-2</v>
      </c>
      <c r="W153">
        <f t="shared" si="68"/>
        <v>2.6923858341860767E-2</v>
      </c>
      <c r="X153">
        <f t="shared" si="69"/>
        <v>-9.1963672066164314E-4</v>
      </c>
      <c r="Y153">
        <f t="shared" si="70"/>
        <v>-1.8392734413232863E-3</v>
      </c>
      <c r="Z153">
        <f t="shared" si="71"/>
        <v>1.2953222974600696E-2</v>
      </c>
      <c r="AA153">
        <f t="shared" si="72"/>
        <v>2.5906445949201391E-2</v>
      </c>
      <c r="AB153">
        <f t="shared" si="73"/>
        <v>1.3689073738366312E-2</v>
      </c>
      <c r="AC153">
        <f t="shared" si="74"/>
        <v>1.3027458588727817E-2</v>
      </c>
      <c r="AD153">
        <f t="shared" si="75"/>
        <v>-1.0341605298804577E-2</v>
      </c>
      <c r="AE153">
        <f t="shared" si="76"/>
        <v>-9.8417787314237365E-3</v>
      </c>
    </row>
    <row r="154" spans="1:31" x14ac:dyDescent="0.3">
      <c r="A154" s="3">
        <v>0.01</v>
      </c>
      <c r="B154" s="3">
        <v>0.99</v>
      </c>
      <c r="C154" s="2">
        <v>0.05</v>
      </c>
      <c r="D154" s="2">
        <v>0.1</v>
      </c>
      <c r="E154">
        <f t="shared" si="54"/>
        <v>0.20561452912527092</v>
      </c>
      <c r="F154">
        <f t="shared" si="55"/>
        <v>0.31122905825054176</v>
      </c>
      <c r="G154">
        <f t="shared" si="56"/>
        <v>-0.15604239443552645</v>
      </c>
      <c r="H154">
        <f t="shared" si="57"/>
        <v>-0.51208478887105291</v>
      </c>
      <c r="I154" s="2">
        <f t="shared" si="58"/>
        <v>4.1403632281317722E-2</v>
      </c>
      <c r="J154" s="2">
        <f t="shared" si="50"/>
        <v>0.51034942964413654</v>
      </c>
      <c r="K154" s="2">
        <f t="shared" si="59"/>
        <v>-5.9010598608881616E-2</v>
      </c>
      <c r="L154" s="2">
        <f t="shared" si="51"/>
        <v>0.48525162989298165</v>
      </c>
      <c r="M154">
        <f t="shared" si="60"/>
        <v>-1.5118566236232747</v>
      </c>
      <c r="N154">
        <f t="shared" si="61"/>
        <v>-1.4555109592643374</v>
      </c>
      <c r="O154">
        <f t="shared" si="62"/>
        <v>1.6450085409023061</v>
      </c>
      <c r="P154">
        <f t="shared" si="63"/>
        <v>1.6894253309550371</v>
      </c>
      <c r="Q154" s="2">
        <f t="shared" si="64"/>
        <v>-1.4778642308799652</v>
      </c>
      <c r="R154" s="2">
        <f t="shared" si="52"/>
        <v>0.18575023135930108</v>
      </c>
      <c r="S154" s="2">
        <f t="shared" si="65"/>
        <v>1.6593255660376469</v>
      </c>
      <c r="T154" s="2">
        <f t="shared" si="53"/>
        <v>0.8401474475456232</v>
      </c>
      <c r="U154">
        <f t="shared" si="66"/>
        <v>1.5444071911423926E-2</v>
      </c>
      <c r="V154">
        <f t="shared" si="67"/>
        <v>1.1227893738545873E-2</v>
      </c>
      <c r="W154">
        <f t="shared" si="68"/>
        <v>2.6671965649969799E-2</v>
      </c>
      <c r="X154">
        <f t="shared" si="69"/>
        <v>-9.1577979495475472E-4</v>
      </c>
      <c r="Y154">
        <f t="shared" si="70"/>
        <v>-1.8315595899095094E-3</v>
      </c>
      <c r="Z154">
        <f t="shared" si="71"/>
        <v>1.2989772073171294E-2</v>
      </c>
      <c r="AA154">
        <f t="shared" si="72"/>
        <v>2.5979544146342588E-2</v>
      </c>
      <c r="AB154">
        <f t="shared" si="73"/>
        <v>1.3565960442399532E-2</v>
      </c>
      <c r="AC154">
        <f t="shared" si="74"/>
        <v>1.28988180124514E-2</v>
      </c>
      <c r="AD154">
        <f t="shared" si="75"/>
        <v>-1.0270861338000835E-2</v>
      </c>
      <c r="AE154">
        <f t="shared" si="76"/>
        <v>-9.7657642297062901E-3</v>
      </c>
    </row>
    <row r="155" spans="1:31" x14ac:dyDescent="0.3">
      <c r="A155" s="3">
        <v>0.01</v>
      </c>
      <c r="B155" s="3">
        <v>0.99</v>
      </c>
      <c r="C155" s="2">
        <v>0.05</v>
      </c>
      <c r="D155" s="2">
        <v>0.1</v>
      </c>
      <c r="E155">
        <f t="shared" si="54"/>
        <v>0.20607241902274831</v>
      </c>
      <c r="F155">
        <f t="shared" si="55"/>
        <v>0.31214483804549653</v>
      </c>
      <c r="G155">
        <f t="shared" si="56"/>
        <v>-0.16253728047211211</v>
      </c>
      <c r="H155">
        <f t="shared" si="57"/>
        <v>-0.52507456094422422</v>
      </c>
      <c r="I155" s="2">
        <f t="shared" si="58"/>
        <v>4.1518104755687069E-2</v>
      </c>
      <c r="J155" s="2">
        <f t="shared" si="50"/>
        <v>0.51037803546758143</v>
      </c>
      <c r="K155" s="2">
        <f t="shared" si="59"/>
        <v>-6.063432011802803E-2</v>
      </c>
      <c r="L155" s="2">
        <f t="shared" si="51"/>
        <v>0.48484606249986623</v>
      </c>
      <c r="M155">
        <f t="shared" si="60"/>
        <v>-1.5186396038444745</v>
      </c>
      <c r="N155">
        <f t="shared" si="61"/>
        <v>-1.4619603682705631</v>
      </c>
      <c r="O155">
        <f t="shared" si="62"/>
        <v>1.6501439715713064</v>
      </c>
      <c r="P155">
        <f t="shared" si="63"/>
        <v>1.6943082130698903</v>
      </c>
      <c r="Q155" s="2">
        <f t="shared" si="64"/>
        <v>-1.4839060256802459</v>
      </c>
      <c r="R155" s="2">
        <f t="shared" si="52"/>
        <v>0.18483816197935601</v>
      </c>
      <c r="S155" s="2">
        <f t="shared" si="65"/>
        <v>1.6636759042173566</v>
      </c>
      <c r="T155" s="2">
        <f t="shared" si="53"/>
        <v>0.84073083253089942</v>
      </c>
      <c r="U155">
        <f t="shared" si="66"/>
        <v>1.5284191442159764E-2</v>
      </c>
      <c r="V155">
        <f t="shared" si="67"/>
        <v>1.1140642178459196E-2</v>
      </c>
      <c r="W155">
        <f t="shared" si="68"/>
        <v>2.6424833620618961E-2</v>
      </c>
      <c r="X155">
        <f t="shared" si="69"/>
        <v>-9.1196190634490893E-4</v>
      </c>
      <c r="Y155">
        <f t="shared" si="70"/>
        <v>-1.8239238126898179E-3</v>
      </c>
      <c r="Z155">
        <f t="shared" si="71"/>
        <v>1.3025466364881595E-2</v>
      </c>
      <c r="AA155">
        <f t="shared" si="72"/>
        <v>2.605093272976319E-2</v>
      </c>
      <c r="AB155">
        <f t="shared" si="73"/>
        <v>1.3445089244495017E-2</v>
      </c>
      <c r="AC155">
        <f t="shared" si="74"/>
        <v>1.2772490442658902E-2</v>
      </c>
      <c r="AD155">
        <f t="shared" si="75"/>
        <v>-1.0201188466879453E-2</v>
      </c>
      <c r="AE155">
        <f t="shared" si="76"/>
        <v>-9.6908677828470412E-3</v>
      </c>
    </row>
    <row r="156" spans="1:31" x14ac:dyDescent="0.3">
      <c r="A156" s="3">
        <v>0.01</v>
      </c>
      <c r="B156" s="3">
        <v>0.99</v>
      </c>
      <c r="C156" s="2">
        <v>0.05</v>
      </c>
      <c r="D156" s="2">
        <v>0.1</v>
      </c>
      <c r="E156">
        <f t="shared" si="54"/>
        <v>0.20652839997592076</v>
      </c>
      <c r="F156">
        <f t="shared" si="55"/>
        <v>0.31305679995184144</v>
      </c>
      <c r="G156">
        <f t="shared" si="56"/>
        <v>-0.16905001365455291</v>
      </c>
      <c r="H156">
        <f t="shared" si="57"/>
        <v>-0.53810002730910578</v>
      </c>
      <c r="I156" s="2">
        <f t="shared" si="58"/>
        <v>4.1632099993980182E-2</v>
      </c>
      <c r="J156" s="2">
        <f t="shared" si="50"/>
        <v>0.51040652196572311</v>
      </c>
      <c r="K156" s="2">
        <f t="shared" si="59"/>
        <v>-6.2262503413638225E-2</v>
      </c>
      <c r="L156" s="2">
        <f t="shared" si="51"/>
        <v>0.48443940069850394</v>
      </c>
      <c r="M156">
        <f t="shared" si="60"/>
        <v>-1.5253621484667219</v>
      </c>
      <c r="N156">
        <f t="shared" si="61"/>
        <v>-1.4683466134918925</v>
      </c>
      <c r="O156">
        <f t="shared" si="62"/>
        <v>1.6552445658047461</v>
      </c>
      <c r="P156">
        <f t="shared" si="63"/>
        <v>1.6991536469613138</v>
      </c>
      <c r="Q156" s="2">
        <f t="shared" si="64"/>
        <v>-1.4898797423947527</v>
      </c>
      <c r="R156" s="2">
        <f t="shared" si="52"/>
        <v>0.18393977811381382</v>
      </c>
      <c r="S156" s="2">
        <f t="shared" si="65"/>
        <v>1.6679845962636803</v>
      </c>
      <c r="T156" s="2">
        <f t="shared" si="53"/>
        <v>0.84130693050347782</v>
      </c>
      <c r="U156">
        <f t="shared" si="66"/>
        <v>1.512752320514139E-2</v>
      </c>
      <c r="V156">
        <f t="shared" si="67"/>
        <v>1.1054814458148786E-2</v>
      </c>
      <c r="W156">
        <f t="shared" si="68"/>
        <v>2.6182337663290176E-2</v>
      </c>
      <c r="X156">
        <f t="shared" si="69"/>
        <v>-9.0818280878786828E-4</v>
      </c>
      <c r="Y156">
        <f t="shared" si="70"/>
        <v>-1.8163656175757366E-3</v>
      </c>
      <c r="Z156">
        <f t="shared" si="71"/>
        <v>1.3060329692838428E-2</v>
      </c>
      <c r="AA156">
        <f t="shared" si="72"/>
        <v>2.6120659385676856E-2</v>
      </c>
      <c r="AB156">
        <f t="shared" si="73"/>
        <v>1.33264045871059E-2</v>
      </c>
      <c r="AC156">
        <f t="shared" si="74"/>
        <v>1.2648418806993467E-2</v>
      </c>
      <c r="AD156">
        <f t="shared" si="75"/>
        <v>-1.0132564313253463E-2</v>
      </c>
      <c r="AE156">
        <f t="shared" si="76"/>
        <v>-9.6170663426224778E-3</v>
      </c>
    </row>
    <row r="157" spans="1:31" x14ac:dyDescent="0.3">
      <c r="A157" s="3">
        <v>0.01</v>
      </c>
      <c r="B157" s="3">
        <v>0.99</v>
      </c>
      <c r="C157" s="2">
        <v>0.05</v>
      </c>
      <c r="D157" s="2">
        <v>0.1</v>
      </c>
      <c r="E157">
        <f t="shared" si="54"/>
        <v>0.20698249138031469</v>
      </c>
      <c r="F157">
        <f t="shared" si="55"/>
        <v>0.31396498276062929</v>
      </c>
      <c r="G157">
        <f t="shared" si="56"/>
        <v>-0.17558017850097213</v>
      </c>
      <c r="H157">
        <f t="shared" si="57"/>
        <v>-0.55116035700194421</v>
      </c>
      <c r="I157" s="2">
        <f t="shared" si="58"/>
        <v>4.174562284507867E-2</v>
      </c>
      <c r="J157" s="2">
        <f t="shared" si="50"/>
        <v>0.51043489035091694</v>
      </c>
      <c r="K157" s="2">
        <f t="shared" si="59"/>
        <v>-6.3895044625243036E-2</v>
      </c>
      <c r="L157" s="2">
        <f t="shared" si="51"/>
        <v>0.48403167113472134</v>
      </c>
      <c r="M157">
        <f t="shared" si="60"/>
        <v>-1.5320253507602748</v>
      </c>
      <c r="N157">
        <f t="shared" si="61"/>
        <v>-1.4746708228953893</v>
      </c>
      <c r="O157">
        <f t="shared" si="62"/>
        <v>1.6603108479613728</v>
      </c>
      <c r="P157">
        <f t="shared" si="63"/>
        <v>1.703962180132625</v>
      </c>
      <c r="Q157" s="2">
        <f t="shared" si="64"/>
        <v>-1.495786574709816</v>
      </c>
      <c r="R157" s="2">
        <f t="shared" si="52"/>
        <v>0.18305478230441935</v>
      </c>
      <c r="S157" s="2">
        <f t="shared" si="65"/>
        <v>1.6722522472275587</v>
      </c>
      <c r="T157" s="2">
        <f t="shared" si="53"/>
        <v>0.84187587321437107</v>
      </c>
      <c r="U157">
        <f t="shared" si="66"/>
        <v>1.4973978839214985E-2</v>
      </c>
      <c r="V157">
        <f t="shared" si="67"/>
        <v>1.0970378468002535E-2</v>
      </c>
      <c r="W157">
        <f t="shared" si="68"/>
        <v>2.594435730721752E-2</v>
      </c>
      <c r="X157">
        <f t="shared" si="69"/>
        <v>-9.0444224290497888E-4</v>
      </c>
      <c r="Y157">
        <f t="shared" si="70"/>
        <v>-1.8088844858099578E-3</v>
      </c>
      <c r="Z157">
        <f t="shared" si="71"/>
        <v>1.3094385212125567E-2</v>
      </c>
      <c r="AA157">
        <f t="shared" si="72"/>
        <v>2.6188770424251134E-2</v>
      </c>
      <c r="AB157">
        <f t="shared" si="73"/>
        <v>1.3209852612197483E-2</v>
      </c>
      <c r="AC157">
        <f t="shared" si="74"/>
        <v>1.2526547765826773E-2</v>
      </c>
      <c r="AD157">
        <f t="shared" si="75"/>
        <v>-1.0064967095555256E-2</v>
      </c>
      <c r="AE157">
        <f t="shared" si="76"/>
        <v>-9.544337456689771E-3</v>
      </c>
    </row>
    <row r="158" spans="1:31" x14ac:dyDescent="0.3">
      <c r="A158" s="3">
        <v>0.01</v>
      </c>
      <c r="B158" s="3">
        <v>0.99</v>
      </c>
      <c r="C158" s="2">
        <v>0.05</v>
      </c>
      <c r="D158" s="2">
        <v>0.1</v>
      </c>
      <c r="E158">
        <f t="shared" si="54"/>
        <v>0.20743471250176718</v>
      </c>
      <c r="F158">
        <f t="shared" si="55"/>
        <v>0.31486942500353426</v>
      </c>
      <c r="G158">
        <f t="shared" si="56"/>
        <v>-0.18212737110703492</v>
      </c>
      <c r="H158">
        <f t="shared" si="57"/>
        <v>-0.56425474221406979</v>
      </c>
      <c r="I158" s="2">
        <f t="shared" si="58"/>
        <v>4.1858678125441792E-2</v>
      </c>
      <c r="J158" s="2">
        <f t="shared" si="50"/>
        <v>0.51046314182740571</v>
      </c>
      <c r="K158" s="2">
        <f t="shared" si="59"/>
        <v>-6.553184277675872E-2</v>
      </c>
      <c r="L158" s="2">
        <f t="shared" si="51"/>
        <v>0.48362289973524669</v>
      </c>
      <c r="M158">
        <f t="shared" si="60"/>
        <v>-1.5386302770663736</v>
      </c>
      <c r="N158">
        <f t="shared" si="61"/>
        <v>-1.4809340967783027</v>
      </c>
      <c r="O158">
        <f t="shared" si="62"/>
        <v>1.6653433315091504</v>
      </c>
      <c r="P158">
        <f t="shared" si="63"/>
        <v>1.7087343488609699</v>
      </c>
      <c r="Q158" s="2">
        <f t="shared" si="64"/>
        <v>-1.5016276875427939</v>
      </c>
      <c r="R158" s="2">
        <f t="shared" si="52"/>
        <v>0.18218288546051659</v>
      </c>
      <c r="S158" s="2">
        <f t="shared" si="65"/>
        <v>1.6764794498968407</v>
      </c>
      <c r="T158" s="2">
        <f t="shared" si="53"/>
        <v>0.84243778927873736</v>
      </c>
      <c r="U158">
        <f t="shared" si="66"/>
        <v>1.4823473022754685E-2</v>
      </c>
      <c r="V158">
        <f t="shared" si="67"/>
        <v>1.0887303016473159E-2</v>
      </c>
      <c r="W158">
        <f t="shared" si="68"/>
        <v>2.5710776039227844E-2</v>
      </c>
      <c r="X158">
        <f t="shared" si="69"/>
        <v>-9.00739937271639E-4</v>
      </c>
      <c r="Y158">
        <f t="shared" si="70"/>
        <v>-1.801479874543278E-3</v>
      </c>
      <c r="Z158">
        <f t="shared" si="71"/>
        <v>1.3127655409861872E-2</v>
      </c>
      <c r="AA158">
        <f t="shared" si="72"/>
        <v>2.6255310819723744E-2</v>
      </c>
      <c r="AB158">
        <f t="shared" si="73"/>
        <v>1.3095381101320318E-2</v>
      </c>
      <c r="AC158">
        <f t="shared" si="74"/>
        <v>1.2406823651726118E-2</v>
      </c>
      <c r="AD158">
        <f t="shared" si="75"/>
        <v>-9.9983756043900938E-3</v>
      </c>
      <c r="AE158">
        <f t="shared" si="76"/>
        <v>-9.4726592504346067E-3</v>
      </c>
    </row>
    <row r="159" spans="1:31" x14ac:dyDescent="0.3">
      <c r="A159" s="3">
        <v>0.01</v>
      </c>
      <c r="B159" s="3">
        <v>0.99</v>
      </c>
      <c r="C159" s="2">
        <v>0.05</v>
      </c>
      <c r="D159" s="2">
        <v>0.1</v>
      </c>
      <c r="E159">
        <f t="shared" si="54"/>
        <v>0.20788508247040299</v>
      </c>
      <c r="F159">
        <f t="shared" si="55"/>
        <v>0.3157701649408059</v>
      </c>
      <c r="G159">
        <f t="shared" si="56"/>
        <v>-0.18869119881196586</v>
      </c>
      <c r="H159">
        <f t="shared" si="57"/>
        <v>-0.57738239762393162</v>
      </c>
      <c r="I159" s="2">
        <f t="shared" si="58"/>
        <v>4.1971270617600739E-2</v>
      </c>
      <c r="J159" s="2">
        <f t="shared" si="50"/>
        <v>0.51049127759094359</v>
      </c>
      <c r="K159" s="2">
        <f t="shared" si="59"/>
        <v>-6.7172799702991462E-2</v>
      </c>
      <c r="L159" s="2">
        <f t="shared" si="51"/>
        <v>0.4832131117284274</v>
      </c>
      <c r="M159">
        <f t="shared" si="60"/>
        <v>-1.5451779676170336</v>
      </c>
      <c r="N159">
        <f t="shared" si="61"/>
        <v>-1.4871375086041658</v>
      </c>
      <c r="O159">
        <f t="shared" si="62"/>
        <v>1.6703425193113455</v>
      </c>
      <c r="P159">
        <f t="shared" si="63"/>
        <v>1.7134706784861871</v>
      </c>
      <c r="Q159" s="2">
        <f t="shared" si="64"/>
        <v>-1.5074042178948772</v>
      </c>
      <c r="R159" s="2">
        <f t="shared" si="52"/>
        <v>0.18132380657776767</v>
      </c>
      <c r="S159" s="2">
        <f t="shared" si="65"/>
        <v>1.6806667851044543</v>
      </c>
      <c r="T159" s="2">
        <f t="shared" si="53"/>
        <v>0.84299280426632528</v>
      </c>
      <c r="U159">
        <f t="shared" si="66"/>
        <v>1.4675923350148173E-2</v>
      </c>
      <c r="V159">
        <f t="shared" si="67"/>
        <v>1.0805557798739474E-2</v>
      </c>
      <c r="W159">
        <f t="shared" si="68"/>
        <v>2.5481481148887646E-2</v>
      </c>
      <c r="X159">
        <f t="shared" si="69"/>
        <v>-8.9707560961520174E-4</v>
      </c>
      <c r="Y159">
        <f t="shared" si="70"/>
        <v>-1.7941512192304035E-3</v>
      </c>
      <c r="Z159">
        <f t="shared" si="71"/>
        <v>1.3160162124775757E-2</v>
      </c>
      <c r="AA159">
        <f t="shared" si="72"/>
        <v>2.6320324249551514E-2</v>
      </c>
      <c r="AB159">
        <f t="shared" si="73"/>
        <v>1.2982939417985711E-2</v>
      </c>
      <c r="AC159">
        <f t="shared" si="74"/>
        <v>1.2289194411218729E-2</v>
      </c>
      <c r="AD159">
        <f t="shared" si="75"/>
        <v>-9.9327691847413014E-3</v>
      </c>
      <c r="AE159">
        <f t="shared" si="76"/>
        <v>-9.4020104094413772E-3</v>
      </c>
    </row>
    <row r="160" spans="1:31" x14ac:dyDescent="0.3">
      <c r="A160" s="3">
        <v>0.01</v>
      </c>
      <c r="B160" s="3">
        <v>0.99</v>
      </c>
      <c r="C160" s="2">
        <v>0.05</v>
      </c>
      <c r="D160" s="2">
        <v>0.1</v>
      </c>
      <c r="E160">
        <f t="shared" si="54"/>
        <v>0.2083336202752106</v>
      </c>
      <c r="F160">
        <f t="shared" si="55"/>
        <v>0.31666724055042111</v>
      </c>
      <c r="G160">
        <f t="shared" si="56"/>
        <v>-0.19527127987435375</v>
      </c>
      <c r="H160">
        <f t="shared" si="57"/>
        <v>-0.5905425597487074</v>
      </c>
      <c r="I160" s="2">
        <f t="shared" si="58"/>
        <v>4.2083405068802641E-2</v>
      </c>
      <c r="J160" s="2">
        <f t="shared" si="50"/>
        <v>0.51051929882845759</v>
      </c>
      <c r="K160" s="2">
        <f t="shared" si="59"/>
        <v>-6.8817819968588434E-2</v>
      </c>
      <c r="L160" s="2">
        <f t="shared" si="51"/>
        <v>0.482802331664342</v>
      </c>
      <c r="M160">
        <f t="shared" si="60"/>
        <v>-1.5516694373260265</v>
      </c>
      <c r="N160">
        <f t="shared" si="61"/>
        <v>-1.4932821058097752</v>
      </c>
      <c r="O160">
        <f t="shared" si="62"/>
        <v>1.6753089039037161</v>
      </c>
      <c r="P160">
        <f t="shared" si="63"/>
        <v>1.7181716836909078</v>
      </c>
      <c r="Q160" s="2">
        <f t="shared" si="64"/>
        <v>-1.5131172756748286</v>
      </c>
      <c r="R160" s="2">
        <f t="shared" si="52"/>
        <v>0.18047727246758494</v>
      </c>
      <c r="S160" s="2">
        <f t="shared" si="65"/>
        <v>1.6848148220276156</v>
      </c>
      <c r="T160" s="2">
        <f t="shared" si="53"/>
        <v>0.84354104078891534</v>
      </c>
      <c r="U160">
        <f t="shared" si="66"/>
        <v>1.4531250213993594E-2</v>
      </c>
      <c r="V160">
        <f t="shared" si="67"/>
        <v>1.0725113366597079E-2</v>
      </c>
      <c r="W160">
        <f t="shared" si="68"/>
        <v>2.5256363580590673E-2</v>
      </c>
      <c r="X160">
        <f t="shared" si="69"/>
        <v>-8.934489679284579E-4</v>
      </c>
      <c r="Y160">
        <f t="shared" si="70"/>
        <v>-1.7868979358569158E-3</v>
      </c>
      <c r="Z160">
        <f t="shared" si="71"/>
        <v>1.3191926566294416E-2</v>
      </c>
      <c r="AA160">
        <f t="shared" si="72"/>
        <v>2.6383853132588831E-2</v>
      </c>
      <c r="AB160">
        <f t="shared" si="73"/>
        <v>1.2872478452253781E-2</v>
      </c>
      <c r="AC160">
        <f t="shared" si="74"/>
        <v>1.2173609548765396E-2</v>
      </c>
      <c r="AD160">
        <f t="shared" si="75"/>
        <v>-9.868127718802128E-3</v>
      </c>
      <c r="AE160">
        <f t="shared" si="76"/>
        <v>-9.3323701625628239E-3</v>
      </c>
    </row>
    <row r="161" spans="1:31" x14ac:dyDescent="0.3">
      <c r="A161" s="3">
        <v>0.01</v>
      </c>
      <c r="B161" s="3">
        <v>0.99</v>
      </c>
      <c r="C161" s="2">
        <v>0.05</v>
      </c>
      <c r="D161" s="2">
        <v>0.1</v>
      </c>
      <c r="E161">
        <f t="shared" si="54"/>
        <v>0.20878034475917484</v>
      </c>
      <c r="F161">
        <f t="shared" si="55"/>
        <v>0.31756068951834959</v>
      </c>
      <c r="G161">
        <f t="shared" si="56"/>
        <v>-0.20186724315750096</v>
      </c>
      <c r="H161">
        <f t="shared" si="57"/>
        <v>-0.60373448631500182</v>
      </c>
      <c r="I161" s="2">
        <f t="shared" si="58"/>
        <v>4.2195086189793708E-2</v>
      </c>
      <c r="J161" s="2">
        <f t="shared" si="50"/>
        <v>0.51054720671774312</v>
      </c>
      <c r="K161" s="2">
        <f t="shared" si="59"/>
        <v>-7.0466810789375223E-2</v>
      </c>
      <c r="L161" s="2">
        <f t="shared" si="51"/>
        <v>0.48239058343432001</v>
      </c>
      <c r="M161">
        <f t="shared" si="60"/>
        <v>-1.5581056765521533</v>
      </c>
      <c r="N161">
        <f t="shared" si="61"/>
        <v>-1.4993689105841579</v>
      </c>
      <c r="O161">
        <f t="shared" si="62"/>
        <v>1.6802429677631172</v>
      </c>
      <c r="P161">
        <f t="shared" si="63"/>
        <v>1.7228378687721893</v>
      </c>
      <c r="Q161" s="2">
        <f t="shared" si="64"/>
        <v>-1.518767944494734</v>
      </c>
      <c r="R161" s="2">
        <f t="shared" si="52"/>
        <v>0.17964301749683356</v>
      </c>
      <c r="S161" s="2">
        <f t="shared" si="65"/>
        <v>1.6889241184783472</v>
      </c>
      <c r="T161" s="2">
        <f t="shared" si="53"/>
        <v>0.84408261858486733</v>
      </c>
      <c r="U161">
        <f t="shared" si="66"/>
        <v>1.4389376692715488E-2</v>
      </c>
      <c r="V161">
        <f t="shared" si="67"/>
        <v>1.0645941099524651E-2</v>
      </c>
      <c r="W161">
        <f t="shared" si="68"/>
        <v>2.5035317792240139E-2</v>
      </c>
      <c r="X161">
        <f t="shared" si="69"/>
        <v>-8.8985971150441214E-4</v>
      </c>
      <c r="Y161">
        <f t="shared" si="70"/>
        <v>-1.7797194230088243E-3</v>
      </c>
      <c r="Z161">
        <f t="shared" si="71"/>
        <v>1.3222969333147958E-2</v>
      </c>
      <c r="AA161">
        <f t="shared" si="72"/>
        <v>2.6445938666295916E-2</v>
      </c>
      <c r="AB161">
        <f t="shared" si="73"/>
        <v>1.2763950567446978E-2</v>
      </c>
      <c r="AC161">
        <f t="shared" si="74"/>
        <v>1.2060020072858006E-2</v>
      </c>
      <c r="AD161">
        <f t="shared" si="75"/>
        <v>-9.8044316094103613E-3</v>
      </c>
      <c r="AE161">
        <f t="shared" si="76"/>
        <v>-9.2637182655669718E-3</v>
      </c>
    </row>
    <row r="162" spans="1:31" x14ac:dyDescent="0.3">
      <c r="A162" s="3">
        <v>0.01</v>
      </c>
      <c r="B162" s="3">
        <v>0.99</v>
      </c>
      <c r="C162" s="2">
        <v>0.05</v>
      </c>
      <c r="D162" s="2">
        <v>0.1</v>
      </c>
      <c r="E162">
        <f t="shared" si="54"/>
        <v>0.20922527461492704</v>
      </c>
      <c r="F162">
        <f t="shared" si="55"/>
        <v>0.318450549229854</v>
      </c>
      <c r="G162">
        <f t="shared" si="56"/>
        <v>-0.20847872782407495</v>
      </c>
      <c r="H162">
        <f t="shared" si="57"/>
        <v>-0.61695745564814974</v>
      </c>
      <c r="I162" s="2">
        <f t="shared" si="58"/>
        <v>4.2306318653731752E-2</v>
      </c>
      <c r="J162" s="2">
        <f t="shared" si="50"/>
        <v>0.51057500242719289</v>
      </c>
      <c r="K162" s="2">
        <f t="shared" si="59"/>
        <v>-7.2119681956018727E-2</v>
      </c>
      <c r="L162" s="2">
        <f t="shared" si="51"/>
        <v>0.48197789028988669</v>
      </c>
      <c r="M162">
        <f t="shared" si="60"/>
        <v>-1.5644876518358768</v>
      </c>
      <c r="N162">
        <f t="shared" si="61"/>
        <v>-1.5053989206205869</v>
      </c>
      <c r="O162">
        <f t="shared" si="62"/>
        <v>1.6851451835678224</v>
      </c>
      <c r="P162">
        <f t="shared" si="63"/>
        <v>1.7274697279049727</v>
      </c>
      <c r="Q162" s="2">
        <f t="shared" si="64"/>
        <v>-1.5243572824387992</v>
      </c>
      <c r="R162" s="2">
        <f t="shared" si="52"/>
        <v>0.17882078333738383</v>
      </c>
      <c r="S162" s="2">
        <f t="shared" si="65"/>
        <v>1.6929952211855968</v>
      </c>
      <c r="T162" s="2">
        <f t="shared" si="53"/>
        <v>0.84461765460088167</v>
      </c>
      <c r="U162">
        <f t="shared" si="66"/>
        <v>1.4250228443323945E-2</v>
      </c>
      <c r="V162">
        <f t="shared" si="67"/>
        <v>1.056801317687427E-2</v>
      </c>
      <c r="W162">
        <f t="shared" si="68"/>
        <v>2.4818241620198217E-2</v>
      </c>
      <c r="X162">
        <f t="shared" si="69"/>
        <v>-8.8630753189768087E-4</v>
      </c>
      <c r="Y162">
        <f t="shared" si="70"/>
        <v>-1.7726150637953617E-3</v>
      </c>
      <c r="Z162">
        <f t="shared" si="71"/>
        <v>1.3253310431490074E-2</v>
      </c>
      <c r="AA162">
        <f t="shared" si="72"/>
        <v>2.6506620862980147E-2</v>
      </c>
      <c r="AB162">
        <f t="shared" si="73"/>
        <v>1.2657309548905484E-2</v>
      </c>
      <c r="AC162">
        <f t="shared" si="74"/>
        <v>1.1948378444159004E-2</v>
      </c>
      <c r="AD162">
        <f t="shared" si="75"/>
        <v>-9.7416617640623451E-3</v>
      </c>
      <c r="AE162">
        <f t="shared" si="76"/>
        <v>-9.196034985339812E-3</v>
      </c>
    </row>
    <row r="163" spans="1:31" x14ac:dyDescent="0.3">
      <c r="A163" s="3">
        <v>0.01</v>
      </c>
      <c r="B163" s="3">
        <v>0.99</v>
      </c>
      <c r="C163" s="2">
        <v>0.05</v>
      </c>
      <c r="D163" s="2">
        <v>0.1</v>
      </c>
      <c r="E163">
        <f t="shared" si="54"/>
        <v>0.20966842838087588</v>
      </c>
      <c r="F163">
        <f t="shared" si="55"/>
        <v>0.31933685676175166</v>
      </c>
      <c r="G163">
        <f t="shared" si="56"/>
        <v>-0.21510538303981999</v>
      </c>
      <c r="H163">
        <f t="shared" si="57"/>
        <v>-0.63021076607963977</v>
      </c>
      <c r="I163" s="2">
        <f t="shared" si="58"/>
        <v>4.241710709521896E-2</v>
      </c>
      <c r="J163" s="2">
        <f t="shared" si="50"/>
        <v>0.51060268711555501</v>
      </c>
      <c r="K163" s="2">
        <f t="shared" si="59"/>
        <v>-7.3776345759954981E-2</v>
      </c>
      <c r="L163" s="2">
        <f t="shared" si="51"/>
        <v>0.48156427486114506</v>
      </c>
      <c r="M163">
        <f t="shared" si="60"/>
        <v>-1.5708163066103296</v>
      </c>
      <c r="N163">
        <f t="shared" si="61"/>
        <v>-1.5113731098426664</v>
      </c>
      <c r="O163">
        <f t="shared" si="62"/>
        <v>1.6900160144498535</v>
      </c>
      <c r="P163">
        <f t="shared" si="63"/>
        <v>1.7320677453976425</v>
      </c>
      <c r="Q163" s="2">
        <f t="shared" si="64"/>
        <v>-1.5298863228061832</v>
      </c>
      <c r="R163" s="2">
        <f t="shared" si="52"/>
        <v>0.17801031872510784</v>
      </c>
      <c r="S163" s="2">
        <f t="shared" si="65"/>
        <v>1.69702866606921</v>
      </c>
      <c r="T163" s="2">
        <f t="shared" si="53"/>
        <v>0.84514626307107377</v>
      </c>
      <c r="U163">
        <f t="shared" si="66"/>
        <v>1.4113733599056159E-2</v>
      </c>
      <c r="V163">
        <f t="shared" si="67"/>
        <v>1.0491302551137283E-2</v>
      </c>
      <c r="W163">
        <f t="shared" si="68"/>
        <v>2.4605036150193441E-2</v>
      </c>
      <c r="X163">
        <f t="shared" si="69"/>
        <v>-8.8279211381747397E-4</v>
      </c>
      <c r="Y163">
        <f t="shared" si="70"/>
        <v>-1.7655842276349479E-3</v>
      </c>
      <c r="Z163">
        <f t="shared" si="71"/>
        <v>1.3282969292538525E-2</v>
      </c>
      <c r="AA163">
        <f t="shared" si="72"/>
        <v>2.656593858507705E-2</v>
      </c>
      <c r="AB163">
        <f t="shared" si="73"/>
        <v>1.2552510554703565E-2</v>
      </c>
      <c r="AC163">
        <f t="shared" si="74"/>
        <v>1.1838638525603132E-2</v>
      </c>
      <c r="AD163">
        <f t="shared" si="75"/>
        <v>-9.6797995794845656E-3</v>
      </c>
      <c r="AE163">
        <f t="shared" si="76"/>
        <v>-9.129301084623483E-3</v>
      </c>
    </row>
    <row r="164" spans="1:31" x14ac:dyDescent="0.3">
      <c r="A164" s="3">
        <v>0.01</v>
      </c>
      <c r="B164" s="3">
        <v>0.99</v>
      </c>
      <c r="C164" s="2">
        <v>0.05</v>
      </c>
      <c r="D164" s="2">
        <v>0.1</v>
      </c>
      <c r="E164">
        <f t="shared" si="54"/>
        <v>0.21010982443778461</v>
      </c>
      <c r="F164">
        <f t="shared" si="55"/>
        <v>0.32021964887556914</v>
      </c>
      <c r="G164">
        <f t="shared" si="56"/>
        <v>-0.22174686768608926</v>
      </c>
      <c r="H164">
        <f t="shared" si="57"/>
        <v>-0.64349373537217824</v>
      </c>
      <c r="I164" s="2">
        <f t="shared" si="58"/>
        <v>4.2527456109446152E-2</v>
      </c>
      <c r="J164" s="2">
        <f t="shared" si="50"/>
        <v>0.51063026193171912</v>
      </c>
      <c r="K164" s="2">
        <f t="shared" si="59"/>
        <v>-7.543671692152229E-2</v>
      </c>
      <c r="L164" s="2">
        <f t="shared" si="51"/>
        <v>0.481149759174613</v>
      </c>
      <c r="M164">
        <f t="shared" si="60"/>
        <v>-1.5770925618876814</v>
      </c>
      <c r="N164">
        <f t="shared" si="61"/>
        <v>-1.5172924291054679</v>
      </c>
      <c r="O164">
        <f t="shared" si="62"/>
        <v>1.6948559142395958</v>
      </c>
      <c r="P164">
        <f t="shared" si="63"/>
        <v>1.7366323959399543</v>
      </c>
      <c r="Q164" s="2">
        <f t="shared" si="64"/>
        <v>-1.5353560748288322</v>
      </c>
      <c r="R164" s="2">
        <f t="shared" si="52"/>
        <v>0.17721137922793326</v>
      </c>
      <c r="S164" s="2">
        <f t="shared" si="65"/>
        <v>1.7010249785060281</v>
      </c>
      <c r="T164" s="2">
        <f t="shared" si="53"/>
        <v>0.8456685555934631</v>
      </c>
      <c r="U164">
        <f t="shared" si="66"/>
        <v>1.3979822671653853E-2</v>
      </c>
      <c r="V164">
        <f t="shared" si="67"/>
        <v>1.0415782922238624E-2</v>
      </c>
      <c r="W164">
        <f t="shared" si="68"/>
        <v>2.4395605593892478E-2</v>
      </c>
      <c r="X164">
        <f t="shared" si="69"/>
        <v>-8.7931313595676533E-4</v>
      </c>
      <c r="Y164">
        <f t="shared" si="70"/>
        <v>-1.7586262719135307E-3</v>
      </c>
      <c r="Z164">
        <f t="shared" si="71"/>
        <v>1.3311964789739353E-2</v>
      </c>
      <c r="AA164">
        <f t="shared" si="72"/>
        <v>2.6623929579478706E-2</v>
      </c>
      <c r="AB164">
        <f t="shared" si="73"/>
        <v>1.2449510068249027E-2</v>
      </c>
      <c r="AC164">
        <f t="shared" si="74"/>
        <v>1.1730755534384926E-2</v>
      </c>
      <c r="AD164">
        <f t="shared" si="75"/>
        <v>-9.6188269267410594E-3</v>
      </c>
      <c r="AE164">
        <f t="shared" si="76"/>
        <v>-9.0634978072698068E-3</v>
      </c>
    </row>
    <row r="165" spans="1:31" x14ac:dyDescent="0.3">
      <c r="A165" s="3">
        <v>0.01</v>
      </c>
      <c r="B165" s="3">
        <v>0.99</v>
      </c>
      <c r="C165" s="2">
        <v>0.05</v>
      </c>
      <c r="D165" s="2">
        <v>0.1</v>
      </c>
      <c r="E165">
        <f t="shared" si="54"/>
        <v>0.21054948100576298</v>
      </c>
      <c r="F165">
        <f t="shared" si="55"/>
        <v>0.32109896201152588</v>
      </c>
      <c r="G165">
        <f t="shared" si="56"/>
        <v>-0.22840285008095892</v>
      </c>
      <c r="H165">
        <f t="shared" si="57"/>
        <v>-0.65680570016191764</v>
      </c>
      <c r="I165" s="2">
        <f t="shared" si="58"/>
        <v>4.2637370251440737E-2</v>
      </c>
      <c r="J165" s="2">
        <f t="shared" si="50"/>
        <v>0.51065772801452891</v>
      </c>
      <c r="K165" s="2">
        <f t="shared" si="59"/>
        <v>-7.7100712520239714E-2</v>
      </c>
      <c r="L165" s="2">
        <f t="shared" si="51"/>
        <v>0.48073436467052794</v>
      </c>
      <c r="M165">
        <f t="shared" si="60"/>
        <v>-1.583317316921806</v>
      </c>
      <c r="N165">
        <f t="shared" si="61"/>
        <v>-1.5231578068726603</v>
      </c>
      <c r="O165">
        <f t="shared" si="62"/>
        <v>1.6996653277029663</v>
      </c>
      <c r="P165">
        <f t="shared" si="63"/>
        <v>1.7411641448435893</v>
      </c>
      <c r="Q165" s="2">
        <f t="shared" si="64"/>
        <v>-1.5407675243652323</v>
      </c>
      <c r="R165" s="2">
        <f t="shared" si="52"/>
        <v>0.17642372702258305</v>
      </c>
      <c r="S165" s="2">
        <f t="shared" si="65"/>
        <v>1.7049846735883525</v>
      </c>
      <c r="T165" s="2">
        <f t="shared" si="53"/>
        <v>0.84618464120396664</v>
      </c>
      <c r="U165">
        <f t="shared" si="66"/>
        <v>1.3848428458043618E-2</v>
      </c>
      <c r="V165">
        <f t="shared" si="67"/>
        <v>1.0341428712815905E-2</v>
      </c>
      <c r="W165">
        <f t="shared" si="68"/>
        <v>2.4189857170859523E-2</v>
      </c>
      <c r="X165">
        <f t="shared" si="69"/>
        <v>-8.7587027176197214E-4</v>
      </c>
      <c r="Y165">
        <f t="shared" si="70"/>
        <v>-1.7517405435239443E-3</v>
      </c>
      <c r="Z165">
        <f t="shared" si="71"/>
        <v>1.3340315255460583E-2</v>
      </c>
      <c r="AA165">
        <f t="shared" si="72"/>
        <v>2.6680630510921167E-2</v>
      </c>
      <c r="AB165">
        <f t="shared" si="73"/>
        <v>1.2348265852690813E-2</v>
      </c>
      <c r="AC165">
        <f t="shared" si="74"/>
        <v>1.1624685995758001E-2</v>
      </c>
      <c r="AD165">
        <f t="shared" si="75"/>
        <v>-9.5587261368567725E-3</v>
      </c>
      <c r="AE165">
        <f t="shared" si="76"/>
        <v>-8.9986068639906491E-3</v>
      </c>
    </row>
    <row r="166" spans="1:31" x14ac:dyDescent="0.3">
      <c r="A166" s="3">
        <v>0.01</v>
      </c>
      <c r="B166" s="3">
        <v>0.99</v>
      </c>
      <c r="C166" s="2">
        <v>0.05</v>
      </c>
      <c r="D166" s="2">
        <v>0.1</v>
      </c>
      <c r="E166">
        <f t="shared" si="54"/>
        <v>0.21098741614164396</v>
      </c>
      <c r="F166">
        <f t="shared" si="55"/>
        <v>0.32197483228328783</v>
      </c>
      <c r="G166">
        <f t="shared" si="56"/>
        <v>-0.23507300770868922</v>
      </c>
      <c r="H166">
        <f t="shared" si="57"/>
        <v>-0.67014601541737817</v>
      </c>
      <c r="I166" s="2">
        <f t="shared" si="58"/>
        <v>4.274685403541098E-2</v>
      </c>
      <c r="J166" s="2">
        <f t="shared" si="50"/>
        <v>0.51068508649261812</v>
      </c>
      <c r="K166" s="2">
        <f t="shared" si="59"/>
        <v>-7.8768251927172281E-2</v>
      </c>
      <c r="L166" s="2">
        <f t="shared" si="51"/>
        <v>0.48031811221963389</v>
      </c>
      <c r="M166">
        <f t="shared" si="60"/>
        <v>-1.5894914498481514</v>
      </c>
      <c r="N166">
        <f t="shared" si="61"/>
        <v>-1.5289701498705393</v>
      </c>
      <c r="O166">
        <f t="shared" si="62"/>
        <v>1.7044446907713946</v>
      </c>
      <c r="P166">
        <f t="shared" si="63"/>
        <v>1.7456634482755846</v>
      </c>
      <c r="Q166" s="2">
        <f t="shared" si="64"/>
        <v>-1.5461216345709683</v>
      </c>
      <c r="R166" s="2">
        <f t="shared" si="52"/>
        <v>0.17564713067964616</v>
      </c>
      <c r="S166" s="2">
        <f t="shared" si="65"/>
        <v>1.7089082563750186</v>
      </c>
      <c r="T166" s="2">
        <f t="shared" si="53"/>
        <v>0.84669462644799098</v>
      </c>
      <c r="U166">
        <f t="shared" si="66"/>
        <v>1.3719485951199884E-2</v>
      </c>
      <c r="V166">
        <f t="shared" si="67"/>
        <v>1.0268215044440421E-2</v>
      </c>
      <c r="W166">
        <f t="shared" si="68"/>
        <v>2.3987700995640307E-2</v>
      </c>
      <c r="X166">
        <f t="shared" si="69"/>
        <v>-8.7246319014714019E-4</v>
      </c>
      <c r="Y166">
        <f t="shared" si="70"/>
        <v>-1.7449263802942804E-3</v>
      </c>
      <c r="Z166">
        <f t="shared" si="71"/>
        <v>1.3368038497221166E-2</v>
      </c>
      <c r="AA166">
        <f t="shared" si="72"/>
        <v>2.6736076994442332E-2</v>
      </c>
      <c r="AB166">
        <f t="shared" si="73"/>
        <v>1.2248736907062635E-2</v>
      </c>
      <c r="AC166">
        <f t="shared" si="74"/>
        <v>1.1520387698575028E-2</v>
      </c>
      <c r="AD166">
        <f t="shared" si="75"/>
        <v>-9.4994799869367822E-3</v>
      </c>
      <c r="AE166">
        <f t="shared" si="76"/>
        <v>-8.9346104185864493E-3</v>
      </c>
    </row>
    <row r="167" spans="1:31" x14ac:dyDescent="0.3">
      <c r="A167" s="3">
        <v>0.01</v>
      </c>
      <c r="B167" s="3">
        <v>0.99</v>
      </c>
      <c r="C167" s="2">
        <v>0.05</v>
      </c>
      <c r="D167" s="2">
        <v>0.1</v>
      </c>
      <c r="E167">
        <f t="shared" si="54"/>
        <v>0.21142364773671754</v>
      </c>
      <c r="F167">
        <f t="shared" si="55"/>
        <v>0.32284729547343499</v>
      </c>
      <c r="G167">
        <f t="shared" si="56"/>
        <v>-0.24175702695729981</v>
      </c>
      <c r="H167">
        <f t="shared" si="57"/>
        <v>-0.6835140539145993</v>
      </c>
      <c r="I167" s="2">
        <f t="shared" si="58"/>
        <v>4.2855911934179383E-2</v>
      </c>
      <c r="J167" s="2">
        <f t="shared" si="50"/>
        <v>0.51071233848426933</v>
      </c>
      <c r="K167" s="2">
        <f t="shared" si="59"/>
        <v>-8.0439256739324921E-2</v>
      </c>
      <c r="L167" s="2">
        <f t="shared" si="51"/>
        <v>0.47990102213946773</v>
      </c>
      <c r="M167">
        <f t="shared" si="60"/>
        <v>-1.5956158183016826</v>
      </c>
      <c r="N167">
        <f t="shared" si="61"/>
        <v>-1.5347303437198268</v>
      </c>
      <c r="O167">
        <f t="shared" si="62"/>
        <v>1.709194430764863</v>
      </c>
      <c r="P167">
        <f t="shared" si="63"/>
        <v>1.7501307534848778</v>
      </c>
      <c r="Q167" s="2">
        <f t="shared" si="64"/>
        <v>-1.5514193465469448</v>
      </c>
      <c r="R167" s="2">
        <f t="shared" si="52"/>
        <v>0.17488136495663834</v>
      </c>
      <c r="S167" s="2">
        <f t="shared" si="65"/>
        <v>1.7127962221353223</v>
      </c>
      <c r="T167" s="2">
        <f t="shared" si="53"/>
        <v>0.84719861544970809</v>
      </c>
      <c r="U167">
        <f t="shared" si="66"/>
        <v>1.3592932254982081E-2</v>
      </c>
      <c r="V167">
        <f t="shared" si="67"/>
        <v>1.0196117714740173E-2</v>
      </c>
      <c r="W167">
        <f t="shared" si="68"/>
        <v>2.3789049969722253E-2</v>
      </c>
      <c r="X167">
        <f t="shared" si="69"/>
        <v>-8.6909155615636955E-4</v>
      </c>
      <c r="Y167">
        <f t="shared" si="70"/>
        <v>-1.7381831123127391E-3</v>
      </c>
      <c r="Z167">
        <f t="shared" si="71"/>
        <v>1.3395151813462328E-2</v>
      </c>
      <c r="AA167">
        <f t="shared" si="72"/>
        <v>2.6790303626924656E-2</v>
      </c>
      <c r="AB167">
        <f t="shared" si="73"/>
        <v>1.2150883424093145E-2</v>
      </c>
      <c r="AC167">
        <f t="shared" si="74"/>
        <v>1.1417819652499791E-2</v>
      </c>
      <c r="AD167">
        <f t="shared" si="75"/>
        <v>-9.441071686762826E-3</v>
      </c>
      <c r="AE167">
        <f t="shared" si="76"/>
        <v>-8.871491074635595E-3</v>
      </c>
    </row>
    <row r="168" spans="1:31" x14ac:dyDescent="0.3">
      <c r="A168" s="3">
        <v>0.01</v>
      </c>
      <c r="B168" s="3">
        <v>0.99</v>
      </c>
      <c r="C168" s="2">
        <v>0.05</v>
      </c>
      <c r="D168" s="2">
        <v>0.1</v>
      </c>
      <c r="E168">
        <f t="shared" si="54"/>
        <v>0.21185819351479573</v>
      </c>
      <c r="F168">
        <f t="shared" si="55"/>
        <v>0.32371638702959138</v>
      </c>
      <c r="G168">
        <f t="shared" si="56"/>
        <v>-0.24845460286403098</v>
      </c>
      <c r="H168">
        <f t="shared" si="57"/>
        <v>-0.69690920572806159</v>
      </c>
      <c r="I168" s="2">
        <f t="shared" si="58"/>
        <v>4.2964548378698925E-2</v>
      </c>
      <c r="J168" s="2">
        <f t="shared" si="50"/>
        <v>0.51073948509729283</v>
      </c>
      <c r="K168" s="2">
        <f t="shared" si="59"/>
        <v>-8.2113650716007722E-2</v>
      </c>
      <c r="L168" s="2">
        <f t="shared" si="51"/>
        <v>0.47948311421015499</v>
      </c>
      <c r="M168">
        <f t="shared" si="60"/>
        <v>-1.6016912600137292</v>
      </c>
      <c r="N168">
        <f t="shared" si="61"/>
        <v>-1.5404392535460767</v>
      </c>
      <c r="O168">
        <f t="shared" si="62"/>
        <v>1.7139149666082445</v>
      </c>
      <c r="P168">
        <f t="shared" si="63"/>
        <v>1.7545664990221956</v>
      </c>
      <c r="Q168" s="2">
        <f t="shared" si="64"/>
        <v>-1.5566615799660857</v>
      </c>
      <c r="R168" s="2">
        <f t="shared" si="52"/>
        <v>0.17412621059872846</v>
      </c>
      <c r="S168" s="2">
        <f t="shared" si="65"/>
        <v>1.71664905658601</v>
      </c>
      <c r="T168" s="2">
        <f t="shared" si="53"/>
        <v>0.84769670997909763</v>
      </c>
      <c r="U168">
        <f t="shared" si="66"/>
        <v>1.3468706502749082E-2</v>
      </c>
      <c r="V168">
        <f t="shared" si="67"/>
        <v>1.0125113175386525E-2</v>
      </c>
      <c r="W168">
        <f t="shared" si="68"/>
        <v>2.3593819678135605E-2</v>
      </c>
      <c r="X168">
        <f t="shared" si="69"/>
        <v>-8.6575503157797868E-4</v>
      </c>
      <c r="Y168">
        <f t="shared" si="70"/>
        <v>-1.7315100631559574E-3</v>
      </c>
      <c r="Z168">
        <f t="shared" si="71"/>
        <v>1.3421672008868877E-2</v>
      </c>
      <c r="AA168">
        <f t="shared" si="72"/>
        <v>2.6843344017737754E-2</v>
      </c>
      <c r="AB168">
        <f t="shared" si="73"/>
        <v>1.2054666749616047E-2</v>
      </c>
      <c r="AC168">
        <f t="shared" si="74"/>
        <v>1.1316942046825401E-2</v>
      </c>
      <c r="AD168">
        <f t="shared" si="75"/>
        <v>-9.3834848658491191E-3</v>
      </c>
      <c r="AE168">
        <f t="shared" si="76"/>
        <v>-8.8092318626278102E-3</v>
      </c>
    </row>
    <row r="169" spans="1:31" x14ac:dyDescent="0.3">
      <c r="A169" s="3">
        <v>0.01</v>
      </c>
      <c r="B169" s="3">
        <v>0.99</v>
      </c>
      <c r="C169" s="2">
        <v>0.05</v>
      </c>
      <c r="D169" s="2">
        <v>0.1</v>
      </c>
      <c r="E169">
        <f t="shared" si="54"/>
        <v>0.21229107103058473</v>
      </c>
      <c r="F169">
        <f t="shared" si="55"/>
        <v>0.32458214206116937</v>
      </c>
      <c r="G169">
        <f t="shared" si="56"/>
        <v>-0.25516543886846543</v>
      </c>
      <c r="H169">
        <f t="shared" si="57"/>
        <v>-0.71033087773693049</v>
      </c>
      <c r="I169" s="2">
        <f t="shared" si="58"/>
        <v>4.3072767757646173E-2</v>
      </c>
      <c r="J169" s="2">
        <f t="shared" si="50"/>
        <v>0.51076652742892537</v>
      </c>
      <c r="K169" s="2">
        <f t="shared" si="59"/>
        <v>-8.379135971711632E-2</v>
      </c>
      <c r="L169" s="2">
        <f t="shared" si="51"/>
        <v>0.47906440768973196</v>
      </c>
      <c r="M169">
        <f t="shared" si="60"/>
        <v>-1.6077185933885372</v>
      </c>
      <c r="N169">
        <f t="shared" si="61"/>
        <v>-1.5460977245694894</v>
      </c>
      <c r="O169">
        <f t="shared" si="62"/>
        <v>1.718606709041169</v>
      </c>
      <c r="P169">
        <f t="shared" si="63"/>
        <v>1.7589711149535094</v>
      </c>
      <c r="Q169" s="2">
        <f t="shared" si="64"/>
        <v>-1.5618492336793044</v>
      </c>
      <c r="R169" s="2">
        <f t="shared" si="52"/>
        <v>0.17338145414681766</v>
      </c>
      <c r="S169" s="2">
        <f t="shared" si="65"/>
        <v>1.7204672361215616</v>
      </c>
      <c r="T169" s="2">
        <f t="shared" si="53"/>
        <v>0.84818900951683762</v>
      </c>
      <c r="U169">
        <f t="shared" si="66"/>
        <v>1.334674977956434E-2</v>
      </c>
      <c r="V169">
        <f t="shared" si="67"/>
        <v>1.0055178510907785E-2</v>
      </c>
      <c r="W169">
        <f t="shared" si="68"/>
        <v>2.3401928290472124E-2</v>
      </c>
      <c r="X169">
        <f t="shared" si="69"/>
        <v>-8.6245327551362917E-4</v>
      </c>
      <c r="Y169">
        <f t="shared" si="70"/>
        <v>-1.7249065510272583E-3</v>
      </c>
      <c r="Z169">
        <f t="shared" si="71"/>
        <v>1.3447615409248468E-2</v>
      </c>
      <c r="AA169">
        <f t="shared" si="72"/>
        <v>2.6895230818496936E-2</v>
      </c>
      <c r="AB169">
        <f t="shared" si="73"/>
        <v>1.1960049343515942E-2</v>
      </c>
      <c r="AC169">
        <f t="shared" si="74"/>
        <v>1.1217716210835149E-2</v>
      </c>
      <c r="AD169">
        <f t="shared" si="75"/>
        <v>-9.3267035609399789E-3</v>
      </c>
      <c r="AE169">
        <f t="shared" si="76"/>
        <v>-8.7478162275251535E-3</v>
      </c>
    </row>
    <row r="170" spans="1:31" x14ac:dyDescent="0.3">
      <c r="A170" s="3">
        <v>0.01</v>
      </c>
      <c r="B170" s="3">
        <v>0.99</v>
      </c>
      <c r="C170" s="2">
        <v>0.05</v>
      </c>
      <c r="D170" s="2">
        <v>0.1</v>
      </c>
      <c r="E170">
        <f t="shared" si="54"/>
        <v>0.21272229766834155</v>
      </c>
      <c r="F170">
        <f t="shared" si="55"/>
        <v>0.32544459533668302</v>
      </c>
      <c r="G170">
        <f t="shared" si="56"/>
        <v>-0.26188924657308965</v>
      </c>
      <c r="H170">
        <f t="shared" si="57"/>
        <v>-0.72377849314617893</v>
      </c>
      <c r="I170" s="2">
        <f t="shared" si="58"/>
        <v>4.3180574417085379E-2</v>
      </c>
      <c r="J170" s="2">
        <f t="shared" ref="J170:J220" si="77">1/(1+EXP(-I170))</f>
        <v>0.51079346656574609</v>
      </c>
      <c r="K170" s="2">
        <f t="shared" si="59"/>
        <v>-8.5472311643272375E-2</v>
      </c>
      <c r="L170" s="2">
        <f t="shared" ref="L170:L220" si="78">1/(1+EXP(-K170))</f>
        <v>0.47864492132900716</v>
      </c>
      <c r="M170">
        <f t="shared" si="60"/>
        <v>-1.6136986180602952</v>
      </c>
      <c r="N170">
        <f t="shared" si="61"/>
        <v>-1.551706582674907</v>
      </c>
      <c r="O170">
        <f t="shared" si="62"/>
        <v>1.7232700608216389</v>
      </c>
      <c r="P170">
        <f t="shared" si="63"/>
        <v>1.763345023067272</v>
      </c>
      <c r="Q170" s="2">
        <f t="shared" si="64"/>
        <v>-1.5669831863015053</v>
      </c>
      <c r="R170" s="2">
        <f t="shared" ref="R170:R220" si="79">1/(1+EXP(-Q170))</f>
        <v>0.17264688775267314</v>
      </c>
      <c r="S170" s="2">
        <f t="shared" si="65"/>
        <v>1.7242512280379798</v>
      </c>
      <c r="T170" s="2">
        <f t="shared" ref="T170:T220" si="80">1/(1+EXP(-S170))</f>
        <v>0.84867561131712133</v>
      </c>
      <c r="U170">
        <f t="shared" si="66"/>
        <v>1.3227005047815328E-2</v>
      </c>
      <c r="V170">
        <f t="shared" si="67"/>
        <v>9.9862914182946814E-3</v>
      </c>
      <c r="W170">
        <f t="shared" si="68"/>
        <v>2.321329646611001E-2</v>
      </c>
      <c r="X170">
        <f t="shared" si="69"/>
        <v>-8.591859449054494E-4</v>
      </c>
      <c r="Y170">
        <f t="shared" si="70"/>
        <v>-1.7183718898108988E-3</v>
      </c>
      <c r="Z170">
        <f t="shared" si="71"/>
        <v>1.3472997875977236E-2</v>
      </c>
      <c r="AA170">
        <f t="shared" si="72"/>
        <v>2.6945995751954471E-2</v>
      </c>
      <c r="AB170">
        <f t="shared" si="73"/>
        <v>1.1866994742148312E-2</v>
      </c>
      <c r="AC170">
        <f t="shared" si="74"/>
        <v>1.1120104575644992E-2</v>
      </c>
      <c r="AD170">
        <f t="shared" si="75"/>
        <v>-9.2707122039325535E-3</v>
      </c>
      <c r="AE170">
        <f t="shared" si="76"/>
        <v>-8.6872280167350421E-3</v>
      </c>
    </row>
    <row r="171" spans="1:31" x14ac:dyDescent="0.3">
      <c r="A171" s="3">
        <v>0.01</v>
      </c>
      <c r="B171" s="3">
        <v>0.99</v>
      </c>
      <c r="C171" s="2">
        <v>0.05</v>
      </c>
      <c r="D171" s="2">
        <v>0.1</v>
      </c>
      <c r="E171">
        <f t="shared" si="54"/>
        <v>0.21315189064079429</v>
      </c>
      <c r="F171">
        <f t="shared" si="55"/>
        <v>0.32630378128158849</v>
      </c>
      <c r="G171">
        <f t="shared" si="56"/>
        <v>-0.26862574551107826</v>
      </c>
      <c r="H171">
        <f t="shared" si="57"/>
        <v>-0.73725149102215615</v>
      </c>
      <c r="I171" s="2">
        <f t="shared" si="58"/>
        <v>4.328797266019857E-2</v>
      </c>
      <c r="J171" s="2">
        <f t="shared" si="77"/>
        <v>0.51082030358360986</v>
      </c>
      <c r="K171" s="2">
        <f t="shared" si="59"/>
        <v>-8.7156436377769528E-2</v>
      </c>
      <c r="L171" s="2">
        <f t="shared" si="78"/>
        <v>0.47822467338597541</v>
      </c>
      <c r="M171">
        <f t="shared" si="60"/>
        <v>-1.6196321154313693</v>
      </c>
      <c r="N171">
        <f t="shared" si="61"/>
        <v>-1.5572666349627295</v>
      </c>
      <c r="O171">
        <f t="shared" si="62"/>
        <v>1.7279054169236052</v>
      </c>
      <c r="P171">
        <f t="shared" si="63"/>
        <v>1.7676886370756395</v>
      </c>
      <c r="Q171" s="2">
        <f t="shared" si="64"/>
        <v>-1.5720642967783447</v>
      </c>
      <c r="R171" s="2">
        <f t="shared" si="79"/>
        <v>0.17192230900083111</v>
      </c>
      <c r="S171" s="2">
        <f t="shared" si="65"/>
        <v>1.7280014907502776</v>
      </c>
      <c r="T171" s="2">
        <f t="shared" si="80"/>
        <v>0.84915661046846991</v>
      </c>
      <c r="U171">
        <f t="shared" si="66"/>
        <v>1.3109417076080314E-2</v>
      </c>
      <c r="V171">
        <f t="shared" si="67"/>
        <v>9.9184301873651588E-3</v>
      </c>
      <c r="W171">
        <f t="shared" si="68"/>
        <v>2.3027847263445471E-2</v>
      </c>
      <c r="X171">
        <f t="shared" si="69"/>
        <v>-8.5595269502398725E-4</v>
      </c>
      <c r="Y171">
        <f t="shared" si="70"/>
        <v>-1.7119053900479745E-3</v>
      </c>
      <c r="Z171">
        <f t="shared" si="71"/>
        <v>1.3497834820021065E-2</v>
      </c>
      <c r="AA171">
        <f t="shared" si="72"/>
        <v>2.699566964004213E-2</v>
      </c>
      <c r="AB171">
        <f t="shared" si="73"/>
        <v>1.1775467522174503E-2</v>
      </c>
      <c r="AC171">
        <f t="shared" si="74"/>
        <v>1.1024070637468977E-2</v>
      </c>
      <c r="AD171">
        <f t="shared" si="75"/>
        <v>-9.2154956102091928E-3</v>
      </c>
      <c r="AE171">
        <f t="shared" si="76"/>
        <v>-8.627451468480719E-3</v>
      </c>
    </row>
    <row r="172" spans="1:31" x14ac:dyDescent="0.3">
      <c r="A172" s="3">
        <v>0.01</v>
      </c>
      <c r="B172" s="3">
        <v>0.99</v>
      </c>
      <c r="C172" s="2">
        <v>0.05</v>
      </c>
      <c r="D172" s="2">
        <v>0.1</v>
      </c>
      <c r="E172">
        <f t="shared" si="54"/>
        <v>0.21357986698830628</v>
      </c>
      <c r="F172">
        <f t="shared" si="55"/>
        <v>0.32715973397661247</v>
      </c>
      <c r="G172">
        <f t="shared" si="56"/>
        <v>-0.27537466292108881</v>
      </c>
      <c r="H172">
        <f t="shared" si="57"/>
        <v>-0.75074932584217724</v>
      </c>
      <c r="I172" s="2">
        <f t="shared" si="58"/>
        <v>4.339496674707656E-2</v>
      </c>
      <c r="J172" s="2">
        <f t="shared" si="77"/>
        <v>0.51084703954759392</v>
      </c>
      <c r="K172" s="2">
        <f t="shared" si="59"/>
        <v>-8.8843665730272164E-2</v>
      </c>
      <c r="L172" s="2">
        <f t="shared" si="78"/>
        <v>0.47780368163979658</v>
      </c>
      <c r="M172">
        <f t="shared" si="60"/>
        <v>-1.6255198491924565</v>
      </c>
      <c r="N172">
        <f t="shared" si="61"/>
        <v>-1.5627786702814641</v>
      </c>
      <c r="O172">
        <f t="shared" si="62"/>
        <v>1.7325131647287098</v>
      </c>
      <c r="P172">
        <f t="shared" si="63"/>
        <v>1.7720023628098798</v>
      </c>
      <c r="Q172" s="2">
        <f t="shared" si="64"/>
        <v>-1.5770934049344469</v>
      </c>
      <c r="R172" s="2">
        <f t="shared" si="79"/>
        <v>0.1712075207369958</v>
      </c>
      <c r="S172" s="2">
        <f t="shared" si="65"/>
        <v>1.7317184740038734</v>
      </c>
      <c r="T172" s="2">
        <f t="shared" si="80"/>
        <v>0.84963209995261912</v>
      </c>
      <c r="U172">
        <f t="shared" si="66"/>
        <v>1.2993932371084463E-2</v>
      </c>
      <c r="V172">
        <f t="shared" si="67"/>
        <v>9.851573681855753E-3</v>
      </c>
      <c r="W172">
        <f t="shared" si="68"/>
        <v>2.2845506052940216E-2</v>
      </c>
      <c r="X172">
        <f t="shared" si="69"/>
        <v>-8.5275317991960085E-4</v>
      </c>
      <c r="Y172">
        <f t="shared" si="70"/>
        <v>-1.7055063598392017E-3</v>
      </c>
      <c r="Z172">
        <f t="shared" si="71"/>
        <v>1.3522141215541066E-2</v>
      </c>
      <c r="AA172">
        <f t="shared" si="72"/>
        <v>2.7044282431082131E-2</v>
      </c>
      <c r="AB172">
        <f t="shared" si="73"/>
        <v>1.1685433265754927E-2</v>
      </c>
      <c r="AC172">
        <f t="shared" si="74"/>
        <v>1.0929578922251293E-2</v>
      </c>
      <c r="AD172">
        <f t="shared" si="75"/>
        <v>-9.1610389673633368E-3</v>
      </c>
      <c r="AE172">
        <f t="shared" si="76"/>
        <v>-8.5684712005540259E-3</v>
      </c>
    </row>
    <row r="173" spans="1:31" x14ac:dyDescent="0.3">
      <c r="A173" s="3">
        <v>0.01</v>
      </c>
      <c r="B173" s="3">
        <v>0.99</v>
      </c>
      <c r="C173" s="2">
        <v>0.05</v>
      </c>
      <c r="D173" s="2">
        <v>0.1</v>
      </c>
      <c r="E173">
        <f t="shared" si="54"/>
        <v>0.21400624357826609</v>
      </c>
      <c r="F173">
        <f t="shared" si="55"/>
        <v>0.32801248715653208</v>
      </c>
      <c r="G173">
        <f t="shared" si="56"/>
        <v>-0.28213573352885934</v>
      </c>
      <c r="H173">
        <f t="shared" si="57"/>
        <v>-0.76427146705771831</v>
      </c>
      <c r="I173" s="2">
        <f t="shared" si="58"/>
        <v>4.3501560894566513E-2</v>
      </c>
      <c r="J173" s="2">
        <f t="shared" si="77"/>
        <v>0.51087367551196117</v>
      </c>
      <c r="K173" s="2">
        <f t="shared" si="59"/>
        <v>-9.0533933382214798E-2</v>
      </c>
      <c r="L173" s="2">
        <f t="shared" si="78"/>
        <v>0.47738196340435468</v>
      </c>
      <c r="M173">
        <f t="shared" si="60"/>
        <v>-1.6313625658253339</v>
      </c>
      <c r="N173">
        <f t="shared" si="61"/>
        <v>-1.5682434597425898</v>
      </c>
      <c r="O173">
        <f t="shared" si="62"/>
        <v>1.7370936842123914</v>
      </c>
      <c r="P173">
        <f t="shared" si="63"/>
        <v>1.7762865984101568</v>
      </c>
      <c r="Q173" s="2">
        <f t="shared" si="64"/>
        <v>-1.5820713320037676</v>
      </c>
      <c r="R173" s="2">
        <f t="shared" si="79"/>
        <v>0.17050233090267153</v>
      </c>
      <c r="S173" s="2">
        <f t="shared" si="65"/>
        <v>1.7354026190800815</v>
      </c>
      <c r="T173" s="2">
        <f t="shared" si="80"/>
        <v>0.8501021707015427</v>
      </c>
      <c r="U173">
        <f t="shared" si="66"/>
        <v>1.2880499112595332E-2</v>
      </c>
      <c r="V173">
        <f t="shared" si="67"/>
        <v>9.7857013212101478E-3</v>
      </c>
      <c r="W173">
        <f t="shared" si="68"/>
        <v>2.2666200433805482E-2</v>
      </c>
      <c r="X173">
        <f t="shared" si="69"/>
        <v>-8.495870528397603E-4</v>
      </c>
      <c r="Y173">
        <f t="shared" si="70"/>
        <v>-1.6991741056795206E-3</v>
      </c>
      <c r="Z173">
        <f t="shared" si="71"/>
        <v>1.3545931613093096E-2</v>
      </c>
      <c r="AA173">
        <f t="shared" si="72"/>
        <v>2.7091863226186192E-2</v>
      </c>
      <c r="AB173">
        <f t="shared" si="73"/>
        <v>1.1596858527045896E-2</v>
      </c>
      <c r="AC173">
        <f t="shared" si="74"/>
        <v>1.0836594951610665E-2</v>
      </c>
      <c r="AD173">
        <f t="shared" si="75"/>
        <v>-9.1073278243049421E-3</v>
      </c>
      <c r="AE173">
        <f t="shared" si="76"/>
        <v>-8.5102721994373149E-3</v>
      </c>
    </row>
    <row r="174" spans="1:31" x14ac:dyDescent="0.3">
      <c r="A174" s="3">
        <v>0.01</v>
      </c>
      <c r="B174" s="3">
        <v>0.99</v>
      </c>
      <c r="C174" s="2">
        <v>0.05</v>
      </c>
      <c r="D174" s="2">
        <v>0.1</v>
      </c>
      <c r="E174">
        <f t="shared" si="54"/>
        <v>0.21443103710468597</v>
      </c>
      <c r="F174">
        <f t="shared" si="55"/>
        <v>0.32886207420937186</v>
      </c>
      <c r="G174">
        <f t="shared" si="56"/>
        <v>-0.28890869933540592</v>
      </c>
      <c r="H174">
        <f t="shared" si="57"/>
        <v>-0.77781739867081146</v>
      </c>
      <c r="I174" s="2">
        <f t="shared" si="58"/>
        <v>4.3607759276171484E-2</v>
      </c>
      <c r="J174" s="2">
        <f t="shared" si="77"/>
        <v>0.51090021252013462</v>
      </c>
      <c r="K174" s="2">
        <f t="shared" si="59"/>
        <v>-9.2227174833851441E-2</v>
      </c>
      <c r="L174" s="2">
        <f t="shared" si="78"/>
        <v>0.47695953554140619</v>
      </c>
      <c r="M174">
        <f t="shared" si="60"/>
        <v>-1.6371609950888568</v>
      </c>
      <c r="N174">
        <f t="shared" si="61"/>
        <v>-1.5736617572183951</v>
      </c>
      <c r="O174">
        <f t="shared" si="62"/>
        <v>1.7416473481245438</v>
      </c>
      <c r="P174">
        <f t="shared" si="63"/>
        <v>1.7805417345098755</v>
      </c>
      <c r="Q174" s="2">
        <f t="shared" si="64"/>
        <v>-1.5869988811427309</v>
      </c>
      <c r="R174" s="2">
        <f t="shared" si="79"/>
        <v>0.16980655237577902</v>
      </c>
      <c r="S174" s="2">
        <f t="shared" si="65"/>
        <v>1.7390543589958782</v>
      </c>
      <c r="T174" s="2">
        <f t="shared" si="80"/>
        <v>0.8505669116526815</v>
      </c>
      <c r="U174">
        <f t="shared" si="66"/>
        <v>1.2769067091116301E-2</v>
      </c>
      <c r="V174">
        <f t="shared" si="67"/>
        <v>9.7207930630355613E-3</v>
      </c>
      <c r="W174">
        <f t="shared" si="68"/>
        <v>2.2489860154151862E-2</v>
      </c>
      <c r="X174">
        <f t="shared" si="69"/>
        <v>-8.4645396661454085E-4</v>
      </c>
      <c r="Y174">
        <f t="shared" si="70"/>
        <v>-1.6929079332290817E-3</v>
      </c>
      <c r="Z174">
        <f t="shared" si="71"/>
        <v>1.3569220152430523E-2</v>
      </c>
      <c r="AA174">
        <f t="shared" si="72"/>
        <v>2.7138440304861046E-2</v>
      </c>
      <c r="AB174">
        <f t="shared" si="73"/>
        <v>1.150971079994785E-2</v>
      </c>
      <c r="AC174">
        <f t="shared" si="74"/>
        <v>1.0745085210045172E-2</v>
      </c>
      <c r="AD174">
        <f t="shared" si="75"/>
        <v>-9.0543480807308892E-3</v>
      </c>
      <c r="AE174">
        <f t="shared" si="76"/>
        <v>-8.452839809780727E-3</v>
      </c>
    </row>
    <row r="175" spans="1:31" x14ac:dyDescent="0.3">
      <c r="A175" s="3">
        <v>0.01</v>
      </c>
      <c r="B175" s="3">
        <v>0.99</v>
      </c>
      <c r="C175" s="2">
        <v>0.05</v>
      </c>
      <c r="D175" s="2">
        <v>0.1</v>
      </c>
      <c r="E175">
        <f t="shared" si="54"/>
        <v>0.21485426408799324</v>
      </c>
      <c r="F175">
        <f t="shared" si="55"/>
        <v>0.32970852817598639</v>
      </c>
      <c r="G175">
        <f t="shared" si="56"/>
        <v>-0.2956933094116212</v>
      </c>
      <c r="H175">
        <f t="shared" si="57"/>
        <v>-0.79138661882324202</v>
      </c>
      <c r="I175" s="2">
        <f t="shared" si="58"/>
        <v>4.3713566021998308E-2</v>
      </c>
      <c r="J175" s="2">
        <f t="shared" si="77"/>
        <v>0.51092665160468431</v>
      </c>
      <c r="K175" s="2">
        <f t="shared" si="59"/>
        <v>-9.3923327352905275E-2</v>
      </c>
      <c r="L175" s="2">
        <f t="shared" si="78"/>
        <v>0.47653641447333395</v>
      </c>
      <c r="M175">
        <f t="shared" si="60"/>
        <v>-1.6429158504888308</v>
      </c>
      <c r="N175">
        <f t="shared" si="61"/>
        <v>-1.5790342998234177</v>
      </c>
      <c r="O175">
        <f t="shared" si="62"/>
        <v>1.7461745221649092</v>
      </c>
      <c r="P175">
        <f t="shared" si="63"/>
        <v>1.7847681544147658</v>
      </c>
      <c r="Q175" s="2">
        <f t="shared" si="64"/>
        <v>-1.5918768379267834</v>
      </c>
      <c r="R175" s="2">
        <f t="shared" si="79"/>
        <v>0.16912000281701478</v>
      </c>
      <c r="S175" s="2">
        <f t="shared" si="65"/>
        <v>1.7426741186981287</v>
      </c>
      <c r="T175" s="2">
        <f t="shared" si="80"/>
        <v>0.85102640980244015</v>
      </c>
      <c r="U175">
        <f t="shared" si="66"/>
        <v>1.2659587648243395E-2</v>
      </c>
      <c r="V175">
        <f t="shared" si="67"/>
        <v>9.6568293861996491E-3</v>
      </c>
      <c r="W175">
        <f t="shared" si="68"/>
        <v>2.2316417034443044E-2</v>
      </c>
      <c r="X175">
        <f t="shared" si="69"/>
        <v>-8.4335357401244763E-4</v>
      </c>
      <c r="Y175">
        <f t="shared" si="70"/>
        <v>-1.6867071480248953E-3</v>
      </c>
      <c r="Z175">
        <f t="shared" si="71"/>
        <v>1.3592020574920033E-2</v>
      </c>
      <c r="AA175">
        <f t="shared" si="72"/>
        <v>2.7184041149840067E-2</v>
      </c>
      <c r="AB175">
        <f t="shared" si="73"/>
        <v>1.1423958487054707E-2</v>
      </c>
      <c r="AC175">
        <f t="shared" si="74"/>
        <v>1.065501711334753E-2</v>
      </c>
      <c r="AD175">
        <f t="shared" si="75"/>
        <v>-9.0020859769470562E-3</v>
      </c>
      <c r="AE175">
        <f t="shared" si="76"/>
        <v>-8.3961597242223403E-3</v>
      </c>
    </row>
    <row r="176" spans="1:31" x14ac:dyDescent="0.3">
      <c r="A176" s="3">
        <v>0.01</v>
      </c>
      <c r="B176" s="3">
        <v>0.99</v>
      </c>
      <c r="C176" s="2">
        <v>0.05</v>
      </c>
      <c r="D176" s="2">
        <v>0.1</v>
      </c>
      <c r="E176">
        <f t="shared" si="54"/>
        <v>0.21527594087499946</v>
      </c>
      <c r="F176">
        <f t="shared" si="55"/>
        <v>0.33055188174999883</v>
      </c>
      <c r="G176">
        <f t="shared" si="56"/>
        <v>-0.30248931969908122</v>
      </c>
      <c r="H176">
        <f t="shared" si="57"/>
        <v>-0.80497863939816205</v>
      </c>
      <c r="I176" s="2">
        <f t="shared" si="58"/>
        <v>4.3818985218749856E-2</v>
      </c>
      <c r="J176" s="2">
        <f t="shared" si="77"/>
        <v>0.51095299378732617</v>
      </c>
      <c r="K176" s="2">
        <f t="shared" si="59"/>
        <v>-9.562232992477028E-2</v>
      </c>
      <c r="L176" s="2">
        <f t="shared" si="78"/>
        <v>0.47611261619551448</v>
      </c>
      <c r="M176">
        <f t="shared" si="60"/>
        <v>-1.6486278297323582</v>
      </c>
      <c r="N176">
        <f t="shared" si="61"/>
        <v>-1.5843618083800914</v>
      </c>
      <c r="O176">
        <f t="shared" si="62"/>
        <v>1.7506755651533827</v>
      </c>
      <c r="P176">
        <f t="shared" si="63"/>
        <v>1.7889662342768768</v>
      </c>
      <c r="Q176" s="2">
        <f t="shared" si="64"/>
        <v>-1.5967059708309523</v>
      </c>
      <c r="R176" s="2">
        <f t="shared" si="79"/>
        <v>0.16844250452172446</v>
      </c>
      <c r="S176" s="2">
        <f t="shared" si="65"/>
        <v>1.7462623152524417</v>
      </c>
      <c r="T176" s="2">
        <f t="shared" si="80"/>
        <v>0.85148075025801429</v>
      </c>
      <c r="U176">
        <f t="shared" si="66"/>
        <v>1.2552013619558338E-2</v>
      </c>
      <c r="V176">
        <f t="shared" si="67"/>
        <v>9.5937912745413037E-3</v>
      </c>
      <c r="W176">
        <f t="shared" si="68"/>
        <v>2.214580489409964E-2</v>
      </c>
      <c r="X176">
        <f t="shared" si="69"/>
        <v>-8.402855280685563E-4</v>
      </c>
      <c r="Y176">
        <f t="shared" si="70"/>
        <v>-1.6805710561371126E-3</v>
      </c>
      <c r="Z176">
        <f t="shared" si="71"/>
        <v>1.3614346235579928E-2</v>
      </c>
      <c r="AA176">
        <f t="shared" si="72"/>
        <v>2.7228692471159856E-2</v>
      </c>
      <c r="AB176">
        <f t="shared" si="73"/>
        <v>1.1339570869756231E-2</v>
      </c>
      <c r="AC176">
        <f t="shared" si="74"/>
        <v>1.0566358978182781E-2</v>
      </c>
      <c r="AD176">
        <f t="shared" si="75"/>
        <v>-8.9505280840287867E-3</v>
      </c>
      <c r="AE176">
        <f t="shared" si="76"/>
        <v>-8.3402179735385159E-3</v>
      </c>
    </row>
    <row r="177" spans="1:31" x14ac:dyDescent="0.3">
      <c r="A177" s="3">
        <v>0.01</v>
      </c>
      <c r="B177" s="3">
        <v>0.99</v>
      </c>
      <c r="C177" s="2">
        <v>0.05</v>
      </c>
      <c r="D177" s="2">
        <v>0.1</v>
      </c>
      <c r="E177">
        <f t="shared" si="54"/>
        <v>0.21569608363903373</v>
      </c>
      <c r="F177">
        <f t="shared" si="55"/>
        <v>0.33139216727806736</v>
      </c>
      <c r="G177">
        <f t="shared" si="56"/>
        <v>-0.30929649281687116</v>
      </c>
      <c r="H177">
        <f t="shared" si="57"/>
        <v>-0.81859298563374194</v>
      </c>
      <c r="I177" s="2">
        <f t="shared" si="58"/>
        <v>4.3924020909758422E-2</v>
      </c>
      <c r="J177" s="2">
        <f t="shared" si="77"/>
        <v>0.51097924007892948</v>
      </c>
      <c r="K177" s="2">
        <f t="shared" si="59"/>
        <v>-9.7324123204217766E-2</v>
      </c>
      <c r="L177" s="2">
        <f t="shared" si="78"/>
        <v>0.47568815628831396</v>
      </c>
      <c r="M177">
        <f t="shared" si="60"/>
        <v>-1.6542976151672364</v>
      </c>
      <c r="N177">
        <f t="shared" si="61"/>
        <v>-1.5896449878691827</v>
      </c>
      <c r="O177">
        <f t="shared" si="62"/>
        <v>1.7551508291953972</v>
      </c>
      <c r="P177">
        <f t="shared" si="63"/>
        <v>1.793136343263646</v>
      </c>
      <c r="Q177" s="2">
        <f t="shared" si="64"/>
        <v>-1.6014870316949905</v>
      </c>
      <c r="R177" s="2">
        <f t="shared" si="79"/>
        <v>0.1677738842770711</v>
      </c>
      <c r="S177" s="2">
        <f t="shared" si="65"/>
        <v>1.7498193580268202</v>
      </c>
      <c r="T177" s="2">
        <f t="shared" si="80"/>
        <v>0.85193001628760368</v>
      </c>
      <c r="U177">
        <f t="shared" si="66"/>
        <v>1.244629927993731E-2</v>
      </c>
      <c r="V177">
        <f t="shared" si="67"/>
        <v>9.531660201170692E-3</v>
      </c>
      <c r="W177">
        <f t="shared" si="68"/>
        <v>2.1977959481108002E-2</v>
      </c>
      <c r="X177">
        <f t="shared" si="69"/>
        <v>-8.3724948238684681E-4</v>
      </c>
      <c r="Y177">
        <f t="shared" si="70"/>
        <v>-1.6744989647736936E-3</v>
      </c>
      <c r="Z177">
        <f t="shared" si="71"/>
        <v>1.3636210114750892E-2</v>
      </c>
      <c r="AA177">
        <f t="shared" si="72"/>
        <v>2.7272420229501784E-2</v>
      </c>
      <c r="AB177">
        <f t="shared" si="73"/>
        <v>1.1256518079447284E-2</v>
      </c>
      <c r="AC177">
        <f t="shared" si="74"/>
        <v>1.047907999278257E-2</v>
      </c>
      <c r="AD177">
        <f t="shared" si="75"/>
        <v>-8.8996612943075919E-3</v>
      </c>
      <c r="AE177">
        <f t="shared" si="76"/>
        <v>-8.2850009171130268E-3</v>
      </c>
    </row>
    <row r="178" spans="1:31" x14ac:dyDescent="0.3">
      <c r="A178" s="3">
        <v>0.01</v>
      </c>
      <c r="B178" s="3">
        <v>0.99</v>
      </c>
      <c r="C178" s="2">
        <v>0.05</v>
      </c>
      <c r="D178" s="2">
        <v>0.1</v>
      </c>
      <c r="E178">
        <f t="shared" si="54"/>
        <v>0.21611470838022714</v>
      </c>
      <c r="F178">
        <f t="shared" si="55"/>
        <v>0.3322294167604542</v>
      </c>
      <c r="G178">
        <f t="shared" si="56"/>
        <v>-0.31611459787424662</v>
      </c>
      <c r="H178">
        <f t="shared" si="57"/>
        <v>-0.83222919574849286</v>
      </c>
      <c r="I178" s="2">
        <f t="shared" si="58"/>
        <v>4.4028677095056777E-2</v>
      </c>
      <c r="J178" s="2">
        <f t="shared" si="77"/>
        <v>0.51100539147953594</v>
      </c>
      <c r="K178" s="2">
        <f t="shared" si="59"/>
        <v>-9.9028649468561616E-2</v>
      </c>
      <c r="L178" s="2">
        <f t="shared" si="78"/>
        <v>0.47526304992872181</v>
      </c>
      <c r="M178">
        <f t="shared" si="60"/>
        <v>-1.65992587420696</v>
      </c>
      <c r="N178">
        <f t="shared" si="61"/>
        <v>-1.5948845278655741</v>
      </c>
      <c r="O178">
        <f t="shared" si="62"/>
        <v>1.7596006598425511</v>
      </c>
      <c r="P178">
        <f t="shared" si="63"/>
        <v>1.7972788437222025</v>
      </c>
      <c r="Q178" s="2">
        <f t="shared" si="64"/>
        <v>-1.6062207561736608</v>
      </c>
      <c r="R178" s="2">
        <f t="shared" si="79"/>
        <v>0.16711397322428642</v>
      </c>
      <c r="S178" s="2">
        <f t="shared" si="65"/>
        <v>1.753345648870273</v>
      </c>
      <c r="T178" s="2">
        <f t="shared" si="80"/>
        <v>0.85237428936907189</v>
      </c>
      <c r="U178">
        <f t="shared" si="66"/>
        <v>1.2342400291160894E-2</v>
      </c>
      <c r="V178">
        <f t="shared" si="67"/>
        <v>9.4704181133339772E-3</v>
      </c>
      <c r="W178">
        <f t="shared" si="68"/>
        <v>2.1812818404494873E-2</v>
      </c>
      <c r="X178">
        <f t="shared" si="69"/>
        <v>-8.3424509141844091E-4</v>
      </c>
      <c r="Y178">
        <f t="shared" si="70"/>
        <v>-1.6684901828368818E-3</v>
      </c>
      <c r="Z178">
        <f t="shared" si="71"/>
        <v>1.3657624829408447E-2</v>
      </c>
      <c r="AA178">
        <f t="shared" si="72"/>
        <v>2.7315249658816893E-2</v>
      </c>
      <c r="AB178">
        <f t="shared" si="73"/>
        <v>1.1174771069799555E-2</v>
      </c>
      <c r="AC178">
        <f t="shared" si="74"/>
        <v>1.0393150188711597E-2</v>
      </c>
      <c r="AD178">
        <f t="shared" si="75"/>
        <v>-8.8494728121716847E-3</v>
      </c>
      <c r="AE178">
        <f t="shared" si="76"/>
        <v>-8.2304952337131001E-3</v>
      </c>
    </row>
    <row r="179" spans="1:31" x14ac:dyDescent="0.3">
      <c r="A179" s="3">
        <v>0.01</v>
      </c>
      <c r="B179" s="3">
        <v>0.99</v>
      </c>
      <c r="C179" s="2">
        <v>0.05</v>
      </c>
      <c r="D179" s="2">
        <v>0.1</v>
      </c>
      <c r="E179">
        <f t="shared" si="54"/>
        <v>0.21653183092593636</v>
      </c>
      <c r="F179">
        <f t="shared" si="55"/>
        <v>0.33306366185187264</v>
      </c>
      <c r="G179">
        <f t="shared" si="56"/>
        <v>-0.32294341028895085</v>
      </c>
      <c r="H179">
        <f t="shared" si="57"/>
        <v>-0.84588682057790132</v>
      </c>
      <c r="I179" s="2">
        <f t="shared" si="58"/>
        <v>4.4132957731484082E-2</v>
      </c>
      <c r="J179" s="2">
        <f t="shared" si="77"/>
        <v>0.51103144897838526</v>
      </c>
      <c r="K179" s="2">
        <f t="shared" si="59"/>
        <v>-0.10073585257223767</v>
      </c>
      <c r="L179" s="2">
        <f t="shared" si="78"/>
        <v>0.47483731190163453</v>
      </c>
      <c r="M179">
        <f t="shared" si="60"/>
        <v>-1.6655132597418598</v>
      </c>
      <c r="N179">
        <f t="shared" si="61"/>
        <v>-1.60008110295993</v>
      </c>
      <c r="O179">
        <f t="shared" si="62"/>
        <v>1.764025396248637</v>
      </c>
      <c r="P179">
        <f t="shared" si="63"/>
        <v>1.8013940913390589</v>
      </c>
      <c r="Q179" s="2">
        <f t="shared" si="64"/>
        <v>-1.6109078641726922</v>
      </c>
      <c r="R179" s="2">
        <f t="shared" si="79"/>
        <v>0.16646260672580532</v>
      </c>
      <c r="S179" s="2">
        <f t="shared" si="65"/>
        <v>1.7568415822865373</v>
      </c>
      <c r="T179" s="2">
        <f t="shared" si="80"/>
        <v>0.85281364923710223</v>
      </c>
      <c r="U179">
        <f t="shared" si="66"/>
        <v>1.2240273651717008E-2</v>
      </c>
      <c r="V179">
        <f t="shared" si="67"/>
        <v>9.4100474178204097E-3</v>
      </c>
      <c r="W179">
        <f t="shared" si="68"/>
        <v>2.1650321069537418E-2</v>
      </c>
      <c r="X179">
        <f t="shared" si="69"/>
        <v>-8.3127201071739028E-4</v>
      </c>
      <c r="Y179">
        <f t="shared" si="70"/>
        <v>-1.6625440214347806E-3</v>
      </c>
      <c r="Z179">
        <f t="shared" si="71"/>
        <v>1.3678602644127236E-2</v>
      </c>
      <c r="AA179">
        <f t="shared" si="72"/>
        <v>2.7357205288254471E-2</v>
      </c>
      <c r="AB179">
        <f t="shared" si="73"/>
        <v>1.1094301590053436E-2</v>
      </c>
      <c r="AC179">
        <f t="shared" si="74"/>
        <v>1.0308540413664091E-2</v>
      </c>
      <c r="AD179">
        <f t="shared" si="75"/>
        <v>-8.7999501451692282E-3</v>
      </c>
      <c r="AE179">
        <f t="shared" si="76"/>
        <v>-8.1766879125618978E-3</v>
      </c>
    </row>
    <row r="180" spans="1:31" x14ac:dyDescent="0.3">
      <c r="A180" s="3">
        <v>0.01</v>
      </c>
      <c r="B180" s="3">
        <v>0.99</v>
      </c>
      <c r="C180" s="2">
        <v>0.05</v>
      </c>
      <c r="D180" s="2">
        <v>0.1</v>
      </c>
      <c r="E180">
        <f t="shared" si="54"/>
        <v>0.21694746693129505</v>
      </c>
      <c r="F180">
        <f t="shared" si="55"/>
        <v>0.33389493386259</v>
      </c>
      <c r="G180">
        <f t="shared" si="56"/>
        <v>-0.32978271161101447</v>
      </c>
      <c r="H180">
        <f t="shared" si="57"/>
        <v>-0.85956542322202856</v>
      </c>
      <c r="I180" s="2">
        <f t="shared" si="58"/>
        <v>4.423686673282376E-2</v>
      </c>
      <c r="J180" s="2">
        <f t="shared" si="77"/>
        <v>0.51105741355395029</v>
      </c>
      <c r="K180" s="2">
        <f t="shared" si="59"/>
        <v>-0.10244567790275358</v>
      </c>
      <c r="L180" s="2">
        <f t="shared" si="78"/>
        <v>0.47441095661079968</v>
      </c>
      <c r="M180">
        <f t="shared" si="60"/>
        <v>-1.6710604105368865</v>
      </c>
      <c r="N180">
        <f t="shared" si="61"/>
        <v>-1.6052353731667621</v>
      </c>
      <c r="O180">
        <f t="shared" si="62"/>
        <v>1.7684253713212217</v>
      </c>
      <c r="P180">
        <f t="shared" si="63"/>
        <v>1.8054824352953398</v>
      </c>
      <c r="Q180" s="2">
        <f t="shared" si="64"/>
        <v>-1.6155490602709213</v>
      </c>
      <c r="R180" s="2">
        <f t="shared" si="79"/>
        <v>0.16581962423708987</v>
      </c>
      <c r="S180" s="2">
        <f t="shared" si="65"/>
        <v>1.7603075456030661</v>
      </c>
      <c r="T180" s="2">
        <f t="shared" si="80"/>
        <v>0.85324817392890573</v>
      </c>
      <c r="U180">
        <f t="shared" si="66"/>
        <v>1.2139877648693941E-2</v>
      </c>
      <c r="V180">
        <f t="shared" si="67"/>
        <v>9.3505309668894081E-3</v>
      </c>
      <c r="W180">
        <f t="shared" si="68"/>
        <v>2.1490408615583351E-2</v>
      </c>
      <c r="X180">
        <f t="shared" si="69"/>
        <v>-8.2832989717551004E-4</v>
      </c>
      <c r="Y180">
        <f t="shared" si="70"/>
        <v>-1.6566597943510201E-3</v>
      </c>
      <c r="Z180">
        <f t="shared" si="71"/>
        <v>1.3699155481706235E-2</v>
      </c>
      <c r="AA180">
        <f t="shared" si="72"/>
        <v>2.739831096341247E-2</v>
      </c>
      <c r="AB180">
        <f t="shared" si="73"/>
        <v>1.1015082159289273E-2</v>
      </c>
      <c r="AC180">
        <f t="shared" si="74"/>
        <v>1.0225222305249512E-2</v>
      </c>
      <c r="AD180">
        <f t="shared" si="75"/>
        <v>-8.7510810954029277E-3</v>
      </c>
      <c r="AE180">
        <f t="shared" si="76"/>
        <v>-8.1235662446965343E-3</v>
      </c>
    </row>
    <row r="181" spans="1:31" x14ac:dyDescent="0.3">
      <c r="A181" s="3">
        <v>0.01</v>
      </c>
      <c r="B181" s="3">
        <v>0.99</v>
      </c>
      <c r="C181" s="2">
        <v>0.05</v>
      </c>
      <c r="D181" s="2">
        <v>0.1</v>
      </c>
      <c r="E181">
        <f t="shared" si="54"/>
        <v>0.21736163187988281</v>
      </c>
      <c r="F181">
        <f t="shared" si="55"/>
        <v>0.33472326375976552</v>
      </c>
      <c r="G181">
        <f t="shared" si="56"/>
        <v>-0.33663228935186756</v>
      </c>
      <c r="H181">
        <f t="shared" si="57"/>
        <v>-0.87326457870373475</v>
      </c>
      <c r="I181" s="2">
        <f t="shared" si="58"/>
        <v>4.4340407969970692E-2</v>
      </c>
      <c r="J181" s="2">
        <f t="shared" si="77"/>
        <v>0.51108328617397858</v>
      </c>
      <c r="K181" s="2">
        <f t="shared" si="59"/>
        <v>-0.10415807233796685</v>
      </c>
      <c r="L181" s="2">
        <f t="shared" si="78"/>
        <v>0.47398399808943031</v>
      </c>
      <c r="M181">
        <f t="shared" si="60"/>
        <v>-1.676567951616531</v>
      </c>
      <c r="N181">
        <f t="shared" si="61"/>
        <v>-1.6103479843193869</v>
      </c>
      <c r="O181">
        <f t="shared" si="62"/>
        <v>1.7728009118689232</v>
      </c>
      <c r="P181">
        <f t="shared" si="63"/>
        <v>1.809544218417688</v>
      </c>
      <c r="Q181" s="2">
        <f t="shared" si="64"/>
        <v>-1.6201450341291108</v>
      </c>
      <c r="R181" s="2">
        <f t="shared" si="79"/>
        <v>0.16518486918295841</v>
      </c>
      <c r="S181" s="2">
        <f t="shared" si="65"/>
        <v>1.7637439191354241</v>
      </c>
      <c r="T181" s="2">
        <f t="shared" si="80"/>
        <v>0.85367793982852902</v>
      </c>
      <c r="U181">
        <f t="shared" si="66"/>
        <v>1.2041171811665956E-2</v>
      </c>
      <c r="V181">
        <f t="shared" si="67"/>
        <v>9.2918520446970757E-3</v>
      </c>
      <c r="W181">
        <f t="shared" si="68"/>
        <v>2.1333023856363032E-2</v>
      </c>
      <c r="X181">
        <f t="shared" si="69"/>
        <v>-8.2541840923767897E-4</v>
      </c>
      <c r="Y181">
        <f t="shared" si="70"/>
        <v>-1.6508368184753579E-3</v>
      </c>
      <c r="Z181">
        <f t="shared" si="71"/>
        <v>1.3719294933464594E-2</v>
      </c>
      <c r="AA181">
        <f t="shared" si="72"/>
        <v>2.7438589866929187E-2</v>
      </c>
      <c r="AB181">
        <f t="shared" si="73"/>
        <v>1.0937086041638991E-2</v>
      </c>
      <c r="AC181">
        <f t="shared" si="74"/>
        <v>1.0143168265728527E-2</v>
      </c>
      <c r="AD181">
        <f t="shared" si="75"/>
        <v>-8.7028537512054988E-3</v>
      </c>
      <c r="AE181">
        <f t="shared" si="76"/>
        <v>-8.071117814601703E-3</v>
      </c>
    </row>
    <row r="182" spans="1:31" x14ac:dyDescent="0.3">
      <c r="A182" s="3">
        <v>0.01</v>
      </c>
      <c r="B182" s="3">
        <v>0.99</v>
      </c>
      <c r="C182" s="2">
        <v>0.05</v>
      </c>
      <c r="D182" s="2">
        <v>0.1</v>
      </c>
      <c r="E182">
        <f t="shared" si="54"/>
        <v>0.21777434108450164</v>
      </c>
      <c r="F182">
        <f t="shared" si="55"/>
        <v>0.33554868216900319</v>
      </c>
      <c r="G182">
        <f t="shared" si="56"/>
        <v>-0.34349193681859985</v>
      </c>
      <c r="H182">
        <f t="shared" si="57"/>
        <v>-0.88698387363719933</v>
      </c>
      <c r="I182" s="2">
        <f t="shared" si="58"/>
        <v>4.4443585271125401E-2</v>
      </c>
      <c r="J182" s="2">
        <f t="shared" si="77"/>
        <v>0.51110906779554155</v>
      </c>
      <c r="K182" s="2">
        <f t="shared" si="59"/>
        <v>-0.10587298420464993</v>
      </c>
      <c r="L182" s="2">
        <f t="shared" si="78"/>
        <v>0.47355645001050167</v>
      </c>
      <c r="M182">
        <f t="shared" si="60"/>
        <v>-1.6820364946373505</v>
      </c>
      <c r="N182">
        <f t="shared" si="61"/>
        <v>-1.6154195684522512</v>
      </c>
      <c r="O182">
        <f t="shared" si="62"/>
        <v>1.7771523387445261</v>
      </c>
      <c r="P182">
        <f t="shared" si="63"/>
        <v>1.8135797773249889</v>
      </c>
      <c r="Q182" s="2">
        <f t="shared" si="64"/>
        <v>-1.6246964608859213</v>
      </c>
      <c r="R182" s="2">
        <f t="shared" si="79"/>
        <v>0.16455818883824275</v>
      </c>
      <c r="S182" s="2">
        <f t="shared" si="65"/>
        <v>1.7671510763472389</v>
      </c>
      <c r="T182" s="2">
        <f t="shared" si="80"/>
        <v>0.85410302170981234</v>
      </c>
      <c r="U182">
        <f t="shared" si="66"/>
        <v>1.1944116868478951E-2</v>
      </c>
      <c r="V182">
        <f t="shared" si="67"/>
        <v>9.2339943542018663E-3</v>
      </c>
      <c r="W182">
        <f t="shared" si="68"/>
        <v>2.1178111222680818E-2</v>
      </c>
      <c r="X182">
        <f t="shared" si="69"/>
        <v>-8.2253720709891682E-4</v>
      </c>
      <c r="Y182">
        <f t="shared" si="70"/>
        <v>-1.6450744141978336E-3</v>
      </c>
      <c r="Z182">
        <f t="shared" si="71"/>
        <v>1.3739032269217237E-2</v>
      </c>
      <c r="AA182">
        <f t="shared" si="72"/>
        <v>2.7478064538434474E-2</v>
      </c>
      <c r="AB182">
        <f t="shared" si="73"/>
        <v>1.0860287222400665E-2</v>
      </c>
      <c r="AC182">
        <f t="shared" si="74"/>
        <v>1.0062351437661841E-2</v>
      </c>
      <c r="AD182">
        <f t="shared" si="75"/>
        <v>-8.6552564790856826E-3</v>
      </c>
      <c r="AE182">
        <f t="shared" si="76"/>
        <v>-8.0193304921090339E-3</v>
      </c>
    </row>
    <row r="183" spans="1:31" x14ac:dyDescent="0.3">
      <c r="A183" s="3">
        <v>0.01</v>
      </c>
      <c r="B183" s="3">
        <v>0.99</v>
      </c>
      <c r="C183" s="2">
        <v>0.05</v>
      </c>
      <c r="D183" s="2">
        <v>0.1</v>
      </c>
      <c r="E183">
        <f t="shared" si="54"/>
        <v>0.21818560968805109</v>
      </c>
      <c r="F183">
        <f t="shared" si="55"/>
        <v>0.33637121937610209</v>
      </c>
      <c r="G183">
        <f t="shared" si="56"/>
        <v>-0.35036145295320847</v>
      </c>
      <c r="H183">
        <f t="shared" si="57"/>
        <v>-0.90072290590641657</v>
      </c>
      <c r="I183" s="2">
        <f t="shared" si="58"/>
        <v>4.4546402422012764E-2</v>
      </c>
      <c r="J183" s="2">
        <f t="shared" si="77"/>
        <v>0.51113475936508856</v>
      </c>
      <c r="K183" s="2">
        <f t="shared" si="59"/>
        <v>-0.10759036323830208</v>
      </c>
      <c r="L183" s="2">
        <f t="shared" si="78"/>
        <v>0.47312832569673724</v>
      </c>
      <c r="M183">
        <f t="shared" si="60"/>
        <v>-1.6874666382485508</v>
      </c>
      <c r="N183">
        <f t="shared" si="61"/>
        <v>-1.620450744171082</v>
      </c>
      <c r="O183">
        <f t="shared" si="62"/>
        <v>1.7814799669840689</v>
      </c>
      <c r="P183">
        <f t="shared" si="63"/>
        <v>1.8175894425710435</v>
      </c>
      <c r="Q183" s="2">
        <f t="shared" si="64"/>
        <v>-1.6292040015414839</v>
      </c>
      <c r="R183" s="2">
        <f t="shared" si="79"/>
        <v>0.16393943421260515</v>
      </c>
      <c r="S183" s="2">
        <f t="shared" si="65"/>
        <v>1.7705293840058318</v>
      </c>
      <c r="T183" s="2">
        <f t="shared" si="80"/>
        <v>0.85452349277804152</v>
      </c>
      <c r="U183">
        <f t="shared" si="66"/>
        <v>1.1848674702848493E-2</v>
      </c>
      <c r="V183">
        <f t="shared" si="67"/>
        <v>9.1769420045306836E-3</v>
      </c>
      <c r="W183">
        <f t="shared" si="68"/>
        <v>2.1025616707379177E-2</v>
      </c>
      <c r="X183">
        <f t="shared" si="69"/>
        <v>-8.1968595288448758E-4</v>
      </c>
      <c r="Y183">
        <f t="shared" si="70"/>
        <v>-1.6393719057689752E-3</v>
      </c>
      <c r="Z183">
        <f t="shared" si="71"/>
        <v>1.3758378446939704E-2</v>
      </c>
      <c r="AA183">
        <f t="shared" si="72"/>
        <v>2.7516756893879408E-2</v>
      </c>
      <c r="AB183">
        <f t="shared" si="73"/>
        <v>1.0784660385020253E-2</v>
      </c>
      <c r="AC183">
        <f t="shared" si="74"/>
        <v>9.9827456804360577E-3</v>
      </c>
      <c r="AD183">
        <f t="shared" si="75"/>
        <v>-8.6082779159352002E-3</v>
      </c>
      <c r="AE183">
        <f t="shared" si="76"/>
        <v>-7.9681924245530011E-3</v>
      </c>
    </row>
    <row r="184" spans="1:31" x14ac:dyDescent="0.3">
      <c r="A184" s="3">
        <v>0.01</v>
      </c>
      <c r="B184" s="3">
        <v>0.99</v>
      </c>
      <c r="C184" s="2">
        <v>0.05</v>
      </c>
      <c r="D184" s="2">
        <v>0.1</v>
      </c>
      <c r="E184">
        <f t="shared" si="54"/>
        <v>0.21859545266449334</v>
      </c>
      <c r="F184">
        <f t="shared" si="55"/>
        <v>0.3371909053289866</v>
      </c>
      <c r="G184">
        <f t="shared" si="56"/>
        <v>-0.35724064217667834</v>
      </c>
      <c r="H184">
        <f t="shared" si="57"/>
        <v>-0.91448128435335629</v>
      </c>
      <c r="I184" s="2">
        <f t="shared" si="58"/>
        <v>4.4648863166123334E-2</v>
      </c>
      <c r="J184" s="2">
        <f t="shared" si="77"/>
        <v>0.51116036181850788</v>
      </c>
      <c r="K184" s="2">
        <f t="shared" si="59"/>
        <v>-0.10931016054416955</v>
      </c>
      <c r="L184" s="2">
        <f t="shared" si="78"/>
        <v>0.47269963813029753</v>
      </c>
      <c r="M184">
        <f t="shared" si="60"/>
        <v>-1.6928589684410609</v>
      </c>
      <c r="N184">
        <f t="shared" si="61"/>
        <v>-1.6254421170113</v>
      </c>
      <c r="O184">
        <f t="shared" si="62"/>
        <v>1.7857841059420365</v>
      </c>
      <c r="P184">
        <f t="shared" si="63"/>
        <v>1.8215735387833201</v>
      </c>
      <c r="Q184" s="2">
        <f t="shared" si="64"/>
        <v>-1.6336683033290249</v>
      </c>
      <c r="R184" s="2">
        <f t="shared" si="79"/>
        <v>0.16332845993935127</v>
      </c>
      <c r="S184" s="2">
        <f t="shared" si="65"/>
        <v>1.7738792023336729</v>
      </c>
      <c r="T184" s="2">
        <f t="shared" si="80"/>
        <v>0.85493942471034234</v>
      </c>
      <c r="U184">
        <f t="shared" si="66"/>
        <v>1.1754808313686622E-2</v>
      </c>
      <c r="V184">
        <f t="shared" si="67"/>
        <v>9.1206794987866418E-3</v>
      </c>
      <c r="W184">
        <f t="shared" si="68"/>
        <v>2.0875487812473264E-2</v>
      </c>
      <c r="X184">
        <f t="shared" si="69"/>
        <v>-8.1686431081415321E-4</v>
      </c>
      <c r="Y184">
        <f t="shared" si="70"/>
        <v>-1.6337286216283064E-3</v>
      </c>
      <c r="Z184">
        <f t="shared" si="71"/>
        <v>1.3777344122130847E-2</v>
      </c>
      <c r="AA184">
        <f t="shared" si="72"/>
        <v>2.7554688244261695E-2</v>
      </c>
      <c r="AB184">
        <f t="shared" si="73"/>
        <v>1.071018088890599E-2</v>
      </c>
      <c r="AC184">
        <f t="shared" si="74"/>
        <v>9.9043255476320511E-3</v>
      </c>
      <c r="AD184">
        <f t="shared" si="75"/>
        <v>-8.5619069614868808E-3</v>
      </c>
      <c r="AE184">
        <f t="shared" si="76"/>
        <v>-7.9176920291740508E-3</v>
      </c>
    </row>
    <row r="185" spans="1:31" x14ac:dyDescent="0.3">
      <c r="A185" s="3">
        <v>0.01</v>
      </c>
      <c r="B185" s="3">
        <v>0.99</v>
      </c>
      <c r="C185" s="2">
        <v>0.05</v>
      </c>
      <c r="D185" s="2">
        <v>0.1</v>
      </c>
      <c r="E185">
        <f t="shared" si="54"/>
        <v>0.21900388481990044</v>
      </c>
      <c r="F185">
        <f t="shared" si="55"/>
        <v>0.33800776963980078</v>
      </c>
      <c r="G185">
        <f t="shared" si="56"/>
        <v>-0.36412931423774375</v>
      </c>
      <c r="H185">
        <f t="shared" si="57"/>
        <v>-0.92825862847548712</v>
      </c>
      <c r="I185" s="2">
        <f t="shared" si="58"/>
        <v>4.4750971204975107E-2</v>
      </c>
      <c r="J185" s="2">
        <f t="shared" si="77"/>
        <v>0.51118587608119193</v>
      </c>
      <c r="K185" s="2">
        <f t="shared" si="59"/>
        <v>-0.11103232855943591</v>
      </c>
      <c r="L185" s="2">
        <f t="shared" si="78"/>
        <v>0.47227039996217657</v>
      </c>
      <c r="M185">
        <f t="shared" si="60"/>
        <v>-1.6982140588855139</v>
      </c>
      <c r="N185">
        <f t="shared" si="61"/>
        <v>-1.6303942797851161</v>
      </c>
      <c r="O185">
        <f t="shared" si="62"/>
        <v>1.79006505942278</v>
      </c>
      <c r="P185">
        <f t="shared" si="63"/>
        <v>1.825532384797907</v>
      </c>
      <c r="Q185" s="2">
        <f t="shared" si="64"/>
        <v>-1.6380900000749499</v>
      </c>
      <c r="R185" s="2">
        <f t="shared" si="79"/>
        <v>0.16272512416808574</v>
      </c>
      <c r="S185" s="2">
        <f t="shared" si="65"/>
        <v>1.7772008851557781</v>
      </c>
      <c r="T185" s="2">
        <f t="shared" si="80"/>
        <v>0.85535088769485612</v>
      </c>
      <c r="U185">
        <f t="shared" si="66"/>
        <v>1.1662481776078601E-2</v>
      </c>
      <c r="V185">
        <f t="shared" si="67"/>
        <v>9.0651917222816236E-3</v>
      </c>
      <c r="W185">
        <f t="shared" si="68"/>
        <v>2.0727673498360223E-2</v>
      </c>
      <c r="X185">
        <f t="shared" si="69"/>
        <v>-8.1407194735168438E-4</v>
      </c>
      <c r="Y185">
        <f t="shared" si="70"/>
        <v>-1.6281438947033688E-3</v>
      </c>
      <c r="Z185">
        <f t="shared" si="71"/>
        <v>1.3795939656882791E-2</v>
      </c>
      <c r="AA185">
        <f t="shared" si="72"/>
        <v>2.7591879313765583E-2</v>
      </c>
      <c r="AB185">
        <f t="shared" si="73"/>
        <v>1.0636824748042719E-2</v>
      </c>
      <c r="AC185">
        <f t="shared" si="74"/>
        <v>9.8270662652029817E-3</v>
      </c>
      <c r="AD185">
        <f t="shared" si="75"/>
        <v>-8.5161327710153445E-3</v>
      </c>
      <c r="AE185">
        <f t="shared" si="76"/>
        <v>-7.8678179857606494E-3</v>
      </c>
    </row>
    <row r="186" spans="1:31" x14ac:dyDescent="0.3">
      <c r="A186" s="3">
        <v>0.01</v>
      </c>
      <c r="B186" s="3">
        <v>0.99</v>
      </c>
      <c r="C186" s="2">
        <v>0.05</v>
      </c>
      <c r="D186" s="2">
        <v>0.1</v>
      </c>
      <c r="E186">
        <f t="shared" si="54"/>
        <v>0.21941092079357627</v>
      </c>
      <c r="F186">
        <f t="shared" si="55"/>
        <v>0.33882184158715245</v>
      </c>
      <c r="G186">
        <f t="shared" si="56"/>
        <v>-0.37102728406618513</v>
      </c>
      <c r="H186">
        <f t="shared" si="57"/>
        <v>-0.94205456813236987</v>
      </c>
      <c r="I186" s="2">
        <f t="shared" si="58"/>
        <v>4.4852730198394059E-2</v>
      </c>
      <c r="J186" s="2">
        <f t="shared" si="77"/>
        <v>0.5112113030681078</v>
      </c>
      <c r="K186" s="2">
        <f t="shared" si="59"/>
        <v>-0.11275682101654626</v>
      </c>
      <c r="L186" s="2">
        <f t="shared" si="78"/>
        <v>0.47184062352131961</v>
      </c>
      <c r="M186">
        <f t="shared" si="60"/>
        <v>-1.7035324712595352</v>
      </c>
      <c r="N186">
        <f t="shared" si="61"/>
        <v>-1.6353078129177177</v>
      </c>
      <c r="O186">
        <f t="shared" si="62"/>
        <v>1.7943231258082877</v>
      </c>
      <c r="P186">
        <f t="shared" si="63"/>
        <v>1.8294662937907873</v>
      </c>
      <c r="Q186" s="2">
        <f t="shared" si="64"/>
        <v>-1.6424697125478023</v>
      </c>
      <c r="R186" s="2">
        <f t="shared" si="79"/>
        <v>0.16212928846105995</v>
      </c>
      <c r="S186" s="2">
        <f t="shared" si="65"/>
        <v>1.7804947800431778</v>
      </c>
      <c r="T186" s="2">
        <f t="shared" si="80"/>
        <v>0.85575795046874104</v>
      </c>
      <c r="U186">
        <f t="shared" si="66"/>
        <v>1.1571660203834194E-2</v>
      </c>
      <c r="V186">
        <f t="shared" si="67"/>
        <v>9.0104639311764916E-3</v>
      </c>
      <c r="W186">
        <f t="shared" si="68"/>
        <v>2.0582124135010683E-2</v>
      </c>
      <c r="X186">
        <f t="shared" si="69"/>
        <v>-8.1130853134060244E-4</v>
      </c>
      <c r="Y186">
        <f t="shared" si="70"/>
        <v>-1.6226170626812049E-3</v>
      </c>
      <c r="Z186">
        <f t="shared" si="71"/>
        <v>1.3814175128666426E-2</v>
      </c>
      <c r="AA186">
        <f t="shared" si="72"/>
        <v>2.7628350257332852E-2</v>
      </c>
      <c r="AB186">
        <f t="shared" si="73"/>
        <v>1.0564568610374362E-2</v>
      </c>
      <c r="AC186">
        <f t="shared" si="74"/>
        <v>9.7509437104302144E-3</v>
      </c>
      <c r="AD186">
        <f t="shared" si="75"/>
        <v>-8.47094474827121E-3</v>
      </c>
      <c r="AE186">
        <f t="shared" si="76"/>
        <v>-7.8185592295216336E-3</v>
      </c>
    </row>
    <row r="187" spans="1:31" x14ac:dyDescent="0.3">
      <c r="A187" s="3">
        <v>0.01</v>
      </c>
      <c r="B187" s="3">
        <v>0.99</v>
      </c>
      <c r="C187" s="2">
        <v>0.05</v>
      </c>
      <c r="D187" s="2">
        <v>0.1</v>
      </c>
      <c r="E187">
        <f t="shared" si="54"/>
        <v>0.21981657505924657</v>
      </c>
      <c r="F187">
        <f t="shared" si="55"/>
        <v>0.33963315011849304</v>
      </c>
      <c r="G187">
        <f t="shared" si="56"/>
        <v>-0.37793437163051835</v>
      </c>
      <c r="H187">
        <f t="shared" si="57"/>
        <v>-0.95586874326103632</v>
      </c>
      <c r="I187" s="2">
        <f t="shared" si="58"/>
        <v>4.4954143764811633E-2</v>
      </c>
      <c r="J187" s="2">
        <f t="shared" si="77"/>
        <v>0.51123664368387123</v>
      </c>
      <c r="K187" s="2">
        <f t="shared" si="59"/>
        <v>-0.11448359290762955</v>
      </c>
      <c r="L187" s="2">
        <f t="shared" si="78"/>
        <v>0.47141032082346712</v>
      </c>
      <c r="M187">
        <f t="shared" si="60"/>
        <v>-1.7088147555647224</v>
      </c>
      <c r="N187">
        <f t="shared" si="61"/>
        <v>-1.6401832847729327</v>
      </c>
      <c r="O187">
        <f t="shared" si="62"/>
        <v>1.7985585981824233</v>
      </c>
      <c r="P187">
        <f t="shared" si="63"/>
        <v>1.8333755734055481</v>
      </c>
      <c r="Q187" s="2">
        <f t="shared" si="64"/>
        <v>-1.6468080487964798</v>
      </c>
      <c r="R187" s="2">
        <f t="shared" si="79"/>
        <v>0.16154081769307083</v>
      </c>
      <c r="S187" s="2">
        <f t="shared" si="65"/>
        <v>1.7837612284525679</v>
      </c>
      <c r="T187" s="2">
        <f t="shared" si="80"/>
        <v>0.85616068035503856</v>
      </c>
      <c r="U187">
        <f t="shared" si="66"/>
        <v>1.1482309713542263E-2</v>
      </c>
      <c r="V187">
        <f t="shared" si="67"/>
        <v>8.9564817415130789E-3</v>
      </c>
      <c r="W187">
        <f t="shared" si="68"/>
        <v>2.0438791455055342E-2</v>
      </c>
      <c r="X187">
        <f t="shared" si="69"/>
        <v>-8.0857373412710908E-4</v>
      </c>
      <c r="Y187">
        <f t="shared" si="70"/>
        <v>-1.6171474682542182E-3</v>
      </c>
      <c r="Z187">
        <f t="shared" si="71"/>
        <v>1.3832060338841165E-2</v>
      </c>
      <c r="AA187">
        <f t="shared" si="72"/>
        <v>2.7664120677682331E-2</v>
      </c>
      <c r="AB187">
        <f t="shared" si="73"/>
        <v>1.0493389737924453E-2</v>
      </c>
      <c r="AC187">
        <f t="shared" si="74"/>
        <v>9.6759343916268357E-3</v>
      </c>
      <c r="AD187">
        <f t="shared" si="75"/>
        <v>-8.4263325386405071E-3</v>
      </c>
      <c r="AE187">
        <f t="shared" si="76"/>
        <v>-7.7699049441808648E-3</v>
      </c>
    </row>
    <row r="188" spans="1:31" x14ac:dyDescent="0.3">
      <c r="A188" s="3">
        <v>0.01</v>
      </c>
      <c r="B188" s="3">
        <v>0.99</v>
      </c>
      <c r="C188" s="2">
        <v>0.05</v>
      </c>
      <c r="D188" s="2">
        <v>0.1</v>
      </c>
      <c r="E188">
        <f t="shared" si="54"/>
        <v>0.22022086192631013</v>
      </c>
      <c r="F188">
        <f t="shared" si="55"/>
        <v>0.34044172385262017</v>
      </c>
      <c r="G188">
        <f t="shared" si="56"/>
        <v>-0.38485040179993896</v>
      </c>
      <c r="H188">
        <f t="shared" si="57"/>
        <v>-0.96970080359987754</v>
      </c>
      <c r="I188" s="2">
        <f t="shared" si="58"/>
        <v>4.505521548157753E-2</v>
      </c>
      <c r="J188" s="2">
        <f t="shared" si="77"/>
        <v>0.51126189882282536</v>
      </c>
      <c r="K188" s="2">
        <f t="shared" si="59"/>
        <v>-0.11621260044998472</v>
      </c>
      <c r="L188" s="2">
        <f t="shared" si="78"/>
        <v>0.47097950357973578</v>
      </c>
      <c r="M188">
        <f t="shared" si="60"/>
        <v>-1.7140614504336846</v>
      </c>
      <c r="N188">
        <f t="shared" si="61"/>
        <v>-1.6450212519687462</v>
      </c>
      <c r="O188">
        <f t="shared" si="62"/>
        <v>1.8027717644517436</v>
      </c>
      <c r="P188">
        <f t="shared" si="63"/>
        <v>1.8372605258776387</v>
      </c>
      <c r="Q188" s="2">
        <f t="shared" si="64"/>
        <v>-1.6511056044780872</v>
      </c>
      <c r="R188" s="2">
        <f t="shared" si="79"/>
        <v>0.16095957995477347</v>
      </c>
      <c r="S188" s="2">
        <f t="shared" si="65"/>
        <v>1.7870005658622681</v>
      </c>
      <c r="T188" s="2">
        <f t="shared" si="80"/>
        <v>0.85655914329844074</v>
      </c>
      <c r="U188">
        <f t="shared" si="66"/>
        <v>1.1394397390060821E-2</v>
      </c>
      <c r="V188">
        <f t="shared" si="67"/>
        <v>8.903231118623036E-3</v>
      </c>
      <c r="W188">
        <f t="shared" si="68"/>
        <v>2.0297628508683857E-2</v>
      </c>
      <c r="X188">
        <f t="shared" si="69"/>
        <v>-8.0586722967108222E-4</v>
      </c>
      <c r="Y188">
        <f t="shared" si="70"/>
        <v>-1.6117344593421644E-3</v>
      </c>
      <c r="Z188">
        <f t="shared" si="71"/>
        <v>1.3849604820897546E-2</v>
      </c>
      <c r="AA188">
        <f t="shared" si="72"/>
        <v>2.7699209641795092E-2</v>
      </c>
      <c r="AB188">
        <f t="shared" si="73"/>
        <v>1.0423265987625685E-2</v>
      </c>
      <c r="AC188">
        <f t="shared" si="74"/>
        <v>9.6020154285596845E-3</v>
      </c>
      <c r="AD188">
        <f t="shared" si="75"/>
        <v>-8.3822860225215741E-3</v>
      </c>
      <c r="AE188">
        <f t="shared" si="76"/>
        <v>-7.721844555286691E-3</v>
      </c>
    </row>
    <row r="189" spans="1:31" x14ac:dyDescent="0.3">
      <c r="A189" s="3">
        <v>0.01</v>
      </c>
      <c r="B189" s="3">
        <v>0.99</v>
      </c>
      <c r="C189" s="2">
        <v>0.05</v>
      </c>
      <c r="D189" s="2">
        <v>0.1</v>
      </c>
      <c r="E189">
        <f t="shared" si="54"/>
        <v>0.22062379554114567</v>
      </c>
      <c r="F189">
        <f t="shared" si="55"/>
        <v>0.34124759108229125</v>
      </c>
      <c r="G189">
        <f t="shared" si="56"/>
        <v>-0.39177520421038775</v>
      </c>
      <c r="H189">
        <f t="shared" si="57"/>
        <v>-0.98355040842077512</v>
      </c>
      <c r="I189" s="2">
        <f t="shared" si="58"/>
        <v>4.5155948885286408E-2</v>
      </c>
      <c r="J189" s="2">
        <f t="shared" si="77"/>
        <v>0.51128706936912216</v>
      </c>
      <c r="K189" s="2">
        <f t="shared" si="59"/>
        <v>-0.11794380105259691</v>
      </c>
      <c r="L189" s="2">
        <f t="shared" si="78"/>
        <v>0.47054818320494463</v>
      </c>
      <c r="M189">
        <f t="shared" si="60"/>
        <v>-1.7192730834274974</v>
      </c>
      <c r="N189">
        <f t="shared" si="61"/>
        <v>-1.6498222596830261</v>
      </c>
      <c r="O189">
        <f t="shared" si="62"/>
        <v>1.8069629074630045</v>
      </c>
      <c r="P189">
        <f t="shared" si="63"/>
        <v>1.841121448155282</v>
      </c>
      <c r="Q189" s="2">
        <f t="shared" si="64"/>
        <v>-1.6553629631757838</v>
      </c>
      <c r="R189" s="2">
        <f t="shared" si="79"/>
        <v>0.16038544645927685</v>
      </c>
      <c r="S189" s="2">
        <f t="shared" si="65"/>
        <v>1.7902131219045923</v>
      </c>
      <c r="T189" s="2">
        <f t="shared" si="80"/>
        <v>0.85695340390000063</v>
      </c>
      <c r="U189">
        <f t="shared" si="66"/>
        <v>1.1307891253378012E-2</v>
      </c>
      <c r="V189">
        <f t="shared" si="67"/>
        <v>8.8506983668981826E-3</v>
      </c>
      <c r="W189">
        <f t="shared" si="68"/>
        <v>2.0158589620276196E-2</v>
      </c>
      <c r="X189">
        <f t="shared" si="69"/>
        <v>-8.0318869464593402E-4</v>
      </c>
      <c r="Y189">
        <f t="shared" si="70"/>
        <v>-1.606377389291868E-3</v>
      </c>
      <c r="Z189">
        <f t="shared" si="71"/>
        <v>1.3866817848440247E-2</v>
      </c>
      <c r="AA189">
        <f t="shared" si="72"/>
        <v>2.7733635696880494E-2</v>
      </c>
      <c r="AB189">
        <f t="shared" si="73"/>
        <v>1.0354175792830633E-2</v>
      </c>
      <c r="AC189">
        <f t="shared" si="74"/>
        <v>9.5291645335619582E-3</v>
      </c>
      <c r="AD189">
        <f t="shared" si="75"/>
        <v>-8.3387953089111132E-3</v>
      </c>
      <c r="AE189">
        <f t="shared" si="76"/>
        <v>-7.6743677237283313E-3</v>
      </c>
    </row>
    <row r="190" spans="1:31" x14ac:dyDescent="0.3">
      <c r="A190" s="3">
        <v>0.01</v>
      </c>
      <c r="B190" s="3">
        <v>0.99</v>
      </c>
      <c r="C190" s="2">
        <v>0.05</v>
      </c>
      <c r="D190" s="2">
        <v>0.1</v>
      </c>
      <c r="E190">
        <f t="shared" si="54"/>
        <v>0.22102538988846862</v>
      </c>
      <c r="F190">
        <f t="shared" si="55"/>
        <v>0.34205077977693715</v>
      </c>
      <c r="G190">
        <f t="shared" si="56"/>
        <v>-0.39870861313460787</v>
      </c>
      <c r="H190">
        <f t="shared" si="57"/>
        <v>-0.99741722626921536</v>
      </c>
      <c r="I190" s="2">
        <f t="shared" si="58"/>
        <v>4.5256347472117153E-2</v>
      </c>
      <c r="J190" s="2">
        <f t="shared" si="77"/>
        <v>0.5113121561968077</v>
      </c>
      <c r="K190" s="2">
        <f t="shared" si="59"/>
        <v>-0.11967715328365194</v>
      </c>
      <c r="L190" s="2">
        <f t="shared" si="78"/>
        <v>0.47011637082569274</v>
      </c>
      <c r="M190">
        <f t="shared" si="60"/>
        <v>-1.7244501713239127</v>
      </c>
      <c r="N190">
        <f t="shared" si="61"/>
        <v>-1.6545868419498071</v>
      </c>
      <c r="O190">
        <f t="shared" si="62"/>
        <v>1.8111323051174599</v>
      </c>
      <c r="P190">
        <f t="shared" si="63"/>
        <v>1.8449586320171463</v>
      </c>
      <c r="Q190" s="2">
        <f t="shared" si="64"/>
        <v>-1.6595806967069717</v>
      </c>
      <c r="R190" s="2">
        <f t="shared" si="79"/>
        <v>0.15981829145189791</v>
      </c>
      <c r="S190" s="2">
        <f t="shared" si="65"/>
        <v>1.7933992204947384</v>
      </c>
      <c r="T190" s="2">
        <f t="shared" si="80"/>
        <v>0.85734352545081549</v>
      </c>
      <c r="U190">
        <f t="shared" si="66"/>
        <v>1.1222760226782912E-2</v>
      </c>
      <c r="V190">
        <f t="shared" si="67"/>
        <v>8.7988701199092183E-3</v>
      </c>
      <c r="W190">
        <f t="shared" si="68"/>
        <v>2.0021630346692132E-2</v>
      </c>
      <c r="X190">
        <f t="shared" si="69"/>
        <v>-8.0053780852812795E-4</v>
      </c>
      <c r="Y190">
        <f t="shared" si="70"/>
        <v>-1.6010756170562559E-3</v>
      </c>
      <c r="Z190">
        <f t="shared" si="71"/>
        <v>1.3883708442920237E-2</v>
      </c>
      <c r="AA190">
        <f t="shared" si="72"/>
        <v>2.7767416885840474E-2</v>
      </c>
      <c r="AB190">
        <f t="shared" si="73"/>
        <v>1.0286098145477138E-2</v>
      </c>
      <c r="AC190">
        <f t="shared" si="74"/>
        <v>9.4573599933096813E-3</v>
      </c>
      <c r="AD190">
        <f t="shared" si="75"/>
        <v>-8.2958507291926598E-3</v>
      </c>
      <c r="AE190">
        <f t="shared" si="76"/>
        <v>-7.6274643394525256E-3</v>
      </c>
    </row>
    <row r="191" spans="1:31" x14ac:dyDescent="0.3">
      <c r="A191" s="3">
        <v>0.01</v>
      </c>
      <c r="B191" s="3">
        <v>0.99</v>
      </c>
      <c r="C191" s="2">
        <v>0.05</v>
      </c>
      <c r="D191" s="2">
        <v>0.1</v>
      </c>
      <c r="E191">
        <f t="shared" si="54"/>
        <v>0.22142565879273268</v>
      </c>
      <c r="F191">
        <f t="shared" si="55"/>
        <v>0.34285131758546528</v>
      </c>
      <c r="G191">
        <f t="shared" si="56"/>
        <v>-0.40565046735606797</v>
      </c>
      <c r="H191">
        <f t="shared" si="57"/>
        <v>-1.0113009347121356</v>
      </c>
      <c r="I191" s="2">
        <f t="shared" si="58"/>
        <v>4.5356414698183162E-2</v>
      </c>
      <c r="J191" s="2">
        <f t="shared" si="77"/>
        <v>0.51133716016990904</v>
      </c>
      <c r="K191" s="2">
        <f t="shared" si="59"/>
        <v>-0.12141261683901695</v>
      </c>
      <c r="L191" s="2">
        <f t="shared" si="78"/>
        <v>0.46968407728819878</v>
      </c>
      <c r="M191">
        <f t="shared" si="60"/>
        <v>-1.7295932203966513</v>
      </c>
      <c r="N191">
        <f t="shared" si="61"/>
        <v>-1.6593155219464619</v>
      </c>
      <c r="O191">
        <f t="shared" si="62"/>
        <v>1.8152802304820563</v>
      </c>
      <c r="P191">
        <f t="shared" si="63"/>
        <v>1.8487723641868725</v>
      </c>
      <c r="Q191" s="2">
        <f t="shared" si="64"/>
        <v>-1.6637593654221612</v>
      </c>
      <c r="R191" s="2">
        <f t="shared" si="79"/>
        <v>0.15925799212295291</v>
      </c>
      <c r="S191" s="2">
        <f t="shared" si="65"/>
        <v>1.7965591799563057</v>
      </c>
      <c r="T191" s="2">
        <f t="shared" si="80"/>
        <v>0.85772956996472027</v>
      </c>
      <c r="U191">
        <f t="shared" si="66"/>
        <v>1.1138974106287735E-2</v>
      </c>
      <c r="V191">
        <f t="shared" si="67"/>
        <v>8.7477333308589138E-3</v>
      </c>
      <c r="W191">
        <f t="shared" si="68"/>
        <v>1.9886707437146649E-2</v>
      </c>
      <c r="X191">
        <f t="shared" si="69"/>
        <v>-7.979142536770538E-4</v>
      </c>
      <c r="Y191">
        <f t="shared" si="70"/>
        <v>-1.5958285073541076E-3</v>
      </c>
      <c r="Z191">
        <f t="shared" si="71"/>
        <v>1.3900285381123374E-2</v>
      </c>
      <c r="AA191">
        <f t="shared" si="72"/>
        <v>2.7800570762246749E-2</v>
      </c>
      <c r="AB191">
        <f t="shared" si="73"/>
        <v>1.0219012578882691E-2</v>
      </c>
      <c r="AC191">
        <f t="shared" si="74"/>
        <v>9.386580651236355E-3</v>
      </c>
      <c r="AD191">
        <f t="shared" si="75"/>
        <v>-8.2534428311199382E-3</v>
      </c>
      <c r="AE191">
        <f t="shared" si="76"/>
        <v>-7.5811245153733125E-3</v>
      </c>
    </row>
    <row r="192" spans="1:31" x14ac:dyDescent="0.3">
      <c r="A192" s="3">
        <v>0.01</v>
      </c>
      <c r="B192" s="3">
        <v>0.99</v>
      </c>
      <c r="C192" s="2">
        <v>0.05</v>
      </c>
      <c r="D192" s="2">
        <v>0.1</v>
      </c>
      <c r="E192">
        <f t="shared" si="54"/>
        <v>0.2218246159195712</v>
      </c>
      <c r="F192">
        <f t="shared" si="55"/>
        <v>0.34364923183914231</v>
      </c>
      <c r="G192">
        <f t="shared" si="56"/>
        <v>-0.41260061004662968</v>
      </c>
      <c r="H192">
        <f t="shared" si="57"/>
        <v>-1.025201220093259</v>
      </c>
      <c r="I192" s="2">
        <f t="shared" si="58"/>
        <v>4.5456153979892791E-2</v>
      </c>
      <c r="J192" s="2">
        <f t="shared" si="77"/>
        <v>0.51136208214252543</v>
      </c>
      <c r="K192" s="2">
        <f t="shared" si="59"/>
        <v>-0.1231501525116574</v>
      </c>
      <c r="L192" s="2">
        <f t="shared" si="78"/>
        <v>0.46925131316590768</v>
      </c>
      <c r="M192">
        <f t="shared" si="60"/>
        <v>-1.7347027266860926</v>
      </c>
      <c r="N192">
        <f t="shared" si="61"/>
        <v>-1.6640088122720802</v>
      </c>
      <c r="O192">
        <f t="shared" si="62"/>
        <v>1.8194069518976164</v>
      </c>
      <c r="P192">
        <f t="shared" si="63"/>
        <v>1.8525629264445591</v>
      </c>
      <c r="Q192" s="2">
        <f t="shared" si="64"/>
        <v>-1.6678995184948326</v>
      </c>
      <c r="R192" s="2">
        <f t="shared" si="79"/>
        <v>0.15870442852347186</v>
      </c>
      <c r="S192" s="2">
        <f t="shared" si="65"/>
        <v>1.7996933131435369</v>
      </c>
      <c r="T192" s="2">
        <f t="shared" si="80"/>
        <v>0.85811159821002503</v>
      </c>
      <c r="U192">
        <f t="shared" si="66"/>
        <v>1.1056503531246174E-2</v>
      </c>
      <c r="V192">
        <f t="shared" si="67"/>
        <v>8.6972752633569361E-3</v>
      </c>
      <c r="W192">
        <f t="shared" si="68"/>
        <v>1.9753778794603112E-2</v>
      </c>
      <c r="X192">
        <f t="shared" si="69"/>
        <v>-7.9531771540592214E-4</v>
      </c>
      <c r="Y192">
        <f t="shared" si="70"/>
        <v>-1.5906354308118443E-3</v>
      </c>
      <c r="Z192">
        <f t="shared" si="71"/>
        <v>1.3916557202423083E-2</v>
      </c>
      <c r="AA192">
        <f t="shared" si="72"/>
        <v>2.7833114404846166E-2</v>
      </c>
      <c r="AB192">
        <f t="shared" si="73"/>
        <v>1.0152899151143457E-2</v>
      </c>
      <c r="AC192">
        <f t="shared" si="74"/>
        <v>9.3168058905611535E-3</v>
      </c>
      <c r="AD192">
        <f t="shared" si="75"/>
        <v>-8.2115623729882223E-3</v>
      </c>
      <c r="AE192">
        <f t="shared" si="76"/>
        <v>-7.5353385814681947E-3</v>
      </c>
    </row>
    <row r="193" spans="1:31" x14ac:dyDescent="0.3">
      <c r="A193" s="3">
        <v>0.01</v>
      </c>
      <c r="B193" s="3">
        <v>0.99</v>
      </c>
      <c r="C193" s="2">
        <v>0.05</v>
      </c>
      <c r="D193" s="2">
        <v>0.1</v>
      </c>
      <c r="E193">
        <f t="shared" si="54"/>
        <v>0.22222227477727416</v>
      </c>
      <c r="F193">
        <f t="shared" si="55"/>
        <v>0.34444454955454823</v>
      </c>
      <c r="G193">
        <f t="shared" si="56"/>
        <v>-0.41955888864784124</v>
      </c>
      <c r="H193">
        <f t="shared" si="57"/>
        <v>-1.0391177772956821</v>
      </c>
      <c r="I193" s="2">
        <f t="shared" si="58"/>
        <v>4.5555568694318538E-2</v>
      </c>
      <c r="J193" s="2">
        <f t="shared" si="77"/>
        <v>0.51138692295891963</v>
      </c>
      <c r="K193" s="2">
        <f t="shared" si="59"/>
        <v>-0.12488972216196029</v>
      </c>
      <c r="L193" s="2">
        <f t="shared" si="78"/>
        <v>0.46881808876687264</v>
      </c>
      <c r="M193">
        <f t="shared" si="60"/>
        <v>-1.7397791762616643</v>
      </c>
      <c r="N193">
        <f t="shared" si="61"/>
        <v>-1.6686672152173607</v>
      </c>
      <c r="O193">
        <f t="shared" si="62"/>
        <v>1.8235127330841105</v>
      </c>
      <c r="P193">
        <f t="shared" si="63"/>
        <v>1.8563305957352931</v>
      </c>
      <c r="Q193" s="2">
        <f t="shared" si="64"/>
        <v>-1.6720016942025993</v>
      </c>
      <c r="R193" s="2">
        <f t="shared" si="79"/>
        <v>0.15815748348372541</v>
      </c>
      <c r="S193" s="2">
        <f t="shared" si="65"/>
        <v>1.8028019275603833</v>
      </c>
      <c r="T193" s="2">
        <f t="shared" si="80"/>
        <v>0.85848966974032614</v>
      </c>
      <c r="U193">
        <f t="shared" si="66"/>
        <v>1.0975319956115183E-2</v>
      </c>
      <c r="V193">
        <f t="shared" si="67"/>
        <v>8.6474834825042441E-3</v>
      </c>
      <c r="W193">
        <f t="shared" si="68"/>
        <v>1.9622803438619427E-2</v>
      </c>
      <c r="X193">
        <f t="shared" si="69"/>
        <v>-7.9274788204431823E-4</v>
      </c>
      <c r="Y193">
        <f t="shared" si="70"/>
        <v>-1.5854957640886365E-3</v>
      </c>
      <c r="Z193">
        <f t="shared" si="71"/>
        <v>1.3932532215804726E-2</v>
      </c>
      <c r="AA193">
        <f t="shared" si="72"/>
        <v>2.7865064431609451E-2</v>
      </c>
      <c r="AB193">
        <f t="shared" si="73"/>
        <v>1.0087738429114484E-2</v>
      </c>
      <c r="AC193">
        <f t="shared" si="74"/>
        <v>9.2480156179071838E-3</v>
      </c>
      <c r="AD193">
        <f t="shared" si="75"/>
        <v>-8.1702003179872553E-3</v>
      </c>
      <c r="AE193">
        <f t="shared" si="76"/>
        <v>-7.4900970790545149E-3</v>
      </c>
    </row>
    <row r="194" spans="1:31" x14ac:dyDescent="0.3">
      <c r="A194" s="3">
        <v>0.01</v>
      </c>
      <c r="B194" s="3">
        <v>0.99</v>
      </c>
      <c r="C194" s="2">
        <v>0.05</v>
      </c>
      <c r="D194" s="2">
        <v>0.1</v>
      </c>
      <c r="E194">
        <f t="shared" ref="E194:E220" si="81">E193 - $B$36*X193</f>
        <v>0.22261864871829631</v>
      </c>
      <c r="F194">
        <f t="shared" ref="F194:F220" si="82">F193-$B$36*Y193</f>
        <v>0.34523729743659254</v>
      </c>
      <c r="G194">
        <f t="shared" ref="G194:G220" si="83">G193-$B$36*Z193</f>
        <v>-0.4265251547557436</v>
      </c>
      <c r="H194">
        <f t="shared" ref="H194:H220" si="84">H193-$B$36*AA193</f>
        <v>-1.0530503095114869</v>
      </c>
      <c r="I194" s="2">
        <f t="shared" ref="I194:I220" si="85">E194*C194+F194*D194</f>
        <v>4.565466217957407E-2</v>
      </c>
      <c r="J194" s="2">
        <f t="shared" si="77"/>
        <v>0.51141168345361343</v>
      </c>
      <c r="K194" s="2">
        <f t="shared" ref="K194:K220" si="86">G194*C194+H194*D194</f>
        <v>-0.12663128868893586</v>
      </c>
      <c r="L194" s="2">
        <f t="shared" si="78"/>
        <v>0.46838441414091997</v>
      </c>
      <c r="M194">
        <f t="shared" ref="M194:M220" si="87">M193-$B$36*AB193</f>
        <v>-1.7448230454762217</v>
      </c>
      <c r="N194">
        <f t="shared" ref="N194:N220" si="88">N193-$B$36*AC193</f>
        <v>-1.6732912230263144</v>
      </c>
      <c r="O194">
        <f t="shared" ref="O194:O220" si="89">O193-$B$36*AD193</f>
        <v>1.8275978332431042</v>
      </c>
      <c r="P194">
        <f t="shared" ref="P194:P220" si="90">P193-$B$36*AE193</f>
        <v>1.8600756442748203</v>
      </c>
      <c r="Q194" s="2">
        <f t="shared" ref="Q194:Q220" si="91">M194*J194+N194*L194</f>
        <v>-1.6760664201999789</v>
      </c>
      <c r="R194" s="2">
        <f t="shared" si="79"/>
        <v>0.15761704253445813</v>
      </c>
      <c r="S194" s="2">
        <f t="shared" ref="S194:S220" si="92">O194*J194+P194*L194</f>
        <v>1.8058853254764882</v>
      </c>
      <c r="T194" s="2">
        <f t="shared" si="80"/>
        <v>0.85886384292442242</v>
      </c>
      <c r="U194">
        <f t="shared" ref="U194:U220" si="93">0.5*(A194-R194)^2</f>
        <v>1.0895395623310008E-2</v>
      </c>
      <c r="V194">
        <f t="shared" ref="V194:V220" si="94">0.5*(B194-T194)^2</f>
        <v>8.5983458462752776E-3</v>
      </c>
      <c r="W194">
        <f t="shared" ref="W194:W220" si="95">U194+V194</f>
        <v>1.9493741469585286E-2</v>
      </c>
      <c r="X194">
        <f t="shared" ref="X194:X220" si="96" xml:space="preserve"> ( (R194 - A194) * R194 * (1 -R194) *M194+ (T194- B194) * T194 * (1-T194) * O194)   * J194 * (1-J194) * C194</f>
        <v>-7.9020444499299609E-4</v>
      </c>
      <c r="Y194">
        <f t="shared" ref="Y194:Y220" si="97" xml:space="preserve"> ( (R194 - A194) * R194 * (1 -R194) *M194+ (T194- B194) * T194 * (1-T194) * O194)   * J194 * (1-J194) * D194</f>
        <v>-1.5804088899859922E-3</v>
      </c>
      <c r="Z194">
        <f t="shared" ref="Z194:Z220" si="98">( (T194 - B194) * T194 * (1-T194) *P194+ (R194 - A194) * R194 * (1-R194) *N194)   * N194 * (1-N194) * C194</f>
        <v>1.3948218506668681E-2</v>
      </c>
      <c r="AA194">
        <f t="shared" ref="AA194:AA220" si="99">( (T194 - B194) * T194 * (1-T194) *P194+ (R194 - A194) * R194 * (1-R194) *N194)   * N194 * (1-N194) * D194</f>
        <v>2.7896437013337362E-2</v>
      </c>
      <c r="AB194">
        <f t="shared" ref="AB194:AB220" si="100" xml:space="preserve"> (R194 - A194) * R194*(1 - R194) *J194</f>
        <v>1.0023511472948537E-2</v>
      </c>
      <c r="AC194">
        <f t="shared" ref="AC194:AC220" si="101" xml:space="preserve"> (R194 - A194) * R194*(1 - R194) *L194</f>
        <v>9.1801902474870373E-3</v>
      </c>
      <c r="AD194">
        <f t="shared" ref="AD194:AD220" si="102">(T194 - B194) * T194*(1 - T194) *J194</f>
        <v>-8.1293478287294153E-3</v>
      </c>
      <c r="AE194">
        <f t="shared" ref="AE194:AE220" si="103">(T194 - B194) * T194*(1 - T194) *L194</f>
        <v>-7.4453907552398599E-3</v>
      </c>
    </row>
    <row r="195" spans="1:31" x14ac:dyDescent="0.3">
      <c r="A195" s="3">
        <v>0.01</v>
      </c>
      <c r="B195" s="3">
        <v>0.99</v>
      </c>
      <c r="C195" s="2">
        <v>0.05</v>
      </c>
      <c r="D195" s="2">
        <v>0.1</v>
      </c>
      <c r="E195">
        <f t="shared" si="81"/>
        <v>0.22301375094079282</v>
      </c>
      <c r="F195">
        <f t="shared" si="82"/>
        <v>0.34602750188158554</v>
      </c>
      <c r="G195">
        <f t="shared" si="83"/>
        <v>-0.43349926400907796</v>
      </c>
      <c r="H195">
        <f t="shared" si="84"/>
        <v>-1.0669985280181555</v>
      </c>
      <c r="I195" s="2">
        <f t="shared" si="85"/>
        <v>4.5753437735198195E-2</v>
      </c>
      <c r="J195" s="2">
        <f t="shared" si="77"/>
        <v>0.51143636445148222</v>
      </c>
      <c r="K195" s="2">
        <f t="shared" si="86"/>
        <v>-0.12837481600226947</v>
      </c>
      <c r="L195" s="2">
        <f t="shared" si="78"/>
        <v>0.46795029908660285</v>
      </c>
      <c r="M195">
        <f t="shared" si="87"/>
        <v>-1.7498348012126959</v>
      </c>
      <c r="N195">
        <f t="shared" si="88"/>
        <v>-1.6778813181500578</v>
      </c>
      <c r="O195">
        <f t="shared" si="89"/>
        <v>1.8316625071574688</v>
      </c>
      <c r="P195">
        <f t="shared" si="90"/>
        <v>1.8637983396524402</v>
      </c>
      <c r="Q195" s="2">
        <f t="shared" si="91"/>
        <v>-1.6800942137830464</v>
      </c>
      <c r="R195" s="2">
        <f t="shared" si="79"/>
        <v>0.15708299383072732</v>
      </c>
      <c r="S195" s="2">
        <f t="shared" si="92"/>
        <v>1.808943804040176</v>
      </c>
      <c r="T195" s="2">
        <f t="shared" si="80"/>
        <v>0.85923417497536658</v>
      </c>
      <c r="U195">
        <f t="shared" si="93"/>
        <v>1.0816703537104885E-2</v>
      </c>
      <c r="V195">
        <f t="shared" si="94"/>
        <v>8.5498504971865206E-3</v>
      </c>
      <c r="W195">
        <f t="shared" si="95"/>
        <v>1.9366554034291404E-2</v>
      </c>
      <c r="X195">
        <f t="shared" si="96"/>
        <v>-7.8768709877145035E-4</v>
      </c>
      <c r="Y195">
        <f t="shared" si="97"/>
        <v>-1.5753741975429007E-3</v>
      </c>
      <c r="Z195">
        <f t="shared" si="98"/>
        <v>1.3963623943419188E-2</v>
      </c>
      <c r="AA195">
        <f t="shared" si="99"/>
        <v>2.7927247886838376E-2</v>
      </c>
      <c r="AB195">
        <f t="shared" si="100"/>
        <v>9.9601998211721124E-3</v>
      </c>
      <c r="AC195">
        <f t="shared" si="101"/>
        <v>9.1133106858340661E-3</v>
      </c>
      <c r="AD195">
        <f t="shared" si="102"/>
        <v>-8.0889962619468212E-3</v>
      </c>
      <c r="AE195">
        <f t="shared" si="103"/>
        <v>-7.4012105575404731E-3</v>
      </c>
    </row>
    <row r="196" spans="1:31" x14ac:dyDescent="0.3">
      <c r="A196" s="3">
        <v>0.01</v>
      </c>
      <c r="B196" s="3">
        <v>0.99</v>
      </c>
      <c r="C196" s="2">
        <v>0.05</v>
      </c>
      <c r="D196" s="2">
        <v>0.1</v>
      </c>
      <c r="E196">
        <f t="shared" si="81"/>
        <v>0.22340759449017855</v>
      </c>
      <c r="F196">
        <f t="shared" si="82"/>
        <v>0.34681518898035701</v>
      </c>
      <c r="G196">
        <f t="shared" si="83"/>
        <v>-0.44048107598078756</v>
      </c>
      <c r="H196">
        <f t="shared" si="84"/>
        <v>-1.0809621519615746</v>
      </c>
      <c r="I196" s="2">
        <f t="shared" si="85"/>
        <v>4.5851898622544629E-2</v>
      </c>
      <c r="J196" s="2">
        <f t="shared" si="77"/>
        <v>0.51146096676785391</v>
      </c>
      <c r="K196" s="2">
        <f t="shared" si="86"/>
        <v>-0.13012026899519685</v>
      </c>
      <c r="L196" s="2">
        <f t="shared" si="78"/>
        <v>0.46751575315795124</v>
      </c>
      <c r="M196">
        <f t="shared" si="87"/>
        <v>-1.7548149011232819</v>
      </c>
      <c r="N196">
        <f t="shared" si="88"/>
        <v>-1.6824379734929749</v>
      </c>
      <c r="O196">
        <f t="shared" si="89"/>
        <v>1.8357070052884423</v>
      </c>
      <c r="P196">
        <f t="shared" si="90"/>
        <v>1.8674989449312105</v>
      </c>
      <c r="Q196" s="2">
        <f t="shared" si="91"/>
        <v>-1.684085582146255</v>
      </c>
      <c r="R196" s="2">
        <f t="shared" si="79"/>
        <v>0.15655522807824948</v>
      </c>
      <c r="S196" s="2">
        <f t="shared" si="92"/>
        <v>1.8119776553885427</v>
      </c>
      <c r="T196" s="2">
        <f t="shared" si="80"/>
        <v>0.85960072197867921</v>
      </c>
      <c r="U196">
        <f t="shared" si="93"/>
        <v>1.0739217438533861E-2</v>
      </c>
      <c r="V196">
        <f t="shared" si="94"/>
        <v>8.501985854240857E-3</v>
      </c>
      <c r="W196">
        <f t="shared" si="95"/>
        <v>1.924120329277472E-2</v>
      </c>
      <c r="X196">
        <f t="shared" si="96"/>
        <v>-7.8519554105878873E-4</v>
      </c>
      <c r="Y196">
        <f t="shared" si="97"/>
        <v>-1.5703910821175775E-3</v>
      </c>
      <c r="Z196">
        <f t="shared" si="98"/>
        <v>1.397875618384589E-2</v>
      </c>
      <c r="AA196">
        <f t="shared" si="99"/>
        <v>2.795751236769178E-2</v>
      </c>
      <c r="AB196">
        <f t="shared" si="100"/>
        <v>9.8977854762779278E-3</v>
      </c>
      <c r="AC196">
        <f t="shared" si="101"/>
        <v>9.0473583170584664E-3</v>
      </c>
      <c r="AD196">
        <f t="shared" si="102"/>
        <v>-8.0491371633517553E-3</v>
      </c>
      <c r="AE196">
        <f t="shared" si="103"/>
        <v>-7.3575476286621058E-3</v>
      </c>
    </row>
    <row r="197" spans="1:31" x14ac:dyDescent="0.3">
      <c r="A197" s="3">
        <v>0.01</v>
      </c>
      <c r="B197" s="3">
        <v>0.99</v>
      </c>
      <c r="C197" s="2">
        <v>0.05</v>
      </c>
      <c r="D197" s="2">
        <v>0.1</v>
      </c>
      <c r="E197">
        <f t="shared" si="81"/>
        <v>0.22380019226070794</v>
      </c>
      <c r="F197">
        <f t="shared" si="82"/>
        <v>0.34760038452141578</v>
      </c>
      <c r="G197">
        <f t="shared" si="83"/>
        <v>-0.44747045407271052</v>
      </c>
      <c r="H197">
        <f t="shared" si="84"/>
        <v>-1.0949409081454204</v>
      </c>
      <c r="I197" s="2">
        <f t="shared" si="85"/>
        <v>4.5950048065176982E-2</v>
      </c>
      <c r="J197" s="2">
        <f t="shared" si="77"/>
        <v>0.51148549120860687</v>
      </c>
      <c r="K197" s="2">
        <f t="shared" si="86"/>
        <v>-0.13186761351817758</v>
      </c>
      <c r="L197" s="2">
        <f t="shared" si="78"/>
        <v>0.46708078567102396</v>
      </c>
      <c r="M197">
        <f t="shared" si="87"/>
        <v>-1.7597637938614208</v>
      </c>
      <c r="N197">
        <f t="shared" si="88"/>
        <v>-1.6869616526515041</v>
      </c>
      <c r="O197">
        <f t="shared" si="89"/>
        <v>1.8397315738701181</v>
      </c>
      <c r="P197">
        <f t="shared" si="90"/>
        <v>1.8711777187455416</v>
      </c>
      <c r="Q197" s="2">
        <f t="shared" si="91"/>
        <v>-1.688041022631684</v>
      </c>
      <c r="R197" s="2">
        <f t="shared" si="79"/>
        <v>0.15603363846216148</v>
      </c>
      <c r="S197" s="2">
        <f t="shared" si="92"/>
        <v>1.8149871667547228</v>
      </c>
      <c r="T197" s="2">
        <f t="shared" si="80"/>
        <v>0.85996353891975408</v>
      </c>
      <c r="U197">
        <f t="shared" si="93"/>
        <v>1.0662911781248643E-2</v>
      </c>
      <c r="V197">
        <f t="shared" si="94"/>
        <v>8.4547406051371544E-3</v>
      </c>
      <c r="W197">
        <f t="shared" si="95"/>
        <v>1.9117652386385797E-2</v>
      </c>
      <c r="X197">
        <f t="shared" si="96"/>
        <v>-7.8272947272836851E-4</v>
      </c>
      <c r="Y197">
        <f t="shared" si="97"/>
        <v>-1.565458945456737E-3</v>
      </c>
      <c r="Z197">
        <f t="shared" si="98"/>
        <v>1.3993622681304356E-2</v>
      </c>
      <c r="AA197">
        <f t="shared" si="99"/>
        <v>2.7987245362608711E-2</v>
      </c>
      <c r="AB197">
        <f t="shared" si="100"/>
        <v>9.8362508908140453E-3</v>
      </c>
      <c r="AC197">
        <f t="shared" si="101"/>
        <v>8.9823149886082716E-3</v>
      </c>
      <c r="AD197">
        <f t="shared" si="102"/>
        <v>-8.0097622626545215E-3</v>
      </c>
      <c r="AE197">
        <f t="shared" si="103"/>
        <v>-7.3143933014376741E-3</v>
      </c>
    </row>
    <row r="198" spans="1:31" x14ac:dyDescent="0.3">
      <c r="A198" s="3">
        <v>0.01</v>
      </c>
      <c r="B198" s="3">
        <v>0.99</v>
      </c>
      <c r="C198" s="2">
        <v>0.05</v>
      </c>
      <c r="D198" s="2">
        <v>0.1</v>
      </c>
      <c r="E198">
        <f t="shared" si="81"/>
        <v>0.22419155699707213</v>
      </c>
      <c r="F198">
        <f t="shared" si="82"/>
        <v>0.34838311399414418</v>
      </c>
      <c r="G198">
        <f t="shared" si="83"/>
        <v>-0.45446726541336269</v>
      </c>
      <c r="H198">
        <f t="shared" si="84"/>
        <v>-1.1089345308267249</v>
      </c>
      <c r="I198" s="2">
        <f t="shared" si="85"/>
        <v>4.6047889249268031E-2</v>
      </c>
      <c r="J198" s="2">
        <f t="shared" si="77"/>
        <v>0.51150993857026994</v>
      </c>
      <c r="K198" s="2">
        <f t="shared" si="86"/>
        <v>-0.13361681635334063</v>
      </c>
      <c r="L198" s="2">
        <f t="shared" si="78"/>
        <v>0.46664540571026897</v>
      </c>
      <c r="M198">
        <f t="shared" si="87"/>
        <v>-1.7646819193068277</v>
      </c>
      <c r="N198">
        <f t="shared" si="88"/>
        <v>-1.6914528101458082</v>
      </c>
      <c r="O198">
        <f t="shared" si="89"/>
        <v>1.8437364550014455</v>
      </c>
      <c r="P198">
        <f t="shared" si="90"/>
        <v>1.8748349153962605</v>
      </c>
      <c r="Q198" s="2">
        <f t="shared" si="91"/>
        <v>-1.6919610229709667</v>
      </c>
      <c r="R198" s="2">
        <f t="shared" si="79"/>
        <v>0.15551812057810765</v>
      </c>
      <c r="S198" s="2">
        <f t="shared" si="92"/>
        <v>1.8179726205724225</v>
      </c>
      <c r="T198" s="2">
        <f t="shared" si="80"/>
        <v>0.86032267971047904</v>
      </c>
      <c r="U198">
        <f t="shared" si="93"/>
        <v>1.0587761708292337E-2</v>
      </c>
      <c r="V198">
        <f t="shared" si="94"/>
        <v>8.4081036987355001E-3</v>
      </c>
      <c r="W198">
        <f t="shared" si="95"/>
        <v>1.8995865407027836E-2</v>
      </c>
      <c r="X198">
        <f t="shared" si="96"/>
        <v>-7.8028859787666362E-4</v>
      </c>
      <c r="Y198">
        <f t="shared" si="97"/>
        <v>-1.5605771957533272E-3</v>
      </c>
      <c r="Z198">
        <f t="shared" si="98"/>
        <v>1.4008230690702587E-2</v>
      </c>
      <c r="AA198">
        <f t="shared" si="99"/>
        <v>2.8016461381405174E-2</v>
      </c>
      <c r="AB198">
        <f t="shared" si="100"/>
        <v>9.775578953950783E-3</v>
      </c>
      <c r="AC198">
        <f t="shared" si="101"/>
        <v>8.918162997516129E-3</v>
      </c>
      <c r="AD198">
        <f t="shared" si="102"/>
        <v>-7.9708634687335779E-3</v>
      </c>
      <c r="AE198">
        <f t="shared" si="103"/>
        <v>-7.2717390939166619E-3</v>
      </c>
    </row>
    <row r="199" spans="1:31" x14ac:dyDescent="0.3">
      <c r="A199" s="3">
        <v>0.01</v>
      </c>
      <c r="B199" s="3">
        <v>0.99</v>
      </c>
      <c r="C199" s="2">
        <v>0.05</v>
      </c>
      <c r="D199" s="2">
        <v>0.1</v>
      </c>
      <c r="E199">
        <f t="shared" si="81"/>
        <v>0.22458170129601046</v>
      </c>
      <c r="F199">
        <f t="shared" si="82"/>
        <v>0.34916340259202083</v>
      </c>
      <c r="G199">
        <f t="shared" si="83"/>
        <v>-0.46147138075871397</v>
      </c>
      <c r="H199">
        <f t="shared" si="84"/>
        <v>-1.1229427615174274</v>
      </c>
      <c r="I199" s="2">
        <f t="shared" si="85"/>
        <v>4.6145425324002613E-2</v>
      </c>
      <c r="J199" s="2">
        <f t="shared" si="77"/>
        <v>0.51153430964012336</v>
      </c>
      <c r="K199" s="2">
        <f t="shared" si="86"/>
        <v>-0.13536784518967845</v>
      </c>
      <c r="L199" s="2">
        <f t="shared" si="78"/>
        <v>0.4662096221346988</v>
      </c>
      <c r="M199">
        <f t="shared" si="87"/>
        <v>-1.7695697087838032</v>
      </c>
      <c r="N199">
        <f t="shared" si="88"/>
        <v>-1.6959118916445661</v>
      </c>
      <c r="O199">
        <f t="shared" si="89"/>
        <v>1.8477218867358123</v>
      </c>
      <c r="P199">
        <f t="shared" si="90"/>
        <v>1.8784707849432187</v>
      </c>
      <c r="Q199" s="2">
        <f t="shared" si="91"/>
        <v>-1.6958460615201525</v>
      </c>
      <c r="R199" s="2">
        <f t="shared" si="79"/>
        <v>0.15500857236556545</v>
      </c>
      <c r="S199" s="2">
        <f t="shared" si="92"/>
        <v>1.8209342945777989</v>
      </c>
      <c r="T199" s="2">
        <f t="shared" si="80"/>
        <v>0.86067819721510119</v>
      </c>
      <c r="U199">
        <f t="shared" si="93"/>
        <v>1.0513743029749714E-2</v>
      </c>
      <c r="V199">
        <f t="shared" si="94"/>
        <v>8.3620643377681301E-3</v>
      </c>
      <c r="W199">
        <f t="shared" si="95"/>
        <v>1.8875807367517844E-2</v>
      </c>
      <c r="X199">
        <f t="shared" si="96"/>
        <v>-7.7787262384675126E-4</v>
      </c>
      <c r="Y199">
        <f t="shared" si="97"/>
        <v>-1.5557452476935025E-3</v>
      </c>
      <c r="Z199">
        <f t="shared" si="98"/>
        <v>1.4022587274299073E-2</v>
      </c>
      <c r="AA199">
        <f t="shared" si="99"/>
        <v>2.8045174548598145E-2</v>
      </c>
      <c r="AB199">
        <f t="shared" si="100"/>
        <v>9.71575297850703E-3</v>
      </c>
      <c r="AC199">
        <f t="shared" si="101"/>
        <v>8.8548850771134058E-3</v>
      </c>
      <c r="AD199">
        <f t="shared" si="102"/>
        <v>-7.932432864952382E-3</v>
      </c>
      <c r="AE199">
        <f t="shared" si="103"/>
        <v>-7.2295767046008557E-3</v>
      </c>
    </row>
    <row r="200" spans="1:31" x14ac:dyDescent="0.3">
      <c r="A200" s="3">
        <v>0.01</v>
      </c>
      <c r="B200" s="3">
        <v>0.99</v>
      </c>
      <c r="C200" s="2">
        <v>0.05</v>
      </c>
      <c r="D200" s="2">
        <v>0.1</v>
      </c>
      <c r="E200">
        <f t="shared" si="81"/>
        <v>0.22497063760793384</v>
      </c>
      <c r="F200">
        <f t="shared" si="82"/>
        <v>0.3499412752158676</v>
      </c>
      <c r="G200">
        <f t="shared" si="83"/>
        <v>-0.4684826743958635</v>
      </c>
      <c r="H200">
        <f t="shared" si="84"/>
        <v>-1.1369653487917266</v>
      </c>
      <c r="I200" s="2">
        <f t="shared" si="85"/>
        <v>4.6242659401983452E-2</v>
      </c>
      <c r="J200" s="2">
        <f t="shared" si="77"/>
        <v>0.51155860519630059</v>
      </c>
      <c r="K200" s="2">
        <f t="shared" si="86"/>
        <v>-0.13712066859896585</v>
      </c>
      <c r="L200" s="2">
        <f t="shared" si="78"/>
        <v>0.4657734435838855</v>
      </c>
      <c r="M200">
        <f t="shared" si="87"/>
        <v>-1.7744275852730567</v>
      </c>
      <c r="N200">
        <f t="shared" si="88"/>
        <v>-1.7003393341831228</v>
      </c>
      <c r="O200">
        <f t="shared" si="89"/>
        <v>1.8516881031682886</v>
      </c>
      <c r="P200">
        <f t="shared" si="90"/>
        <v>1.8820855732955191</v>
      </c>
      <c r="Q200" s="2">
        <f t="shared" si="91"/>
        <v>-1.6996966074877289</v>
      </c>
      <c r="R200" s="2">
        <f t="shared" si="79"/>
        <v>0.15450489404332879</v>
      </c>
      <c r="S200" s="2">
        <f t="shared" si="92"/>
        <v>1.8238724619087585</v>
      </c>
      <c r="T200" s="2">
        <f t="shared" si="80"/>
        <v>0.86103014327535687</v>
      </c>
      <c r="U200">
        <f t="shared" si="93"/>
        <v>1.0440832201236839E-2</v>
      </c>
      <c r="V200">
        <f t="shared" si="94"/>
        <v>8.3166119717874871E-3</v>
      </c>
      <c r="W200">
        <f t="shared" si="95"/>
        <v>1.8757444173024326E-2</v>
      </c>
      <c r="X200">
        <f t="shared" si="96"/>
        <v>-7.7548126124683825E-4</v>
      </c>
      <c r="Y200">
        <f t="shared" si="97"/>
        <v>-1.5509625224936765E-3</v>
      </c>
      <c r="Z200">
        <f t="shared" si="98"/>
        <v>1.4036699307319071E-2</v>
      </c>
      <c r="AA200">
        <f t="shared" si="99"/>
        <v>2.8073398614638142E-2</v>
      </c>
      <c r="AB200">
        <f t="shared" si="100"/>
        <v>9.6567566884186457E-3</v>
      </c>
      <c r="AC200">
        <f t="shared" si="101"/>
        <v>8.7924643841940757E-3</v>
      </c>
      <c r="AD200">
        <f t="shared" si="102"/>
        <v>-7.8944627046183217E-3</v>
      </c>
      <c r="AE200">
        <f t="shared" si="103"/>
        <v>-7.1878980078218836E-3</v>
      </c>
    </row>
    <row r="201" spans="1:31" x14ac:dyDescent="0.3">
      <c r="A201" s="3">
        <v>0.01</v>
      </c>
      <c r="B201" s="3">
        <v>0.99</v>
      </c>
      <c r="C201" s="2">
        <v>0.05</v>
      </c>
      <c r="D201" s="2">
        <v>0.1</v>
      </c>
      <c r="E201">
        <f t="shared" si="81"/>
        <v>0.22535837823855726</v>
      </c>
      <c r="F201">
        <f t="shared" si="82"/>
        <v>0.35071675647711442</v>
      </c>
      <c r="G201">
        <f t="shared" si="83"/>
        <v>-0.47550102404952305</v>
      </c>
      <c r="H201">
        <f t="shared" si="84"/>
        <v>-1.1510020480990457</v>
      </c>
      <c r="I201" s="2">
        <f t="shared" si="85"/>
        <v>4.6339594559639305E-2</v>
      </c>
      <c r="J201" s="2">
        <f t="shared" si="77"/>
        <v>0.5115828260078894</v>
      </c>
      <c r="K201" s="2">
        <f t="shared" si="86"/>
        <v>-0.13887525601238071</v>
      </c>
      <c r="L201" s="2">
        <f t="shared" si="78"/>
        <v>0.46533687848378297</v>
      </c>
      <c r="M201">
        <f t="shared" si="87"/>
        <v>-1.779255963617266</v>
      </c>
      <c r="N201">
        <f t="shared" si="88"/>
        <v>-1.7047355663752197</v>
      </c>
      <c r="O201">
        <f t="shared" si="89"/>
        <v>1.8556353345205978</v>
      </c>
      <c r="P201">
        <f t="shared" si="90"/>
        <v>1.88567952229943</v>
      </c>
      <c r="Q201" s="2">
        <f t="shared" si="91"/>
        <v>-1.7035131211560399</v>
      </c>
      <c r="R201" s="2">
        <f t="shared" si="79"/>
        <v>0.15400698804706942</v>
      </c>
      <c r="S201" s="2">
        <f t="shared" si="92"/>
        <v>1.8267873912017505</v>
      </c>
      <c r="T201" s="2">
        <f t="shared" si="80"/>
        <v>0.86137856873489438</v>
      </c>
      <c r="U201">
        <f t="shared" si="93"/>
        <v>1.0369006303194395E-2</v>
      </c>
      <c r="V201">
        <f t="shared" si="94"/>
        <v>8.2717362903421444E-3</v>
      </c>
      <c r="W201">
        <f t="shared" si="95"/>
        <v>1.8640742593536541E-2</v>
      </c>
      <c r="X201">
        <f t="shared" si="96"/>
        <v>-7.7311422396416686E-4</v>
      </c>
      <c r="Y201">
        <f t="shared" si="97"/>
        <v>-1.5462284479283337E-3</v>
      </c>
      <c r="Z201">
        <f t="shared" si="98"/>
        <v>1.4050573483394469E-2</v>
      </c>
      <c r="AA201">
        <f t="shared" si="99"/>
        <v>2.8101146966788938E-2</v>
      </c>
      <c r="AB201">
        <f t="shared" si="100"/>
        <v>9.5985742066321215E-3</v>
      </c>
      <c r="AC201">
        <f t="shared" si="101"/>
        <v>8.7308844866114867E-3</v>
      </c>
      <c r="AD201">
        <f t="shared" si="102"/>
        <v>-7.8569454065784364E-3</v>
      </c>
      <c r="AE201">
        <f t="shared" si="103"/>
        <v>-7.1466950492554719E-3</v>
      </c>
    </row>
    <row r="202" spans="1:31" x14ac:dyDescent="0.3">
      <c r="A202" s="3">
        <v>0.01</v>
      </c>
      <c r="B202" s="3">
        <v>0.99</v>
      </c>
      <c r="C202" s="2">
        <v>0.05</v>
      </c>
      <c r="D202" s="2">
        <v>0.1</v>
      </c>
      <c r="E202">
        <f t="shared" si="81"/>
        <v>0.22574493535053933</v>
      </c>
      <c r="F202">
        <f t="shared" si="82"/>
        <v>0.35148987070107857</v>
      </c>
      <c r="G202">
        <f t="shared" si="83"/>
        <v>-0.48252631079122027</v>
      </c>
      <c r="H202">
        <f t="shared" si="84"/>
        <v>-1.1650526215824402</v>
      </c>
      <c r="I202" s="2">
        <f t="shared" si="85"/>
        <v>4.6436233837634823E-2</v>
      </c>
      <c r="J202" s="2">
        <f t="shared" si="77"/>
        <v>0.51160697283503553</v>
      </c>
      <c r="K202" s="2">
        <f t="shared" si="86"/>
        <v>-0.14063157769780504</v>
      </c>
      <c r="L202" s="2">
        <f t="shared" si="78"/>
        <v>0.46489993505237892</v>
      </c>
      <c r="M202">
        <f t="shared" si="87"/>
        <v>-1.784055250720582</v>
      </c>
      <c r="N202">
        <f t="shared" si="88"/>
        <v>-1.7091010086185254</v>
      </c>
      <c r="O202">
        <f t="shared" si="89"/>
        <v>1.8595638072238869</v>
      </c>
      <c r="P202">
        <f t="shared" si="90"/>
        <v>1.8892528698240578</v>
      </c>
      <c r="Q202" s="2">
        <f t="shared" si="91"/>
        <v>-1.7072960540963151</v>
      </c>
      <c r="R202" s="2">
        <f t="shared" si="79"/>
        <v>0.1535147589689006</v>
      </c>
      <c r="S202" s="2">
        <f t="shared" si="92"/>
        <v>1.8296793466861314</v>
      </c>
      <c r="T202" s="2">
        <f t="shared" si="80"/>
        <v>0.86172352346300796</v>
      </c>
      <c r="U202">
        <f t="shared" si="93"/>
        <v>1.0298243020950816E-2</v>
      </c>
      <c r="V202">
        <f t="shared" si="94"/>
        <v>8.2274272163727347E-3</v>
      </c>
      <c r="W202">
        <f t="shared" si="95"/>
        <v>1.8525670237323551E-2</v>
      </c>
      <c r="X202">
        <f t="shared" si="96"/>
        <v>-7.7077122917465881E-4</v>
      </c>
      <c r="Y202">
        <f t="shared" si="97"/>
        <v>-1.5415424583493176E-3</v>
      </c>
      <c r="Z202">
        <f t="shared" si="98"/>
        <v>1.4064216319833426E-2</v>
      </c>
      <c r="AA202">
        <f t="shared" si="99"/>
        <v>2.8128432639666853E-2</v>
      </c>
      <c r="AB202">
        <f t="shared" si="100"/>
        <v>9.5411900434075273E-3</v>
      </c>
      <c r="AC202">
        <f t="shared" si="101"/>
        <v>8.6701293512917513E-3</v>
      </c>
      <c r="AD202">
        <f t="shared" si="102"/>
        <v>-7.8198735509477698E-3</v>
      </c>
      <c r="AE202">
        <f t="shared" si="103"/>
        <v>-7.1059600415682069E-3</v>
      </c>
    </row>
    <row r="203" spans="1:31" x14ac:dyDescent="0.3">
      <c r="A203" s="3">
        <v>0.01</v>
      </c>
      <c r="B203" s="3">
        <v>0.99</v>
      </c>
      <c r="C203" s="2">
        <v>0.05</v>
      </c>
      <c r="D203" s="2">
        <v>0.1</v>
      </c>
      <c r="E203">
        <f t="shared" si="81"/>
        <v>0.22613032096512667</v>
      </c>
      <c r="F203">
        <f t="shared" si="82"/>
        <v>0.35226064193025325</v>
      </c>
      <c r="G203">
        <f t="shared" si="83"/>
        <v>-0.489558418951137</v>
      </c>
      <c r="H203">
        <f t="shared" si="84"/>
        <v>-1.1791168379022736</v>
      </c>
      <c r="I203" s="2">
        <f t="shared" si="85"/>
        <v>4.6532580241281658E-2</v>
      </c>
      <c r="J203" s="2">
        <f t="shared" si="77"/>
        <v>0.51163104642904456</v>
      </c>
      <c r="K203" s="2">
        <f t="shared" si="86"/>
        <v>-0.14238960473778423</v>
      </c>
      <c r="L203" s="2">
        <f t="shared" si="78"/>
        <v>0.46446262130518495</v>
      </c>
      <c r="M203">
        <f t="shared" si="87"/>
        <v>-1.7888258457422859</v>
      </c>
      <c r="N203">
        <f t="shared" si="88"/>
        <v>-1.7134360732941714</v>
      </c>
      <c r="O203">
        <f t="shared" si="89"/>
        <v>1.8634737439993607</v>
      </c>
      <c r="P203">
        <f t="shared" si="90"/>
        <v>1.8928058498448419</v>
      </c>
      <c r="Q203" s="2">
        <f t="shared" si="91"/>
        <v>-1.7110458493775202</v>
      </c>
      <c r="R203" s="2">
        <f t="shared" si="79"/>
        <v>0.15302811349887058</v>
      </c>
      <c r="S203" s="2">
        <f t="shared" si="92"/>
        <v>1.8325485882761661</v>
      </c>
      <c r="T203" s="2">
        <f t="shared" si="80"/>
        <v>0.86206505637770892</v>
      </c>
      <c r="U203">
        <f t="shared" si="93"/>
        <v>1.02285206255229E-2</v>
      </c>
      <c r="V203">
        <f t="shared" si="94"/>
        <v>8.183674899819398E-3</v>
      </c>
      <c r="W203">
        <f t="shared" si="95"/>
        <v>1.8412195525342297E-2</v>
      </c>
      <c r="X203">
        <f t="shared" si="96"/>
        <v>-7.684519973486046E-4</v>
      </c>
      <c r="Y203">
        <f t="shared" si="97"/>
        <v>-1.5369039946972092E-3</v>
      </c>
      <c r="Z203">
        <f t="shared" si="98"/>
        <v>1.4077634162724862E-2</v>
      </c>
      <c r="AA203">
        <f t="shared" si="99"/>
        <v>2.8155268325449723E-2</v>
      </c>
      <c r="AB203">
        <f t="shared" si="100"/>
        <v>9.4845890850152551E-3</v>
      </c>
      <c r="AC203">
        <f t="shared" si="101"/>
        <v>8.6101833326482288E-3</v>
      </c>
      <c r="AD203">
        <f t="shared" si="102"/>
        <v>-7.783239874965397E-3</v>
      </c>
      <c r="AE203">
        <f t="shared" si="103"/>
        <v>-7.0656853601921065E-3</v>
      </c>
    </row>
    <row r="204" spans="1:31" x14ac:dyDescent="0.3">
      <c r="A204" s="3">
        <v>0.01</v>
      </c>
      <c r="B204" s="3">
        <v>0.99</v>
      </c>
      <c r="C204" s="2">
        <v>0.05</v>
      </c>
      <c r="D204" s="2">
        <v>0.1</v>
      </c>
      <c r="E204">
        <f t="shared" si="81"/>
        <v>0.22651454696380097</v>
      </c>
      <c r="F204">
        <f t="shared" si="82"/>
        <v>0.35302909392760184</v>
      </c>
      <c r="G204">
        <f t="shared" si="83"/>
        <v>-0.49659723603249945</v>
      </c>
      <c r="H204">
        <f t="shared" si="84"/>
        <v>-1.1931944720649985</v>
      </c>
      <c r="I204" s="2">
        <f t="shared" si="85"/>
        <v>4.6628636740950233E-2</v>
      </c>
      <c r="J204" s="2">
        <f t="shared" si="77"/>
        <v>0.51165504753248592</v>
      </c>
      <c r="K204" s="2">
        <f t="shared" si="86"/>
        <v>-0.14414930900812484</v>
      </c>
      <c r="L204" s="2">
        <f t="shared" si="78"/>
        <v>0.46402494506056802</v>
      </c>
      <c r="M204">
        <f t="shared" si="87"/>
        <v>-1.7935681402847934</v>
      </c>
      <c r="N204">
        <f t="shared" si="88"/>
        <v>-1.7177411649604954</v>
      </c>
      <c r="O204">
        <f t="shared" si="89"/>
        <v>1.8673653639368435</v>
      </c>
      <c r="P204">
        <f t="shared" si="90"/>
        <v>1.8963386925249379</v>
      </c>
      <c r="Q204" s="2">
        <f t="shared" si="91"/>
        <v>-1.7147629417692385</v>
      </c>
      <c r="R204" s="2">
        <f t="shared" si="79"/>
        <v>0.15254696036831547</v>
      </c>
      <c r="S204" s="2">
        <f t="shared" si="92"/>
        <v>1.8353953716607374</v>
      </c>
      <c r="T204" s="2">
        <f t="shared" si="80"/>
        <v>0.86240321546815202</v>
      </c>
      <c r="U204">
        <f t="shared" si="93"/>
        <v>1.015981795512305E-2</v>
      </c>
      <c r="V204">
        <f t="shared" si="94"/>
        <v>8.1404697114334183E-3</v>
      </c>
      <c r="W204">
        <f t="shared" si="95"/>
        <v>1.8300287666556468E-2</v>
      </c>
      <c r="X204">
        <f t="shared" si="96"/>
        <v>-7.6615625225270184E-4</v>
      </c>
      <c r="Y204">
        <f t="shared" si="97"/>
        <v>-1.5323125045054037E-3</v>
      </c>
      <c r="Z204">
        <f t="shared" si="98"/>
        <v>1.4090833191883496E-2</v>
      </c>
      <c r="AA204">
        <f t="shared" si="99"/>
        <v>2.8181666383766991E-2</v>
      </c>
      <c r="AB204">
        <f t="shared" si="100"/>
        <v>9.4287565828118768E-3</v>
      </c>
      <c r="AC204">
        <f t="shared" si="101"/>
        <v>8.5510311613821461E-3</v>
      </c>
      <c r="AD204">
        <f t="shared" si="102"/>
        <v>-7.7470372689742023E-3</v>
      </c>
      <c r="AE204">
        <f t="shared" si="103"/>
        <v>-7.0258635392230449E-3</v>
      </c>
    </row>
    <row r="205" spans="1:31" x14ac:dyDescent="0.3">
      <c r="A205" s="3">
        <v>0.01</v>
      </c>
      <c r="B205" s="3">
        <v>0.99</v>
      </c>
      <c r="C205" s="2">
        <v>0.05</v>
      </c>
      <c r="D205" s="2">
        <v>0.1</v>
      </c>
      <c r="E205">
        <f t="shared" si="81"/>
        <v>0.22689762508992731</v>
      </c>
      <c r="F205">
        <f t="shared" si="82"/>
        <v>0.35379525017985453</v>
      </c>
      <c r="G205">
        <f t="shared" si="83"/>
        <v>-0.50364265262844121</v>
      </c>
      <c r="H205">
        <f t="shared" si="84"/>
        <v>-1.2072853052568819</v>
      </c>
      <c r="I205" s="2">
        <f t="shared" si="85"/>
        <v>4.6724406272481825E-2</v>
      </c>
      <c r="J205" s="2">
        <f t="shared" si="77"/>
        <v>0.51167897687929464</v>
      </c>
      <c r="K205" s="2">
        <f t="shared" si="86"/>
        <v>-0.14591066315711027</v>
      </c>
      <c r="L205" s="2">
        <f t="shared" si="78"/>
        <v>0.4635869139449284</v>
      </c>
      <c r="M205">
        <f t="shared" si="87"/>
        <v>-1.7982825185761993</v>
      </c>
      <c r="N205">
        <f t="shared" si="88"/>
        <v>-1.7220166805411865</v>
      </c>
      <c r="O205">
        <f t="shared" si="89"/>
        <v>1.8712388825713306</v>
      </c>
      <c r="P205">
        <f t="shared" si="90"/>
        <v>1.8998516242945493</v>
      </c>
      <c r="Q205" s="2">
        <f t="shared" si="91"/>
        <v>-1.7184477579387691</v>
      </c>
      <c r="R205" s="2">
        <f t="shared" si="79"/>
        <v>0.15207121029500528</v>
      </c>
      <c r="S205" s="2">
        <f t="shared" si="92"/>
        <v>1.8382199483908228</v>
      </c>
      <c r="T205" s="2">
        <f t="shared" si="80"/>
        <v>0.86273804781644026</v>
      </c>
      <c r="U205">
        <f t="shared" si="93"/>
        <v>1.0092114397343806E-2</v>
      </c>
      <c r="V205">
        <f t="shared" si="94"/>
        <v>8.0978022367853217E-3</v>
      </c>
      <c r="W205">
        <f t="shared" si="95"/>
        <v>1.8189916634129128E-2</v>
      </c>
      <c r="X205">
        <f t="shared" si="96"/>
        <v>-7.6388372094871829E-4</v>
      </c>
      <c r="Y205">
        <f t="shared" si="97"/>
        <v>-1.5277674418974366E-3</v>
      </c>
      <c r="Z205">
        <f t="shared" si="98"/>
        <v>1.4103819425640388E-2</v>
      </c>
      <c r="AA205">
        <f t="shared" si="99"/>
        <v>2.8207638851280775E-2</v>
      </c>
      <c r="AB205">
        <f t="shared" si="100"/>
        <v>9.3736781426808479E-3</v>
      </c>
      <c r="AC205">
        <f t="shared" si="101"/>
        <v>8.4926579336550533E-3</v>
      </c>
      <c r="AD205">
        <f t="shared" si="102"/>
        <v>-7.7112587725198948E-3</v>
      </c>
      <c r="AE205">
        <f t="shared" si="103"/>
        <v>-6.9864872674387027E-3</v>
      </c>
    </row>
    <row r="206" spans="1:31" x14ac:dyDescent="0.3">
      <c r="A206" s="3">
        <v>0.01</v>
      </c>
      <c r="B206" s="3">
        <v>0.99</v>
      </c>
      <c r="C206" s="2">
        <v>0.05</v>
      </c>
      <c r="D206" s="2">
        <v>0.1</v>
      </c>
      <c r="E206">
        <f t="shared" si="81"/>
        <v>0.22727956695040166</v>
      </c>
      <c r="F206">
        <f t="shared" si="82"/>
        <v>0.35455913390080324</v>
      </c>
      <c r="G206">
        <f t="shared" si="83"/>
        <v>-0.51069456234126143</v>
      </c>
      <c r="H206">
        <f t="shared" si="84"/>
        <v>-1.2213891246825224</v>
      </c>
      <c r="I206" s="2">
        <f t="shared" si="85"/>
        <v>4.6819891737600414E-2</v>
      </c>
      <c r="J206" s="2">
        <f t="shared" si="77"/>
        <v>0.5117028351948758</v>
      </c>
      <c r="K206" s="2">
        <f t="shared" si="86"/>
        <v>-0.14767364058531532</v>
      </c>
      <c r="L206" s="2">
        <f t="shared" si="78"/>
        <v>0.46314853539772977</v>
      </c>
      <c r="M206">
        <f t="shared" si="87"/>
        <v>-1.8029693576475396</v>
      </c>
      <c r="N206">
        <f t="shared" si="88"/>
        <v>-1.726263009508014</v>
      </c>
      <c r="O206">
        <f t="shared" si="89"/>
        <v>1.8750945119575906</v>
      </c>
      <c r="P206">
        <f t="shared" si="90"/>
        <v>1.9033448679282687</v>
      </c>
      <c r="Q206" s="2">
        <f t="shared" si="91"/>
        <v>-1.7221007166426441</v>
      </c>
      <c r="R206" s="2">
        <f t="shared" si="79"/>
        <v>0.15160077593001772</v>
      </c>
      <c r="S206" s="2">
        <f t="shared" si="92"/>
        <v>1.8410225659648143</v>
      </c>
      <c r="T206" s="2">
        <f t="shared" si="80"/>
        <v>0.86306959961882479</v>
      </c>
      <c r="U206">
        <f t="shared" si="93"/>
        <v>1.0025389871991542E-2</v>
      </c>
      <c r="V206">
        <f t="shared" si="94"/>
        <v>8.055663270462721E-3</v>
      </c>
      <c r="W206">
        <f t="shared" si="95"/>
        <v>1.8081053142454263E-2</v>
      </c>
      <c r="X206">
        <f t="shared" si="96"/>
        <v>-7.6163413378904264E-4</v>
      </c>
      <c r="Y206">
        <f t="shared" si="97"/>
        <v>-1.5232682675780853E-3</v>
      </c>
      <c r="Z206">
        <f t="shared" si="98"/>
        <v>1.4116598725484153E-2</v>
      </c>
      <c r="AA206">
        <f t="shared" si="99"/>
        <v>2.8233197450968306E-2</v>
      </c>
      <c r="AB206">
        <f t="shared" si="100"/>
        <v>9.319339714824541E-3</v>
      </c>
      <c r="AC206">
        <f t="shared" si="101"/>
        <v>8.4350491006192994E-3</v>
      </c>
      <c r="AD206">
        <f t="shared" si="102"/>
        <v>-7.675897570565666E-3</v>
      </c>
      <c r="AE206">
        <f t="shared" si="103"/>
        <v>-6.9475493844324138E-3</v>
      </c>
    </row>
    <row r="207" spans="1:31" x14ac:dyDescent="0.3">
      <c r="A207" s="3">
        <v>0.01</v>
      </c>
      <c r="B207" s="3">
        <v>0.99</v>
      </c>
      <c r="C207" s="2">
        <v>0.05</v>
      </c>
      <c r="D207" s="2">
        <v>0.1</v>
      </c>
      <c r="E207">
        <f t="shared" si="81"/>
        <v>0.22766038401729619</v>
      </c>
      <c r="F207">
        <f t="shared" si="82"/>
        <v>0.35532076803459228</v>
      </c>
      <c r="G207">
        <f t="shared" si="83"/>
        <v>-0.51775286170400348</v>
      </c>
      <c r="H207">
        <f t="shared" si="84"/>
        <v>-1.2355057234080065</v>
      </c>
      <c r="I207" s="2">
        <f t="shared" si="85"/>
        <v>4.6915096004324044E-2</v>
      </c>
      <c r="J207" s="2">
        <f t="shared" si="77"/>
        <v>0.51172662319620599</v>
      </c>
      <c r="K207" s="2">
        <f t="shared" si="86"/>
        <v>-0.14943821542600083</v>
      </c>
      <c r="L207" s="2">
        <f t="shared" si="78"/>
        <v>0.46270981667638478</v>
      </c>
      <c r="M207">
        <f t="shared" si="87"/>
        <v>-1.8076290275049518</v>
      </c>
      <c r="N207">
        <f t="shared" si="88"/>
        <v>-1.7304805340583236</v>
      </c>
      <c r="O207">
        <f t="shared" si="89"/>
        <v>1.8789324607428735</v>
      </c>
      <c r="P207">
        <f t="shared" si="90"/>
        <v>1.9068186426204849</v>
      </c>
      <c r="Q207" s="2">
        <f t="shared" si="91"/>
        <v>-1.7257222289127301</v>
      </c>
      <c r="R207" s="2">
        <f t="shared" si="79"/>
        <v>0.15113557180627937</v>
      </c>
      <c r="S207" s="2">
        <f t="shared" si="92"/>
        <v>1.8438034679117259</v>
      </c>
      <c r="T207" s="2">
        <f t="shared" si="80"/>
        <v>0.86339791620632178</v>
      </c>
      <c r="U207">
        <f t="shared" si="93"/>
        <v>9.95962481454272E-3</v>
      </c>
      <c r="V207">
        <f t="shared" si="94"/>
        <v>8.0140438104507588E-3</v>
      </c>
      <c r="W207">
        <f t="shared" si="95"/>
        <v>1.7973668624993479E-2</v>
      </c>
      <c r="X207">
        <f t="shared" si="96"/>
        <v>-7.5940722440936753E-4</v>
      </c>
      <c r="Y207">
        <f t="shared" si="97"/>
        <v>-1.5188144488187351E-3</v>
      </c>
      <c r="Z207">
        <f t="shared" si="98"/>
        <v>1.4129176800557723E-2</v>
      </c>
      <c r="AA207">
        <f t="shared" si="99"/>
        <v>2.8258353601115446E-2</v>
      </c>
      <c r="AB207">
        <f t="shared" si="100"/>
        <v>9.2657275838945712E-3</v>
      </c>
      <c r="AC207">
        <f t="shared" si="101"/>
        <v>8.3781904582934455E-3</v>
      </c>
      <c r="AD207">
        <f t="shared" si="102"/>
        <v>-7.6409469898182439E-3</v>
      </c>
      <c r="AE207">
        <f t="shared" si="103"/>
        <v>-6.9090428768588379E-3</v>
      </c>
    </row>
    <row r="208" spans="1:31" x14ac:dyDescent="0.3">
      <c r="A208" s="3">
        <v>0.01</v>
      </c>
      <c r="B208" s="3">
        <v>0.99</v>
      </c>
      <c r="C208" s="2">
        <v>0.05</v>
      </c>
      <c r="D208" s="2">
        <v>0.1</v>
      </c>
      <c r="E208">
        <f t="shared" si="81"/>
        <v>0.22804008762950087</v>
      </c>
      <c r="F208">
        <f t="shared" si="82"/>
        <v>0.35608017525900165</v>
      </c>
      <c r="G208">
        <f t="shared" si="83"/>
        <v>-0.52481745010428238</v>
      </c>
      <c r="H208">
        <f t="shared" si="84"/>
        <v>-1.2496349002085643</v>
      </c>
      <c r="I208" s="2">
        <f t="shared" si="85"/>
        <v>4.7010021907375216E-2</v>
      </c>
      <c r="J208" s="2">
        <f t="shared" si="77"/>
        <v>0.51175034159193733</v>
      </c>
      <c r="K208" s="2">
        <f t="shared" si="86"/>
        <v>-0.15120436252607056</v>
      </c>
      <c r="L208" s="2">
        <f t="shared" si="78"/>
        <v>0.4622707648610016</v>
      </c>
      <c r="M208">
        <f t="shared" si="87"/>
        <v>-1.8122618912968991</v>
      </c>
      <c r="N208">
        <f t="shared" si="88"/>
        <v>-1.7346696292874704</v>
      </c>
      <c r="O208">
        <f t="shared" si="89"/>
        <v>1.8827529342377827</v>
      </c>
      <c r="P208">
        <f t="shared" si="90"/>
        <v>1.9102731640589143</v>
      </c>
      <c r="Q208" s="2">
        <f t="shared" si="91"/>
        <v>-1.7293126982371074</v>
      </c>
      <c r="R208" s="2">
        <f t="shared" si="79"/>
        <v>0.1506755142887132</v>
      </c>
      <c r="S208" s="2">
        <f t="shared" si="92"/>
        <v>1.8465628938723675</v>
      </c>
      <c r="T208" s="2">
        <f t="shared" si="80"/>
        <v>0.86372304206476402</v>
      </c>
      <c r="U208">
        <f t="shared" si="93"/>
        <v>9.8948001601969742E-3</v>
      </c>
      <c r="V208">
        <f t="shared" si="94"/>
        <v>7.9729350526886768E-3</v>
      </c>
      <c r="W208">
        <f t="shared" si="95"/>
        <v>1.7867735212885649E-2</v>
      </c>
      <c r="X208">
        <f t="shared" si="96"/>
        <v>-7.5720272971871905E-4</v>
      </c>
      <c r="Y208">
        <f t="shared" si="97"/>
        <v>-1.5144054594374381E-3</v>
      </c>
      <c r="Z208">
        <f t="shared" si="98"/>
        <v>1.414155921201514E-2</v>
      </c>
      <c r="AA208">
        <f t="shared" si="99"/>
        <v>2.8283118424030279E-2</v>
      </c>
      <c r="AB208">
        <f t="shared" si="100"/>
        <v>9.2128283594478163E-3</v>
      </c>
      <c r="AC208">
        <f t="shared" si="101"/>
        <v>8.3220681377697923E-3</v>
      </c>
      <c r="AD208">
        <f t="shared" si="102"/>
        <v>-7.6064004951617954E-3</v>
      </c>
      <c r="AE208">
        <f t="shared" si="103"/>
        <v>-6.8709608747878998E-3</v>
      </c>
    </row>
    <row r="209" spans="1:31" x14ac:dyDescent="0.3">
      <c r="A209" s="3">
        <v>0.01</v>
      </c>
      <c r="B209" s="3">
        <v>0.99</v>
      </c>
      <c r="C209" s="2">
        <v>0.05</v>
      </c>
      <c r="D209" s="2">
        <v>0.1</v>
      </c>
      <c r="E209">
        <f t="shared" si="81"/>
        <v>0.22841868899436024</v>
      </c>
      <c r="F209">
        <f t="shared" si="82"/>
        <v>0.35683737798872039</v>
      </c>
      <c r="G209">
        <f t="shared" si="83"/>
        <v>-0.53188822971028993</v>
      </c>
      <c r="H209">
        <f t="shared" si="84"/>
        <v>-1.2637764594205794</v>
      </c>
      <c r="I209" s="2">
        <f t="shared" si="85"/>
        <v>4.7104672248590052E-2</v>
      </c>
      <c r="J209" s="2">
        <f t="shared" si="77"/>
        <v>0.51177399108249844</v>
      </c>
      <c r="K209" s="2">
        <f t="shared" si="86"/>
        <v>-0.15297205742757244</v>
      </c>
      <c r="L209" s="2">
        <f t="shared" si="78"/>
        <v>0.46183138685899577</v>
      </c>
      <c r="M209">
        <f t="shared" si="87"/>
        <v>-1.816868305476623</v>
      </c>
      <c r="N209">
        <f t="shared" si="88"/>
        <v>-1.7388306633563553</v>
      </c>
      <c r="O209">
        <f t="shared" si="89"/>
        <v>1.8865561344853636</v>
      </c>
      <c r="P209">
        <f t="shared" si="90"/>
        <v>1.9137086444963083</v>
      </c>
      <c r="Q209" s="2">
        <f t="shared" si="91"/>
        <v>-1.7328725207358806</v>
      </c>
      <c r="R209" s="2">
        <f t="shared" si="79"/>
        <v>0.15022052152593673</v>
      </c>
      <c r="S209" s="2">
        <f t="shared" si="92"/>
        <v>1.8493010796785243</v>
      </c>
      <c r="T209" s="2">
        <f t="shared" si="80"/>
        <v>0.86404502085430246</v>
      </c>
      <c r="U209">
        <f t="shared" si="93"/>
        <v>9.8308973285028429E-3</v>
      </c>
      <c r="V209">
        <f t="shared" si="94"/>
        <v>7.9323283857965499E-3</v>
      </c>
      <c r="W209">
        <f t="shared" si="95"/>
        <v>1.7763225714299391E-2</v>
      </c>
      <c r="X209">
        <f t="shared" si="96"/>
        <v>-7.550203898870697E-4</v>
      </c>
      <c r="Y209">
        <f t="shared" si="97"/>
        <v>-1.5100407797741394E-3</v>
      </c>
      <c r="Z209">
        <f t="shared" si="98"/>
        <v>1.4153751377243316E-2</v>
      </c>
      <c r="AA209">
        <f t="shared" si="99"/>
        <v>2.8307502754486631E-2</v>
      </c>
      <c r="AB209">
        <f t="shared" si="100"/>
        <v>9.160628966716166E-3</v>
      </c>
      <c r="AC209">
        <f t="shared" si="101"/>
        <v>8.2666685957419606E-3</v>
      </c>
      <c r="AD209">
        <f t="shared" si="102"/>
        <v>-7.5722516861962703E-3</v>
      </c>
      <c r="AE209">
        <f t="shared" si="103"/>
        <v>-6.8332966481636937E-3</v>
      </c>
    </row>
    <row r="210" spans="1:31" x14ac:dyDescent="0.3">
      <c r="A210" s="3">
        <v>0.01</v>
      </c>
      <c r="B210" s="3">
        <v>0.99</v>
      </c>
      <c r="C210" s="2">
        <v>0.05</v>
      </c>
      <c r="D210" s="2">
        <v>0.1</v>
      </c>
      <c r="E210">
        <f t="shared" si="81"/>
        <v>0.22879619918930377</v>
      </c>
      <c r="F210">
        <f t="shared" si="82"/>
        <v>0.35759239837860746</v>
      </c>
      <c r="G210">
        <f t="shared" si="83"/>
        <v>-0.53896510539891163</v>
      </c>
      <c r="H210">
        <f t="shared" si="84"/>
        <v>-1.2779302107978228</v>
      </c>
      <c r="I210" s="2">
        <f t="shared" si="85"/>
        <v>4.7199049797325934E-2</v>
      </c>
      <c r="J210" s="2">
        <f t="shared" si="77"/>
        <v>0.51179757236019752</v>
      </c>
      <c r="K210" s="2">
        <f t="shared" si="86"/>
        <v>-0.15474127634972784</v>
      </c>
      <c r="L210" s="2">
        <f t="shared" si="78"/>
        <v>0.46139168940957087</v>
      </c>
      <c r="M210">
        <f t="shared" si="87"/>
        <v>-1.8214486199599811</v>
      </c>
      <c r="N210">
        <f t="shared" si="88"/>
        <v>-1.7429639976542262</v>
      </c>
      <c r="O210">
        <f t="shared" si="89"/>
        <v>1.8903422603284619</v>
      </c>
      <c r="P210">
        <f t="shared" si="90"/>
        <v>1.9171252928203901</v>
      </c>
      <c r="Q210" s="2">
        <f t="shared" si="91"/>
        <v>-1.7364020853320929</v>
      </c>
      <c r="R210" s="2">
        <f t="shared" si="79"/>
        <v>0.14977051340345526</v>
      </c>
      <c r="S210" s="2">
        <f t="shared" si="92"/>
        <v>1.8520182574302133</v>
      </c>
      <c r="T210" s="2">
        <f t="shared" si="80"/>
        <v>0.86436389542837855</v>
      </c>
      <c r="U210">
        <f t="shared" si="93"/>
        <v>9.7678982085327333E-3</v>
      </c>
      <c r="V210">
        <f t="shared" si="94"/>
        <v>7.8922153859656997E-3</v>
      </c>
      <c r="W210">
        <f t="shared" si="95"/>
        <v>1.7660113594498435E-2</v>
      </c>
      <c r="X210">
        <f t="shared" si="96"/>
        <v>-7.5285994833070903E-4</v>
      </c>
      <c r="Y210">
        <f t="shared" si="97"/>
        <v>-1.5057198966614181E-3</v>
      </c>
      <c r="Z210">
        <f t="shared" si="98"/>
        <v>1.416575857395283E-2</v>
      </c>
      <c r="AA210">
        <f t="shared" si="99"/>
        <v>2.833151714790566E-2</v>
      </c>
      <c r="AB210">
        <f t="shared" si="100"/>
        <v>9.1091166376784816E-3</v>
      </c>
      <c r="AC210">
        <f t="shared" si="101"/>
        <v>8.2119786053408052E-3</v>
      </c>
      <c r="AD210">
        <f t="shared" si="102"/>
        <v>-7.5384942938764316E-3</v>
      </c>
      <c r="AE210">
        <f t="shared" si="103"/>
        <v>-6.7960436033646108E-3</v>
      </c>
    </row>
    <row r="211" spans="1:31" x14ac:dyDescent="0.3">
      <c r="A211" s="3">
        <v>0.01</v>
      </c>
      <c r="B211" s="3">
        <v>0.99</v>
      </c>
      <c r="C211" s="2">
        <v>0.05</v>
      </c>
      <c r="D211" s="2">
        <v>0.1</v>
      </c>
      <c r="E211">
        <f t="shared" si="81"/>
        <v>0.22917262916346912</v>
      </c>
      <c r="F211">
        <f t="shared" si="82"/>
        <v>0.35834525832693814</v>
      </c>
      <c r="G211">
        <f t="shared" si="83"/>
        <v>-0.546047984685888</v>
      </c>
      <c r="H211">
        <f t="shared" si="84"/>
        <v>-1.2920959693717755</v>
      </c>
      <c r="I211" s="2">
        <f t="shared" si="85"/>
        <v>4.729315729086727E-2</v>
      </c>
      <c r="J211" s="2">
        <f t="shared" si="77"/>
        <v>0.51182108610932331</v>
      </c>
      <c r="K211" s="2">
        <f t="shared" si="86"/>
        <v>-0.15651199617147196</v>
      </c>
      <c r="L211" s="2">
        <f t="shared" si="78"/>
        <v>0.46095167908807205</v>
      </c>
      <c r="M211">
        <f t="shared" si="87"/>
        <v>-1.8260031782788204</v>
      </c>
      <c r="N211">
        <f t="shared" si="88"/>
        <v>-1.7470699869568966</v>
      </c>
      <c r="O211">
        <f t="shared" si="89"/>
        <v>1.8941115074754</v>
      </c>
      <c r="P211">
        <f t="shared" si="90"/>
        <v>1.9205233146220724</v>
      </c>
      <c r="Q211" s="2">
        <f t="shared" si="91"/>
        <v>-1.7399017739178999</v>
      </c>
      <c r="R211" s="2">
        <f t="shared" si="79"/>
        <v>0.14932541149829787</v>
      </c>
      <c r="S211" s="2">
        <f t="shared" si="92"/>
        <v>1.854714655571061</v>
      </c>
      <c r="T211" s="2">
        <f t="shared" si="80"/>
        <v>0.86467970785218207</v>
      </c>
      <c r="U211">
        <f t="shared" si="93"/>
        <v>9.7057851445850139E-3</v>
      </c>
      <c r="V211">
        <f t="shared" si="94"/>
        <v>7.8525878120072178E-3</v>
      </c>
      <c r="W211">
        <f t="shared" si="95"/>
        <v>1.7558372956592232E-2</v>
      </c>
      <c r="X211">
        <f t="shared" si="96"/>
        <v>-7.5072115169556798E-4</v>
      </c>
      <c r="Y211">
        <f t="shared" si="97"/>
        <v>-1.501442303391136E-3</v>
      </c>
      <c r="Z211">
        <f t="shared" si="98"/>
        <v>1.4177585944142163E-2</v>
      </c>
      <c r="AA211">
        <f t="shared" si="99"/>
        <v>2.8355171888284326E-2</v>
      </c>
      <c r="AB211">
        <f t="shared" si="100"/>
        <v>9.0582789024236648E-3</v>
      </c>
      <c r="AC211">
        <f t="shared" si="101"/>
        <v>8.1579852472674196E-3</v>
      </c>
      <c r="AD211">
        <f t="shared" si="102"/>
        <v>-7.5051221772483821E-3</v>
      </c>
      <c r="AE211">
        <f t="shared" si="103"/>
        <v>-6.759195279861587E-3</v>
      </c>
    </row>
    <row r="212" spans="1:31" x14ac:dyDescent="0.3">
      <c r="A212" s="3">
        <v>0.01</v>
      </c>
      <c r="B212" s="3">
        <v>0.99</v>
      </c>
      <c r="C212" s="2">
        <v>0.05</v>
      </c>
      <c r="D212" s="2">
        <v>0.1</v>
      </c>
      <c r="E212">
        <f t="shared" si="81"/>
        <v>0.22954798973931689</v>
      </c>
      <c r="F212">
        <f t="shared" si="82"/>
        <v>0.3590959794786337</v>
      </c>
      <c r="G212">
        <f t="shared" si="83"/>
        <v>-0.5531367776579591</v>
      </c>
      <c r="H212">
        <f t="shared" si="84"/>
        <v>-1.3062735553159177</v>
      </c>
      <c r="I212" s="2">
        <f t="shared" si="85"/>
        <v>4.7386997434829214E-2</v>
      </c>
      <c r="J212" s="2">
        <f t="shared" si="77"/>
        <v>0.51184453300624599</v>
      </c>
      <c r="K212" s="2">
        <f t="shared" si="86"/>
        <v>-0.15828419441448974</v>
      </c>
      <c r="L212" s="2">
        <f t="shared" si="78"/>
        <v>0.46051136231021722</v>
      </c>
      <c r="M212">
        <f t="shared" si="87"/>
        <v>-1.8305323177300323</v>
      </c>
      <c r="N212">
        <f t="shared" si="88"/>
        <v>-1.7511489795805304</v>
      </c>
      <c r="O212">
        <f t="shared" si="89"/>
        <v>1.8978640685640242</v>
      </c>
      <c r="P212">
        <f t="shared" si="90"/>
        <v>1.9239029122620033</v>
      </c>
      <c r="Q212" s="2">
        <f t="shared" si="91"/>
        <v>-1.7433719615161465</v>
      </c>
      <c r="R212" s="2">
        <f t="shared" si="79"/>
        <v>0.14888513903504585</v>
      </c>
      <c r="S212" s="2">
        <f t="shared" si="92"/>
        <v>1.8573904989618564</v>
      </c>
      <c r="T212" s="2">
        <f t="shared" si="80"/>
        <v>0.86499249942060874</v>
      </c>
      <c r="U212">
        <f t="shared" si="93"/>
        <v>9.6445409223920083E-3</v>
      </c>
      <c r="V212">
        <f t="shared" si="94"/>
        <v>7.8134376005532524E-3</v>
      </c>
      <c r="W212">
        <f t="shared" si="95"/>
        <v>1.7457978522945262E-2</v>
      </c>
      <c r="X212">
        <f t="shared" si="96"/>
        <v>-7.4860374983867946E-4</v>
      </c>
      <c r="Y212">
        <f t="shared" si="97"/>
        <v>-1.4972074996773589E-3</v>
      </c>
      <c r="Z212">
        <f t="shared" si="98"/>
        <v>1.4189238497939681E-2</v>
      </c>
      <c r="AA212">
        <f t="shared" si="99"/>
        <v>2.8378476995879361E-2</v>
      </c>
      <c r="AB212">
        <f t="shared" si="100"/>
        <v>9.0081035807942546E-3</v>
      </c>
      <c r="AC212">
        <f t="shared" si="101"/>
        <v>8.104675901212539E-3</v>
      </c>
      <c r="AD212">
        <f t="shared" si="102"/>
        <v>-7.4721293202806007E-3</v>
      </c>
      <c r="AE212">
        <f t="shared" si="103"/>
        <v>-6.7227453469714919E-3</v>
      </c>
    </row>
    <row r="213" spans="1:31" x14ac:dyDescent="0.3">
      <c r="A213" s="3">
        <v>0.01</v>
      </c>
      <c r="B213" s="3">
        <v>0.99</v>
      </c>
      <c r="C213" s="2">
        <v>0.05</v>
      </c>
      <c r="D213" s="2">
        <v>0.1</v>
      </c>
      <c r="E213">
        <f t="shared" si="81"/>
        <v>0.22992229161423625</v>
      </c>
      <c r="F213">
        <f t="shared" si="82"/>
        <v>0.3598445832284724</v>
      </c>
      <c r="G213">
        <f t="shared" si="83"/>
        <v>-0.56023139690692891</v>
      </c>
      <c r="H213">
        <f t="shared" si="84"/>
        <v>-1.3204627938138573</v>
      </c>
      <c r="I213" s="2">
        <f t="shared" si="85"/>
        <v>4.7480572903559053E-2</v>
      </c>
      <c r="J213" s="2">
        <f t="shared" si="77"/>
        <v>0.51186791371951745</v>
      </c>
      <c r="K213" s="2">
        <f t="shared" si="86"/>
        <v>-0.16005784922673219</v>
      </c>
      <c r="L213" s="2">
        <f t="shared" si="78"/>
        <v>0.46007074533620934</v>
      </c>
      <c r="M213">
        <f t="shared" si="87"/>
        <v>-1.8350363695204295</v>
      </c>
      <c r="N213">
        <f t="shared" si="88"/>
        <v>-1.7552013175311367</v>
      </c>
      <c r="O213">
        <f t="shared" si="89"/>
        <v>1.9016001332241645</v>
      </c>
      <c r="P213">
        <f t="shared" si="90"/>
        <v>1.9272642849354891</v>
      </c>
      <c r="Q213" s="2">
        <f t="shared" si="91"/>
        <v>-1.7468130164375064</v>
      </c>
      <c r="R213" s="2">
        <f t="shared" si="79"/>
        <v>0.14844962084320412</v>
      </c>
      <c r="S213" s="2">
        <f t="shared" si="92"/>
        <v>1.8600460089523367</v>
      </c>
      <c r="T213" s="2">
        <f t="shared" si="80"/>
        <v>0.86530231067573771</v>
      </c>
      <c r="U213">
        <f t="shared" si="93"/>
        <v>9.5841487558134889E-3</v>
      </c>
      <c r="V213">
        <f t="shared" si="94"/>
        <v>7.7747568614051181E-3</v>
      </c>
      <c r="W213">
        <f t="shared" si="95"/>
        <v>1.7358905617218607E-2</v>
      </c>
      <c r="X213">
        <f t="shared" si="96"/>
        <v>-7.4650749580791077E-4</v>
      </c>
      <c r="Y213">
        <f t="shared" si="97"/>
        <v>-1.4930149916158215E-3</v>
      </c>
      <c r="Z213">
        <f t="shared" si="98"/>
        <v>1.420072111732687E-2</v>
      </c>
      <c r="AA213">
        <f t="shared" si="99"/>
        <v>2.840144223465374E-2</v>
      </c>
      <c r="AB213">
        <f t="shared" si="100"/>
        <v>8.9585787743002732E-3</v>
      </c>
      <c r="AC213">
        <f t="shared" si="101"/>
        <v>8.0520382375518992E-3</v>
      </c>
      <c r="AD213">
        <f t="shared" si="102"/>
        <v>-7.4395098287858858E-3</v>
      </c>
      <c r="AE213">
        <f t="shared" si="103"/>
        <v>-6.6866876007021549E-3</v>
      </c>
    </row>
    <row r="214" spans="1:31" x14ac:dyDescent="0.3">
      <c r="A214" s="3">
        <v>0.01</v>
      </c>
      <c r="B214" s="3">
        <v>0.99</v>
      </c>
      <c r="C214" s="2">
        <v>0.05</v>
      </c>
      <c r="D214" s="2">
        <v>0.1</v>
      </c>
      <c r="E214">
        <f t="shared" si="81"/>
        <v>0.2302955453621402</v>
      </c>
      <c r="F214">
        <f t="shared" si="82"/>
        <v>0.36059109072428031</v>
      </c>
      <c r="G214">
        <f t="shared" si="83"/>
        <v>-0.56733175746559239</v>
      </c>
      <c r="H214">
        <f t="shared" si="84"/>
        <v>-1.3346635149311843</v>
      </c>
      <c r="I214" s="2">
        <f t="shared" si="85"/>
        <v>4.7573886340535047E-2</v>
      </c>
      <c r="J214" s="2">
        <f t="shared" si="77"/>
        <v>0.51189122890997163</v>
      </c>
      <c r="K214" s="2">
        <f t="shared" si="86"/>
        <v>-0.16183293936639806</v>
      </c>
      <c r="L214" s="2">
        <f t="shared" si="78"/>
        <v>0.45962983427473231</v>
      </c>
      <c r="M214">
        <f t="shared" si="87"/>
        <v>-1.8395156589075796</v>
      </c>
      <c r="N214">
        <f t="shared" si="88"/>
        <v>-1.7592273366499127</v>
      </c>
      <c r="O214">
        <f t="shared" si="89"/>
        <v>1.9053198881385576</v>
      </c>
      <c r="P214">
        <f t="shared" si="90"/>
        <v>1.9306076287358402</v>
      </c>
      <c r="Q214" s="2">
        <f t="shared" si="91"/>
        <v>-1.7502253004333153</v>
      </c>
      <c r="R214" s="2">
        <f t="shared" si="79"/>
        <v>0.14801878331586965</v>
      </c>
      <c r="S214" s="2">
        <f t="shared" si="92"/>
        <v>1.8626814034512442</v>
      </c>
      <c r="T214" s="2">
        <f t="shared" si="80"/>
        <v>0.86560918142383703</v>
      </c>
      <c r="U214">
        <f t="shared" si="93"/>
        <v>9.5245922739964888E-3</v>
      </c>
      <c r="V214">
        <f t="shared" si="94"/>
        <v>7.7365378730239447E-3</v>
      </c>
      <c r="W214">
        <f t="shared" si="95"/>
        <v>1.7261130147020434E-2</v>
      </c>
      <c r="X214">
        <f t="shared" si="96"/>
        <v>-7.4443214582015375E-4</v>
      </c>
      <c r="Y214">
        <f t="shared" si="97"/>
        <v>-1.4888642916403075E-3</v>
      </c>
      <c r="Z214">
        <f t="shared" si="98"/>
        <v>1.4212038559747392E-2</v>
      </c>
      <c r="AA214">
        <f t="shared" si="99"/>
        <v>2.8424077119494785E-2</v>
      </c>
      <c r="AB214">
        <f t="shared" si="100"/>
        <v>8.9096928582935806E-3</v>
      </c>
      <c r="AC214">
        <f t="shared" si="101"/>
        <v>8.0000602093076231E-3</v>
      </c>
      <c r="AD214">
        <f t="shared" si="102"/>
        <v>-7.4072579274319832E-3</v>
      </c>
      <c r="AE214">
        <f t="shared" si="103"/>
        <v>-6.6510159606867182E-3</v>
      </c>
    </row>
    <row r="215" spans="1:31" x14ac:dyDescent="0.3">
      <c r="A215" s="3">
        <v>0.01</v>
      </c>
      <c r="B215" s="3">
        <v>0.99</v>
      </c>
      <c r="C215" s="2">
        <v>0.05</v>
      </c>
      <c r="D215" s="2">
        <v>0.1</v>
      </c>
      <c r="E215">
        <f t="shared" si="81"/>
        <v>0.23066776143505027</v>
      </c>
      <c r="F215">
        <f t="shared" si="82"/>
        <v>0.36133552287010046</v>
      </c>
      <c r="G215">
        <f t="shared" si="83"/>
        <v>-0.57443777674546603</v>
      </c>
      <c r="H215">
        <f t="shared" si="84"/>
        <v>-1.3488755534909316</v>
      </c>
      <c r="I215" s="2">
        <f t="shared" si="85"/>
        <v>4.7666940358762559E-2</v>
      </c>
      <c r="J215" s="2">
        <f t="shared" si="77"/>
        <v>0.51191447923082312</v>
      </c>
      <c r="K215" s="2">
        <f t="shared" si="86"/>
        <v>-0.16360944418636647</v>
      </c>
      <c r="L215" s="2">
        <f t="shared" si="78"/>
        <v>0.45918863508683583</v>
      </c>
      <c r="M215">
        <f t="shared" si="87"/>
        <v>-1.8439705053367264</v>
      </c>
      <c r="N215">
        <f t="shared" si="88"/>
        <v>-1.7632273667545666</v>
      </c>
      <c r="O215">
        <f t="shared" si="89"/>
        <v>1.9090235171022736</v>
      </c>
      <c r="P215">
        <f t="shared" si="90"/>
        <v>1.9339331367161836</v>
      </c>
      <c r="Q215" s="2">
        <f t="shared" si="91"/>
        <v>-1.7536091688442332</v>
      </c>
      <c r="R215" s="2">
        <f t="shared" si="79"/>
        <v>0.14759255436965188</v>
      </c>
      <c r="S215" s="2">
        <f t="shared" si="92"/>
        <v>1.8652968969947121</v>
      </c>
      <c r="T215" s="2">
        <f t="shared" si="80"/>
        <v>0.86591315075191877</v>
      </c>
      <c r="U215">
        <f t="shared" si="93"/>
        <v>9.4658555089828025E-3</v>
      </c>
      <c r="V215">
        <f t="shared" si="94"/>
        <v>7.6987730781580173E-3</v>
      </c>
      <c r="W215">
        <f t="shared" si="95"/>
        <v>1.716462858714082E-2</v>
      </c>
      <c r="X215">
        <f t="shared" si="96"/>
        <v>-7.4237745923808095E-4</v>
      </c>
      <c r="Y215">
        <f t="shared" si="97"/>
        <v>-1.4847549184761619E-3</v>
      </c>
      <c r="Z215">
        <f t="shared" si="98"/>
        <v>1.4223195461604998E-2</v>
      </c>
      <c r="AA215">
        <f t="shared" si="99"/>
        <v>2.8446390923209997E-2</v>
      </c>
      <c r="AB215">
        <f t="shared" si="100"/>
        <v>8.861434474393361E-3</v>
      </c>
      <c r="AC215">
        <f t="shared" si="101"/>
        <v>7.9487300443661993E-3</v>
      </c>
      <c r="AD215">
        <f t="shared" si="102"/>
        <v>-7.37536795683721E-3</v>
      </c>
      <c r="AE215">
        <f t="shared" si="103"/>
        <v>-6.6157244672038302E-3</v>
      </c>
    </row>
    <row r="216" spans="1:31" x14ac:dyDescent="0.3">
      <c r="A216" s="3">
        <v>0.01</v>
      </c>
      <c r="B216" s="3">
        <v>0.99</v>
      </c>
      <c r="C216" s="2">
        <v>0.05</v>
      </c>
      <c r="D216" s="2">
        <v>0.1</v>
      </c>
      <c r="E216">
        <f t="shared" si="81"/>
        <v>0.23103895016466933</v>
      </c>
      <c r="F216">
        <f t="shared" si="82"/>
        <v>0.36207790032933856</v>
      </c>
      <c r="G216">
        <f t="shared" si="83"/>
        <v>-0.58154937447626853</v>
      </c>
      <c r="H216">
        <f t="shared" si="84"/>
        <v>-1.3630987489525366</v>
      </c>
      <c r="I216" s="2">
        <f t="shared" si="85"/>
        <v>4.775973754116733E-2</v>
      </c>
      <c r="J216" s="2">
        <f t="shared" si="77"/>
        <v>0.51193766532776563</v>
      </c>
      <c r="K216" s="2">
        <f t="shared" si="86"/>
        <v>-0.1653873436190671</v>
      </c>
      <c r="L216" s="2">
        <f t="shared" si="78"/>
        <v>0.45874715358971208</v>
      </c>
      <c r="M216">
        <f t="shared" si="87"/>
        <v>-1.848401222573923</v>
      </c>
      <c r="N216">
        <f t="shared" si="88"/>
        <v>-1.7672017317767497</v>
      </c>
      <c r="O216">
        <f t="shared" si="89"/>
        <v>1.9127112010806921</v>
      </c>
      <c r="P216">
        <f t="shared" si="90"/>
        <v>1.9372409989497856</v>
      </c>
      <c r="Q216" s="2">
        <f t="shared" si="91"/>
        <v>-1.7569649707448756</v>
      </c>
      <c r="R216" s="2">
        <f t="shared" si="79"/>
        <v>0.14717086340580141</v>
      </c>
      <c r="S216" s="2">
        <f t="shared" si="92"/>
        <v>1.8678927008130206</v>
      </c>
      <c r="T216" s="2">
        <f t="shared" si="80"/>
        <v>0.86621425704385213</v>
      </c>
      <c r="U216">
        <f t="shared" si="93"/>
        <v>9.4079228837465126E-3</v>
      </c>
      <c r="V216">
        <f t="shared" si="94"/>
        <v>7.6614550796027551E-3</v>
      </c>
      <c r="W216">
        <f t="shared" si="95"/>
        <v>1.7069377963349269E-2</v>
      </c>
      <c r="X216">
        <f t="shared" si="96"/>
        <v>-7.4034319854561861E-4</v>
      </c>
      <c r="Y216">
        <f t="shared" si="97"/>
        <v>-1.4806863970912372E-3</v>
      </c>
      <c r="Z216">
        <f t="shared" si="98"/>
        <v>1.4234196341654334E-2</v>
      </c>
      <c r="AA216">
        <f t="shared" si="99"/>
        <v>2.8468392683308669E-2</v>
      </c>
      <c r="AB216">
        <f t="shared" si="100"/>
        <v>8.8137925231535769E-3</v>
      </c>
      <c r="AC216">
        <f t="shared" si="101"/>
        <v>7.8980362379437053E-3</v>
      </c>
      <c r="AD216">
        <f t="shared" si="102"/>
        <v>-7.3438343707489468E-3</v>
      </c>
      <c r="AE216">
        <f t="shared" si="103"/>
        <v>-6.5808072782814501E-3</v>
      </c>
    </row>
    <row r="217" spans="1:31" x14ac:dyDescent="0.3">
      <c r="A217" s="3">
        <v>0.01</v>
      </c>
      <c r="B217" s="3">
        <v>0.99</v>
      </c>
      <c r="C217" s="2">
        <v>0.05</v>
      </c>
      <c r="D217" s="2">
        <v>0.1</v>
      </c>
      <c r="E217">
        <f t="shared" si="81"/>
        <v>0.23140912176394213</v>
      </c>
      <c r="F217">
        <f t="shared" si="82"/>
        <v>0.36281824352788417</v>
      </c>
      <c r="G217">
        <f t="shared" si="83"/>
        <v>-0.58866647264709571</v>
      </c>
      <c r="H217">
        <f t="shared" si="84"/>
        <v>-1.3773329452941909</v>
      </c>
      <c r="I217" s="2">
        <f t="shared" si="85"/>
        <v>4.785228044098553E-2</v>
      </c>
      <c r="J217" s="2">
        <f t="shared" si="77"/>
        <v>0.51196078783906918</v>
      </c>
      <c r="K217" s="2">
        <f t="shared" si="86"/>
        <v>-0.16716661816177389</v>
      </c>
      <c r="L217" s="2">
        <f t="shared" si="78"/>
        <v>0.45830539546036603</v>
      </c>
      <c r="M217">
        <f t="shared" si="87"/>
        <v>-1.8528081188354999</v>
      </c>
      <c r="N217">
        <f t="shared" si="88"/>
        <v>-1.7711507498957215</v>
      </c>
      <c r="O217">
        <f t="shared" si="89"/>
        <v>1.9163831182660667</v>
      </c>
      <c r="P217">
        <f t="shared" si="90"/>
        <v>1.9405314025889264</v>
      </c>
      <c r="Q217" s="2">
        <f t="shared" si="91"/>
        <v>-1.7602930490845288</v>
      </c>
      <c r="R217" s="2">
        <f t="shared" si="79"/>
        <v>0.1467536412725062</v>
      </c>
      <c r="S217" s="2">
        <f t="shared" si="92"/>
        <v>1.8704690228957643</v>
      </c>
      <c r="T217" s="2">
        <f t="shared" si="80"/>
        <v>0.86651253799604988</v>
      </c>
      <c r="U217">
        <f t="shared" si="93"/>
        <v>9.3507792006446554E-3</v>
      </c>
      <c r="V217">
        <f t="shared" si="94"/>
        <v>7.624576636088511E-3</v>
      </c>
      <c r="W217">
        <f t="shared" si="95"/>
        <v>1.6975355836733166E-2</v>
      </c>
      <c r="X217">
        <f t="shared" si="96"/>
        <v>-7.3832912932226082E-4</v>
      </c>
      <c r="Y217">
        <f t="shared" si="97"/>
        <v>-1.4766582586445216E-3</v>
      </c>
      <c r="Z217">
        <f t="shared" si="98"/>
        <v>1.4245045604288131E-2</v>
      </c>
      <c r="AA217">
        <f t="shared" si="99"/>
        <v>2.8490091208576263E-2</v>
      </c>
      <c r="AB217">
        <f t="shared" si="100"/>
        <v>8.7667561569638626E-3</v>
      </c>
      <c r="AC217">
        <f t="shared" si="101"/>
        <v>7.847967545289625E-3</v>
      </c>
      <c r="AD217">
        <f t="shared" si="102"/>
        <v>-7.3126517333020839E-3</v>
      </c>
      <c r="AE217">
        <f t="shared" si="103"/>
        <v>-6.5462586668814131E-3</v>
      </c>
    </row>
    <row r="218" spans="1:31" x14ac:dyDescent="0.3">
      <c r="A218" s="3">
        <v>0.01</v>
      </c>
      <c r="B218" s="3">
        <v>0.99</v>
      </c>
      <c r="C218" s="2">
        <v>0.05</v>
      </c>
      <c r="D218" s="2">
        <v>0.1</v>
      </c>
      <c r="E218">
        <f t="shared" si="81"/>
        <v>0.23177828632860326</v>
      </c>
      <c r="F218">
        <f t="shared" si="82"/>
        <v>0.36355657265720642</v>
      </c>
      <c r="G218">
        <f t="shared" si="83"/>
        <v>-0.5957889954492398</v>
      </c>
      <c r="H218">
        <f t="shared" si="84"/>
        <v>-1.3915779908984791</v>
      </c>
      <c r="I218" s="2">
        <f t="shared" si="85"/>
        <v>4.7944571582150812E-2</v>
      </c>
      <c r="J218" s="2">
        <f t="shared" si="77"/>
        <v>0.51198384739567748</v>
      </c>
      <c r="K218" s="2">
        <f t="shared" si="86"/>
        <v>-0.16894724886230988</v>
      </c>
      <c r="L218" s="2">
        <f t="shared" si="78"/>
        <v>0.45786336623918494</v>
      </c>
      <c r="M218">
        <f t="shared" si="87"/>
        <v>-1.8571914969139818</v>
      </c>
      <c r="N218">
        <f t="shared" si="88"/>
        <v>-1.7750747336683663</v>
      </c>
      <c r="O218">
        <f t="shared" si="89"/>
        <v>1.9200394441327178</v>
      </c>
      <c r="P218">
        <f t="shared" si="90"/>
        <v>1.9438045319223671</v>
      </c>
      <c r="Q218" s="2">
        <f t="shared" si="91"/>
        <v>-1.7635937408240809</v>
      </c>
      <c r="R218" s="2">
        <f t="shared" si="79"/>
        <v>0.14634082022831468</v>
      </c>
      <c r="S218" s="2">
        <f t="shared" si="92"/>
        <v>1.8730260680554851</v>
      </c>
      <c r="T218" s="2">
        <f t="shared" si="80"/>
        <v>0.86680803063274248</v>
      </c>
      <c r="U218">
        <f t="shared" si="93"/>
        <v>9.2944096302648091E-3</v>
      </c>
      <c r="V218">
        <f t="shared" si="94"/>
        <v>7.5881306582916567E-3</v>
      </c>
      <c r="W218">
        <f t="shared" si="95"/>
        <v>1.6882540288556465E-2</v>
      </c>
      <c r="X218">
        <f t="shared" si="96"/>
        <v>-7.3633502021632196E-4</v>
      </c>
      <c r="Y218">
        <f t="shared" si="97"/>
        <v>-1.4726700404326439E-3</v>
      </c>
      <c r="Z218">
        <f t="shared" si="98"/>
        <v>1.4255747542723844E-2</v>
      </c>
      <c r="AA218">
        <f t="shared" si="99"/>
        <v>2.8511495085447688E-2</v>
      </c>
      <c r="AB218">
        <f t="shared" si="100"/>
        <v>8.7203147731754159E-3</v>
      </c>
      <c r="AC218">
        <f t="shared" si="101"/>
        <v>7.798512974620652E-3</v>
      </c>
      <c r="AD218">
        <f t="shared" si="102"/>
        <v>-7.2818147163547673E-3</v>
      </c>
      <c r="AE218">
        <f t="shared" si="103"/>
        <v>-6.5120730181621308E-3</v>
      </c>
    </row>
    <row r="219" spans="1:31" x14ac:dyDescent="0.3">
      <c r="A219" s="3">
        <v>0.01</v>
      </c>
      <c r="B219" s="3">
        <v>0.99</v>
      </c>
      <c r="C219" s="2">
        <v>0.05</v>
      </c>
      <c r="D219" s="2">
        <v>0.1</v>
      </c>
      <c r="E219">
        <f t="shared" si="81"/>
        <v>0.23214645383871141</v>
      </c>
      <c r="F219">
        <f t="shared" si="82"/>
        <v>0.36429290767742273</v>
      </c>
      <c r="G219">
        <f t="shared" si="83"/>
        <v>-0.60291686922060173</v>
      </c>
      <c r="H219">
        <f t="shared" si="84"/>
        <v>-1.405833738441203</v>
      </c>
      <c r="I219" s="2">
        <f t="shared" si="85"/>
        <v>4.8036613459677843E-2</v>
      </c>
      <c r="J219" s="2">
        <f t="shared" si="77"/>
        <v>0.51200684462130341</v>
      </c>
      <c r="K219" s="2">
        <f t="shared" si="86"/>
        <v>-0.17072921730515039</v>
      </c>
      <c r="L219" s="2">
        <f t="shared" si="78"/>
        <v>0.45742107133340859</v>
      </c>
      <c r="M219">
        <f t="shared" si="87"/>
        <v>-1.8615516543005695</v>
      </c>
      <c r="N219">
        <f t="shared" si="88"/>
        <v>-1.7789739901556767</v>
      </c>
      <c r="O219">
        <f t="shared" si="89"/>
        <v>1.9236803514908951</v>
      </c>
      <c r="P219">
        <f t="shared" si="90"/>
        <v>1.9470605684314481</v>
      </c>
      <c r="Q219" s="2">
        <f t="shared" si="91"/>
        <v>-1.7668673770692802</v>
      </c>
      <c r="R219" s="2">
        <f t="shared" si="79"/>
        <v>0.14593233390664764</v>
      </c>
      <c r="S219" s="2">
        <f t="shared" si="92"/>
        <v>1.8755640379898018</v>
      </c>
      <c r="T219" s="2">
        <f t="shared" si="80"/>
        <v>0.86710077132084895</v>
      </c>
      <c r="U219">
        <f t="shared" si="93"/>
        <v>9.2387997006541725E-3</v>
      </c>
      <c r="V219">
        <f t="shared" si="94"/>
        <v>7.5521102049651307E-3</v>
      </c>
      <c r="W219">
        <f t="shared" si="95"/>
        <v>1.6790909905619301E-2</v>
      </c>
      <c r="X219">
        <f t="shared" si="96"/>
        <v>-7.3436064291725783E-4</v>
      </c>
      <c r="Y219">
        <f t="shared" si="97"/>
        <v>-1.4687212858345157E-3</v>
      </c>
      <c r="Z219">
        <f t="shared" si="98"/>
        <v>1.426630634209345E-2</v>
      </c>
      <c r="AA219">
        <f t="shared" si="99"/>
        <v>2.85326126841869E-2</v>
      </c>
      <c r="AB219">
        <f t="shared" si="100"/>
        <v>8.6744580074439182E-3</v>
      </c>
      <c r="AC219">
        <f t="shared" si="101"/>
        <v>7.7496617802764569E-3</v>
      </c>
      <c r="AD219">
        <f t="shared" si="102"/>
        <v>-7.2513180968992452E-3</v>
      </c>
      <c r="AE219">
        <f t="shared" si="103"/>
        <v>-6.4782448268172581E-3</v>
      </c>
    </row>
    <row r="220" spans="1:31" x14ac:dyDescent="0.3">
      <c r="A220" s="3">
        <v>0.01</v>
      </c>
      <c r="B220" s="3">
        <v>0.99</v>
      </c>
      <c r="C220" s="2">
        <v>0.05</v>
      </c>
      <c r="D220" s="2">
        <v>0.1</v>
      </c>
      <c r="E220">
        <f t="shared" si="81"/>
        <v>0.23251363416017004</v>
      </c>
      <c r="F220">
        <f t="shared" si="82"/>
        <v>0.36502726832033999</v>
      </c>
      <c r="G220">
        <f t="shared" si="83"/>
        <v>-0.61005002239164841</v>
      </c>
      <c r="H220">
        <f t="shared" si="84"/>
        <v>-1.4201000447832963</v>
      </c>
      <c r="I220" s="2">
        <f t="shared" si="85"/>
        <v>4.8128408540042508E-2</v>
      </c>
      <c r="J220" s="2">
        <f t="shared" si="77"/>
        <v>0.51202978013252454</v>
      </c>
      <c r="K220" s="2">
        <f t="shared" si="86"/>
        <v>-0.17251250559791206</v>
      </c>
      <c r="L220" s="2">
        <f t="shared" si="78"/>
        <v>0.4569785160205046</v>
      </c>
      <c r="M220">
        <f t="shared" si="87"/>
        <v>-1.8658888833042915</v>
      </c>
      <c r="N220">
        <f t="shared" si="88"/>
        <v>-1.7828488210458149</v>
      </c>
      <c r="O220">
        <f t="shared" si="89"/>
        <v>1.9273060105393447</v>
      </c>
      <c r="P220">
        <f t="shared" si="90"/>
        <v>1.9502996908448569</v>
      </c>
      <c r="Q220" s="2">
        <f t="shared" si="91"/>
        <v>-1.7701142832004408</v>
      </c>
      <c r="R220" s="2">
        <f t="shared" si="79"/>
        <v>0.14552811728136131</v>
      </c>
      <c r="S220" s="2">
        <f t="shared" si="92"/>
        <v>1.8780831313420854</v>
      </c>
      <c r="T220" s="2">
        <f t="shared" si="80"/>
        <v>0.86739079578446143</v>
      </c>
      <c r="U220">
        <f t="shared" si="93"/>
        <v>9.183935286915211E-3</v>
      </c>
      <c r="V220">
        <f t="shared" si="94"/>
        <v>7.5165084791838192E-3</v>
      </c>
      <c r="W220">
        <f t="shared" si="95"/>
        <v>1.670044376609903E-2</v>
      </c>
      <c r="X220">
        <f t="shared" si="96"/>
        <v>-7.3240577212712514E-4</v>
      </c>
      <c r="Y220">
        <f t="shared" si="97"/>
        <v>-1.4648115442542503E-3</v>
      </c>
      <c r="Z220">
        <f t="shared" si="98"/>
        <v>1.4276726082438971E-2</v>
      </c>
      <c r="AA220">
        <f t="shared" si="99"/>
        <v>2.8553452164877941E-2</v>
      </c>
      <c r="AB220">
        <f t="shared" si="100"/>
        <v>8.6291757272816821E-3</v>
      </c>
      <c r="AC220">
        <f t="shared" si="101"/>
        <v>7.701403456089443E-3</v>
      </c>
      <c r="AD220">
        <f t="shared" si="102"/>
        <v>-7.2211567545450092E-3</v>
      </c>
      <c r="AE220">
        <f t="shared" si="103"/>
        <v>-6.4447686944875187E-3</v>
      </c>
    </row>
  </sheetData>
  <mergeCells count="5">
    <mergeCell ref="C6:J6"/>
    <mergeCell ref="O2:P2"/>
    <mergeCell ref="R2:V2"/>
    <mergeCell ref="R6:W6"/>
    <mergeCell ref="R16:W1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87CB1A-15ED-4F32-845B-C69F5C72BA75}">
  <dimension ref="A4:H10"/>
  <sheetViews>
    <sheetView workbookViewId="0">
      <selection activeCell="F11" sqref="F11"/>
    </sheetView>
  </sheetViews>
  <sheetFormatPr defaultRowHeight="14.4" x14ac:dyDescent="0.3"/>
  <cols>
    <col min="1" max="1" width="4" bestFit="1" customWidth="1"/>
    <col min="2" max="2" width="8.44140625" bestFit="1" customWidth="1"/>
    <col min="3" max="3" width="14.21875" bestFit="1" customWidth="1"/>
    <col min="4" max="5" width="4" bestFit="1" customWidth="1"/>
    <col min="6" max="6" width="24.6640625" bestFit="1" customWidth="1"/>
    <col min="7" max="7" width="22.21875" bestFit="1" customWidth="1"/>
    <col min="8" max="8" width="21.6640625" bestFit="1" customWidth="1"/>
  </cols>
  <sheetData>
    <row r="4" spans="1:8" x14ac:dyDescent="0.3">
      <c r="B4" t="s">
        <v>27</v>
      </c>
      <c r="C4" t="s">
        <v>28</v>
      </c>
      <c r="F4" t="s">
        <v>32</v>
      </c>
    </row>
    <row r="5" spans="1:8" x14ac:dyDescent="0.3">
      <c r="F5" t="s">
        <v>34</v>
      </c>
      <c r="G5" t="s">
        <v>35</v>
      </c>
      <c r="H5" t="s">
        <v>36</v>
      </c>
    </row>
    <row r="6" spans="1:8" x14ac:dyDescent="0.3">
      <c r="A6">
        <v>5</v>
      </c>
      <c r="B6" t="s">
        <v>23</v>
      </c>
      <c r="C6" t="s">
        <v>29</v>
      </c>
      <c r="D6">
        <v>1</v>
      </c>
      <c r="E6">
        <v>3</v>
      </c>
      <c r="F6" t="s">
        <v>22</v>
      </c>
      <c r="G6" s="4">
        <f>(D6*D6)/(A6*A6) *100</f>
        <v>4</v>
      </c>
      <c r="H6" s="5">
        <f>(D6*D6)/(E6*E6)*100</f>
        <v>11.111111111111111</v>
      </c>
    </row>
    <row r="7" spans="1:8" x14ac:dyDescent="0.3">
      <c r="A7">
        <v>7</v>
      </c>
      <c r="B7" t="s">
        <v>24</v>
      </c>
      <c r="C7" t="s">
        <v>22</v>
      </c>
      <c r="D7">
        <v>3</v>
      </c>
      <c r="E7">
        <v>5</v>
      </c>
      <c r="F7" t="s">
        <v>23</v>
      </c>
      <c r="G7" s="4">
        <f t="shared" ref="G7:G10" si="0">(D7*D7)/(A7*A7) *100</f>
        <v>18.367346938775512</v>
      </c>
      <c r="H7" s="5">
        <f t="shared" ref="H7:H10" si="1">(D7*D7)/(E7*E7)*100</f>
        <v>36</v>
      </c>
    </row>
    <row r="8" spans="1:8" x14ac:dyDescent="0.3">
      <c r="A8">
        <v>9</v>
      </c>
      <c r="B8" t="s">
        <v>25</v>
      </c>
      <c r="C8" t="s">
        <v>23</v>
      </c>
      <c r="D8">
        <v>5</v>
      </c>
      <c r="E8">
        <v>7</v>
      </c>
      <c r="F8" t="s">
        <v>24</v>
      </c>
      <c r="G8" s="4">
        <f t="shared" si="0"/>
        <v>30.864197530864196</v>
      </c>
      <c r="H8" s="5">
        <f t="shared" si="1"/>
        <v>51.020408163265309</v>
      </c>
    </row>
    <row r="9" spans="1:8" x14ac:dyDescent="0.3">
      <c r="A9">
        <v>11</v>
      </c>
      <c r="B9" t="s">
        <v>26</v>
      </c>
      <c r="C9" t="s">
        <v>24</v>
      </c>
      <c r="D9">
        <v>7</v>
      </c>
      <c r="E9">
        <v>9</v>
      </c>
      <c r="F9" t="s">
        <v>25</v>
      </c>
      <c r="G9" s="4">
        <f t="shared" si="0"/>
        <v>40.495867768595041</v>
      </c>
      <c r="H9" s="5">
        <f t="shared" si="1"/>
        <v>60.493827160493829</v>
      </c>
    </row>
    <row r="10" spans="1:8" x14ac:dyDescent="0.3">
      <c r="A10">
        <v>112</v>
      </c>
      <c r="B10" t="s">
        <v>30</v>
      </c>
      <c r="C10" t="s">
        <v>31</v>
      </c>
      <c r="D10">
        <v>108</v>
      </c>
      <c r="E10">
        <v>110</v>
      </c>
      <c r="F10" t="s">
        <v>33</v>
      </c>
      <c r="G10" s="4">
        <f t="shared" si="0"/>
        <v>92.984693877551024</v>
      </c>
      <c r="H10" s="5">
        <f t="shared" si="1"/>
        <v>96.396694214876035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Sabeesh Ethiraj</dc:creator>
  <cp:lastModifiedBy>Sabeesh Ethiraj</cp:lastModifiedBy>
  <dcterms:created xsi:type="dcterms:W3CDTF">2015-06-05T18:17:20Z</dcterms:created>
  <dcterms:modified xsi:type="dcterms:W3CDTF">2021-05-28T04:17:41Z</dcterms:modified>
</cp:coreProperties>
</file>