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49\Documents\"/>
    </mc:Choice>
  </mc:AlternateContent>
  <xr:revisionPtr revIDLastSave="0" documentId="13_ncr:1_{FAFA2AD3-76AB-48C9-A5A5-942CEA3B839E}" xr6:coauthVersionLast="45" xr6:coauthVersionMax="45" xr10:uidLastSave="{00000000-0000-0000-0000-000000000000}"/>
  <bookViews>
    <workbookView xWindow="-120" yWindow="-120" windowWidth="20730" windowHeight="11160" xr2:uid="{F582BEBF-50C4-41FC-AA50-249F683484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G17" i="1"/>
  <c r="H17" i="1" s="1"/>
  <c r="E17" i="1"/>
  <c r="D17" i="1"/>
  <c r="C17" i="1"/>
  <c r="G16" i="1"/>
  <c r="H16" i="1" s="1"/>
  <c r="I16" i="1" s="1"/>
  <c r="E16" i="1"/>
  <c r="I15" i="1"/>
  <c r="I14" i="1"/>
  <c r="I13" i="1"/>
  <c r="I12" i="1"/>
  <c r="I11" i="1"/>
  <c r="I10" i="1"/>
  <c r="I9" i="1"/>
  <c r="I8" i="1"/>
  <c r="I7" i="1"/>
  <c r="G15" i="1"/>
  <c r="H15" i="1"/>
  <c r="H14" i="1"/>
  <c r="H13" i="1"/>
  <c r="H12" i="1"/>
  <c r="H11" i="1"/>
  <c r="H10" i="1"/>
  <c r="H9" i="1"/>
  <c r="H8" i="1"/>
  <c r="H7" i="1"/>
  <c r="G14" i="1"/>
  <c r="G13" i="1"/>
  <c r="G12" i="1"/>
  <c r="G11" i="1"/>
  <c r="G10" i="1"/>
  <c r="G9" i="1"/>
  <c r="G8" i="1"/>
  <c r="G7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<sst xmlns="http://schemas.openxmlformats.org/spreadsheetml/2006/main" count="33" uniqueCount="33">
  <si>
    <t>PRIYANKA MISHRA</t>
  </si>
  <si>
    <t>Material Purchase</t>
  </si>
  <si>
    <t>MS Excel</t>
  </si>
  <si>
    <t>Quantity</t>
  </si>
  <si>
    <t>Rate</t>
  </si>
  <si>
    <t>Amount</t>
  </si>
  <si>
    <t>Actual Rate After Discount</t>
  </si>
  <si>
    <t>Dell Laptop</t>
  </si>
  <si>
    <t>Samsung Tablet</t>
  </si>
  <si>
    <t>Laser Printer</t>
  </si>
  <si>
    <t>LED TV 42"</t>
  </si>
  <si>
    <t>Pen Drive</t>
  </si>
  <si>
    <t>Nokia Mobile</t>
  </si>
  <si>
    <t>Computer Chairs</t>
  </si>
  <si>
    <t>Microtek UPS</t>
  </si>
  <si>
    <t>HP Scanner</t>
  </si>
  <si>
    <t>A</t>
  </si>
  <si>
    <t>B</t>
  </si>
  <si>
    <t>C</t>
  </si>
  <si>
    <t>D</t>
  </si>
  <si>
    <t>E=(C*D)</t>
  </si>
  <si>
    <t>F</t>
  </si>
  <si>
    <t>G=(E*F)</t>
  </si>
  <si>
    <t>H=E-G</t>
  </si>
  <si>
    <t>I=H/C</t>
  </si>
  <si>
    <t>Total</t>
  </si>
  <si>
    <t>Head phones</t>
  </si>
  <si>
    <t xml:space="preserve">MICROCOMM INFOTECH </t>
  </si>
  <si>
    <t>Sr.
No.</t>
  </si>
  <si>
    <t>Material 
Name</t>
  </si>
  <si>
    <t>% 
Discount</t>
  </si>
  <si>
    <t>Discount
 Amount</t>
  </si>
  <si>
    <t>Total 
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</si>
</sst>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6"/>
      <color rgb="FF00B05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24"/>
      <color rgb="FFC00000"/>
      <name val="Algerian"/>
      <family val="5"/>
    </font>
    <font>
      <b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gradientFill degree="90">
        <stop position="0">
          <color theme="9" tint="0.59999389629810485"/>
        </stop>
        <stop position="1">
          <color theme="7" tint="0.80001220740379042"/>
        </stop>
      </gradient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3FBFD"/>
        <bgColor indexed="64"/>
      </patternFill>
    </fill>
    <fill>
      <patternFill patternType="solid">
        <fgColor rgb="FFFDE3F9"/>
        <bgColor indexed="64"/>
      </patternFill>
    </fill>
    <fill>
      <patternFill patternType="solid">
        <fgColor rgb="FFFBFDAE"/>
        <bgColor indexed="64"/>
      </patternFill>
    </fill>
    <fill>
      <patternFill patternType="solid">
        <fgColor rgb="FFFBCE93"/>
        <bgColor indexed="64"/>
      </patternFill>
    </fill>
    <fill>
      <gradientFill>
        <stop position="0">
          <color theme="8" tint="0.59999389629810485"/>
        </stop>
        <stop position="1">
          <color rgb="FFFDE3F9"/>
        </stop>
      </gradientFill>
    </fill>
    <fill>
      <patternFill patternType="gray125">
        <fgColor rgb="FF00B050"/>
      </patternFill>
    </fill>
    <fill>
      <patternFill patternType="lightVertical">
        <fgColor rgb="FFFDE3F9"/>
      </patternFill>
    </fill>
    <fill>
      <patternFill patternType="solid">
        <fgColor rgb="FFFEF5DA"/>
        <bgColor indexed="64"/>
      </patternFill>
    </fill>
    <fill>
      <gradientFill degree="90">
        <stop position="0">
          <color theme="7" tint="0.80001220740379042"/>
        </stop>
        <stop position="1">
          <color rgb="FFD3FBFD"/>
        </stop>
      </gradientFill>
    </fill>
    <fill>
      <patternFill patternType="lightUp">
        <fgColor theme="2" tint="-9.9948118533890809E-2"/>
        <bgColor indexed="65"/>
      </patternFill>
    </fill>
    <fill>
      <gradientFill type="path" left="0.5" right="0.5" top="0.5" bottom="0.5">
        <stop position="0">
          <color theme="0" tint="-0.1490218817712943"/>
        </stop>
        <stop position="1">
          <color theme="7" tint="0.59999389629810485"/>
        </stop>
      </gradient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7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vertical="top" wrapText="1"/>
    </xf>
    <xf numFmtId="0" fontId="8" fillId="8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11" borderId="1" xfId="0" applyFont="1" applyFill="1" applyBorder="1" applyAlignment="1">
      <alignment vertical="top" wrapText="1"/>
    </xf>
    <xf numFmtId="0" fontId="8" fillId="12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1" fontId="8" fillId="4" borderId="1" xfId="0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5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9" fontId="8" fillId="18" borderId="1" xfId="1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9" fontId="8" fillId="12" borderId="1" xfId="1" applyFont="1" applyFill="1" applyBorder="1" applyAlignment="1">
      <alignment horizontal="center"/>
    </xf>
    <xf numFmtId="1" fontId="8" fillId="4" borderId="5" xfId="0" applyNumberFormat="1" applyFont="1" applyFill="1" applyBorder="1" applyAlignment="1">
      <alignment horizontal="center"/>
    </xf>
    <xf numFmtId="0" fontId="8" fillId="14" borderId="5" xfId="0" applyFont="1" applyFill="1" applyBorder="1"/>
    <xf numFmtId="0" fontId="8" fillId="15" borderId="5" xfId="0" applyFont="1" applyFill="1" applyBorder="1" applyAlignment="1">
      <alignment horizontal="center"/>
    </xf>
    <xf numFmtId="0" fontId="8" fillId="16" borderId="5" xfId="0" applyFont="1" applyFill="1" applyBorder="1" applyAlignment="1">
      <alignment horizontal="center"/>
    </xf>
    <xf numFmtId="0" fontId="8" fillId="17" borderId="5" xfId="0" applyFont="1" applyFill="1" applyBorder="1" applyAlignment="1">
      <alignment horizontal="center"/>
    </xf>
    <xf numFmtId="9" fontId="8" fillId="18" borderId="5" xfId="0" applyNumberFormat="1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9" borderId="5" xfId="0" applyFont="1" applyFill="1" applyBorder="1" applyAlignment="1">
      <alignment horizontal="center"/>
    </xf>
    <xf numFmtId="0" fontId="8" fillId="20" borderId="5" xfId="0" applyFont="1" applyFill="1" applyBorder="1" applyAlignment="1">
      <alignment horizontal="center"/>
    </xf>
    <xf numFmtId="1" fontId="8" fillId="4" borderId="6" xfId="0" applyNumberFormat="1" applyFont="1" applyFill="1" applyBorder="1"/>
    <xf numFmtId="0" fontId="8" fillId="21" borderId="7" xfId="0" applyFont="1" applyFill="1" applyBorder="1"/>
    <xf numFmtId="0" fontId="8" fillId="21" borderId="8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BFDAE"/>
      <color rgb="FFD3FBFD"/>
      <color rgb="FFFEF5DA"/>
      <color rgb="FFFDE3F9"/>
      <color rgb="FFFBFCE8"/>
      <color rgb="FF99CCFF"/>
      <color rgb="FFFBCE9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866775</xdr:colOff>
      <xdr:row>0</xdr:row>
      <xdr:rowOff>76200</xdr:rowOff>
    </xdr:from>
    <xdr:to>
      <xdr:col>8</xdr:col>
      <xdr:colOff>581025</xdr:colOff>
      <xdr:row>0</xdr:row>
      <xdr:rowOff>371475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31B294-9B08-4F79-A516-55447BCE581B}"/>
            </a:ext>
          </a:extLst>
        </xdr:cNvPr>
        <xdr:cNvSpPr txBox="1"/>
      </xdr:nvSpPr>
      <xdr:spPr>
        <a:xfrm>
          <a:off x="5905500" y="76200"/>
          <a:ext cx="1590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Assignment :-3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04F-7087-4DEE-93D4-9E3DED873848}">
  <dimension ref="A1:L17"/>
  <sheetViews>
    <sheetView tabSelected="1" zoomScaleNormal="100" workbookViewId="0">
      <selection activeCell="O10" sqref="O10"/>
    </sheetView>
  </sheetViews>
  <sheetFormatPr defaultRowHeight="15" x14ac:dyDescent="0.25"/>
  <cols>
    <col min="1" max="1" width="7.28515625" customWidth="1"/>
    <col min="2" max="2" width="18.5703125" customWidth="1"/>
    <col min="3" max="3" width="12.5703125" customWidth="1"/>
    <col min="4" max="4" width="10.5703125" customWidth="1"/>
    <col min="5" max="5" width="15.28515625" customWidth="1"/>
    <col min="6" max="6" width="11.28515625" customWidth="1"/>
    <col min="7" max="7" width="14.42578125" customWidth="1"/>
    <col min="8" max="8" width="13.7109375" customWidth="1"/>
    <col min="9" max="9" width="17.85546875" customWidth="1"/>
  </cols>
  <sheetData>
    <row r="1" spans="1:12" ht="35.25" customHeight="1" x14ac:dyDescent="0.25">
      <c r="A1" s="4" t="s">
        <v>27</v>
      </c>
      <c r="B1" s="5"/>
      <c r="C1" s="5"/>
      <c r="D1" s="5"/>
      <c r="E1" s="5"/>
      <c r="F1" s="5"/>
      <c r="G1" s="5"/>
      <c r="H1" s="5"/>
      <c r="I1" s="6"/>
    </row>
    <row r="2" spans="1:12" ht="12.75" customHeight="1" x14ac:dyDescent="0.35">
      <c r="A2" s="7"/>
      <c r="B2" s="8"/>
      <c r="C2" s="8"/>
      <c r="D2" s="8"/>
      <c r="E2" s="8"/>
      <c r="F2" s="8"/>
      <c r="G2" s="8"/>
      <c r="H2" s="8"/>
      <c r="I2" s="9"/>
    </row>
    <row r="3" spans="1:12" ht="21" x14ac:dyDescent="0.35">
      <c r="A3" s="10" t="s">
        <v>0</v>
      </c>
      <c r="B3" s="10"/>
      <c r="C3" s="11" t="s">
        <v>1</v>
      </c>
      <c r="D3" s="11"/>
      <c r="E3" s="11"/>
      <c r="F3" s="11"/>
      <c r="G3" s="11"/>
      <c r="H3" s="12" t="s">
        <v>2</v>
      </c>
      <c r="I3" s="12"/>
    </row>
    <row r="4" spans="1:12" ht="11.25" customHeight="1" x14ac:dyDescent="0.35">
      <c r="A4" s="13"/>
      <c r="B4" s="13"/>
      <c r="C4" s="13"/>
      <c r="D4" s="13"/>
      <c r="E4" s="13"/>
      <c r="F4" s="13"/>
      <c r="G4" s="13"/>
      <c r="H4" s="13"/>
      <c r="I4" s="13"/>
    </row>
    <row r="5" spans="1:12" ht="39" customHeight="1" x14ac:dyDescent="0.25">
      <c r="A5" s="14" t="s">
        <v>28</v>
      </c>
      <c r="B5" s="15" t="s">
        <v>29</v>
      </c>
      <c r="C5" s="16" t="s">
        <v>3</v>
      </c>
      <c r="D5" s="17" t="s">
        <v>4</v>
      </c>
      <c r="E5" s="18" t="s">
        <v>5</v>
      </c>
      <c r="F5" s="19" t="s">
        <v>30</v>
      </c>
      <c r="G5" s="20" t="s">
        <v>31</v>
      </c>
      <c r="H5" s="21" t="s">
        <v>32</v>
      </c>
      <c r="I5" s="22" t="s">
        <v>6</v>
      </c>
    </row>
    <row r="6" spans="1:12" ht="17.25" customHeight="1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2" t="s">
        <v>24</v>
      </c>
    </row>
    <row r="7" spans="1:12" ht="18.75" x14ac:dyDescent="0.3">
      <c r="A7" s="23">
        <v>1</v>
      </c>
      <c r="B7" s="24" t="s">
        <v>7</v>
      </c>
      <c r="C7" s="25">
        <v>5</v>
      </c>
      <c r="D7" s="26">
        <v>36000</v>
      </c>
      <c r="E7" s="27">
        <f t="shared" ref="E7:E16" si="0">C7*D7</f>
        <v>180000</v>
      </c>
      <c r="F7" s="28">
        <v>0.09</v>
      </c>
      <c r="G7" s="29">
        <f t="shared" ref="G7:G16" si="1">E7*F7</f>
        <v>16200</v>
      </c>
      <c r="H7" s="30">
        <f t="shared" ref="H7:H17" si="2">E7-G7</f>
        <v>163800</v>
      </c>
      <c r="I7" s="31">
        <f t="shared" ref="I7:I16" si="3">H7/C7</f>
        <v>32760</v>
      </c>
    </row>
    <row r="8" spans="1:12" ht="18.75" x14ac:dyDescent="0.3">
      <c r="A8" s="23">
        <v>2</v>
      </c>
      <c r="B8" s="24" t="s">
        <v>8</v>
      </c>
      <c r="C8" s="25">
        <v>3</v>
      </c>
      <c r="D8" s="26">
        <v>14000</v>
      </c>
      <c r="E8" s="27">
        <f t="shared" si="0"/>
        <v>42000</v>
      </c>
      <c r="F8" s="28">
        <v>0.15</v>
      </c>
      <c r="G8" s="29">
        <f t="shared" si="1"/>
        <v>6300</v>
      </c>
      <c r="H8" s="30">
        <f t="shared" si="2"/>
        <v>35700</v>
      </c>
      <c r="I8" s="31">
        <f t="shared" si="3"/>
        <v>11900</v>
      </c>
    </row>
    <row r="9" spans="1:12" ht="18.75" x14ac:dyDescent="0.3">
      <c r="A9" s="23">
        <v>3</v>
      </c>
      <c r="B9" s="24" t="s">
        <v>9</v>
      </c>
      <c r="C9" s="25">
        <v>2</v>
      </c>
      <c r="D9" s="26">
        <v>9000</v>
      </c>
      <c r="E9" s="27">
        <f t="shared" si="0"/>
        <v>18000</v>
      </c>
      <c r="F9" s="28">
        <v>0.1</v>
      </c>
      <c r="G9" s="29">
        <f t="shared" si="1"/>
        <v>1800</v>
      </c>
      <c r="H9" s="30">
        <f t="shared" si="2"/>
        <v>16200</v>
      </c>
      <c r="I9" s="31">
        <f t="shared" si="3"/>
        <v>8100</v>
      </c>
    </row>
    <row r="10" spans="1:12" ht="18.75" x14ac:dyDescent="0.3">
      <c r="A10" s="23">
        <v>4</v>
      </c>
      <c r="B10" s="24" t="s">
        <v>10</v>
      </c>
      <c r="C10" s="25">
        <v>2</v>
      </c>
      <c r="D10" s="26">
        <v>23000</v>
      </c>
      <c r="E10" s="27">
        <f t="shared" si="0"/>
        <v>46000</v>
      </c>
      <c r="F10" s="28">
        <v>0.15</v>
      </c>
      <c r="G10" s="29">
        <f t="shared" si="1"/>
        <v>6900</v>
      </c>
      <c r="H10" s="30">
        <f t="shared" si="2"/>
        <v>39100</v>
      </c>
      <c r="I10" s="31">
        <f t="shared" si="3"/>
        <v>19550</v>
      </c>
    </row>
    <row r="11" spans="1:12" ht="18.75" x14ac:dyDescent="0.3">
      <c r="A11" s="23">
        <v>5</v>
      </c>
      <c r="B11" s="24" t="s">
        <v>11</v>
      </c>
      <c r="C11" s="25">
        <v>5</v>
      </c>
      <c r="D11" s="26">
        <v>750</v>
      </c>
      <c r="E11" s="27">
        <f t="shared" si="0"/>
        <v>3750</v>
      </c>
      <c r="F11" s="28">
        <v>0.05</v>
      </c>
      <c r="G11" s="29">
        <f t="shared" si="1"/>
        <v>187.5</v>
      </c>
      <c r="H11" s="30">
        <f t="shared" si="2"/>
        <v>3562.5</v>
      </c>
      <c r="I11" s="31">
        <f t="shared" si="3"/>
        <v>712.5</v>
      </c>
    </row>
    <row r="12" spans="1:12" ht="18.75" x14ac:dyDescent="0.3">
      <c r="A12" s="23">
        <v>6</v>
      </c>
      <c r="B12" s="24" t="s">
        <v>12</v>
      </c>
      <c r="C12" s="25">
        <v>5</v>
      </c>
      <c r="D12" s="26">
        <v>15000</v>
      </c>
      <c r="E12" s="27">
        <f t="shared" si="0"/>
        <v>75000</v>
      </c>
      <c r="F12" s="28">
        <v>0.11</v>
      </c>
      <c r="G12" s="29">
        <f t="shared" si="1"/>
        <v>8250</v>
      </c>
      <c r="H12" s="30">
        <f t="shared" si="2"/>
        <v>66750</v>
      </c>
      <c r="I12" s="31">
        <f t="shared" si="3"/>
        <v>13350</v>
      </c>
    </row>
    <row r="13" spans="1:12" ht="18.75" x14ac:dyDescent="0.3">
      <c r="A13" s="23">
        <v>7</v>
      </c>
      <c r="B13" s="24" t="s">
        <v>13</v>
      </c>
      <c r="C13" s="25">
        <v>5</v>
      </c>
      <c r="D13" s="26">
        <v>1500</v>
      </c>
      <c r="E13" s="27">
        <f t="shared" si="0"/>
        <v>7500</v>
      </c>
      <c r="F13" s="28">
        <v>0.15</v>
      </c>
      <c r="G13" s="29">
        <f t="shared" si="1"/>
        <v>1125</v>
      </c>
      <c r="H13" s="30">
        <f t="shared" si="2"/>
        <v>6375</v>
      </c>
      <c r="I13" s="31">
        <f t="shared" si="3"/>
        <v>1275</v>
      </c>
      <c r="L13" s="3"/>
    </row>
    <row r="14" spans="1:12" ht="18.75" x14ac:dyDescent="0.3">
      <c r="A14" s="23">
        <v>8</v>
      </c>
      <c r="B14" s="24" t="s">
        <v>14</v>
      </c>
      <c r="C14" s="25">
        <v>2</v>
      </c>
      <c r="D14" s="26">
        <v>11000</v>
      </c>
      <c r="E14" s="27">
        <f t="shared" si="0"/>
        <v>22000</v>
      </c>
      <c r="F14" s="28">
        <v>0.1</v>
      </c>
      <c r="G14" s="29">
        <f t="shared" si="1"/>
        <v>2200</v>
      </c>
      <c r="H14" s="30">
        <f t="shared" si="2"/>
        <v>19800</v>
      </c>
      <c r="I14" s="31">
        <f t="shared" si="3"/>
        <v>9900</v>
      </c>
    </row>
    <row r="15" spans="1:12" ht="18.75" x14ac:dyDescent="0.3">
      <c r="A15" s="23">
        <v>9</v>
      </c>
      <c r="B15" s="24" t="s">
        <v>15</v>
      </c>
      <c r="C15" s="25">
        <v>3</v>
      </c>
      <c r="D15" s="26">
        <v>4500</v>
      </c>
      <c r="E15" s="27">
        <f t="shared" si="0"/>
        <v>13500</v>
      </c>
      <c r="F15" s="28">
        <v>0.05</v>
      </c>
      <c r="G15" s="32">
        <f t="shared" si="1"/>
        <v>675</v>
      </c>
      <c r="H15" s="30">
        <f t="shared" si="2"/>
        <v>12825</v>
      </c>
      <c r="I15" s="31">
        <f t="shared" si="3"/>
        <v>4275</v>
      </c>
    </row>
    <row r="16" spans="1:12" ht="19.5" thickBot="1" x14ac:dyDescent="0.35">
      <c r="A16" s="33">
        <v>10</v>
      </c>
      <c r="B16" s="34" t="s">
        <v>26</v>
      </c>
      <c r="C16" s="35">
        <v>5</v>
      </c>
      <c r="D16" s="36">
        <v>2200</v>
      </c>
      <c r="E16" s="37">
        <f t="shared" si="0"/>
        <v>11000</v>
      </c>
      <c r="F16" s="38">
        <v>0.08</v>
      </c>
      <c r="G16" s="39">
        <f t="shared" si="1"/>
        <v>880</v>
      </c>
      <c r="H16" s="40">
        <f t="shared" si="2"/>
        <v>10120</v>
      </c>
      <c r="I16" s="41">
        <f t="shared" si="3"/>
        <v>2024</v>
      </c>
    </row>
    <row r="17" spans="1:9" ht="19.5" thickBot="1" x14ac:dyDescent="0.35">
      <c r="A17" s="42"/>
      <c r="B17" s="43" t="s">
        <v>25</v>
      </c>
      <c r="C17" s="43">
        <f>SUM(C7:C16)</f>
        <v>37</v>
      </c>
      <c r="D17" s="43">
        <f>SUM(D7:D16)</f>
        <v>116950</v>
      </c>
      <c r="E17" s="43">
        <f>SUM(E7:E16)</f>
        <v>418750</v>
      </c>
      <c r="F17" s="43"/>
      <c r="G17" s="43">
        <f>SUM(G7:G16)</f>
        <v>44517.5</v>
      </c>
      <c r="H17" s="43">
        <f t="shared" si="2"/>
        <v>374232.5</v>
      </c>
      <c r="I17" s="44">
        <f>SUM(I7:I16)</f>
        <v>103846.5</v>
      </c>
    </row>
  </sheetData>
  <mergeCells count="6">
    <mergeCell ref="A4:I4"/>
    <mergeCell ref="A1:I1"/>
    <mergeCell ref="A2:I2"/>
    <mergeCell ref="A3:B3"/>
    <mergeCell ref="C3:G3"/>
    <mergeCell ref="H3:I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MISHRA</dc:creator>
  <cp:lastModifiedBy>PRIYANKA MISHRA</cp:lastModifiedBy>
  <cp:lastPrinted>2021-01-14T14:51:01Z</cp:lastPrinted>
  <dcterms:created xsi:type="dcterms:W3CDTF">2021-01-14T03:28:23Z</dcterms:created>
  <dcterms:modified xsi:type="dcterms:W3CDTF">2021-01-14T14:58:55Z</dcterms:modified>
</cp:coreProperties>
</file>