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IS\Papers\2015\SemanticsSMSA\"/>
    </mc:Choice>
  </mc:AlternateContent>
  <bookViews>
    <workbookView xWindow="480" yWindow="96" windowWidth="18192" windowHeight="12012" activeTab="1"/>
  </bookViews>
  <sheets>
    <sheet name="Sheet1" sheetId="1" r:id="rId1"/>
    <sheet name="Time Lag vs Average R Value M1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8" i="2" l="1"/>
  <c r="I19" i="2"/>
  <c r="I20" i="2"/>
  <c r="I21" i="2"/>
  <c r="I22" i="2"/>
  <c r="I23" i="2"/>
  <c r="I24" i="2"/>
  <c r="I25" i="2"/>
  <c r="I26" i="2"/>
  <c r="I27" i="2"/>
  <c r="I28" i="2"/>
  <c r="I29" i="2"/>
  <c r="I30" i="2"/>
  <c r="I3" i="2"/>
  <c r="I4" i="2"/>
  <c r="I5" i="2"/>
  <c r="I6" i="2"/>
  <c r="I7" i="2"/>
  <c r="I8" i="2"/>
  <c r="I9" i="2"/>
  <c r="I10" i="2"/>
  <c r="I11" i="2"/>
  <c r="I12" i="2"/>
  <c r="I13" i="2"/>
  <c r="I14" i="2"/>
  <c r="I2" i="2"/>
</calcChain>
</file>

<file path=xl/sharedStrings.xml><?xml version="1.0" encoding="utf-8"?>
<sst xmlns="http://schemas.openxmlformats.org/spreadsheetml/2006/main" count="41" uniqueCount="27">
  <si>
    <t xml:space="preserve">Lag </t>
  </si>
  <si>
    <t>BMW Method 2 Attribute expansion</t>
  </si>
  <si>
    <t>BMW method 2 Benchmark</t>
  </si>
  <si>
    <t>BMW Method 1 Attribute expansion</t>
  </si>
  <si>
    <t>BMW Method 1 Benchmark</t>
  </si>
  <si>
    <t>Apple Method 2 Attribute expansion</t>
  </si>
  <si>
    <t>Apple method 2 Benchmark</t>
  </si>
  <si>
    <t>Apple Method 1 Attribute expansion</t>
  </si>
  <si>
    <t>Apple Method 1 Benchmark</t>
  </si>
  <si>
    <t>Google Method 2 Attribute expansion</t>
  </si>
  <si>
    <t>Google method 2 Benchmark</t>
  </si>
  <si>
    <t>Google Method 1 Attribute expansion</t>
  </si>
  <si>
    <t>Google Method 1 Benchmark</t>
  </si>
  <si>
    <t>Unilever Method 2 Attribute expansion</t>
  </si>
  <si>
    <t>Unilever method 2 Benchmark</t>
  </si>
  <si>
    <t>Unilever Method 1 Attribute expansion</t>
  </si>
  <si>
    <t>Unilever Method 1 Benchmark</t>
  </si>
  <si>
    <t>Morgan Stanley Method 2 Attribute expansion</t>
  </si>
  <si>
    <t>Morgan Stanley method 2 Benchmark</t>
  </si>
  <si>
    <t>Morgan Stanley Method 1 Attribute expansion</t>
  </si>
  <si>
    <t>Morgan Stanley Method 1 Benchmark</t>
  </si>
  <si>
    <t>Goldman Sachs Method 2 Attribute expansion</t>
  </si>
  <si>
    <t>Goldman Sachs method 2 Benchmark</t>
  </si>
  <si>
    <t>Goldman Sachs Method 1 Attribute expansion</t>
  </si>
  <si>
    <t>Goldman Sachs Method 1 Benchmark</t>
  </si>
  <si>
    <t>Alternative-Basic</t>
  </si>
  <si>
    <t>Benchmark-Basic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</si>
</sst>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FF"/>
      <name val="Verdana"/>
      <family val="2"/>
    </font>
    <font>
      <sz val="8"/>
      <color rgb="FF0000FF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1" fillId="0" borderId="0" xfId="0" applyNumberFormat="1" applyFont="1" applyFill="1" applyBorder="1"/>
    <xf numFmtId="2" fontId="1" fillId="0" borderId="0" xfId="0" applyNumberFormat="1" applyFont="1"/>
    <xf numFmtId="2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Lag vs R value</a:t>
            </a:r>
          </a:p>
          <a:p>
            <a:pPr>
              <a:defRPr/>
            </a:pPr>
            <a:r>
              <a:rPr lang="en-US"/>
              <a:t>BMW</a:t>
            </a:r>
          </a:p>
        </c:rich>
      </c:tx>
      <c:layout>
        <c:manualLayout>
          <c:xMode val="edge"/>
          <c:yMode val="edge"/>
          <c:x val="0.29667366579177601"/>
          <c:y val="1.851851851851851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158573928258968"/>
          <c:y val="0.25973388743073783"/>
          <c:w val="0.54394072615923006"/>
          <c:h val="0.68886555847185771"/>
        </c:manualLayout>
      </c:layout>
      <c:lineChart>
        <c:grouping val="standard"/>
        <c:varyColors val="0"/>
        <c:ser>
          <c:idx val="0"/>
          <c:order val="0"/>
          <c:tx>
            <c:v>BMW Method 2 Attribute Expansion</c:v>
          </c:tx>
          <c:marker>
            <c:symbol val="none"/>
          </c:marker>
          <c:cat>
            <c:numRef>
              <c:f>Sheet1!$A$2:$A$14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Sheet1!$B$2:$B$14</c:f>
              <c:numCache>
                <c:formatCode>0.00</c:formatCode>
                <c:ptCount val="13"/>
                <c:pt idx="0">
                  <c:v>-0.1138</c:v>
                </c:pt>
                <c:pt idx="1">
                  <c:v>-0.2089</c:v>
                </c:pt>
                <c:pt idx="2">
                  <c:v>-0.22220000000000001</c:v>
                </c:pt>
                <c:pt idx="3">
                  <c:v>-0.25190000000000001</c:v>
                </c:pt>
                <c:pt idx="4">
                  <c:v>-0.27800000000000002</c:v>
                </c:pt>
                <c:pt idx="5">
                  <c:v>-0.2913</c:v>
                </c:pt>
                <c:pt idx="6">
                  <c:v>-0.28670000000000001</c:v>
                </c:pt>
                <c:pt idx="7">
                  <c:v>-0.29659999999999997</c:v>
                </c:pt>
                <c:pt idx="8">
                  <c:v>-0.30790000000000001</c:v>
                </c:pt>
                <c:pt idx="9">
                  <c:v>-0.31759999999999999</c:v>
                </c:pt>
                <c:pt idx="10">
                  <c:v>-0.33839999999999998</c:v>
                </c:pt>
                <c:pt idx="11">
                  <c:v>-0.37840000000000001</c:v>
                </c:pt>
                <c:pt idx="12">
                  <c:v>-0.39610000000000001</c:v>
                </c:pt>
              </c:numCache>
            </c:numRef>
          </c:val>
          <c:smooth val="0"/>
        </c:ser>
        <c:ser>
          <c:idx val="1"/>
          <c:order val="1"/>
          <c:tx>
            <c:v>BMW Method 2 Benchmark</c:v>
          </c:tx>
          <c:marker>
            <c:symbol val="none"/>
          </c:marker>
          <c:cat>
            <c:numRef>
              <c:f>Sheet1!$A$2:$A$14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Sheet1!$C$2:$C$14</c:f>
              <c:numCache>
                <c:formatCode>0.00</c:formatCode>
                <c:ptCount val="13"/>
                <c:pt idx="0">
                  <c:v>-9.7600000000000006E-2</c:v>
                </c:pt>
                <c:pt idx="1">
                  <c:v>-0.19289999999999999</c:v>
                </c:pt>
                <c:pt idx="2">
                  <c:v>-0.20830000000000001</c:v>
                </c:pt>
                <c:pt idx="3">
                  <c:v>-0.23780000000000001</c:v>
                </c:pt>
                <c:pt idx="4">
                  <c:v>-0.26229999999999998</c:v>
                </c:pt>
                <c:pt idx="5">
                  <c:v>-0.27250000000000002</c:v>
                </c:pt>
                <c:pt idx="6">
                  <c:v>-0.26939999999999997</c:v>
                </c:pt>
                <c:pt idx="7">
                  <c:v>-0.2878</c:v>
                </c:pt>
                <c:pt idx="8">
                  <c:v>-0.3014</c:v>
                </c:pt>
                <c:pt idx="9">
                  <c:v>-0.30640000000000001</c:v>
                </c:pt>
                <c:pt idx="10">
                  <c:v>-0.32840000000000003</c:v>
                </c:pt>
                <c:pt idx="11">
                  <c:v>-0.3674</c:v>
                </c:pt>
                <c:pt idx="12">
                  <c:v>-0.37969999999999998</c:v>
                </c:pt>
              </c:numCache>
            </c:numRef>
          </c:val>
          <c:smooth val="0"/>
        </c:ser>
        <c:ser>
          <c:idx val="2"/>
          <c:order val="2"/>
          <c:tx>
            <c:v>BMW Method1 Attribute Expansion</c:v>
          </c:tx>
          <c:marker>
            <c:symbol val="none"/>
          </c:marker>
          <c:cat>
            <c:numRef>
              <c:f>Sheet1!$A$2:$A$14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Sheet1!$D$2:$D$14</c:f>
              <c:numCache>
                <c:formatCode>0.00</c:formatCode>
                <c:ptCount val="13"/>
                <c:pt idx="0">
                  <c:v>0.59009999999999996</c:v>
                </c:pt>
                <c:pt idx="1">
                  <c:v>0.46789999999999998</c:v>
                </c:pt>
                <c:pt idx="2">
                  <c:v>0.42659999999999998</c:v>
                </c:pt>
                <c:pt idx="3">
                  <c:v>0.40679999999999999</c:v>
                </c:pt>
                <c:pt idx="4">
                  <c:v>0.35870000000000002</c:v>
                </c:pt>
                <c:pt idx="5">
                  <c:v>0.35149999999999998</c:v>
                </c:pt>
                <c:pt idx="6">
                  <c:v>0.31259999999999999</c:v>
                </c:pt>
                <c:pt idx="7">
                  <c:v>0.28110000000000002</c:v>
                </c:pt>
                <c:pt idx="8">
                  <c:v>0.2382</c:v>
                </c:pt>
                <c:pt idx="9">
                  <c:v>0.18149999999999999</c:v>
                </c:pt>
                <c:pt idx="10">
                  <c:v>8.3099999999999993E-2</c:v>
                </c:pt>
                <c:pt idx="11">
                  <c:v>8.9999999999999998E-4</c:v>
                </c:pt>
                <c:pt idx="12">
                  <c:v>-5.6599999999999998E-2</c:v>
                </c:pt>
              </c:numCache>
            </c:numRef>
          </c:val>
          <c:smooth val="0"/>
        </c:ser>
        <c:ser>
          <c:idx val="3"/>
          <c:order val="3"/>
          <c:tx>
            <c:v>BMW Method1 Benchmark</c:v>
          </c:tx>
          <c:marker>
            <c:symbol val="none"/>
          </c:marker>
          <c:cat>
            <c:numRef>
              <c:f>Sheet1!$A$2:$A$14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Sheet1!$E$2:$E$14</c:f>
              <c:numCache>
                <c:formatCode>0.00</c:formatCode>
                <c:ptCount val="13"/>
                <c:pt idx="0">
                  <c:v>0.58109999999999995</c:v>
                </c:pt>
                <c:pt idx="1">
                  <c:v>0.48259999999999997</c:v>
                </c:pt>
                <c:pt idx="2">
                  <c:v>0.43180000000000002</c:v>
                </c:pt>
                <c:pt idx="3">
                  <c:v>0.39389999999999997</c:v>
                </c:pt>
                <c:pt idx="4">
                  <c:v>0.32279999999999998</c:v>
                </c:pt>
                <c:pt idx="5">
                  <c:v>0.30280000000000001</c:v>
                </c:pt>
                <c:pt idx="6">
                  <c:v>0.27629999999999999</c:v>
                </c:pt>
                <c:pt idx="7">
                  <c:v>0.2681</c:v>
                </c:pt>
                <c:pt idx="8">
                  <c:v>0.21229999999999999</c:v>
                </c:pt>
                <c:pt idx="9">
                  <c:v>0.17</c:v>
                </c:pt>
                <c:pt idx="10">
                  <c:v>3.6700000000000003E-2</c:v>
                </c:pt>
                <c:pt idx="11">
                  <c:v>-5.3100000000000001E-2</c:v>
                </c:pt>
                <c:pt idx="12">
                  <c:v>-0.1147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226104"/>
        <c:axId val="378233944"/>
      </c:lineChart>
      <c:catAx>
        <c:axId val="37822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Lag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78233944"/>
        <c:crosses val="autoZero"/>
        <c:auto val="1"/>
        <c:lblAlgn val="ctr"/>
        <c:lblOffset val="100"/>
        <c:noMultiLvlLbl val="0"/>
      </c:catAx>
      <c:valAx>
        <c:axId val="3782339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 Value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78226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Lag vs R Value</a:t>
            </a:r>
          </a:p>
          <a:p>
            <a:pPr>
              <a:defRPr/>
            </a:pPr>
            <a:r>
              <a:rPr lang="en-US" sz="1400" b="1" i="0" u="none" strike="noStrike" baseline="0">
                <a:effectLst/>
              </a:rPr>
              <a:t>Apple Inc.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90529308836394"/>
          <c:y val="0.27392388451443572"/>
          <c:w val="0.49228783902012246"/>
          <c:h val="0.60475648877223676"/>
        </c:manualLayout>
      </c:layout>
      <c:lineChart>
        <c:grouping val="standard"/>
        <c:varyColors val="0"/>
        <c:ser>
          <c:idx val="0"/>
          <c:order val="0"/>
          <c:tx>
            <c:v>Apple Method2 Attribute Expansion</c:v>
          </c:tx>
          <c:marker>
            <c:symbol val="none"/>
          </c:marker>
          <c:cat>
            <c:numRef>
              <c:f>Sheet1!$A$2:$A$14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Sheet1!$F$2:$F$14</c:f>
              <c:numCache>
                <c:formatCode>0.00</c:formatCode>
                <c:ptCount val="13"/>
                <c:pt idx="0">
                  <c:v>-3.9899999999999998E-2</c:v>
                </c:pt>
                <c:pt idx="1">
                  <c:v>-7.6100000000000001E-2</c:v>
                </c:pt>
                <c:pt idx="2">
                  <c:v>-0.2006</c:v>
                </c:pt>
                <c:pt idx="3">
                  <c:v>-0.1241</c:v>
                </c:pt>
                <c:pt idx="4">
                  <c:v>-0.2525</c:v>
                </c:pt>
                <c:pt idx="5">
                  <c:v>-0.18149999999999999</c:v>
                </c:pt>
                <c:pt idx="6">
                  <c:v>-0.16950000000000001</c:v>
                </c:pt>
                <c:pt idx="7">
                  <c:v>-0.17130000000000001</c:v>
                </c:pt>
                <c:pt idx="8">
                  <c:v>-9.9699999999999997E-2</c:v>
                </c:pt>
                <c:pt idx="9">
                  <c:v>-0.1148</c:v>
                </c:pt>
                <c:pt idx="10">
                  <c:v>-0.1207</c:v>
                </c:pt>
                <c:pt idx="11">
                  <c:v>-0.15759999999999999</c:v>
                </c:pt>
                <c:pt idx="12">
                  <c:v>-0.17710000000000001</c:v>
                </c:pt>
              </c:numCache>
            </c:numRef>
          </c:val>
          <c:smooth val="0"/>
        </c:ser>
        <c:ser>
          <c:idx val="1"/>
          <c:order val="1"/>
          <c:tx>
            <c:v>Apple Method2 Benchmark</c:v>
          </c:tx>
          <c:marker>
            <c:symbol val="none"/>
          </c:marker>
          <c:cat>
            <c:numRef>
              <c:f>Sheet1!$A$2:$A$14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Sheet1!$G$2:$G$14</c:f>
              <c:numCache>
                <c:formatCode>0.00</c:formatCode>
                <c:ptCount val="13"/>
                <c:pt idx="0">
                  <c:v>-1.6799999999999999E-2</c:v>
                </c:pt>
                <c:pt idx="1">
                  <c:v>-5.8799999999999998E-2</c:v>
                </c:pt>
                <c:pt idx="2">
                  <c:v>-0.216</c:v>
                </c:pt>
                <c:pt idx="3">
                  <c:v>-0.1077</c:v>
                </c:pt>
                <c:pt idx="4">
                  <c:v>-0.22950000000000001</c:v>
                </c:pt>
                <c:pt idx="5">
                  <c:v>-0.1249</c:v>
                </c:pt>
                <c:pt idx="6">
                  <c:v>-0.115</c:v>
                </c:pt>
                <c:pt idx="7">
                  <c:v>-0.1157</c:v>
                </c:pt>
                <c:pt idx="8">
                  <c:v>1.8800000000000001E-2</c:v>
                </c:pt>
                <c:pt idx="9">
                  <c:v>-4.0000000000000002E-4</c:v>
                </c:pt>
                <c:pt idx="10">
                  <c:v>-1.15E-2</c:v>
                </c:pt>
                <c:pt idx="11">
                  <c:v>-6.9500000000000006E-2</c:v>
                </c:pt>
                <c:pt idx="12">
                  <c:v>-0.10349999999999999</c:v>
                </c:pt>
              </c:numCache>
            </c:numRef>
          </c:val>
          <c:smooth val="0"/>
        </c:ser>
        <c:ser>
          <c:idx val="2"/>
          <c:order val="2"/>
          <c:tx>
            <c:v>Apple Method1 Attribute Expansion</c:v>
          </c:tx>
          <c:marker>
            <c:symbol val="none"/>
          </c:marker>
          <c:cat>
            <c:numRef>
              <c:f>Sheet1!$A$2:$A$14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Sheet1!$H$2:$H$14</c:f>
              <c:numCache>
                <c:formatCode>0.00</c:formatCode>
                <c:ptCount val="13"/>
                <c:pt idx="0">
                  <c:v>0.46060000000000001</c:v>
                </c:pt>
                <c:pt idx="1">
                  <c:v>6.9699999999999998E-2</c:v>
                </c:pt>
                <c:pt idx="2">
                  <c:v>0.1943</c:v>
                </c:pt>
                <c:pt idx="3">
                  <c:v>6.0299999999999999E-2</c:v>
                </c:pt>
                <c:pt idx="4">
                  <c:v>-0.13600000000000001</c:v>
                </c:pt>
                <c:pt idx="5">
                  <c:v>-0.19009999999999999</c:v>
                </c:pt>
                <c:pt idx="6">
                  <c:v>-0.2606</c:v>
                </c:pt>
                <c:pt idx="7">
                  <c:v>-8.8900000000000007E-2</c:v>
                </c:pt>
                <c:pt idx="8">
                  <c:v>-2.35E-2</c:v>
                </c:pt>
                <c:pt idx="9">
                  <c:v>0.19040000000000001</c:v>
                </c:pt>
                <c:pt idx="10">
                  <c:v>0.27589999999999998</c:v>
                </c:pt>
                <c:pt idx="11">
                  <c:v>0.39140000000000003</c:v>
                </c:pt>
                <c:pt idx="12">
                  <c:v>0.51910000000000001</c:v>
                </c:pt>
              </c:numCache>
            </c:numRef>
          </c:val>
          <c:smooth val="0"/>
        </c:ser>
        <c:ser>
          <c:idx val="3"/>
          <c:order val="3"/>
          <c:tx>
            <c:v>Apple Method1 Benchmark</c:v>
          </c:tx>
          <c:marker>
            <c:symbol val="none"/>
          </c:marker>
          <c:cat>
            <c:numRef>
              <c:f>Sheet1!$A$2:$A$14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Sheet1!$I$2:$I$14</c:f>
              <c:numCache>
                <c:formatCode>0.00</c:formatCode>
                <c:ptCount val="13"/>
                <c:pt idx="0">
                  <c:v>0.40789999999999998</c:v>
                </c:pt>
                <c:pt idx="1">
                  <c:v>-8.6E-3</c:v>
                </c:pt>
                <c:pt idx="2">
                  <c:v>-0.21440000000000001</c:v>
                </c:pt>
                <c:pt idx="3">
                  <c:v>-0.1144</c:v>
                </c:pt>
                <c:pt idx="4">
                  <c:v>-0.2044</c:v>
                </c:pt>
                <c:pt idx="5">
                  <c:v>6.3100000000000003E-2</c:v>
                </c:pt>
                <c:pt idx="6">
                  <c:v>-0.1497</c:v>
                </c:pt>
                <c:pt idx="7">
                  <c:v>4.65E-2</c:v>
                </c:pt>
                <c:pt idx="8">
                  <c:v>0.77480000000000004</c:v>
                </c:pt>
                <c:pt idx="9">
                  <c:v>0.86750000000000005</c:v>
                </c:pt>
                <c:pt idx="10">
                  <c:v>0.89859999999999995</c:v>
                </c:pt>
                <c:pt idx="11">
                  <c:v>0.89490000000000003</c:v>
                </c:pt>
                <c:pt idx="12">
                  <c:v>0.89770000000000005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228456"/>
        <c:axId val="378238648"/>
      </c:lineChart>
      <c:catAx>
        <c:axId val="37822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Lag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78238648"/>
        <c:crosses val="autoZero"/>
        <c:auto val="1"/>
        <c:lblAlgn val="ctr"/>
        <c:lblOffset val="100"/>
        <c:noMultiLvlLbl val="0"/>
      </c:catAx>
      <c:valAx>
        <c:axId val="3782386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 Value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541105278506853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78228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Lag vs R Value</a:t>
            </a:r>
          </a:p>
          <a:p>
            <a:pPr>
              <a:defRPr/>
            </a:pPr>
            <a:r>
              <a:rPr lang="en-US"/>
              <a:t>Google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158573928258968"/>
          <c:y val="0.23675907547567634"/>
          <c:w val="0.56616294838145231"/>
          <c:h val="0.72223438829149122"/>
        </c:manualLayout>
      </c:layout>
      <c:lineChart>
        <c:grouping val="standard"/>
        <c:varyColors val="0"/>
        <c:ser>
          <c:idx val="0"/>
          <c:order val="0"/>
          <c:tx>
            <c:v>Google Method2 Attribute Expansion</c:v>
          </c:tx>
          <c:marker>
            <c:symbol val="none"/>
          </c:marker>
          <c:cat>
            <c:numRef>
              <c:f>Sheet1!$A$2:$A$14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Sheet1!$J$2:$J$14</c:f>
              <c:numCache>
                <c:formatCode>0.00</c:formatCode>
                <c:ptCount val="13"/>
                <c:pt idx="0">
                  <c:v>0.1837</c:v>
                </c:pt>
                <c:pt idx="1">
                  <c:v>9.06E-2</c:v>
                </c:pt>
                <c:pt idx="2">
                  <c:v>-1.8700000000000001E-2</c:v>
                </c:pt>
                <c:pt idx="3">
                  <c:v>-0.34660000000000002</c:v>
                </c:pt>
                <c:pt idx="4">
                  <c:v>-6.5799999999999997E-2</c:v>
                </c:pt>
                <c:pt idx="5">
                  <c:v>0.1166</c:v>
                </c:pt>
                <c:pt idx="6">
                  <c:v>0.1406</c:v>
                </c:pt>
                <c:pt idx="7">
                  <c:v>0.14680000000000001</c:v>
                </c:pt>
                <c:pt idx="8">
                  <c:v>0.16719999999999999</c:v>
                </c:pt>
                <c:pt idx="9">
                  <c:v>2.92E-2</c:v>
                </c:pt>
                <c:pt idx="10">
                  <c:v>-5.16E-2</c:v>
                </c:pt>
                <c:pt idx="11">
                  <c:v>-0.1757</c:v>
                </c:pt>
                <c:pt idx="12">
                  <c:v>-0.41089999999999999</c:v>
                </c:pt>
              </c:numCache>
            </c:numRef>
          </c:val>
          <c:smooth val="0"/>
        </c:ser>
        <c:ser>
          <c:idx val="1"/>
          <c:order val="1"/>
          <c:tx>
            <c:v>Google Method2 Benchmark</c:v>
          </c:tx>
          <c:marker>
            <c:symbol val="none"/>
          </c:marker>
          <c:cat>
            <c:numRef>
              <c:f>Sheet1!$A$2:$A$14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Sheet1!$K$2:$K$14</c:f>
              <c:numCache>
                <c:formatCode>0.00</c:formatCode>
                <c:ptCount val="13"/>
                <c:pt idx="0">
                  <c:v>9.35E-2</c:v>
                </c:pt>
                <c:pt idx="1">
                  <c:v>8.0999999999999996E-3</c:v>
                </c:pt>
                <c:pt idx="2">
                  <c:v>-8.1000000000000003E-2</c:v>
                </c:pt>
                <c:pt idx="3">
                  <c:v>-0.36509999999999998</c:v>
                </c:pt>
                <c:pt idx="4">
                  <c:v>-8.7300000000000003E-2</c:v>
                </c:pt>
                <c:pt idx="5">
                  <c:v>9.8400000000000001E-2</c:v>
                </c:pt>
                <c:pt idx="6">
                  <c:v>0.12759999999999999</c:v>
                </c:pt>
                <c:pt idx="7">
                  <c:v>0.1386</c:v>
                </c:pt>
                <c:pt idx="8">
                  <c:v>0.1613</c:v>
                </c:pt>
                <c:pt idx="9">
                  <c:v>2.3400000000000001E-2</c:v>
                </c:pt>
                <c:pt idx="10">
                  <c:v>-5.4100000000000002E-2</c:v>
                </c:pt>
                <c:pt idx="11">
                  <c:v>-0.17660000000000001</c:v>
                </c:pt>
                <c:pt idx="12">
                  <c:v>-0.41020000000000001</c:v>
                </c:pt>
              </c:numCache>
            </c:numRef>
          </c:val>
          <c:smooth val="0"/>
        </c:ser>
        <c:ser>
          <c:idx val="2"/>
          <c:order val="2"/>
          <c:tx>
            <c:v>Google Method1 Attribute Expansion</c:v>
          </c:tx>
          <c:marker>
            <c:symbol val="none"/>
          </c:marker>
          <c:cat>
            <c:numRef>
              <c:f>Sheet1!$A$2:$A$14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Sheet1!$L$2:$L$14</c:f>
              <c:numCache>
                <c:formatCode>0.00</c:formatCode>
                <c:ptCount val="13"/>
                <c:pt idx="0">
                  <c:v>0.29149999999999998</c:v>
                </c:pt>
                <c:pt idx="1">
                  <c:v>0.1174</c:v>
                </c:pt>
                <c:pt idx="2">
                  <c:v>-5.0099999999999999E-2</c:v>
                </c:pt>
                <c:pt idx="3">
                  <c:v>-0.64100000000000001</c:v>
                </c:pt>
                <c:pt idx="4">
                  <c:v>-0.13600000000000001</c:v>
                </c:pt>
                <c:pt idx="5">
                  <c:v>0.21809999999999999</c:v>
                </c:pt>
                <c:pt idx="6">
                  <c:v>0.26779999999999998</c:v>
                </c:pt>
                <c:pt idx="7">
                  <c:v>0.2596</c:v>
                </c:pt>
                <c:pt idx="8">
                  <c:v>-0.48759999999999998</c:v>
                </c:pt>
                <c:pt idx="9">
                  <c:v>0.17349999999999999</c:v>
                </c:pt>
                <c:pt idx="10">
                  <c:v>0.21970000000000001</c:v>
                </c:pt>
                <c:pt idx="11">
                  <c:v>0.3357</c:v>
                </c:pt>
                <c:pt idx="12">
                  <c:v>-3.5099999999999999E-2</c:v>
                </c:pt>
              </c:numCache>
            </c:numRef>
          </c:val>
          <c:smooth val="0"/>
        </c:ser>
        <c:ser>
          <c:idx val="3"/>
          <c:order val="3"/>
          <c:tx>
            <c:v>Google Method1 Benchmark</c:v>
          </c:tx>
          <c:marker>
            <c:symbol val="none"/>
          </c:marker>
          <c:cat>
            <c:numRef>
              <c:f>Sheet1!$A$2:$A$14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Sheet1!$M$2:$M$14</c:f>
              <c:numCache>
                <c:formatCode>0.00</c:formatCode>
                <c:ptCount val="13"/>
                <c:pt idx="0">
                  <c:v>0.44700000000000001</c:v>
                </c:pt>
                <c:pt idx="1">
                  <c:v>0.314</c:v>
                </c:pt>
                <c:pt idx="2">
                  <c:v>0.124</c:v>
                </c:pt>
                <c:pt idx="3">
                  <c:v>-0.61029999999999995</c:v>
                </c:pt>
                <c:pt idx="4">
                  <c:v>-8.1299999999999997E-2</c:v>
                </c:pt>
                <c:pt idx="5">
                  <c:v>0.23269999999999999</c:v>
                </c:pt>
                <c:pt idx="6">
                  <c:v>0.29430000000000001</c:v>
                </c:pt>
                <c:pt idx="7">
                  <c:v>0.27689999999999998</c:v>
                </c:pt>
                <c:pt idx="8">
                  <c:v>-0.45839999999999997</c:v>
                </c:pt>
                <c:pt idx="9">
                  <c:v>0.15490000000000001</c:v>
                </c:pt>
                <c:pt idx="10">
                  <c:v>0.17510000000000001</c:v>
                </c:pt>
                <c:pt idx="11">
                  <c:v>0.28110000000000002</c:v>
                </c:pt>
                <c:pt idx="12">
                  <c:v>-0.1583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727208"/>
        <c:axId val="444731128"/>
      </c:lineChart>
      <c:catAx>
        <c:axId val="44472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Lag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44731128"/>
        <c:crosses val="autoZero"/>
        <c:auto val="1"/>
        <c:lblAlgn val="ctr"/>
        <c:lblOffset val="100"/>
        <c:noMultiLvlLbl val="0"/>
      </c:catAx>
      <c:valAx>
        <c:axId val="4447311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 Value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4472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Lag vs R Value</a:t>
            </a:r>
          </a:p>
          <a:p>
            <a:pPr>
              <a:defRPr/>
            </a:pPr>
            <a:r>
              <a:rPr lang="en-US"/>
              <a:t>Unilever</a:t>
            </a:r>
          </a:p>
        </c:rich>
      </c:tx>
      <c:layout>
        <c:manualLayout>
          <c:xMode val="edge"/>
          <c:yMode val="edge"/>
          <c:x val="0.31308338380779327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94930467945651"/>
          <c:y val="0.19797113249244636"/>
          <c:w val="0.56761357868940421"/>
          <c:h val="0.77582373292145557"/>
        </c:manualLayout>
      </c:layout>
      <c:lineChart>
        <c:grouping val="standard"/>
        <c:varyColors val="0"/>
        <c:ser>
          <c:idx val="0"/>
          <c:order val="0"/>
          <c:tx>
            <c:v>Unilever Method2 Attribute Expansion</c:v>
          </c:tx>
          <c:marker>
            <c:symbol val="none"/>
          </c:marker>
          <c:cat>
            <c:numRef>
              <c:f>Sheet1!$A$2:$A$14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Sheet1!$N$2:$N$14</c:f>
              <c:numCache>
                <c:formatCode>0.00</c:formatCode>
                <c:ptCount val="13"/>
                <c:pt idx="0">
                  <c:v>-5.7999999999999996E-3</c:v>
                </c:pt>
                <c:pt idx="1">
                  <c:v>1.89E-2</c:v>
                </c:pt>
                <c:pt idx="2">
                  <c:v>6.0000000000000001E-3</c:v>
                </c:pt>
                <c:pt idx="3">
                  <c:v>0.03</c:v>
                </c:pt>
                <c:pt idx="4">
                  <c:v>2.1499999999999998E-2</c:v>
                </c:pt>
                <c:pt idx="5">
                  <c:v>2.0500000000000001E-2</c:v>
                </c:pt>
                <c:pt idx="6">
                  <c:v>-2.9999999999999997E-4</c:v>
                </c:pt>
                <c:pt idx="7">
                  <c:v>-5.0900000000000001E-2</c:v>
                </c:pt>
                <c:pt idx="8">
                  <c:v>-0.1027</c:v>
                </c:pt>
                <c:pt idx="9">
                  <c:v>-0.1643</c:v>
                </c:pt>
                <c:pt idx="10">
                  <c:v>-0.2094</c:v>
                </c:pt>
                <c:pt idx="11">
                  <c:v>-0.2424</c:v>
                </c:pt>
                <c:pt idx="12">
                  <c:v>-9.0200000000000002E-2</c:v>
                </c:pt>
              </c:numCache>
            </c:numRef>
          </c:val>
          <c:smooth val="0"/>
        </c:ser>
        <c:ser>
          <c:idx val="1"/>
          <c:order val="1"/>
          <c:tx>
            <c:v>Unilever Method2 Benchmark</c:v>
          </c:tx>
          <c:marker>
            <c:symbol val="none"/>
          </c:marker>
          <c:cat>
            <c:numRef>
              <c:f>Sheet1!$A$2:$A$14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Sheet1!$O$2:$O$14</c:f>
              <c:numCache>
                <c:formatCode>0.00</c:formatCode>
                <c:ptCount val="13"/>
                <c:pt idx="0">
                  <c:v>-1.37E-2</c:v>
                </c:pt>
                <c:pt idx="1">
                  <c:v>1.29E-2</c:v>
                </c:pt>
                <c:pt idx="2">
                  <c:v>-4.3E-3</c:v>
                </c:pt>
                <c:pt idx="3">
                  <c:v>2.35E-2</c:v>
                </c:pt>
                <c:pt idx="4">
                  <c:v>1.34E-2</c:v>
                </c:pt>
                <c:pt idx="5">
                  <c:v>1.01E-2</c:v>
                </c:pt>
                <c:pt idx="6">
                  <c:v>-3.5999999999999999E-3</c:v>
                </c:pt>
                <c:pt idx="7">
                  <c:v>-5.4399999999999997E-2</c:v>
                </c:pt>
                <c:pt idx="8">
                  <c:v>-0.1027</c:v>
                </c:pt>
                <c:pt idx="9">
                  <c:v>-0.16550000000000001</c:v>
                </c:pt>
                <c:pt idx="10">
                  <c:v>-0.21060000000000001</c:v>
                </c:pt>
                <c:pt idx="11">
                  <c:v>-0.2445</c:v>
                </c:pt>
                <c:pt idx="12">
                  <c:v>-9.0700000000000003E-2</c:v>
                </c:pt>
              </c:numCache>
            </c:numRef>
          </c:val>
          <c:smooth val="0"/>
        </c:ser>
        <c:ser>
          <c:idx val="2"/>
          <c:order val="2"/>
          <c:tx>
            <c:v>Unilever Method1 Attribute Expansion</c:v>
          </c:tx>
          <c:marker>
            <c:symbol val="none"/>
          </c:marker>
          <c:cat>
            <c:numRef>
              <c:f>Sheet1!$A$2:$A$14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Sheet1!$P$2:$P$14</c:f>
              <c:numCache>
                <c:formatCode>0.00</c:formatCode>
                <c:ptCount val="13"/>
                <c:pt idx="0">
                  <c:v>-0.43099999999999999</c:v>
                </c:pt>
                <c:pt idx="1">
                  <c:v>-0.33739999999999998</c:v>
                </c:pt>
                <c:pt idx="2">
                  <c:v>-0.29809999999999998</c:v>
                </c:pt>
                <c:pt idx="3">
                  <c:v>-0.23350000000000001</c:v>
                </c:pt>
                <c:pt idx="4">
                  <c:v>-0.18540000000000001</c:v>
                </c:pt>
                <c:pt idx="5">
                  <c:v>-0.13750000000000001</c:v>
                </c:pt>
                <c:pt idx="6">
                  <c:v>-6.4100000000000004E-2</c:v>
                </c:pt>
                <c:pt idx="7">
                  <c:v>-0.17929999999999999</c:v>
                </c:pt>
                <c:pt idx="8">
                  <c:v>-0.2006</c:v>
                </c:pt>
                <c:pt idx="9">
                  <c:v>-0.19670000000000001</c:v>
                </c:pt>
                <c:pt idx="10">
                  <c:v>-0.20730000000000001</c:v>
                </c:pt>
                <c:pt idx="11">
                  <c:v>-0.2611</c:v>
                </c:pt>
                <c:pt idx="12">
                  <c:v>-0.3982</c:v>
                </c:pt>
              </c:numCache>
            </c:numRef>
          </c:val>
          <c:smooth val="0"/>
        </c:ser>
        <c:ser>
          <c:idx val="3"/>
          <c:order val="3"/>
          <c:tx>
            <c:v>Unilever Method1 Benchmark</c:v>
          </c:tx>
          <c:marker>
            <c:symbol val="none"/>
          </c:marker>
          <c:cat>
            <c:numRef>
              <c:f>Sheet1!$A$2:$A$14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Sheet1!$Q$2:$Q$14</c:f>
              <c:numCache>
                <c:formatCode>0.00</c:formatCode>
                <c:ptCount val="13"/>
                <c:pt idx="0">
                  <c:v>-0.43070000000000003</c:v>
                </c:pt>
                <c:pt idx="1">
                  <c:v>-0.3125</c:v>
                </c:pt>
                <c:pt idx="2">
                  <c:v>-0.29070000000000001</c:v>
                </c:pt>
                <c:pt idx="3">
                  <c:v>-0.22170000000000001</c:v>
                </c:pt>
                <c:pt idx="4">
                  <c:v>-0.1784</c:v>
                </c:pt>
                <c:pt idx="5">
                  <c:v>-0.12920000000000001</c:v>
                </c:pt>
                <c:pt idx="6">
                  <c:v>-8.3699999999999997E-2</c:v>
                </c:pt>
                <c:pt idx="7">
                  <c:v>-0.18090000000000001</c:v>
                </c:pt>
                <c:pt idx="8">
                  <c:v>-0.2253</c:v>
                </c:pt>
                <c:pt idx="9">
                  <c:v>-0.22969999999999999</c:v>
                </c:pt>
                <c:pt idx="10">
                  <c:v>-0.25040000000000001</c:v>
                </c:pt>
                <c:pt idx="11">
                  <c:v>-0.30370000000000003</c:v>
                </c:pt>
                <c:pt idx="12">
                  <c:v>-0.41099999999999998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720544"/>
        <c:axId val="444725248"/>
      </c:lineChart>
      <c:catAx>
        <c:axId val="44472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Lag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44725248"/>
        <c:crosses val="autoZero"/>
        <c:auto val="1"/>
        <c:lblAlgn val="ctr"/>
        <c:lblOffset val="100"/>
        <c:noMultiLvlLbl val="0"/>
      </c:catAx>
      <c:valAx>
        <c:axId val="4447252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 Value</a:t>
                </a:r>
              </a:p>
            </c:rich>
          </c:tx>
          <c:layout>
            <c:manualLayout>
              <c:xMode val="edge"/>
              <c:yMode val="edge"/>
              <c:x val="7.3664825046040518E-3"/>
              <c:y val="0.5092356124106187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44472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Lag vs R Value</a:t>
            </a:r>
          </a:p>
          <a:p>
            <a:pPr>
              <a:defRPr/>
            </a:pPr>
            <a:r>
              <a:rPr lang="en-US" sz="1600"/>
              <a:t>Morgan Stanley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364129483814523"/>
          <c:y val="0.21451103384309025"/>
          <c:w val="0.50703827646544186"/>
          <c:h val="0.66950915478925077"/>
        </c:manualLayout>
      </c:layout>
      <c:lineChart>
        <c:grouping val="standard"/>
        <c:varyColors val="0"/>
        <c:ser>
          <c:idx val="0"/>
          <c:order val="0"/>
          <c:tx>
            <c:v>Morgan Stanley Method2 Attribute Expansion</c:v>
          </c:tx>
          <c:marker>
            <c:symbol val="none"/>
          </c:marker>
          <c:cat>
            <c:numRef>
              <c:f>Sheet1!$A$2:$A$14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Sheet1!$S$2:$S$14</c:f>
              <c:numCache>
                <c:formatCode>0.00</c:formatCode>
                <c:ptCount val="13"/>
                <c:pt idx="0">
                  <c:v>0.6069</c:v>
                </c:pt>
                <c:pt idx="1">
                  <c:v>0.57640000000000002</c:v>
                </c:pt>
                <c:pt idx="2">
                  <c:v>0.56059999999999999</c:v>
                </c:pt>
                <c:pt idx="3">
                  <c:v>0.56989999999999996</c:v>
                </c:pt>
                <c:pt idx="4">
                  <c:v>0.62690000000000001</c:v>
                </c:pt>
                <c:pt idx="5">
                  <c:v>0.6784</c:v>
                </c:pt>
                <c:pt idx="6">
                  <c:v>0.70720000000000005</c:v>
                </c:pt>
                <c:pt idx="7">
                  <c:v>0.66490000000000005</c:v>
                </c:pt>
                <c:pt idx="8">
                  <c:v>0.73109999999999997</c:v>
                </c:pt>
                <c:pt idx="9">
                  <c:v>0.70389999999999997</c:v>
                </c:pt>
                <c:pt idx="10">
                  <c:v>0.70979999999999999</c:v>
                </c:pt>
                <c:pt idx="11">
                  <c:v>0.66579999999999995</c:v>
                </c:pt>
                <c:pt idx="12">
                  <c:v>0.50339999999999996</c:v>
                </c:pt>
              </c:numCache>
            </c:numRef>
          </c:val>
          <c:smooth val="0"/>
        </c:ser>
        <c:ser>
          <c:idx val="1"/>
          <c:order val="1"/>
          <c:tx>
            <c:v>Morgan Stanley Method2 Benchmark</c:v>
          </c:tx>
          <c:marker>
            <c:symbol val="none"/>
          </c:marker>
          <c:cat>
            <c:numRef>
              <c:f>Sheet1!$A$2:$A$14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Sheet1!$S$2:$S$14</c:f>
              <c:numCache>
                <c:formatCode>0.00</c:formatCode>
                <c:ptCount val="13"/>
                <c:pt idx="0">
                  <c:v>0.6069</c:v>
                </c:pt>
                <c:pt idx="1">
                  <c:v>0.57640000000000002</c:v>
                </c:pt>
                <c:pt idx="2">
                  <c:v>0.56059999999999999</c:v>
                </c:pt>
                <c:pt idx="3">
                  <c:v>0.56989999999999996</c:v>
                </c:pt>
                <c:pt idx="4">
                  <c:v>0.62690000000000001</c:v>
                </c:pt>
                <c:pt idx="5">
                  <c:v>0.6784</c:v>
                </c:pt>
                <c:pt idx="6">
                  <c:v>0.70720000000000005</c:v>
                </c:pt>
                <c:pt idx="7">
                  <c:v>0.66490000000000005</c:v>
                </c:pt>
                <c:pt idx="8">
                  <c:v>0.73109999999999997</c:v>
                </c:pt>
                <c:pt idx="9">
                  <c:v>0.70389999999999997</c:v>
                </c:pt>
                <c:pt idx="10">
                  <c:v>0.70979999999999999</c:v>
                </c:pt>
                <c:pt idx="11">
                  <c:v>0.66579999999999995</c:v>
                </c:pt>
                <c:pt idx="12">
                  <c:v>0.50339999999999996</c:v>
                </c:pt>
              </c:numCache>
            </c:numRef>
          </c:val>
          <c:smooth val="0"/>
        </c:ser>
        <c:ser>
          <c:idx val="2"/>
          <c:order val="2"/>
          <c:tx>
            <c:v>Morgan Stanley Method1 Attribute Expansion</c:v>
          </c:tx>
          <c:marker>
            <c:symbol val="none"/>
          </c:marker>
          <c:cat>
            <c:numRef>
              <c:f>Sheet1!$A$2:$A$14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Sheet1!$T$2:$T$14</c:f>
              <c:numCache>
                <c:formatCode>0.00</c:formatCode>
                <c:ptCount val="13"/>
                <c:pt idx="0">
                  <c:v>0.19309999999999999</c:v>
                </c:pt>
                <c:pt idx="1">
                  <c:v>0.1552</c:v>
                </c:pt>
                <c:pt idx="2">
                  <c:v>0.1166</c:v>
                </c:pt>
                <c:pt idx="3">
                  <c:v>5.4699999999999999E-2</c:v>
                </c:pt>
                <c:pt idx="4">
                  <c:v>6.8400000000000002E-2</c:v>
                </c:pt>
                <c:pt idx="5">
                  <c:v>0.2273</c:v>
                </c:pt>
                <c:pt idx="6">
                  <c:v>0.41420000000000001</c:v>
                </c:pt>
                <c:pt idx="7">
                  <c:v>0.51559999999999995</c:v>
                </c:pt>
                <c:pt idx="8">
                  <c:v>0.53839999999999999</c:v>
                </c:pt>
                <c:pt idx="9">
                  <c:v>0.57089999999999996</c:v>
                </c:pt>
                <c:pt idx="10">
                  <c:v>0.71909999999999996</c:v>
                </c:pt>
                <c:pt idx="11">
                  <c:v>0.77149999999999996</c:v>
                </c:pt>
                <c:pt idx="12">
                  <c:v>0.77790000000000004</c:v>
                </c:pt>
              </c:numCache>
            </c:numRef>
          </c:val>
          <c:smooth val="0"/>
        </c:ser>
        <c:ser>
          <c:idx val="3"/>
          <c:order val="3"/>
          <c:tx>
            <c:v>Morgan Stanley Method1 Benchmark</c:v>
          </c:tx>
          <c:marker>
            <c:symbol val="none"/>
          </c:marker>
          <c:cat>
            <c:numRef>
              <c:f>Sheet1!$A$2:$A$14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Sheet1!$U$2:$U$14</c:f>
              <c:numCache>
                <c:formatCode>0.00</c:formatCode>
                <c:ptCount val="13"/>
                <c:pt idx="0">
                  <c:v>0.18210000000000001</c:v>
                </c:pt>
                <c:pt idx="1">
                  <c:v>0.15049999999999999</c:v>
                </c:pt>
                <c:pt idx="2">
                  <c:v>8.43E-2</c:v>
                </c:pt>
                <c:pt idx="3">
                  <c:v>3.9699999999999999E-2</c:v>
                </c:pt>
                <c:pt idx="4">
                  <c:v>7.9699999999999993E-2</c:v>
                </c:pt>
                <c:pt idx="5">
                  <c:v>0.18859999999999999</c:v>
                </c:pt>
                <c:pt idx="6">
                  <c:v>0.34970000000000001</c:v>
                </c:pt>
                <c:pt idx="7">
                  <c:v>0.4299</c:v>
                </c:pt>
                <c:pt idx="8">
                  <c:v>0.43030000000000002</c:v>
                </c:pt>
                <c:pt idx="9">
                  <c:v>0.45429999999999998</c:v>
                </c:pt>
                <c:pt idx="10">
                  <c:v>0.68810000000000004</c:v>
                </c:pt>
                <c:pt idx="11">
                  <c:v>0.76239999999999997</c:v>
                </c:pt>
                <c:pt idx="12">
                  <c:v>0.79369999999999996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722112"/>
        <c:axId val="444724072"/>
      </c:lineChart>
      <c:catAx>
        <c:axId val="44472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Lag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44724072"/>
        <c:crosses val="autoZero"/>
        <c:auto val="1"/>
        <c:lblAlgn val="ctr"/>
        <c:lblOffset val="100"/>
        <c:noMultiLvlLbl val="0"/>
      </c:catAx>
      <c:valAx>
        <c:axId val="4447240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 Value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44722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123512685914265"/>
          <c:y val="0.21224124065584496"/>
          <c:w val="0.32209820647419074"/>
          <c:h val="0.678950832398133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Lag vs R Value</a:t>
            </a:r>
          </a:p>
          <a:p>
            <a:pPr>
              <a:defRPr/>
            </a:pPr>
            <a:r>
              <a:rPr lang="en-US" sz="1600"/>
              <a:t>Goldman Sachs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547462817147856"/>
          <c:y val="0.19514443630058265"/>
          <c:w val="0.51520494313210852"/>
          <c:h val="0.7545894780671859"/>
        </c:manualLayout>
      </c:layout>
      <c:lineChart>
        <c:grouping val="standard"/>
        <c:varyColors val="0"/>
        <c:ser>
          <c:idx val="0"/>
          <c:order val="0"/>
          <c:tx>
            <c:v>Goldman Sachs Method2 Attribute Expansion</c:v>
          </c:tx>
          <c:marker>
            <c:symbol val="none"/>
          </c:marker>
          <c:cat>
            <c:numRef>
              <c:f>Sheet1!$A$2:$A$14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Sheet1!$V$2:$V$14</c:f>
              <c:numCache>
                <c:formatCode>0.00</c:formatCode>
                <c:ptCount val="13"/>
                <c:pt idx="0">
                  <c:v>8.9200000000000002E-2</c:v>
                </c:pt>
                <c:pt idx="1">
                  <c:v>-4.9500000000000002E-2</c:v>
                </c:pt>
                <c:pt idx="2">
                  <c:v>-0.19350000000000001</c:v>
                </c:pt>
                <c:pt idx="3">
                  <c:v>-0.3392</c:v>
                </c:pt>
                <c:pt idx="4">
                  <c:v>-0.44359999999999999</c:v>
                </c:pt>
                <c:pt idx="5">
                  <c:v>-0.53590000000000004</c:v>
                </c:pt>
                <c:pt idx="6">
                  <c:v>-0.56530000000000002</c:v>
                </c:pt>
                <c:pt idx="7">
                  <c:v>-0.50139999999999996</c:v>
                </c:pt>
                <c:pt idx="8">
                  <c:v>-0.62949999999999995</c:v>
                </c:pt>
                <c:pt idx="9">
                  <c:v>-0.62439999999999996</c:v>
                </c:pt>
                <c:pt idx="10">
                  <c:v>-0.65269999999999995</c:v>
                </c:pt>
                <c:pt idx="11">
                  <c:v>-0.53810000000000002</c:v>
                </c:pt>
                <c:pt idx="12">
                  <c:v>-0.33850000000000002</c:v>
                </c:pt>
              </c:numCache>
            </c:numRef>
          </c:val>
          <c:smooth val="0"/>
        </c:ser>
        <c:ser>
          <c:idx val="1"/>
          <c:order val="1"/>
          <c:tx>
            <c:v>Goldman Sachs Method2 Benchmark</c:v>
          </c:tx>
          <c:marker>
            <c:symbol val="none"/>
          </c:marker>
          <c:cat>
            <c:numRef>
              <c:f>Sheet1!$A$2:$A$14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Sheet1!$W$2:$W$14</c:f>
              <c:numCache>
                <c:formatCode>0.00</c:formatCode>
                <c:ptCount val="13"/>
                <c:pt idx="0">
                  <c:v>0.1129</c:v>
                </c:pt>
                <c:pt idx="1">
                  <c:v>-3.6700000000000003E-2</c:v>
                </c:pt>
                <c:pt idx="2">
                  <c:v>-0.18279999999999999</c:v>
                </c:pt>
                <c:pt idx="3">
                  <c:v>-0.33779999999999999</c:v>
                </c:pt>
                <c:pt idx="4">
                  <c:v>-0.43869999999999998</c:v>
                </c:pt>
                <c:pt idx="5">
                  <c:v>-0.54149999999999998</c:v>
                </c:pt>
                <c:pt idx="6">
                  <c:v>-0.56640000000000001</c:v>
                </c:pt>
                <c:pt idx="7">
                  <c:v>-0.50319999999999998</c:v>
                </c:pt>
                <c:pt idx="8">
                  <c:v>-0.63039999999999996</c:v>
                </c:pt>
                <c:pt idx="9">
                  <c:v>-0.62560000000000004</c:v>
                </c:pt>
                <c:pt idx="10">
                  <c:v>-0.65380000000000005</c:v>
                </c:pt>
                <c:pt idx="11">
                  <c:v>-0.53920000000000001</c:v>
                </c:pt>
                <c:pt idx="12">
                  <c:v>-0.33850000000000002</c:v>
                </c:pt>
              </c:numCache>
            </c:numRef>
          </c:val>
          <c:smooth val="0"/>
        </c:ser>
        <c:ser>
          <c:idx val="2"/>
          <c:order val="2"/>
          <c:tx>
            <c:v>Goldman Sachs Method1 Attribute Expansion</c:v>
          </c:tx>
          <c:marker>
            <c:symbol val="none"/>
          </c:marker>
          <c:cat>
            <c:numRef>
              <c:f>Sheet1!$A$2:$A$14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Sheet1!$X$2:$X$14</c:f>
              <c:numCache>
                <c:formatCode>0.00</c:formatCode>
                <c:ptCount val="13"/>
                <c:pt idx="0">
                  <c:v>0.33400000000000002</c:v>
                </c:pt>
                <c:pt idx="1">
                  <c:v>0.2419</c:v>
                </c:pt>
                <c:pt idx="2">
                  <c:v>0.1333</c:v>
                </c:pt>
                <c:pt idx="3">
                  <c:v>2.9499999999999998E-2</c:v>
                </c:pt>
                <c:pt idx="4">
                  <c:v>-1.9900000000000001E-2</c:v>
                </c:pt>
                <c:pt idx="5">
                  <c:v>-4.1799999999999997E-2</c:v>
                </c:pt>
                <c:pt idx="6">
                  <c:v>-6.4199999999999993E-2</c:v>
                </c:pt>
                <c:pt idx="7">
                  <c:v>-0.12970000000000001</c:v>
                </c:pt>
                <c:pt idx="8">
                  <c:v>-0.1706</c:v>
                </c:pt>
                <c:pt idx="9">
                  <c:v>-0.21709999999999999</c:v>
                </c:pt>
                <c:pt idx="10">
                  <c:v>-0.50329999999999997</c:v>
                </c:pt>
                <c:pt idx="11">
                  <c:v>-0.43330000000000002</c:v>
                </c:pt>
                <c:pt idx="12">
                  <c:v>-0.39500000000000002</c:v>
                </c:pt>
              </c:numCache>
            </c:numRef>
          </c:val>
          <c:smooth val="0"/>
        </c:ser>
        <c:ser>
          <c:idx val="3"/>
          <c:order val="3"/>
          <c:tx>
            <c:v>Goldman Sachs Method1 Benchmark</c:v>
          </c:tx>
          <c:marker>
            <c:symbol val="none"/>
          </c:marker>
          <c:cat>
            <c:numRef>
              <c:f>Sheet1!$A$2:$A$14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Sheet1!$X$2:$X$14</c:f>
              <c:numCache>
                <c:formatCode>0.00</c:formatCode>
                <c:ptCount val="13"/>
                <c:pt idx="0">
                  <c:v>0.33400000000000002</c:v>
                </c:pt>
                <c:pt idx="1">
                  <c:v>0.2419</c:v>
                </c:pt>
                <c:pt idx="2">
                  <c:v>0.1333</c:v>
                </c:pt>
                <c:pt idx="3">
                  <c:v>2.9499999999999998E-2</c:v>
                </c:pt>
                <c:pt idx="4">
                  <c:v>-1.9900000000000001E-2</c:v>
                </c:pt>
                <c:pt idx="5">
                  <c:v>-4.1799999999999997E-2</c:v>
                </c:pt>
                <c:pt idx="6">
                  <c:v>-6.4199999999999993E-2</c:v>
                </c:pt>
                <c:pt idx="7">
                  <c:v>-0.12970000000000001</c:v>
                </c:pt>
                <c:pt idx="8">
                  <c:v>-0.1706</c:v>
                </c:pt>
                <c:pt idx="9">
                  <c:v>-0.21709999999999999</c:v>
                </c:pt>
                <c:pt idx="10">
                  <c:v>-0.50329999999999997</c:v>
                </c:pt>
                <c:pt idx="11">
                  <c:v>-0.43330000000000002</c:v>
                </c:pt>
                <c:pt idx="12">
                  <c:v>-0.39500000000000002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722896"/>
        <c:axId val="444726032"/>
      </c:lineChart>
      <c:catAx>
        <c:axId val="44472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Lag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44726032"/>
        <c:crosses val="autoZero"/>
        <c:auto val="1"/>
        <c:lblAlgn val="ctr"/>
        <c:lblOffset val="100"/>
        <c:noMultiLvlLbl val="0"/>
      </c:catAx>
      <c:valAx>
        <c:axId val="4447260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 Value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48256922747335035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444722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123512685914265"/>
          <c:y val="0.18082629142793585"/>
          <c:w val="0.32209820647419074"/>
          <c:h val="0.701731695561531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22459898179999"/>
          <c:y val="5.0926074716850872E-2"/>
          <c:w val="0.8011873401565206"/>
          <c:h val="0.73875021574684119"/>
        </c:manualLayout>
      </c:layout>
      <c:lineChart>
        <c:grouping val="standard"/>
        <c:varyColors val="0"/>
        <c:ser>
          <c:idx val="0"/>
          <c:order val="0"/>
          <c:tx>
            <c:strRef>
              <c:f>'Time Lag vs Average R Value M1'!$I$1</c:f>
              <c:strCache>
                <c:ptCount val="1"/>
                <c:pt idx="0">
                  <c:v>Alternative-Basic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'Time Lag vs Average R Value M1'!$A$2:$A$14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'Time Lag vs Average R Value M1'!$I$2:$I$14</c:f>
              <c:numCache>
                <c:formatCode>General</c:formatCode>
                <c:ptCount val="13"/>
                <c:pt idx="0">
                  <c:v>0.23971666666666669</c:v>
                </c:pt>
                <c:pt idx="1">
                  <c:v>0.11911666666666669</c:v>
                </c:pt>
                <c:pt idx="2">
                  <c:v>8.7099999999999997E-2</c:v>
                </c:pt>
                <c:pt idx="3">
                  <c:v>-5.3866666666666674E-2</c:v>
                </c:pt>
                <c:pt idx="4">
                  <c:v>-8.3666666666666681E-3</c:v>
                </c:pt>
                <c:pt idx="5">
                  <c:v>7.1249999999999994E-2</c:v>
                </c:pt>
                <c:pt idx="6">
                  <c:v>0.10094999999999998</c:v>
                </c:pt>
                <c:pt idx="7">
                  <c:v>0.10973333333333331</c:v>
                </c:pt>
                <c:pt idx="8">
                  <c:v>-1.7616666666666666E-2</c:v>
                </c:pt>
                <c:pt idx="9">
                  <c:v>0.11708333333333333</c:v>
                </c:pt>
                <c:pt idx="10">
                  <c:v>9.7866666666666671E-2</c:v>
                </c:pt>
                <c:pt idx="11">
                  <c:v>0.13418333333333332</c:v>
                </c:pt>
                <c:pt idx="12">
                  <c:v>6.8683333333333332E-2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 Lag vs Average R Value M1'!$I$17</c:f>
              <c:strCache>
                <c:ptCount val="1"/>
                <c:pt idx="0">
                  <c:v>Benchmark-Basic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'Time Lag vs Average R Value M1'!$A$2:$A$14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'Time Lag vs Average R Value M1'!$I$18:$I$30</c:f>
              <c:numCache>
                <c:formatCode>General</c:formatCode>
                <c:ptCount val="13"/>
                <c:pt idx="0">
                  <c:v>0.26079999999999998</c:v>
                </c:pt>
                <c:pt idx="1">
                  <c:v>0.15153333333333333</c:v>
                </c:pt>
                <c:pt idx="2">
                  <c:v>4.7166666666666669E-2</c:v>
                </c:pt>
                <c:pt idx="3">
                  <c:v>-7.5400000000000009E-2</c:v>
                </c:pt>
                <c:pt idx="4">
                  <c:v>-9.2000000000000068E-3</c:v>
                </c:pt>
                <c:pt idx="5">
                  <c:v>0.10156666666666668</c:v>
                </c:pt>
                <c:pt idx="6">
                  <c:v>9.5783333333333345E-2</c:v>
                </c:pt>
                <c:pt idx="7">
                  <c:v>0.10951666666666665</c:v>
                </c:pt>
                <c:pt idx="8">
                  <c:v>8.4400000000000031E-2</c:v>
                </c:pt>
                <c:pt idx="9">
                  <c:v>0.20105000000000003</c:v>
                </c:pt>
                <c:pt idx="10">
                  <c:v>0.17054999999999998</c:v>
                </c:pt>
                <c:pt idx="11">
                  <c:v>0.18849999999999997</c:v>
                </c:pt>
                <c:pt idx="12">
                  <c:v>9.7533333333333347E-2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733088"/>
        <c:axId val="444735440"/>
      </c:lineChart>
      <c:catAx>
        <c:axId val="44473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Lag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35440"/>
        <c:crosses val="autoZero"/>
        <c:auto val="1"/>
        <c:lblAlgn val="ctr"/>
        <c:lblOffset val="100"/>
        <c:noMultiLvlLbl val="0"/>
      </c:catAx>
      <c:valAx>
        <c:axId val="4447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 R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883812474634225"/>
          <c:y val="0.84477562110528348"/>
          <c:w val="0.35044386366711006"/>
          <c:h val="9.9561661935115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17</xdr:row>
      <xdr:rowOff>104775</xdr:rowOff>
    </xdr:from>
    <xdr:to>
      <xdr:col>3</xdr:col>
      <xdr:colOff>400050</xdr:colOff>
      <xdr:row>34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914400</xdr:colOff>
      <xdr:row>17</xdr:row>
      <xdr:rowOff>76200</xdr:rowOff>
    </xdr:from>
    <xdr:to>
      <xdr:col>5</xdr:col>
      <xdr:colOff>1028700</xdr:colOff>
      <xdr:row>34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35</xdr:row>
      <xdr:rowOff>85725</xdr:rowOff>
    </xdr:from>
    <xdr:to>
      <xdr:col>3</xdr:col>
      <xdr:colOff>466725</xdr:colOff>
      <xdr:row>53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1133474</xdr:colOff>
      <xdr:row>35</xdr:row>
      <xdr:rowOff>47624</xdr:rowOff>
    </xdr:from>
    <xdr:to>
      <xdr:col>5</xdr:col>
      <xdr:colOff>1847849</xdr:colOff>
      <xdr:row>52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504825</xdr:colOff>
      <xdr:row>55</xdr:row>
      <xdr:rowOff>100012</xdr:rowOff>
    </xdr:from>
    <xdr:to>
      <xdr:col>3</xdr:col>
      <xdr:colOff>552450</xdr:colOff>
      <xdr:row>71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1295400</xdr:colOff>
      <xdr:row>55</xdr:row>
      <xdr:rowOff>76200</xdr:rowOff>
    </xdr:from>
    <xdr:to>
      <xdr:col>5</xdr:col>
      <xdr:colOff>1409700</xdr:colOff>
      <xdr:row>71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1923414</xdr:colOff>
      <xdr:row>31</xdr:row>
      <xdr:rowOff>158750</xdr:rowOff>
    </xdr:from>
    <xdr:to>
      <xdr:col>8</xdr:col>
      <xdr:colOff>321309</xdr:colOff>
      <xdr:row>50</xdr:row>
      <xdr:rowOff>44768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opLeftCell="U1" workbookViewId="0">
      <selection activeCell="Y1" sqref="Y1:Y14"/>
    </sheetView>
  </sheetViews>
  <sheetFormatPr defaultRowHeight="14.4" x14ac:dyDescent="0.3"/>
  <cols>
    <col min="2" max="2" width="33.44140625" bestFit="1" customWidth="1"/>
    <col min="3" max="3" width="25.33203125" bestFit="1" customWidth="1"/>
    <col min="4" max="5" width="33.44140625" bestFit="1" customWidth="1"/>
    <col min="6" max="6" width="34.109375" bestFit="1" customWidth="1"/>
    <col min="7" max="7" width="26" bestFit="1" customWidth="1"/>
    <col min="8" max="8" width="34.109375" bestFit="1" customWidth="1"/>
    <col min="9" max="9" width="26" bestFit="1" customWidth="1"/>
    <col min="10" max="10" width="35.109375" bestFit="1" customWidth="1"/>
    <col min="11" max="11" width="27" bestFit="1" customWidth="1"/>
    <col min="12" max="12" width="35.109375" bestFit="1" customWidth="1"/>
    <col min="13" max="13" width="27" bestFit="1" customWidth="1"/>
    <col min="14" max="14" width="36.44140625" bestFit="1" customWidth="1"/>
    <col min="15" max="15" width="28.33203125" bestFit="1" customWidth="1"/>
    <col min="16" max="16" width="36.44140625" bestFit="1" customWidth="1"/>
    <col min="17" max="17" width="28.33203125" bestFit="1" customWidth="1"/>
    <col min="18" max="18" width="42.88671875" bestFit="1" customWidth="1"/>
    <col min="19" max="19" width="34.6640625" bestFit="1" customWidth="1"/>
    <col min="20" max="20" width="42.88671875" bestFit="1" customWidth="1"/>
    <col min="21" max="21" width="34.6640625" bestFit="1" customWidth="1"/>
    <col min="22" max="22" width="42.44140625" bestFit="1" customWidth="1"/>
    <col min="23" max="23" width="34.33203125" bestFit="1" customWidth="1"/>
    <col min="24" max="24" width="42.44140625" bestFit="1" customWidth="1"/>
    <col min="25" max="25" width="34.332031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s="4">
        <v>0</v>
      </c>
      <c r="B2" s="2">
        <v>-0.1138</v>
      </c>
      <c r="C2" s="2">
        <v>-9.7600000000000006E-2</v>
      </c>
      <c r="D2" s="2">
        <v>0.59009999999999996</v>
      </c>
      <c r="E2" s="2">
        <v>0.58109999999999995</v>
      </c>
      <c r="F2" s="2">
        <v>-3.9899999999999998E-2</v>
      </c>
      <c r="G2" s="2">
        <v>-1.6799999999999999E-2</v>
      </c>
      <c r="H2" s="2">
        <v>0.46060000000000001</v>
      </c>
      <c r="I2" s="2">
        <v>0.40789999999999998</v>
      </c>
      <c r="J2" s="2">
        <v>0.1837</v>
      </c>
      <c r="K2" s="2">
        <v>9.35E-2</v>
      </c>
      <c r="L2" s="2">
        <v>0.29149999999999998</v>
      </c>
      <c r="M2" s="2">
        <v>0.44700000000000001</v>
      </c>
      <c r="N2" s="2">
        <v>-5.7999999999999996E-3</v>
      </c>
      <c r="O2" s="2">
        <v>-1.37E-2</v>
      </c>
      <c r="P2" s="2">
        <v>-0.43099999999999999</v>
      </c>
      <c r="Q2" s="2">
        <v>-0.43070000000000003</v>
      </c>
      <c r="R2" s="2">
        <v>0.6069</v>
      </c>
      <c r="S2" s="2">
        <v>0.6069</v>
      </c>
      <c r="T2" s="2">
        <v>0.19309999999999999</v>
      </c>
      <c r="U2" s="2">
        <v>0.18210000000000001</v>
      </c>
      <c r="V2" s="2">
        <v>8.9200000000000002E-2</v>
      </c>
      <c r="W2" s="2">
        <v>0.1129</v>
      </c>
      <c r="X2" s="2">
        <v>0.33400000000000002</v>
      </c>
      <c r="Y2" s="2">
        <v>0.37740000000000001</v>
      </c>
    </row>
    <row r="3" spans="1:25" x14ac:dyDescent="0.3">
      <c r="A3" s="4">
        <v>1</v>
      </c>
      <c r="B3" s="2">
        <v>-0.2089</v>
      </c>
      <c r="C3" s="2">
        <v>-0.19289999999999999</v>
      </c>
      <c r="D3" s="2">
        <v>0.46789999999999998</v>
      </c>
      <c r="E3" s="2">
        <v>0.48259999999999997</v>
      </c>
      <c r="F3" s="2">
        <v>-7.6100000000000001E-2</v>
      </c>
      <c r="G3" s="2">
        <v>-5.8799999999999998E-2</v>
      </c>
      <c r="H3" s="2">
        <v>6.9699999999999998E-2</v>
      </c>
      <c r="I3" s="2">
        <v>-8.6E-3</v>
      </c>
      <c r="J3" s="2">
        <v>9.06E-2</v>
      </c>
      <c r="K3" s="2">
        <v>8.0999999999999996E-3</v>
      </c>
      <c r="L3" s="2">
        <v>0.1174</v>
      </c>
      <c r="M3" s="2">
        <v>0.314</v>
      </c>
      <c r="N3" s="2">
        <v>1.89E-2</v>
      </c>
      <c r="O3" s="2">
        <v>1.29E-2</v>
      </c>
      <c r="P3" s="2">
        <v>-0.33739999999999998</v>
      </c>
      <c r="Q3" s="2">
        <v>-0.3125</v>
      </c>
      <c r="R3" s="2">
        <v>0.57640000000000002</v>
      </c>
      <c r="S3" s="2">
        <v>0.57640000000000002</v>
      </c>
      <c r="T3" s="2">
        <v>0.1552</v>
      </c>
      <c r="U3" s="2">
        <v>0.15049999999999999</v>
      </c>
      <c r="V3" s="2">
        <v>-4.9500000000000002E-2</v>
      </c>
      <c r="W3" s="2">
        <v>-3.6700000000000003E-2</v>
      </c>
      <c r="X3" s="2">
        <v>0.2419</v>
      </c>
      <c r="Y3" s="2">
        <v>0.28320000000000001</v>
      </c>
    </row>
    <row r="4" spans="1:25" x14ac:dyDescent="0.3">
      <c r="A4" s="4">
        <v>2</v>
      </c>
      <c r="B4" s="2">
        <v>-0.22220000000000001</v>
      </c>
      <c r="C4" s="2">
        <v>-0.20830000000000001</v>
      </c>
      <c r="D4" s="2">
        <v>0.42659999999999998</v>
      </c>
      <c r="E4" s="2">
        <v>0.43180000000000002</v>
      </c>
      <c r="F4" s="2">
        <v>-0.2006</v>
      </c>
      <c r="G4" s="2">
        <v>-0.216</v>
      </c>
      <c r="H4" s="2">
        <v>0.1943</v>
      </c>
      <c r="I4" s="2">
        <v>-0.21440000000000001</v>
      </c>
      <c r="J4" s="2">
        <v>-1.8700000000000001E-2</v>
      </c>
      <c r="K4" s="2">
        <v>-8.1000000000000003E-2</v>
      </c>
      <c r="L4" s="2">
        <v>-5.0099999999999999E-2</v>
      </c>
      <c r="M4" s="2">
        <v>0.124</v>
      </c>
      <c r="N4" s="2">
        <v>6.0000000000000001E-3</v>
      </c>
      <c r="O4" s="2">
        <v>-4.3E-3</v>
      </c>
      <c r="P4" s="2">
        <v>-0.29809999999999998</v>
      </c>
      <c r="Q4" s="2">
        <v>-0.29070000000000001</v>
      </c>
      <c r="R4" s="2">
        <v>0.56059999999999999</v>
      </c>
      <c r="S4" s="2">
        <v>0.56059999999999999</v>
      </c>
      <c r="T4" s="2">
        <v>0.1166</v>
      </c>
      <c r="U4" s="2">
        <v>8.43E-2</v>
      </c>
      <c r="V4" s="2">
        <v>-0.19350000000000001</v>
      </c>
      <c r="W4" s="2">
        <v>-0.18279999999999999</v>
      </c>
      <c r="X4" s="2">
        <v>0.1333</v>
      </c>
      <c r="Y4" s="2">
        <v>0.14799999999999999</v>
      </c>
    </row>
    <row r="5" spans="1:25" x14ac:dyDescent="0.3">
      <c r="A5" s="4">
        <v>3</v>
      </c>
      <c r="B5" s="2">
        <v>-0.25190000000000001</v>
      </c>
      <c r="C5" s="2">
        <v>-0.23780000000000001</v>
      </c>
      <c r="D5" s="2">
        <v>0.40679999999999999</v>
      </c>
      <c r="E5" s="2">
        <v>0.39389999999999997</v>
      </c>
      <c r="F5" s="2">
        <v>-0.1241</v>
      </c>
      <c r="G5" s="2">
        <v>-0.1077</v>
      </c>
      <c r="H5" s="2">
        <v>6.0299999999999999E-2</v>
      </c>
      <c r="I5" s="2">
        <v>-0.1144</v>
      </c>
      <c r="J5" s="2">
        <v>-0.34660000000000002</v>
      </c>
      <c r="K5" s="2">
        <v>-0.36509999999999998</v>
      </c>
      <c r="L5" s="2">
        <v>-0.64100000000000001</v>
      </c>
      <c r="M5" s="2">
        <v>-0.61029999999999995</v>
      </c>
      <c r="N5" s="2">
        <v>0.03</v>
      </c>
      <c r="O5" s="2">
        <v>2.35E-2</v>
      </c>
      <c r="P5" s="2">
        <v>-0.23350000000000001</v>
      </c>
      <c r="Q5" s="2">
        <v>-0.22170000000000001</v>
      </c>
      <c r="R5" s="2">
        <v>0.56989999999999996</v>
      </c>
      <c r="S5" s="2">
        <v>0.56989999999999996</v>
      </c>
      <c r="T5" s="2">
        <v>5.4699999999999999E-2</v>
      </c>
      <c r="U5" s="2">
        <v>3.9699999999999999E-2</v>
      </c>
      <c r="V5" s="2">
        <v>-0.3392</v>
      </c>
      <c r="W5" s="2">
        <v>-0.33779999999999999</v>
      </c>
      <c r="X5" s="2">
        <v>2.9499999999999998E-2</v>
      </c>
      <c r="Y5" s="2">
        <v>6.0400000000000002E-2</v>
      </c>
    </row>
    <row r="6" spans="1:25" x14ac:dyDescent="0.3">
      <c r="A6" s="4">
        <v>4</v>
      </c>
      <c r="B6" s="2">
        <v>-0.27800000000000002</v>
      </c>
      <c r="C6" s="2">
        <v>-0.26229999999999998</v>
      </c>
      <c r="D6" s="2">
        <v>0.35870000000000002</v>
      </c>
      <c r="E6" s="2">
        <v>0.32279999999999998</v>
      </c>
      <c r="F6" s="2">
        <v>-0.2525</v>
      </c>
      <c r="G6" s="2">
        <v>-0.22950000000000001</v>
      </c>
      <c r="H6" s="2">
        <v>-0.13600000000000001</v>
      </c>
      <c r="I6" s="2">
        <v>-0.2044</v>
      </c>
      <c r="J6" s="2">
        <v>-6.5799999999999997E-2</v>
      </c>
      <c r="K6" s="2">
        <v>-8.7300000000000003E-2</v>
      </c>
      <c r="L6" s="2">
        <v>-0.13600000000000001</v>
      </c>
      <c r="M6" s="2">
        <v>-8.1299999999999997E-2</v>
      </c>
      <c r="N6" s="2">
        <v>2.1499999999999998E-2</v>
      </c>
      <c r="O6" s="2">
        <v>1.34E-2</v>
      </c>
      <c r="P6" s="2">
        <v>-0.18540000000000001</v>
      </c>
      <c r="Q6" s="2">
        <v>-0.1784</v>
      </c>
      <c r="R6" s="2">
        <v>0.62690000000000001</v>
      </c>
      <c r="S6" s="2">
        <v>0.62690000000000001</v>
      </c>
      <c r="T6" s="2">
        <v>6.8400000000000002E-2</v>
      </c>
      <c r="U6" s="2">
        <v>7.9699999999999993E-2</v>
      </c>
      <c r="V6" s="2">
        <v>-0.44359999999999999</v>
      </c>
      <c r="W6" s="2">
        <v>-0.43869999999999998</v>
      </c>
      <c r="X6" s="2">
        <v>-1.9900000000000001E-2</v>
      </c>
      <c r="Y6" s="2">
        <v>6.4000000000000003E-3</v>
      </c>
    </row>
    <row r="7" spans="1:25" x14ac:dyDescent="0.3">
      <c r="A7" s="4">
        <v>5</v>
      </c>
      <c r="B7" s="2">
        <v>-0.2913</v>
      </c>
      <c r="C7" s="2">
        <v>-0.27250000000000002</v>
      </c>
      <c r="D7" s="2">
        <v>0.35149999999999998</v>
      </c>
      <c r="E7" s="2">
        <v>0.30280000000000001</v>
      </c>
      <c r="F7" s="2">
        <v>-0.18149999999999999</v>
      </c>
      <c r="G7" s="2">
        <v>-0.1249</v>
      </c>
      <c r="H7" s="2">
        <v>-0.19009999999999999</v>
      </c>
      <c r="I7" s="2">
        <v>6.3100000000000003E-2</v>
      </c>
      <c r="J7" s="2">
        <v>0.1166</v>
      </c>
      <c r="K7" s="2">
        <v>9.8400000000000001E-2</v>
      </c>
      <c r="L7" s="2">
        <v>0.21809999999999999</v>
      </c>
      <c r="M7" s="2">
        <v>0.23269999999999999</v>
      </c>
      <c r="N7" s="3">
        <v>2.0500000000000001E-2</v>
      </c>
      <c r="O7" s="3">
        <v>1.01E-2</v>
      </c>
      <c r="P7" s="3">
        <v>-0.13750000000000001</v>
      </c>
      <c r="Q7" s="3">
        <v>-0.12920000000000001</v>
      </c>
      <c r="R7" s="2">
        <v>0.6784</v>
      </c>
      <c r="S7" s="2">
        <v>0.6784</v>
      </c>
      <c r="T7" s="2">
        <v>0.2273</v>
      </c>
      <c r="U7" s="2">
        <v>0.18859999999999999</v>
      </c>
      <c r="V7" s="2">
        <v>-0.53590000000000004</v>
      </c>
      <c r="W7" s="2">
        <v>-0.54149999999999998</v>
      </c>
      <c r="X7" s="2">
        <v>-4.1799999999999997E-2</v>
      </c>
      <c r="Y7" s="2">
        <v>-4.8599999999999997E-2</v>
      </c>
    </row>
    <row r="8" spans="1:25" x14ac:dyDescent="0.3">
      <c r="A8" s="4">
        <v>6</v>
      </c>
      <c r="B8" s="2">
        <v>-0.28670000000000001</v>
      </c>
      <c r="C8" s="2">
        <v>-0.26939999999999997</v>
      </c>
      <c r="D8" s="2">
        <v>0.31259999999999999</v>
      </c>
      <c r="E8" s="1">
        <v>0.27629999999999999</v>
      </c>
      <c r="F8" s="2">
        <v>-0.16950000000000001</v>
      </c>
      <c r="G8" s="2">
        <v>-0.115</v>
      </c>
      <c r="H8" s="2">
        <v>-0.2606</v>
      </c>
      <c r="I8" s="2">
        <v>-0.1497</v>
      </c>
      <c r="J8" s="2">
        <v>0.1406</v>
      </c>
      <c r="K8" s="2">
        <v>0.12759999999999999</v>
      </c>
      <c r="L8" s="2">
        <v>0.26779999999999998</v>
      </c>
      <c r="M8" s="2">
        <v>0.29430000000000001</v>
      </c>
      <c r="N8" s="3">
        <v>-2.9999999999999997E-4</v>
      </c>
      <c r="O8" s="3">
        <v>-3.5999999999999999E-3</v>
      </c>
      <c r="P8" s="3">
        <v>-6.4100000000000004E-2</v>
      </c>
      <c r="Q8" s="3">
        <v>-8.3699999999999997E-2</v>
      </c>
      <c r="R8" s="2">
        <v>0.70760000000000001</v>
      </c>
      <c r="S8" s="2">
        <v>0.70720000000000005</v>
      </c>
      <c r="T8" s="2">
        <v>0.41420000000000001</v>
      </c>
      <c r="U8" s="2">
        <v>0.34970000000000001</v>
      </c>
      <c r="V8" s="2">
        <v>-0.56530000000000002</v>
      </c>
      <c r="W8" s="2">
        <v>-0.56640000000000001</v>
      </c>
      <c r="X8" s="2">
        <v>-6.4199999999999993E-2</v>
      </c>
      <c r="Y8" s="2">
        <v>-0.11219999999999999</v>
      </c>
    </row>
    <row r="9" spans="1:25" x14ac:dyDescent="0.3">
      <c r="A9" s="4">
        <v>7</v>
      </c>
      <c r="B9" s="2">
        <v>-0.29659999999999997</v>
      </c>
      <c r="C9" s="2">
        <v>-0.2878</v>
      </c>
      <c r="D9" s="2">
        <v>0.28110000000000002</v>
      </c>
      <c r="E9" s="2">
        <v>0.2681</v>
      </c>
      <c r="F9" s="2">
        <v>-0.17130000000000001</v>
      </c>
      <c r="G9" s="2">
        <v>-0.1157</v>
      </c>
      <c r="H9" s="2">
        <v>-8.8900000000000007E-2</v>
      </c>
      <c r="I9" s="2">
        <v>4.65E-2</v>
      </c>
      <c r="J9" s="2">
        <v>0.14680000000000001</v>
      </c>
      <c r="K9" s="2">
        <v>0.1386</v>
      </c>
      <c r="L9" s="2">
        <v>0.2596</v>
      </c>
      <c r="M9" s="2">
        <v>0.27689999999999998</v>
      </c>
      <c r="N9" s="3">
        <v>-5.0900000000000001E-2</v>
      </c>
      <c r="O9" s="3">
        <v>-5.4399999999999997E-2</v>
      </c>
      <c r="P9" s="3">
        <v>-0.17929999999999999</v>
      </c>
      <c r="Q9" s="3">
        <v>-0.18090000000000001</v>
      </c>
      <c r="R9" s="2">
        <v>0.66610000000000003</v>
      </c>
      <c r="S9" s="2">
        <v>0.66490000000000005</v>
      </c>
      <c r="T9" s="2">
        <v>0.51559999999999995</v>
      </c>
      <c r="U9" s="2">
        <v>0.4299</v>
      </c>
      <c r="V9" s="2">
        <v>-0.50139999999999996</v>
      </c>
      <c r="W9" s="2">
        <v>-0.50319999999999998</v>
      </c>
      <c r="X9" s="2">
        <v>-0.12970000000000001</v>
      </c>
      <c r="Y9" s="2">
        <v>-0.18340000000000001</v>
      </c>
    </row>
    <row r="10" spans="1:25" x14ac:dyDescent="0.3">
      <c r="A10" s="4">
        <v>8</v>
      </c>
      <c r="B10" s="2">
        <v>-0.30790000000000001</v>
      </c>
      <c r="C10" s="2">
        <v>-0.3014</v>
      </c>
      <c r="D10" s="2">
        <v>0.2382</v>
      </c>
      <c r="E10" s="2">
        <v>0.21229999999999999</v>
      </c>
      <c r="F10" s="2">
        <v>-9.9699999999999997E-2</v>
      </c>
      <c r="G10" s="2">
        <v>1.8800000000000001E-2</v>
      </c>
      <c r="H10" s="2">
        <v>-2.35E-2</v>
      </c>
      <c r="I10" s="2">
        <v>0.77480000000000004</v>
      </c>
      <c r="J10" s="2">
        <v>0.16719999999999999</v>
      </c>
      <c r="K10" s="2">
        <v>0.1613</v>
      </c>
      <c r="L10" s="2">
        <v>-0.48759999999999998</v>
      </c>
      <c r="M10" s="2">
        <v>-0.45839999999999997</v>
      </c>
      <c r="N10" s="3">
        <v>-0.1027</v>
      </c>
      <c r="O10" s="3">
        <v>-0.1027</v>
      </c>
      <c r="P10" s="3">
        <v>-0.2006</v>
      </c>
      <c r="Q10" s="3">
        <v>-0.2253</v>
      </c>
      <c r="R10" s="2">
        <v>0.73150000000000004</v>
      </c>
      <c r="S10" s="2">
        <v>0.73109999999999997</v>
      </c>
      <c r="T10" s="2">
        <v>0.53839999999999999</v>
      </c>
      <c r="U10" s="2">
        <v>0.43030000000000002</v>
      </c>
      <c r="V10" s="2">
        <v>-0.62949999999999995</v>
      </c>
      <c r="W10" s="2">
        <v>-0.63039999999999996</v>
      </c>
      <c r="X10" s="2">
        <v>-0.1706</v>
      </c>
      <c r="Y10" s="2">
        <v>-0.2273</v>
      </c>
    </row>
    <row r="11" spans="1:25" x14ac:dyDescent="0.3">
      <c r="A11" s="4">
        <v>9</v>
      </c>
      <c r="B11" s="2">
        <v>-0.31759999999999999</v>
      </c>
      <c r="C11" s="2">
        <v>-0.30640000000000001</v>
      </c>
      <c r="D11" s="2">
        <v>0.18149999999999999</v>
      </c>
      <c r="E11" s="2">
        <v>0.17</v>
      </c>
      <c r="F11" s="2">
        <v>-0.1148</v>
      </c>
      <c r="G11" s="2">
        <v>-4.0000000000000002E-4</v>
      </c>
      <c r="H11" s="2">
        <v>0.19040000000000001</v>
      </c>
      <c r="I11" s="2">
        <v>0.86750000000000005</v>
      </c>
      <c r="J11" s="2">
        <v>2.92E-2</v>
      </c>
      <c r="K11" s="2">
        <v>2.3400000000000001E-2</v>
      </c>
      <c r="L11" s="2">
        <v>0.17349999999999999</v>
      </c>
      <c r="M11" s="2">
        <v>0.15490000000000001</v>
      </c>
      <c r="N11" s="3">
        <v>-0.1643</v>
      </c>
      <c r="O11" s="3">
        <v>-0.16550000000000001</v>
      </c>
      <c r="P11" s="3">
        <v>-0.19670000000000001</v>
      </c>
      <c r="Q11" s="3">
        <v>-0.22969999999999999</v>
      </c>
      <c r="R11" s="2">
        <v>0.70479999999999998</v>
      </c>
      <c r="S11" s="2">
        <v>0.70389999999999997</v>
      </c>
      <c r="T11" s="2">
        <v>0.57089999999999996</v>
      </c>
      <c r="U11" s="2">
        <v>0.45429999999999998</v>
      </c>
      <c r="V11" s="2">
        <v>-0.62439999999999996</v>
      </c>
      <c r="W11" s="2">
        <v>-0.62560000000000004</v>
      </c>
      <c r="X11" s="2">
        <v>-0.21709999999999999</v>
      </c>
      <c r="Y11" s="2">
        <v>-0.2107</v>
      </c>
    </row>
    <row r="12" spans="1:25" x14ac:dyDescent="0.3">
      <c r="A12" s="4">
        <v>10</v>
      </c>
      <c r="B12" s="2">
        <v>-0.33839999999999998</v>
      </c>
      <c r="C12" s="2">
        <v>-0.32840000000000003</v>
      </c>
      <c r="D12" s="2">
        <v>8.3099999999999993E-2</v>
      </c>
      <c r="E12" s="2">
        <v>3.6700000000000003E-2</v>
      </c>
      <c r="F12" s="2">
        <v>-0.1207</v>
      </c>
      <c r="G12" s="2">
        <v>-1.15E-2</v>
      </c>
      <c r="H12" s="2">
        <v>0.27589999999999998</v>
      </c>
      <c r="I12" s="2">
        <v>0.89859999999999995</v>
      </c>
      <c r="J12" s="2">
        <v>-5.16E-2</v>
      </c>
      <c r="K12" s="2">
        <v>-5.4100000000000002E-2</v>
      </c>
      <c r="L12" s="2">
        <v>0.21970000000000001</v>
      </c>
      <c r="M12" s="2">
        <v>0.17510000000000001</v>
      </c>
      <c r="N12" s="3">
        <v>-0.2094</v>
      </c>
      <c r="O12" s="3">
        <v>-0.21060000000000001</v>
      </c>
      <c r="P12" s="3">
        <v>-0.20730000000000001</v>
      </c>
      <c r="Q12" s="3">
        <v>-0.25040000000000001</v>
      </c>
      <c r="R12" s="2">
        <v>0.70960000000000001</v>
      </c>
      <c r="S12" s="2">
        <v>0.70979999999999999</v>
      </c>
      <c r="T12" s="2">
        <v>0.71909999999999996</v>
      </c>
      <c r="U12" s="2">
        <v>0.68810000000000004</v>
      </c>
      <c r="V12" s="2">
        <v>-0.65269999999999995</v>
      </c>
      <c r="W12" s="2">
        <v>-0.65380000000000005</v>
      </c>
      <c r="X12" s="2">
        <v>-0.50329999999999997</v>
      </c>
      <c r="Y12" s="2">
        <v>-0.52480000000000004</v>
      </c>
    </row>
    <row r="13" spans="1:25" x14ac:dyDescent="0.3">
      <c r="A13" s="4">
        <v>11</v>
      </c>
      <c r="B13" s="2">
        <v>-0.37840000000000001</v>
      </c>
      <c r="C13" s="2">
        <v>-0.3674</v>
      </c>
      <c r="D13" s="2">
        <v>8.9999999999999998E-4</v>
      </c>
      <c r="E13" s="2">
        <v>-5.3100000000000001E-2</v>
      </c>
      <c r="F13" s="2">
        <v>-0.15759999999999999</v>
      </c>
      <c r="G13" s="2">
        <v>-6.9500000000000006E-2</v>
      </c>
      <c r="H13" s="2">
        <v>0.39140000000000003</v>
      </c>
      <c r="I13" s="2">
        <v>0.89490000000000003</v>
      </c>
      <c r="J13" s="2">
        <v>-0.1757</v>
      </c>
      <c r="K13" s="2">
        <v>-0.17660000000000001</v>
      </c>
      <c r="L13" s="2">
        <v>0.3357</v>
      </c>
      <c r="M13" s="2">
        <v>0.28110000000000002</v>
      </c>
      <c r="N13" s="3">
        <v>-0.2424</v>
      </c>
      <c r="O13" s="3">
        <v>-0.2445</v>
      </c>
      <c r="P13" s="3">
        <v>-0.2611</v>
      </c>
      <c r="Q13" s="3">
        <v>-0.30370000000000003</v>
      </c>
      <c r="R13" s="2">
        <v>0.66579999999999995</v>
      </c>
      <c r="S13" s="2">
        <v>0.66579999999999995</v>
      </c>
      <c r="T13" s="2">
        <v>0.77149999999999996</v>
      </c>
      <c r="U13" s="2">
        <v>0.76239999999999997</v>
      </c>
      <c r="V13" s="2">
        <v>-0.53810000000000002</v>
      </c>
      <c r="W13" s="2">
        <v>-0.53920000000000001</v>
      </c>
      <c r="X13" s="2">
        <v>-0.43330000000000002</v>
      </c>
      <c r="Y13" s="2">
        <v>-0.4506</v>
      </c>
    </row>
    <row r="14" spans="1:25" x14ac:dyDescent="0.3">
      <c r="A14" s="4">
        <v>12</v>
      </c>
      <c r="B14" s="2">
        <v>-0.39610000000000001</v>
      </c>
      <c r="C14" s="2">
        <v>-0.37969999999999998</v>
      </c>
      <c r="D14" s="2">
        <v>-5.6599999999999998E-2</v>
      </c>
      <c r="E14" s="2">
        <v>-0.1147</v>
      </c>
      <c r="F14" s="2">
        <v>-0.17710000000000001</v>
      </c>
      <c r="G14" s="2">
        <v>-0.10349999999999999</v>
      </c>
      <c r="H14" s="2">
        <v>0.51910000000000001</v>
      </c>
      <c r="I14" s="2">
        <v>0.89770000000000005</v>
      </c>
      <c r="J14" s="2">
        <v>-0.41089999999999999</v>
      </c>
      <c r="K14" s="2">
        <v>-0.41020000000000001</v>
      </c>
      <c r="L14" s="2">
        <v>-3.5099999999999999E-2</v>
      </c>
      <c r="M14" s="2">
        <v>-0.1583</v>
      </c>
      <c r="N14" s="3">
        <v>-9.0200000000000002E-2</v>
      </c>
      <c r="O14" s="3">
        <v>-9.0700000000000003E-2</v>
      </c>
      <c r="P14" s="3">
        <v>-0.3982</v>
      </c>
      <c r="Q14" s="3">
        <v>-0.41099999999999998</v>
      </c>
      <c r="R14" s="2">
        <v>0.50670000000000004</v>
      </c>
      <c r="S14" s="2">
        <v>0.50339999999999996</v>
      </c>
      <c r="T14" s="2">
        <v>0.77790000000000004</v>
      </c>
      <c r="U14" s="2">
        <v>0.79369999999999996</v>
      </c>
      <c r="V14" s="2">
        <v>-0.33850000000000002</v>
      </c>
      <c r="W14" s="2">
        <v>-0.33850000000000002</v>
      </c>
      <c r="X14" s="2">
        <v>-0.39500000000000002</v>
      </c>
      <c r="Y14" s="2">
        <v>-0.42220000000000002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23" zoomScale="96" zoomScaleNormal="96" workbookViewId="0">
      <selection activeCell="M46" sqref="M46"/>
    </sheetView>
  </sheetViews>
  <sheetFormatPr defaultRowHeight="14.4" x14ac:dyDescent="0.3"/>
  <cols>
    <col min="2" max="2" width="30.77734375" bestFit="1" customWidth="1"/>
    <col min="9" max="9" width="16.77734375" customWidth="1"/>
  </cols>
  <sheetData>
    <row r="1" spans="1:9" x14ac:dyDescent="0.3">
      <c r="A1" t="s">
        <v>0</v>
      </c>
      <c r="B1" t="s">
        <v>3</v>
      </c>
      <c r="C1" t="s">
        <v>7</v>
      </c>
      <c r="D1" t="s">
        <v>11</v>
      </c>
      <c r="E1" t="s">
        <v>15</v>
      </c>
      <c r="F1" t="s">
        <v>19</v>
      </c>
      <c r="G1" t="s">
        <v>23</v>
      </c>
      <c r="I1" t="s">
        <v>25</v>
      </c>
    </row>
    <row r="2" spans="1:9" x14ac:dyDescent="0.3">
      <c r="A2" s="4">
        <v>0</v>
      </c>
      <c r="B2" s="2">
        <v>0.59009999999999996</v>
      </c>
      <c r="C2" s="2">
        <v>0.46060000000000001</v>
      </c>
      <c r="D2" s="2">
        <v>0.29149999999999998</v>
      </c>
      <c r="E2" s="2">
        <v>-0.43099999999999999</v>
      </c>
      <c r="F2" s="2">
        <v>0.19309999999999999</v>
      </c>
      <c r="G2" s="2">
        <v>0.33400000000000002</v>
      </c>
      <c r="I2">
        <f>AVERAGE(B2:G2)</f>
        <v>0.23971666666666669</v>
      </c>
    </row>
    <row r="3" spans="1:9" x14ac:dyDescent="0.3">
      <c r="A3" s="4">
        <v>1</v>
      </c>
      <c r="B3" s="2">
        <v>0.46789999999999998</v>
      </c>
      <c r="C3" s="2">
        <v>6.9699999999999998E-2</v>
      </c>
      <c r="D3" s="2">
        <v>0.1174</v>
      </c>
      <c r="E3" s="2">
        <v>-0.33739999999999998</v>
      </c>
      <c r="F3" s="2">
        <v>0.1552</v>
      </c>
      <c r="G3" s="2">
        <v>0.2419</v>
      </c>
      <c r="I3">
        <f t="shared" ref="I3:I30" si="0">AVERAGE(B3:G3)</f>
        <v>0.11911666666666669</v>
      </c>
    </row>
    <row r="4" spans="1:9" x14ac:dyDescent="0.3">
      <c r="A4" s="4">
        <v>2</v>
      </c>
      <c r="B4" s="2">
        <v>0.42659999999999998</v>
      </c>
      <c r="C4" s="2">
        <v>0.1943</v>
      </c>
      <c r="D4" s="2">
        <v>-5.0099999999999999E-2</v>
      </c>
      <c r="E4" s="2">
        <v>-0.29809999999999998</v>
      </c>
      <c r="F4" s="2">
        <v>0.1166</v>
      </c>
      <c r="G4" s="2">
        <v>0.1333</v>
      </c>
      <c r="I4">
        <f t="shared" si="0"/>
        <v>8.7099999999999997E-2</v>
      </c>
    </row>
    <row r="5" spans="1:9" x14ac:dyDescent="0.3">
      <c r="A5" s="4">
        <v>3</v>
      </c>
      <c r="B5" s="2">
        <v>0.40679999999999999</v>
      </c>
      <c r="C5" s="2">
        <v>6.0299999999999999E-2</v>
      </c>
      <c r="D5" s="2">
        <v>-0.64100000000000001</v>
      </c>
      <c r="E5" s="2">
        <v>-0.23350000000000001</v>
      </c>
      <c r="F5" s="2">
        <v>5.4699999999999999E-2</v>
      </c>
      <c r="G5" s="2">
        <v>2.9499999999999998E-2</v>
      </c>
      <c r="I5">
        <f t="shared" si="0"/>
        <v>-5.3866666666666674E-2</v>
      </c>
    </row>
    <row r="6" spans="1:9" x14ac:dyDescent="0.3">
      <c r="A6" s="4">
        <v>4</v>
      </c>
      <c r="B6" s="2">
        <v>0.35870000000000002</v>
      </c>
      <c r="C6" s="2">
        <v>-0.13600000000000001</v>
      </c>
      <c r="D6" s="2">
        <v>-0.13600000000000001</v>
      </c>
      <c r="E6" s="2">
        <v>-0.18540000000000001</v>
      </c>
      <c r="F6" s="2">
        <v>6.8400000000000002E-2</v>
      </c>
      <c r="G6" s="2">
        <v>-1.9900000000000001E-2</v>
      </c>
      <c r="I6">
        <f t="shared" si="0"/>
        <v>-8.3666666666666681E-3</v>
      </c>
    </row>
    <row r="7" spans="1:9" x14ac:dyDescent="0.3">
      <c r="A7" s="4">
        <v>5</v>
      </c>
      <c r="B7" s="2">
        <v>0.35149999999999998</v>
      </c>
      <c r="C7" s="2">
        <v>-0.19009999999999999</v>
      </c>
      <c r="D7" s="2">
        <v>0.21809999999999999</v>
      </c>
      <c r="E7" s="3">
        <v>-0.13750000000000001</v>
      </c>
      <c r="F7" s="2">
        <v>0.2273</v>
      </c>
      <c r="G7" s="2">
        <v>-4.1799999999999997E-2</v>
      </c>
      <c r="I7">
        <f t="shared" si="0"/>
        <v>7.1249999999999994E-2</v>
      </c>
    </row>
    <row r="8" spans="1:9" x14ac:dyDescent="0.3">
      <c r="A8" s="4">
        <v>6</v>
      </c>
      <c r="B8" s="2">
        <v>0.31259999999999999</v>
      </c>
      <c r="C8" s="2">
        <v>-0.2606</v>
      </c>
      <c r="D8" s="2">
        <v>0.26779999999999998</v>
      </c>
      <c r="E8" s="3">
        <v>-6.4100000000000004E-2</v>
      </c>
      <c r="F8" s="2">
        <v>0.41420000000000001</v>
      </c>
      <c r="G8" s="2">
        <v>-6.4199999999999993E-2</v>
      </c>
      <c r="I8">
        <f t="shared" si="0"/>
        <v>0.10094999999999998</v>
      </c>
    </row>
    <row r="9" spans="1:9" x14ac:dyDescent="0.3">
      <c r="A9" s="4">
        <v>7</v>
      </c>
      <c r="B9" s="2">
        <v>0.28110000000000002</v>
      </c>
      <c r="C9" s="2">
        <v>-8.8900000000000007E-2</v>
      </c>
      <c r="D9" s="2">
        <v>0.2596</v>
      </c>
      <c r="E9" s="3">
        <v>-0.17929999999999999</v>
      </c>
      <c r="F9" s="2">
        <v>0.51559999999999995</v>
      </c>
      <c r="G9" s="2">
        <v>-0.12970000000000001</v>
      </c>
      <c r="I9">
        <f t="shared" si="0"/>
        <v>0.10973333333333331</v>
      </c>
    </row>
    <row r="10" spans="1:9" x14ac:dyDescent="0.3">
      <c r="A10" s="4">
        <v>8</v>
      </c>
      <c r="B10" s="2">
        <v>0.2382</v>
      </c>
      <c r="C10" s="2">
        <v>-2.35E-2</v>
      </c>
      <c r="D10" s="2">
        <v>-0.48759999999999998</v>
      </c>
      <c r="E10" s="3">
        <v>-0.2006</v>
      </c>
      <c r="F10" s="2">
        <v>0.53839999999999999</v>
      </c>
      <c r="G10" s="2">
        <v>-0.1706</v>
      </c>
      <c r="I10">
        <f t="shared" si="0"/>
        <v>-1.7616666666666666E-2</v>
      </c>
    </row>
    <row r="11" spans="1:9" x14ac:dyDescent="0.3">
      <c r="A11" s="4">
        <v>9</v>
      </c>
      <c r="B11" s="2">
        <v>0.18149999999999999</v>
      </c>
      <c r="C11" s="2">
        <v>0.19040000000000001</v>
      </c>
      <c r="D11" s="2">
        <v>0.17349999999999999</v>
      </c>
      <c r="E11" s="3">
        <v>-0.19670000000000001</v>
      </c>
      <c r="F11" s="2">
        <v>0.57089999999999996</v>
      </c>
      <c r="G11" s="2">
        <v>-0.21709999999999999</v>
      </c>
      <c r="I11">
        <f t="shared" si="0"/>
        <v>0.11708333333333333</v>
      </c>
    </row>
    <row r="12" spans="1:9" x14ac:dyDescent="0.3">
      <c r="A12" s="4">
        <v>10</v>
      </c>
      <c r="B12" s="2">
        <v>8.3099999999999993E-2</v>
      </c>
      <c r="C12" s="2">
        <v>0.27589999999999998</v>
      </c>
      <c r="D12" s="2">
        <v>0.21970000000000001</v>
      </c>
      <c r="E12" s="3">
        <v>-0.20730000000000001</v>
      </c>
      <c r="F12" s="2">
        <v>0.71909999999999996</v>
      </c>
      <c r="G12" s="2">
        <v>-0.50329999999999997</v>
      </c>
      <c r="I12">
        <f t="shared" si="0"/>
        <v>9.7866666666666671E-2</v>
      </c>
    </row>
    <row r="13" spans="1:9" x14ac:dyDescent="0.3">
      <c r="A13" s="4">
        <v>11</v>
      </c>
      <c r="B13" s="2">
        <v>8.9999999999999998E-4</v>
      </c>
      <c r="C13" s="2">
        <v>0.39140000000000003</v>
      </c>
      <c r="D13" s="2">
        <v>0.3357</v>
      </c>
      <c r="E13" s="3">
        <v>-0.2611</v>
      </c>
      <c r="F13" s="2">
        <v>0.77149999999999996</v>
      </c>
      <c r="G13" s="2">
        <v>-0.43330000000000002</v>
      </c>
      <c r="I13">
        <f t="shared" si="0"/>
        <v>0.13418333333333332</v>
      </c>
    </row>
    <row r="14" spans="1:9" x14ac:dyDescent="0.3">
      <c r="A14" s="4">
        <v>12</v>
      </c>
      <c r="B14" s="2">
        <v>-5.6599999999999998E-2</v>
      </c>
      <c r="C14" s="2">
        <v>0.51910000000000001</v>
      </c>
      <c r="D14" s="2">
        <v>-3.5099999999999999E-2</v>
      </c>
      <c r="E14" s="3">
        <v>-0.3982</v>
      </c>
      <c r="F14" s="2">
        <v>0.77790000000000004</v>
      </c>
      <c r="G14" s="2">
        <v>-0.39500000000000002</v>
      </c>
      <c r="I14">
        <f t="shared" si="0"/>
        <v>6.8683333333333332E-2</v>
      </c>
    </row>
    <row r="17" spans="1:9" x14ac:dyDescent="0.3">
      <c r="A17" t="s">
        <v>0</v>
      </c>
      <c r="B17" t="s">
        <v>4</v>
      </c>
      <c r="C17" t="s">
        <v>8</v>
      </c>
      <c r="D17" t="s">
        <v>12</v>
      </c>
      <c r="E17" t="s">
        <v>16</v>
      </c>
      <c r="F17" t="s">
        <v>20</v>
      </c>
      <c r="G17" t="s">
        <v>24</v>
      </c>
      <c r="I17" t="s">
        <v>26</v>
      </c>
    </row>
    <row r="18" spans="1:9" x14ac:dyDescent="0.3">
      <c r="A18" s="4">
        <v>0</v>
      </c>
      <c r="B18" s="2">
        <v>0.58109999999999995</v>
      </c>
      <c r="C18" s="2">
        <v>0.40789999999999998</v>
      </c>
      <c r="D18" s="2">
        <v>0.44700000000000001</v>
      </c>
      <c r="E18" s="2">
        <v>-0.43070000000000003</v>
      </c>
      <c r="F18" s="2">
        <v>0.18210000000000001</v>
      </c>
      <c r="G18" s="2">
        <v>0.37740000000000001</v>
      </c>
      <c r="I18">
        <f t="shared" si="0"/>
        <v>0.26079999999999998</v>
      </c>
    </row>
    <row r="19" spans="1:9" x14ac:dyDescent="0.3">
      <c r="A19" s="4">
        <v>1</v>
      </c>
      <c r="B19" s="2">
        <v>0.48259999999999997</v>
      </c>
      <c r="C19" s="2">
        <v>-8.6E-3</v>
      </c>
      <c r="D19" s="2">
        <v>0.314</v>
      </c>
      <c r="E19" s="2">
        <v>-0.3125</v>
      </c>
      <c r="F19" s="2">
        <v>0.15049999999999999</v>
      </c>
      <c r="G19" s="2">
        <v>0.28320000000000001</v>
      </c>
      <c r="I19">
        <f t="shared" si="0"/>
        <v>0.15153333333333333</v>
      </c>
    </row>
    <row r="20" spans="1:9" x14ac:dyDescent="0.3">
      <c r="A20" s="4">
        <v>2</v>
      </c>
      <c r="B20" s="2">
        <v>0.43180000000000002</v>
      </c>
      <c r="C20" s="2">
        <v>-0.21440000000000001</v>
      </c>
      <c r="D20" s="2">
        <v>0.124</v>
      </c>
      <c r="E20" s="2">
        <v>-0.29070000000000001</v>
      </c>
      <c r="F20" s="2">
        <v>8.43E-2</v>
      </c>
      <c r="G20" s="2">
        <v>0.14799999999999999</v>
      </c>
      <c r="I20">
        <f t="shared" si="0"/>
        <v>4.7166666666666669E-2</v>
      </c>
    </row>
    <row r="21" spans="1:9" x14ac:dyDescent="0.3">
      <c r="A21" s="4">
        <v>3</v>
      </c>
      <c r="B21" s="2">
        <v>0.39389999999999997</v>
      </c>
      <c r="C21" s="2">
        <v>-0.1144</v>
      </c>
      <c r="D21" s="2">
        <v>-0.61029999999999995</v>
      </c>
      <c r="E21" s="2">
        <v>-0.22170000000000001</v>
      </c>
      <c r="F21" s="2">
        <v>3.9699999999999999E-2</v>
      </c>
      <c r="G21" s="2">
        <v>6.0400000000000002E-2</v>
      </c>
      <c r="I21">
        <f t="shared" si="0"/>
        <v>-7.5400000000000009E-2</v>
      </c>
    </row>
    <row r="22" spans="1:9" x14ac:dyDescent="0.3">
      <c r="A22" s="4">
        <v>4</v>
      </c>
      <c r="B22" s="2">
        <v>0.32279999999999998</v>
      </c>
      <c r="C22" s="2">
        <v>-0.2044</v>
      </c>
      <c r="D22" s="2">
        <v>-8.1299999999999997E-2</v>
      </c>
      <c r="E22" s="2">
        <v>-0.1784</v>
      </c>
      <c r="F22" s="2">
        <v>7.9699999999999993E-2</v>
      </c>
      <c r="G22" s="2">
        <v>6.4000000000000003E-3</v>
      </c>
      <c r="I22">
        <f t="shared" si="0"/>
        <v>-9.2000000000000068E-3</v>
      </c>
    </row>
    <row r="23" spans="1:9" x14ac:dyDescent="0.3">
      <c r="A23" s="4">
        <v>5</v>
      </c>
      <c r="B23" s="2">
        <v>0.30280000000000001</v>
      </c>
      <c r="C23" s="2">
        <v>6.3100000000000003E-2</v>
      </c>
      <c r="D23" s="2">
        <v>0.23269999999999999</v>
      </c>
      <c r="E23" s="3">
        <v>-0.12920000000000001</v>
      </c>
      <c r="F23" s="2">
        <v>0.18859999999999999</v>
      </c>
      <c r="G23" s="2">
        <v>-4.8599999999999997E-2</v>
      </c>
      <c r="I23">
        <f t="shared" si="0"/>
        <v>0.10156666666666668</v>
      </c>
    </row>
    <row r="24" spans="1:9" x14ac:dyDescent="0.3">
      <c r="A24" s="4">
        <v>6</v>
      </c>
      <c r="B24" s="1">
        <v>0.27629999999999999</v>
      </c>
      <c r="C24" s="2">
        <v>-0.1497</v>
      </c>
      <c r="D24" s="2">
        <v>0.29430000000000001</v>
      </c>
      <c r="E24" s="3">
        <v>-8.3699999999999997E-2</v>
      </c>
      <c r="F24" s="2">
        <v>0.34970000000000001</v>
      </c>
      <c r="G24" s="2">
        <v>-0.11219999999999999</v>
      </c>
      <c r="I24">
        <f t="shared" si="0"/>
        <v>9.5783333333333345E-2</v>
      </c>
    </row>
    <row r="25" spans="1:9" x14ac:dyDescent="0.3">
      <c r="A25" s="4">
        <v>7</v>
      </c>
      <c r="B25" s="2">
        <v>0.2681</v>
      </c>
      <c r="C25" s="2">
        <v>4.65E-2</v>
      </c>
      <c r="D25" s="2">
        <v>0.27689999999999998</v>
      </c>
      <c r="E25" s="3">
        <v>-0.18090000000000001</v>
      </c>
      <c r="F25" s="2">
        <v>0.4299</v>
      </c>
      <c r="G25" s="2">
        <v>-0.18340000000000001</v>
      </c>
      <c r="I25">
        <f t="shared" si="0"/>
        <v>0.10951666666666665</v>
      </c>
    </row>
    <row r="26" spans="1:9" x14ac:dyDescent="0.3">
      <c r="A26" s="4">
        <v>8</v>
      </c>
      <c r="B26" s="2">
        <v>0.21229999999999999</v>
      </c>
      <c r="C26" s="2">
        <v>0.77480000000000004</v>
      </c>
      <c r="D26" s="2">
        <v>-0.45839999999999997</v>
      </c>
      <c r="E26" s="3">
        <v>-0.2253</v>
      </c>
      <c r="F26" s="2">
        <v>0.43030000000000002</v>
      </c>
      <c r="G26" s="2">
        <v>-0.2273</v>
      </c>
      <c r="I26">
        <f t="shared" si="0"/>
        <v>8.4400000000000031E-2</v>
      </c>
    </row>
    <row r="27" spans="1:9" x14ac:dyDescent="0.3">
      <c r="A27" s="4">
        <v>9</v>
      </c>
      <c r="B27" s="2">
        <v>0.17</v>
      </c>
      <c r="C27" s="2">
        <v>0.86750000000000005</v>
      </c>
      <c r="D27" s="2">
        <v>0.15490000000000001</v>
      </c>
      <c r="E27" s="3">
        <v>-0.22969999999999999</v>
      </c>
      <c r="F27" s="2">
        <v>0.45429999999999998</v>
      </c>
      <c r="G27" s="2">
        <v>-0.2107</v>
      </c>
      <c r="I27">
        <f t="shared" si="0"/>
        <v>0.20105000000000003</v>
      </c>
    </row>
    <row r="28" spans="1:9" x14ac:dyDescent="0.3">
      <c r="A28" s="4">
        <v>10</v>
      </c>
      <c r="B28" s="2">
        <v>3.6700000000000003E-2</v>
      </c>
      <c r="C28" s="2">
        <v>0.89859999999999995</v>
      </c>
      <c r="D28" s="2">
        <v>0.17510000000000001</v>
      </c>
      <c r="E28" s="3">
        <v>-0.25040000000000001</v>
      </c>
      <c r="F28" s="2">
        <v>0.68810000000000004</v>
      </c>
      <c r="G28" s="2">
        <v>-0.52480000000000004</v>
      </c>
      <c r="I28">
        <f t="shared" si="0"/>
        <v>0.17054999999999998</v>
      </c>
    </row>
    <row r="29" spans="1:9" x14ac:dyDescent="0.3">
      <c r="A29" s="4">
        <v>11</v>
      </c>
      <c r="B29" s="2">
        <v>-5.3100000000000001E-2</v>
      </c>
      <c r="C29" s="2">
        <v>0.89490000000000003</v>
      </c>
      <c r="D29" s="2">
        <v>0.28110000000000002</v>
      </c>
      <c r="E29" s="3">
        <v>-0.30370000000000003</v>
      </c>
      <c r="F29" s="2">
        <v>0.76239999999999997</v>
      </c>
      <c r="G29" s="2">
        <v>-0.4506</v>
      </c>
      <c r="I29">
        <f t="shared" si="0"/>
        <v>0.18849999999999997</v>
      </c>
    </row>
    <row r="30" spans="1:9" x14ac:dyDescent="0.3">
      <c r="A30" s="4">
        <v>12</v>
      </c>
      <c r="B30" s="2">
        <v>-0.1147</v>
      </c>
      <c r="C30" s="2">
        <v>0.89770000000000005</v>
      </c>
      <c r="D30" s="2">
        <v>-0.1583</v>
      </c>
      <c r="E30" s="3">
        <v>-0.41099999999999998</v>
      </c>
      <c r="F30" s="2">
        <v>0.79369999999999996</v>
      </c>
      <c r="G30" s="2">
        <v>-0.42220000000000002</v>
      </c>
      <c r="I30">
        <f t="shared" si="0"/>
        <v>9.7533333333333347E-2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 Lag vs Average R Value M1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Dank, Priyanka</dc:creator>
  <cp:lastModifiedBy>Simon Scerri</cp:lastModifiedBy>
  <dcterms:created xsi:type="dcterms:W3CDTF">2015-08-24T15:25:31Z</dcterms:created>
  <dcterms:modified xsi:type="dcterms:W3CDTF">2015-09-08T20:24:07Z</dcterms:modified>
</cp:coreProperties>
</file>