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priya\OneDrive\Desktop\excel\exceluploadfile\"/>
    </mc:Choice>
  </mc:AlternateContent>
  <xr:revisionPtr revIDLastSave="0" documentId="13_ncr:1_{1D78735E-423C-409E-AA4D-852A44A622EC}" xr6:coauthVersionLast="47" xr6:coauthVersionMax="47" xr10:uidLastSave="{00000000-0000-0000-0000-000000000000}"/>
  <bookViews>
    <workbookView xWindow="-108" yWindow="-108" windowWidth="23256" windowHeight="12456" activeTab="1" xr2:uid="{5F63F98F-0BF2-4E68-9E20-4A6CABCA5AA2}"/>
  </bookViews>
  <sheets>
    <sheet name="pivottables" sheetId="8" r:id="rId1"/>
    <sheet name="Dashboard" sheetId="9" r:id="rId2"/>
    <sheet name="DMart Sales" sheetId="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<sst xmlns="http://schemas.openxmlformats.org/spreadsheetml/2006/main" count="130000" uniqueCount="10943">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</sst>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17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2024.xlsx]pivottables!PivotTable1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dLbl>
          <c:idx val="0"/>
          <c:layout>
            <c:manualLayout>
              <c:x val="-0.18916267371541196"/>
              <c:y val="7.5236618150003973E-2"/>
            </c:manualLayout>
          </c:layout>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4.3099077869495316E-2"/>
              <c:y val="-0.16700758479570219"/>
            </c:manualLayout>
          </c:layout>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0.20625406850837841"/>
              <c:y val="7.1486518730613222E-2"/>
            </c:manualLayout>
          </c:layout>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pivottables!$B$3</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D464-4A96-9AB6-D2F63917B3B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464-4A96-9AB6-D2F63917B3BA}"/>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D464-4A96-9AB6-D2F63917B3BA}"/>
              </c:ext>
            </c:extLst>
          </c:dPt>
          <c:dLbls>
            <c:dLbl>
              <c:idx val="0"/>
              <c:layout>
                <c:manualLayout>
                  <c:x val="-0.18916267371541196"/>
                  <c:y val="7.523661815000397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64-4A96-9AB6-D2F63917B3BA}"/>
                </c:ext>
              </c:extLst>
            </c:dLbl>
            <c:dLbl>
              <c:idx val="1"/>
              <c:layout>
                <c:manualLayout>
                  <c:x val="-4.3099077869495316E-2"/>
                  <c:y val="-0.1670075847957021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64-4A96-9AB6-D2F63917B3BA}"/>
                </c:ext>
              </c:extLst>
            </c:dLbl>
            <c:dLbl>
              <c:idx val="2"/>
              <c:layout>
                <c:manualLayout>
                  <c:x val="0.20625406850837841"/>
                  <c:y val="7.148651873061322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64-4A96-9AB6-D2F63917B3BA}"/>
                </c:ext>
              </c:extLst>
            </c:dLbl>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pivottables!$A$4:$A$7</c:f>
              <c:strCache>
                <c:ptCount val="3"/>
                <c:pt idx="0">
                  <c:v>Furniture</c:v>
                </c:pt>
                <c:pt idx="1">
                  <c:v>Office Supplies</c:v>
                </c:pt>
                <c:pt idx="2">
                  <c:v>Technology</c:v>
                </c:pt>
              </c:strCache>
            </c:strRef>
          </c:cat>
          <c:val>
            <c:numRef>
              <c:f>pivottables!$B$4:$B$7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464-4A96-9AB6-D2F63917B3B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2024.xlsx]pivottables!PivotTable2</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Segment</a:t>
            </a:r>
            <a:r>
              <a:rPr lang="en-IN" baseline="0">
                <a:solidFill>
                  <a:schemeClr val="tx1"/>
                </a:solidFill>
              </a:rPr>
              <a:t> wise Sales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manualLayout>
          <c:layoutTarget val="inner"/>
          <c:xMode val="edge"/>
          <c:yMode val="edge"/>
          <c:x val="0.24044170817933472"/>
          <c:y val="0.23694789851025388"/>
          <c:w val="0.54132545931758536"/>
          <c:h val="0.65765944466406034"/>
        </c:manualLayout>
      </c:layout>
      <c:pieChart>
        <c:varyColors val="1"/>
        <c:ser>
          <c:idx val="0"/>
          <c:order val="0"/>
          <c:tx>
            <c:strRef>
              <c:f>pivottables!$B$9</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6ABC-48C9-B420-EBAC4A4DB67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6ABC-48C9-B420-EBAC4A4DB67D}"/>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6ABC-48C9-B420-EBAC4A4DB67D}"/>
              </c:ext>
            </c:extLst>
          </c:dPt>
          <c:dLbls>
            <c:spPr>
              <a:solidFill>
                <a:schemeClr val="accent3">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pivottables!$A$10:$A$13</c:f>
              <c:strCache>
                <c:ptCount val="3"/>
                <c:pt idx="0">
                  <c:v>Consumer</c:v>
                </c:pt>
                <c:pt idx="1">
                  <c:v>Corporate</c:v>
                </c:pt>
                <c:pt idx="2">
                  <c:v>Home Office</c:v>
                </c:pt>
              </c:strCache>
            </c:strRef>
          </c:cat>
          <c:val>
            <c:numRef>
              <c:f>pivottables!$B$10:$B$13</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ABC-48C9-B420-EBAC4A4DB67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2024.xlsx]pivottables!PivotTable3</c:name>
    <c:fmtId val="7"/>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IN" sz="1400">
                <a:solidFill>
                  <a:schemeClr val="tx1"/>
                </a:solidFill>
              </a:rPr>
              <a:t>ShipMode wise Sales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3">
                <a:lumMod val="50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spPr>
            <a:solidFill>
              <a:schemeClr val="accent3">
                <a:lumMod val="50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321428571428573"/>
                  <c:h val="8.6422124063760306E-2"/>
                </c:manualLayout>
              </c15:layout>
            </c:ext>
          </c:extLst>
        </c:dLbl>
      </c:pivotFmt>
      <c:pivotFmt>
        <c:idx val="8"/>
        <c:spPr>
          <a:solidFill>
            <a:schemeClr val="accent3"/>
          </a:solidFill>
          <a:ln w="19050">
            <a:solidFill>
              <a:schemeClr val="lt1"/>
            </a:solidFill>
          </a:ln>
          <a:effectLst/>
        </c:spPr>
        <c:dLbl>
          <c:idx val="0"/>
          <c:spPr>
            <a:solidFill>
              <a:schemeClr val="accent3">
                <a:lumMod val="50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321428571428573"/>
                  <c:h val="8.6422124063760306E-2"/>
                </c:manualLayout>
              </c15:layout>
            </c:ext>
          </c:extLst>
        </c:dLbl>
      </c:pivotFmt>
      <c:pivotFmt>
        <c:idx val="9"/>
        <c:spPr>
          <a:solidFill>
            <a:schemeClr val="accent3"/>
          </a:solidFill>
          <a:ln w="19050">
            <a:solidFill>
              <a:schemeClr val="lt1"/>
            </a:solidFill>
          </a:ln>
          <a:effectLst/>
        </c:spPr>
        <c:dLbl>
          <c:idx val="0"/>
          <c:spPr>
            <a:solidFill>
              <a:schemeClr val="accent3">
                <a:lumMod val="50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321428571428573"/>
                  <c:h val="8.6422124063760306E-2"/>
                </c:manualLayout>
              </c15:layout>
            </c:ext>
          </c:extLst>
        </c:dLbl>
      </c:pivotFmt>
      <c:pivotFmt>
        <c:idx val="10"/>
        <c:spPr>
          <a:solidFill>
            <a:schemeClr val="accent3"/>
          </a:solidFill>
          <a:ln w="19050">
            <a:solidFill>
              <a:schemeClr val="lt1"/>
            </a:solidFill>
          </a:ln>
          <a:effectLst/>
        </c:spPr>
        <c:dLbl>
          <c:idx val="0"/>
          <c:layout>
            <c:manualLayout>
              <c:x val="0.18305013555997807"/>
              <c:y val="-2.2653515966754155E-2"/>
            </c:manualLayout>
          </c:layout>
          <c:spPr>
            <a:solidFill>
              <a:schemeClr val="accent3">
                <a:lumMod val="50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256208358570561"/>
                  <c:h val="8.6422124063760306E-2"/>
                </c:manualLayout>
              </c15:layout>
            </c:ext>
          </c:extLst>
        </c:dLbl>
      </c:pivotFmt>
    </c:pivotFmts>
    <c:plotArea>
      <c:layout>
        <c:manualLayout>
          <c:layoutTarget val="inner"/>
          <c:xMode val="edge"/>
          <c:yMode val="edge"/>
          <c:x val="0.12748694874679126"/>
          <c:y val="0.22943473529223482"/>
          <c:w val="0.61239616682530074"/>
          <c:h val="0.67961038025734588"/>
        </c:manualLayout>
      </c:layout>
      <c:pieChart>
        <c:varyColors val="1"/>
        <c:ser>
          <c:idx val="0"/>
          <c:order val="0"/>
          <c:tx>
            <c:strRef>
              <c:f>pivottables!$B$15</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68E-480B-B657-599E2F852023}"/>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68E-480B-B657-599E2F852023}"/>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68E-480B-B657-599E2F852023}"/>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68E-480B-B657-599E2F852023}"/>
              </c:ext>
            </c:extLst>
          </c:dPt>
          <c:dLbls>
            <c:dLbl>
              <c:idx val="0"/>
              <c:dLblPos val="bestFit"/>
              <c:showLegendKey val="0"/>
              <c:showVal val="1"/>
              <c:showCatName val="0"/>
              <c:showSerName val="0"/>
              <c:showPercent val="0"/>
              <c:showBubbleSize val="0"/>
              <c:extLst>
                <c:ext xmlns:c15="http://schemas.microsoft.com/office/drawing/2012/chart" uri="{CE6537A1-D6FC-4f65-9D91-7224C49458BB}">
                  <c15:layout>
                    <c:manualLayout>
                      <c:w val="0.22321428571428573"/>
                      <c:h val="8.6422124063760306E-2"/>
                    </c:manualLayout>
                  </c15:layout>
                </c:ext>
                <c:ext xmlns:c16="http://schemas.microsoft.com/office/drawing/2014/chart" uri="{C3380CC4-5D6E-409C-BE32-E72D297353CC}">
                  <c16:uniqueId val="{00000001-968E-480B-B657-599E2F852023}"/>
                </c:ext>
              </c:extLst>
            </c:dLbl>
            <c:dLbl>
              <c:idx val="1"/>
              <c:dLblPos val="bestFit"/>
              <c:showLegendKey val="0"/>
              <c:showVal val="1"/>
              <c:showCatName val="0"/>
              <c:showSerName val="0"/>
              <c:showPercent val="0"/>
              <c:showBubbleSize val="0"/>
              <c:extLst>
                <c:ext xmlns:c15="http://schemas.microsoft.com/office/drawing/2012/chart" uri="{CE6537A1-D6FC-4f65-9D91-7224C49458BB}">
                  <c15:layout>
                    <c:manualLayout>
                      <c:w val="0.22321428571428573"/>
                      <c:h val="8.6422124063760306E-2"/>
                    </c:manualLayout>
                  </c15:layout>
                </c:ext>
                <c:ext xmlns:c16="http://schemas.microsoft.com/office/drawing/2014/chart" uri="{C3380CC4-5D6E-409C-BE32-E72D297353CC}">
                  <c16:uniqueId val="{00000003-968E-480B-B657-599E2F852023}"/>
                </c:ext>
              </c:extLst>
            </c:dLbl>
            <c:dLbl>
              <c:idx val="2"/>
              <c:dLblPos val="bestFit"/>
              <c:showLegendKey val="0"/>
              <c:showVal val="1"/>
              <c:showCatName val="0"/>
              <c:showSerName val="0"/>
              <c:showPercent val="0"/>
              <c:showBubbleSize val="0"/>
              <c:extLst>
                <c:ext xmlns:c15="http://schemas.microsoft.com/office/drawing/2012/chart" uri="{CE6537A1-D6FC-4f65-9D91-7224C49458BB}">
                  <c15:layout>
                    <c:manualLayout>
                      <c:w val="0.22321428571428573"/>
                      <c:h val="8.6422124063760306E-2"/>
                    </c:manualLayout>
                  </c15:layout>
                </c:ext>
                <c:ext xmlns:c16="http://schemas.microsoft.com/office/drawing/2014/chart" uri="{C3380CC4-5D6E-409C-BE32-E72D297353CC}">
                  <c16:uniqueId val="{00000005-968E-480B-B657-599E2F852023}"/>
                </c:ext>
              </c:extLst>
            </c:dLbl>
            <c:dLbl>
              <c:idx val="3"/>
              <c:layout>
                <c:manualLayout>
                  <c:x val="0.18305013555997807"/>
                  <c:y val="-2.2653515966754155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7256208358570561"/>
                      <c:h val="8.6422124063760306E-2"/>
                    </c:manualLayout>
                  </c15:layout>
                </c:ext>
                <c:ext xmlns:c16="http://schemas.microsoft.com/office/drawing/2014/chart" uri="{C3380CC4-5D6E-409C-BE32-E72D297353CC}">
                  <c16:uniqueId val="{00000007-968E-480B-B657-599E2F852023}"/>
                </c:ext>
              </c:extLst>
            </c:dLbl>
            <c:spPr>
              <a:solidFill>
                <a:schemeClr val="accent3">
                  <a:lumMod val="50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pivottables!$A$16:$A$20</c:f>
              <c:strCache>
                <c:ptCount val="4"/>
                <c:pt idx="0">
                  <c:v>First Class</c:v>
                </c:pt>
                <c:pt idx="1">
                  <c:v>Same Day</c:v>
                </c:pt>
                <c:pt idx="2">
                  <c:v>Second Class</c:v>
                </c:pt>
                <c:pt idx="3">
                  <c:v>Standard Class</c:v>
                </c:pt>
              </c:strCache>
            </c:strRef>
          </c:cat>
          <c:val>
            <c:numRef>
              <c:f>pivottables!$B$16:$B$20</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968E-480B-B657-599E2F85202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2024.xlsx]pivottables!PivotTable4</c:name>
    <c:fmtId val="9"/>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IN" sz="1400">
                <a:solidFill>
                  <a:schemeClr val="tx1"/>
                </a:solidFill>
              </a:rPr>
              <a:t>Region wise Sales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3">
                <a:lumMod val="50000"/>
              </a:schemeClr>
            </a:solidFill>
            <a:ln>
              <a:noFill/>
            </a:ln>
            <a:effectLst/>
          </c:spPr>
          <c:txPr>
            <a:bodyPr rot="0" spcFirstLastPara="1" vertOverflow="ellipsis" vert="horz" wrap="square" anchor="ctr" anchorCtr="0"/>
            <a:lstStyle/>
            <a:p>
              <a:pPr algn="ct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manualLayout>
          <c:layoutTarget val="inner"/>
          <c:xMode val="edge"/>
          <c:yMode val="edge"/>
          <c:x val="0.21734007252817802"/>
          <c:y val="0.24229169281397891"/>
          <c:w val="0.51694661426096644"/>
          <c:h val="0.71244701142782696"/>
        </c:manualLayout>
      </c:layout>
      <c:pieChart>
        <c:varyColors val="1"/>
        <c:ser>
          <c:idx val="0"/>
          <c:order val="0"/>
          <c:tx>
            <c:strRef>
              <c:f>pivottables!$E$3</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2B31-42D9-9381-D49252C2E76B}"/>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2B31-42D9-9381-D49252C2E76B}"/>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2B31-42D9-9381-D49252C2E76B}"/>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2B31-42D9-9381-D49252C2E76B}"/>
              </c:ext>
            </c:extLst>
          </c:dPt>
          <c:dLbls>
            <c:spPr>
              <a:solidFill>
                <a:schemeClr val="accent3">
                  <a:lumMod val="50000"/>
                </a:schemeClr>
              </a:solidFill>
              <a:ln>
                <a:noFill/>
              </a:ln>
              <a:effectLst/>
            </c:spPr>
            <c:txPr>
              <a:bodyPr rot="0" spcFirstLastPara="1" vertOverflow="ellipsis" vert="horz" wrap="square" anchor="ctr" anchorCtr="0"/>
              <a:lstStyle/>
              <a:p>
                <a:pPr algn="ctr">
                  <a:defRPr lang="en-US" sz="900" b="0" i="0" u="none" strike="noStrike" kern="1200" spc="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pivottables!$D$4:$D$8</c:f>
              <c:strCache>
                <c:ptCount val="4"/>
                <c:pt idx="0">
                  <c:v>Central</c:v>
                </c:pt>
                <c:pt idx="1">
                  <c:v>East</c:v>
                </c:pt>
                <c:pt idx="2">
                  <c:v>South</c:v>
                </c:pt>
                <c:pt idx="3">
                  <c:v>West</c:v>
                </c:pt>
              </c:strCache>
            </c:strRef>
          </c:cat>
          <c:val>
            <c:numRef>
              <c:f>pivottables!$E$4:$E$8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2B31-42D9-9381-D49252C2E76B}"/>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3">
          <a:lumMod val="50000"/>
        </a:schemeClr>
      </a:solidFill>
      <a:round/>
    </a:ln>
    <a:effectLst/>
  </c:spPr>
  <c:txPr>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2024.xlsx]pivottables!PivotTable5</c:name>
    <c:fmtId val="11"/>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solidFill>
                  <a:schemeClr val="tx1"/>
                </a:solidFill>
              </a:rPr>
              <a:t>SubCategory wise Sales</a:t>
            </a:r>
          </a:p>
        </c:rich>
      </c:tx>
      <c:layout>
        <c:manualLayout>
          <c:xMode val="edge"/>
          <c:yMode val="edge"/>
          <c:x val="0.24681929205888234"/>
          <c:y val="2.8524858290974668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s>
    <c:plotArea>
      <c:layout/>
      <c:barChart>
        <c:barDir val="bar"/>
        <c:grouping val="clustered"/>
        <c:varyColors val="0"/>
        <c:ser>
          <c:idx val="0"/>
          <c:order val="0"/>
          <c:tx>
            <c:strRef>
              <c:f>pivottables!$E$10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pivottables!$D$11:$D$28</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pivottables!$E$11:$E$28</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6FCE-4076-A8EF-870987113CC5}"/>
            </c:ext>
          </c:extLst>
        </c:ser>
        <c:dLbls>
          <c:dLblPos val="outEnd"/>
          <c:showLegendKey val="0"/>
          <c:showVal val="1"/>
          <c:showCatName val="0"/>
          <c:showSerName val="0"/>
          <c:showPercent val="0"/>
          <c:showBubbleSize val="0"/>
        </c:dLbls>
        <c:gapWidth val="182"/>
        <c:axId val="689101664"/>
        <c:axId val="689117504"/>
      </c:barChart>
      <c:catAx>
        <c:axId val="68910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spc="0" baseline="0">
                <a:solidFill>
                  <a:sysClr val="windowText" lastClr="000000">
                    <a:lumMod val="65000"/>
                    <a:lumOff val="35000"/>
                  </a:sysClr>
                </a:solidFill>
                <a:latin typeface="+mn-lt"/>
                <a:ea typeface="+mn-ea"/>
                <a:cs typeface="+mn-cs"/>
              </a:defRPr>
            </a:pPr>
            <a:endParaRPr lang="en-US"/>
          </a:p>
        </c:txPr>
        <c:crossAx val="689117504"/>
        <c:crosses val="autoZero"/>
        <c:auto val="1"/>
        <c:lblAlgn val="ctr"/>
        <c:lblOffset val="100"/>
        <c:noMultiLvlLbl val="0"/>
      </c:catAx>
      <c:valAx>
        <c:axId val="68911750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spc="0" baseline="0">
                <a:solidFill>
                  <a:sysClr val="windowText" lastClr="000000">
                    <a:lumMod val="65000"/>
                    <a:lumOff val="35000"/>
                  </a:sysClr>
                </a:solidFill>
                <a:latin typeface="+mn-lt"/>
                <a:ea typeface="+mn-ea"/>
                <a:cs typeface="+mn-cs"/>
              </a:defRPr>
            </a:pPr>
            <a:endParaRPr lang="en-US"/>
          </a:p>
        </c:txPr>
        <c:crossAx val="68910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lgn="ctr" rtl="0">
        <a:defRPr lang="en-US" sz="1680" b="0"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74023</xdr:colOff>
      <xdr:row>4</xdr:row>
      <xdr:rowOff>7620</xdr:rowOff>
    </xdr:from>
    <xdr:to>
      <xdr:col>5</xdr:col>
      <xdr:colOff>205740</xdr:colOff>
      <xdr:row>15</xdr:row>
      <xdr:rowOff>68580</xdr:rowOff>
    </xdr:to>
    <xdr:graphicFrame macro="">
      <xdr:nvGraphicFramePr>
        <xdr:cNvPr id="2" name="Chart 1">
          <a:extLst>
            <a:ext uri="{FF2B5EF4-FFF2-40B4-BE49-F238E27FC236}">
              <a16:creationId xmlns:a16="http://schemas.microsoft.com/office/drawing/2014/main" id="{537E03AD-79EA-4695-85EA-826068607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76200</xdr:colOff>
      <xdr:row>16</xdr:row>
      <xdr:rowOff>84909</xdr:rowOff>
    </xdr:from>
    <xdr:to>
      <xdr:col>5</xdr:col>
      <xdr:colOff>228600</xdr:colOff>
      <xdr:row>28</xdr:row>
      <xdr:rowOff>22860</xdr:rowOff>
    </xdr:to>
    <xdr:graphicFrame macro="">
      <xdr:nvGraphicFramePr>
        <xdr:cNvPr id="3" name="Chart 2">
          <a:extLst>
            <a:ext uri="{FF2B5EF4-FFF2-40B4-BE49-F238E27FC236}">
              <a16:creationId xmlns:a16="http://schemas.microsoft.com/office/drawing/2014/main" id="{823C263F-A0D1-4BFF-9B67-2934C7C97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396240</xdr:colOff>
      <xdr:row>16</xdr:row>
      <xdr:rowOff>53340</xdr:rowOff>
    </xdr:from>
    <xdr:to>
      <xdr:col>10</xdr:col>
      <xdr:colOff>121920</xdr:colOff>
      <xdr:row>28</xdr:row>
      <xdr:rowOff>53340</xdr:rowOff>
    </xdr:to>
    <xdr:graphicFrame macro="">
      <xdr:nvGraphicFramePr>
        <xdr:cNvPr id="4" name="Chart 3">
          <a:extLst>
            <a:ext uri="{FF2B5EF4-FFF2-40B4-BE49-F238E27FC236}">
              <a16:creationId xmlns:a16="http://schemas.microsoft.com/office/drawing/2014/main" id="{37974FBB-41A8-4263-9BFB-964517617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396239</xdr:colOff>
      <xdr:row>4</xdr:row>
      <xdr:rowOff>22860</xdr:rowOff>
    </xdr:from>
    <xdr:to>
      <xdr:col>10</xdr:col>
      <xdr:colOff>121920</xdr:colOff>
      <xdr:row>15</xdr:row>
      <xdr:rowOff>99059</xdr:rowOff>
    </xdr:to>
    <xdr:graphicFrame macro="">
      <xdr:nvGraphicFramePr>
        <xdr:cNvPr id="5" name="Chart 4">
          <a:extLst>
            <a:ext uri="{FF2B5EF4-FFF2-40B4-BE49-F238E27FC236}">
              <a16:creationId xmlns:a16="http://schemas.microsoft.com/office/drawing/2014/main" id="{28A8CD02-4B1B-4BCA-A415-C88611BA8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260712</xdr:colOff>
      <xdr:row>4</xdr:row>
      <xdr:rowOff>13063</xdr:rowOff>
    </xdr:from>
    <xdr:to>
      <xdr:col>17</xdr:col>
      <xdr:colOff>274320</xdr:colOff>
      <xdr:row>28</xdr:row>
      <xdr:rowOff>76200</xdr:rowOff>
    </xdr:to>
    <xdr:graphicFrame macro="">
      <xdr:nvGraphicFramePr>
        <xdr:cNvPr id="6" name="Chart 5">
          <a:extLst>
            <a:ext uri="{FF2B5EF4-FFF2-40B4-BE49-F238E27FC236}">
              <a16:creationId xmlns:a16="http://schemas.microsoft.com/office/drawing/2014/main" id="{44CCE5E5-9CBB-44E0-80CA-C72C0D9BD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426720</xdr:colOff>
      <xdr:row>4</xdr:row>
      <xdr:rowOff>15240</xdr:rowOff>
    </xdr:from>
    <xdr:to>
      <xdr:col>23</xdr:col>
      <xdr:colOff>243840</xdr:colOff>
      <xdr:row>10</xdr:row>
      <xdr:rowOff>106680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43181337-AFC6-45A1-B3D4-C9FA6976FC92}"/>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332720" y="746760"/>
              <a:ext cx="3474720" cy="11887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26</xdr:col>
      <xdr:colOff>363583</xdr:colOff>
      <xdr:row>22</xdr:row>
      <xdr:rowOff>139337</xdr:rowOff>
    </xdr:from>
    <xdr:to>
      <xdr:col>29</xdr:col>
      <xdr:colOff>363583</xdr:colOff>
      <xdr:row>37</xdr:row>
      <xdr:rowOff>7892</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F77CC5CB-8B6C-4296-A21C-A4C8088B827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755983" y="4162697"/>
              <a:ext cx="1828800" cy="261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119743</xdr:colOff>
      <xdr:row>8</xdr:row>
      <xdr:rowOff>7620</xdr:rowOff>
    </xdr:from>
    <xdr:to>
      <xdr:col>29</xdr:col>
      <xdr:colOff>119743</xdr:colOff>
      <xdr:row>22</xdr:row>
      <xdr:rowOff>59055</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D4897D66-9D0A-4B56-B7C9-E64B3435D23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5512143" y="1470660"/>
              <a:ext cx="1828800" cy="261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xdr:colOff>
      <xdr:row>0</xdr:row>
      <xdr:rowOff>114300</xdr:rowOff>
    </xdr:from>
    <xdr:to>
      <xdr:col>3</xdr:col>
      <xdr:colOff>30480</xdr:colOff>
      <xdr:row>2</xdr:row>
      <xdr:rowOff>114300</xdr:rowOff>
    </xdr:to>
    <xdr:pic>
      <xdr:nvPicPr>
        <xdr:cNvPr id="11" name="Picture 10">
          <a:extLst>
            <a:ext uri="{FF2B5EF4-FFF2-40B4-BE49-F238E27FC236}">
              <a16:creationId xmlns:a16="http://schemas.microsoft.com/office/drawing/2014/main" id="{F33067F5-D485-8DF3-21CF-470E442A42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8120" y="114300"/>
          <a:ext cx="1203960" cy="365760"/>
        </a:xfrm>
        <a:prstGeom prst="rect">
          <a:avLst/>
        </a:prstGeom>
      </xdr:spPr>
    </xdr:pic>
    <xdr:clientData/>
  </xdr:twoCellAnchor>
  <xdr:twoCellAnchor editAs="oneCell">
    <xdr:from>
      <xdr:col>17</xdr:col>
      <xdr:colOff>434340</xdr:colOff>
      <xdr:row>11</xdr:row>
      <xdr:rowOff>121920</xdr:rowOff>
    </xdr:from>
    <xdr:to>
      <xdr:col>20</xdr:col>
      <xdr:colOff>205740</xdr:colOff>
      <xdr:row>28</xdr:row>
      <xdr:rowOff>60960</xdr:rowOff>
    </xdr:to>
    <mc:AlternateContent xmlns:mc="http://schemas.openxmlformats.org/markup-compatibility/2006">
      <mc:Choice xmlns:a14="http://schemas.microsoft.com/office/drawing/2010/main" Requires="a14">
        <xdr:graphicFrame macro="">
          <xdr:nvGraphicFramePr>
            <xdr:cNvPr id="12" name="State 1">
              <a:extLst>
                <a:ext uri="{FF2B5EF4-FFF2-40B4-BE49-F238E27FC236}">
                  <a16:creationId xmlns:a16="http://schemas.microsoft.com/office/drawing/2014/main" id="{856D7534-031B-4F89-8B26-0EC8F558D55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340340" y="2133600"/>
              <a:ext cx="1600200" cy="30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396240</xdr:colOff>
      <xdr:row>11</xdr:row>
      <xdr:rowOff>116477</xdr:rowOff>
    </xdr:from>
    <xdr:to>
      <xdr:col>23</xdr:col>
      <xdr:colOff>251460</xdr:colOff>
      <xdr:row>28</xdr:row>
      <xdr:rowOff>60960</xdr:rowOff>
    </xdr:to>
    <mc:AlternateContent xmlns:mc="http://schemas.openxmlformats.org/markup-compatibility/2006">
      <mc:Choice xmlns:a14="http://schemas.microsoft.com/office/drawing/2010/main" Requires="a14">
        <xdr:graphicFrame macro="">
          <xdr:nvGraphicFramePr>
            <xdr:cNvPr id="13" name="Sub-Category 1">
              <a:extLst>
                <a:ext uri="{FF2B5EF4-FFF2-40B4-BE49-F238E27FC236}">
                  <a16:creationId xmlns:a16="http://schemas.microsoft.com/office/drawing/2014/main" id="{E1F39B74-14CB-49B7-8A91-9263F989B7E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2131040" y="2128157"/>
              <a:ext cx="1684020" cy="3053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 pia" refreshedDate="45783.977887499997" createdVersion="8" refreshedVersion="8" minRefreshableVersion="3" recordCount="9994" xr:uid="{3D5F0018-4408-4555-AAA0-923C7ACCE128}">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418830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95DBE3-9E1A-47D8-8745-55C09C0665AE}"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fieldListSortAscending="1">
  <location ref="D10:E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7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5479F1-9F10-4A67-BB6F-59F21F5A898D}"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fieldListSortAscending="1">
  <location ref="D3:E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2">
    <format dxfId="170">
      <pivotArea collapsedLevelsAreSubtotals="1" fieldPosition="0">
        <references count="1">
          <reference field="12" count="0"/>
        </references>
      </pivotArea>
    </format>
    <format dxfId="169">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969388-8D10-4D8C-95DD-2EAFB75366F8}"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fieldListSortAscending="1">
  <location ref="A15: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2">
    <format dxfId="171">
      <pivotArea collapsedLevelsAreSubtotals="1" fieldPosition="0">
        <references count="1">
          <reference field="4" count="0"/>
        </references>
      </pivotArea>
    </format>
    <format dxfId="167">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141D42-7402-4D75-8598-A45F0D815BC8}"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fieldListSortAscending="1">
  <location ref="A9:B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2">
    <format dxfId="172">
      <pivotArea collapsedLevelsAreSubtotals="1" fieldPosition="0">
        <references count="1">
          <reference field="7" count="0"/>
        </references>
      </pivotArea>
    </format>
    <format dxfId="168">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A1F7E2-6DE5-4E26-A175-32323532429A}"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fieldListSortAscending="1">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2">
    <format dxfId="165">
      <pivotArea collapsedLevelsAreSubtotals="1" fieldPosition="0">
        <references count="1">
          <reference field="14" count="0"/>
        </references>
      </pivotArea>
    </format>
    <format dxfId="166">
      <pivotArea grandRow="1"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B0A537E-B10F-4728-9A74-F4F8DA6D5222}" sourceName="State">
  <pivotTables>
    <pivotTable tabId="8" name="PivotTable2"/>
    <pivotTable tabId="8" name="PivotTable1"/>
    <pivotTable tabId="8" name="PivotTable3"/>
    <pivotTable tabId="8" name="PivotTable4"/>
    <pivotTable tabId="8" name="PivotTable5"/>
  </pivotTables>
  <data>
    <tabular pivotCacheId="204188302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636363C-88AC-4C56-B5EF-658AF273BF7F}" sourceName="Sub-Category">
  <pivotTables>
    <pivotTable tabId="8" name="PivotTable2"/>
    <pivotTable tabId="8" name="PivotTable1"/>
    <pivotTable tabId="8" name="PivotTable3"/>
    <pivotTable tabId="8" name="PivotTable4"/>
    <pivotTable tabId="8" name="PivotTable5"/>
  </pivotTables>
  <data>
    <tabular pivotCacheId="204188302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E49D5C4-3BA1-4847-B82C-8FC954A589F9}" cache="Slicer_State" caption="State" rowHeight="247650"/>
  <slicer name="State 1" xr10:uid="{0B9F805F-994C-4C77-8A28-289BA4A24DF4}" cache="Slicer_State" caption="State" style="SlicerStyleDark3" rowHeight="247650"/>
  <slicer name="Sub-Category" xr10:uid="{A4BD429C-235B-4417-8307-5ECDB5F60447}" cache="Slicer_Sub_Category" caption="Sub-Category" rowHeight="247650"/>
  <slicer name="Sub-Category 1" xr10:uid="{E60C94E9-B7F2-451F-81FD-63A42C57B8D4}" cache="Slicer_Sub_Category"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60CFA190-6FF5-4696-BC1A-191C87CB3442}" sourceName="Ship Date">
  <pivotTables>
    <pivotTable tabId="8" name="PivotTable1"/>
    <pivotTable tabId="8" name="PivotTable2"/>
    <pivotTable tabId="8" name="PivotTable3"/>
    <pivotTable tabId="8" name="PivotTable4"/>
    <pivotTable tabId="8" name="PivotTable5"/>
  </pivotTables>
  <state minimalRefreshVersion="6" lastRefreshVersion="6" pivotCacheId="2041883023"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351ED506-20F9-4273-96F1-F263F3018FD7}" cache="NativeTimeline_Ship_Date" caption="Ship Date" level="2" selectionLevel="2" scrollPosition="2017-12-01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34028-8B95-46BF-A839-762573976FE6}">
  <dimension ref="A3:E28"/>
  <sheetViews>
    <sheetView zoomScale="85" zoomScaleNormal="85" workbookViewId="0">
      <selection activeCell="J27" sqref="J27"/>
    </sheetView>
  </sheetViews>
  <sheetFormatPr defaultRowHeight="14.4" x14ac:dyDescent="0.3"/>
  <cols>
    <col min="1" max="1" width="13.6640625" bestFit="1" customWidth="1"/>
    <col min="2" max="2" width="12" bestFit="1" customWidth="1"/>
    <col min="4" max="4" width="13" bestFit="1" customWidth="1"/>
    <col min="5" max="5" width="12" bestFit="1" customWidth="1"/>
  </cols>
  <sheetData>
    <row r="3" spans="1:5" x14ac:dyDescent="0.3">
      <c r="A3" s="5" t="s">
        <v>10940</v>
      </c>
      <c r="B3" t="s">
        <v>10942</v>
      </c>
      <c r="D3" s="5" t="s">
        <v>10940</v>
      </c>
      <c r="E3" t="s">
        <v>10942</v>
      </c>
    </row>
    <row r="4" spans="1:5" x14ac:dyDescent="0.3">
      <c r="A4" s="6" t="s">
        <v>31</v>
      </c>
      <c r="B4" s="7">
        <v>741999.79529999977</v>
      </c>
      <c r="D4" s="6" t="s">
        <v>104</v>
      </c>
      <c r="E4" s="7">
        <v>501239.89080000052</v>
      </c>
    </row>
    <row r="5" spans="1:5" x14ac:dyDescent="0.3">
      <c r="A5" s="6" t="s">
        <v>45</v>
      </c>
      <c r="B5" s="7">
        <v>719047.03200000292</v>
      </c>
      <c r="D5" s="6" t="s">
        <v>147</v>
      </c>
      <c r="E5" s="7">
        <v>678781.2399999979</v>
      </c>
    </row>
    <row r="6" spans="1:5" x14ac:dyDescent="0.3">
      <c r="A6" s="6" t="s">
        <v>70</v>
      </c>
      <c r="B6" s="7">
        <v>836154.03299999656</v>
      </c>
      <c r="D6" s="6" t="s">
        <v>29</v>
      </c>
      <c r="E6" s="7">
        <v>391721.90500000032</v>
      </c>
    </row>
    <row r="7" spans="1:5" x14ac:dyDescent="0.3">
      <c r="A7" s="6" t="s">
        <v>10941</v>
      </c>
      <c r="B7" s="7">
        <v>2297200.8602999994</v>
      </c>
      <c r="D7" s="6" t="s">
        <v>43</v>
      </c>
      <c r="E7" s="7">
        <v>725457.82450000057</v>
      </c>
    </row>
    <row r="8" spans="1:5" x14ac:dyDescent="0.3">
      <c r="D8" s="6" t="s">
        <v>10941</v>
      </c>
      <c r="E8" s="7">
        <v>2297200.8602999994</v>
      </c>
    </row>
    <row r="9" spans="1:5" x14ac:dyDescent="0.3">
      <c r="A9" s="5" t="s">
        <v>10940</v>
      </c>
      <c r="B9" t="s">
        <v>10942</v>
      </c>
    </row>
    <row r="10" spans="1:5" x14ac:dyDescent="0.3">
      <c r="A10" s="6" t="s">
        <v>25</v>
      </c>
      <c r="B10" s="7">
        <v>1161401.3449999888</v>
      </c>
      <c r="D10" s="5" t="s">
        <v>10940</v>
      </c>
      <c r="E10" t="s">
        <v>10942</v>
      </c>
    </row>
    <row r="11" spans="1:5" x14ac:dyDescent="0.3">
      <c r="A11" s="6" t="s">
        <v>40</v>
      </c>
      <c r="B11" s="7">
        <v>706146.36680000008</v>
      </c>
      <c r="D11" s="6" t="s">
        <v>268</v>
      </c>
      <c r="E11" s="7">
        <v>3024.2799999999997</v>
      </c>
    </row>
    <row r="12" spans="1:5" x14ac:dyDescent="0.3">
      <c r="A12" s="6" t="s">
        <v>101</v>
      </c>
      <c r="B12" s="7">
        <v>429653.1485000003</v>
      </c>
      <c r="D12" s="6" t="s">
        <v>46</v>
      </c>
      <c r="E12" s="7">
        <v>12486.312</v>
      </c>
    </row>
    <row r="13" spans="1:5" x14ac:dyDescent="0.3">
      <c r="A13" s="6" t="s">
        <v>10941</v>
      </c>
      <c r="B13" s="7">
        <v>2297200.8602999891</v>
      </c>
      <c r="D13" s="6" t="s">
        <v>172</v>
      </c>
      <c r="E13" s="7">
        <v>16476.401999999998</v>
      </c>
    </row>
    <row r="14" spans="1:5" x14ac:dyDescent="0.3">
      <c r="D14" s="6" t="s">
        <v>67</v>
      </c>
      <c r="E14" s="7">
        <v>27118.791999999954</v>
      </c>
    </row>
    <row r="15" spans="1:5" x14ac:dyDescent="0.3">
      <c r="A15" s="5" t="s">
        <v>10940</v>
      </c>
      <c r="B15" t="s">
        <v>10942</v>
      </c>
      <c r="D15" s="6" t="s">
        <v>578</v>
      </c>
      <c r="E15" s="7">
        <v>46673.538000000015</v>
      </c>
    </row>
    <row r="16" spans="1:5" x14ac:dyDescent="0.3">
      <c r="A16" s="6" t="s">
        <v>187</v>
      </c>
      <c r="B16" s="7">
        <v>351428.42290000018</v>
      </c>
      <c r="D16" s="6" t="s">
        <v>89</v>
      </c>
      <c r="E16" s="7">
        <v>78479.20600000002</v>
      </c>
    </row>
    <row r="17" spans="1:5" x14ac:dyDescent="0.3">
      <c r="A17" s="6" t="s">
        <v>1292</v>
      </c>
      <c r="B17" s="7">
        <v>128363.125</v>
      </c>
      <c r="D17" s="6" t="s">
        <v>64</v>
      </c>
      <c r="E17" s="7">
        <v>91705.164000000048</v>
      </c>
    </row>
    <row r="18" spans="1:5" x14ac:dyDescent="0.3">
      <c r="A18" s="6" t="s">
        <v>22</v>
      </c>
      <c r="B18" s="7">
        <v>459193.5693999998</v>
      </c>
      <c r="D18" s="6" t="s">
        <v>77</v>
      </c>
      <c r="E18" s="7">
        <v>107532.16099999999</v>
      </c>
    </row>
    <row r="19" spans="1:5" x14ac:dyDescent="0.3">
      <c r="A19" s="6" t="s">
        <v>49</v>
      </c>
      <c r="B19" s="7">
        <v>1358215.7429999826</v>
      </c>
      <c r="D19" s="6" t="s">
        <v>32</v>
      </c>
      <c r="E19" s="7">
        <v>114879.99629999998</v>
      </c>
    </row>
    <row r="20" spans="1:5" x14ac:dyDescent="0.3">
      <c r="A20" s="6" t="s">
        <v>10941</v>
      </c>
      <c r="B20" s="7">
        <v>2297200.8602999826</v>
      </c>
      <c r="D20" s="6" t="s">
        <v>1218</v>
      </c>
      <c r="E20" s="7">
        <v>149528.02999999994</v>
      </c>
    </row>
    <row r="21" spans="1:5" x14ac:dyDescent="0.3">
      <c r="D21" s="6" t="s">
        <v>160</v>
      </c>
      <c r="E21" s="7">
        <v>167380.31800000009</v>
      </c>
    </row>
    <row r="22" spans="1:5" x14ac:dyDescent="0.3">
      <c r="D22" s="6" t="s">
        <v>683</v>
      </c>
      <c r="E22" s="7">
        <v>189238.63099999999</v>
      </c>
    </row>
    <row r="23" spans="1:5" x14ac:dyDescent="0.3">
      <c r="D23" s="6" t="s">
        <v>74</v>
      </c>
      <c r="E23" s="7">
        <v>203412.73300000009</v>
      </c>
    </row>
    <row r="24" spans="1:5" x14ac:dyDescent="0.3">
      <c r="D24" s="6" t="s">
        <v>55</v>
      </c>
      <c r="E24" s="7">
        <v>206965.53200000009</v>
      </c>
    </row>
    <row r="25" spans="1:5" x14ac:dyDescent="0.3">
      <c r="D25" s="6" t="s">
        <v>58</v>
      </c>
      <c r="E25" s="7">
        <v>223843.60800000012</v>
      </c>
    </row>
    <row r="26" spans="1:5" x14ac:dyDescent="0.3">
      <c r="D26" s="6" t="s">
        <v>35</v>
      </c>
      <c r="E26" s="7">
        <v>328449.1030000007</v>
      </c>
    </row>
    <row r="27" spans="1:5" x14ac:dyDescent="0.3">
      <c r="D27" s="6" t="s">
        <v>71</v>
      </c>
      <c r="E27" s="7">
        <v>330007.05400000012</v>
      </c>
    </row>
    <row r="28" spans="1:5" x14ac:dyDescent="0.3">
      <c r="D28" s="6" t="s">
        <v>10941</v>
      </c>
      <c r="E28" s="7">
        <v>2297200.8603000008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16A62-3AAB-4693-9917-2AFB56A32669}">
  <dimension ref="A1"/>
  <sheetViews>
    <sheetView showGridLines="0" tabSelected="1" topLeftCell="B10" workbookViewId="0">
      <selection activeCell="H31" sqref="H31"/>
    </sheetView>
  </sheetViews>
  <sheetFormatPr defaultRowHeight="14.4" x14ac:dyDescent="0.3"/>
  <cols>
    <col min="1" max="1" width="2.218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G14" sqref="G14"/>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pivottables</vt:lpstr>
      <vt:lpstr>Dashboard</vt:lpstr>
      <vt:lpstr>DMart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priya pia</cp:lastModifiedBy>
  <dcterms:created xsi:type="dcterms:W3CDTF">2024-09-03T05:28:23Z</dcterms:created>
  <dcterms:modified xsi:type="dcterms:W3CDTF">2025-05-06T18:46:29Z</dcterms:modified>
</cp:coreProperties>
</file>