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wardhan Shinde\Downloads\"/>
    </mc:Choice>
  </mc:AlternateContent>
  <xr:revisionPtr revIDLastSave="0" documentId="8_{5CD94E7E-888B-42BC-A801-145F50B9956D}" xr6:coauthVersionLast="47" xr6:coauthVersionMax="47" xr10:uidLastSave="{00000000-0000-0000-0000-000000000000}"/>
  <bookViews>
    <workbookView xWindow="-108" yWindow="-108" windowWidth="23256" windowHeight="13896" xr2:uid="{0C8EFBFD-1266-4667-A787-A4DDE30F0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3" i="1" l="1"/>
  <c r="J803" i="1"/>
  <c r="K804" i="1"/>
  <c r="J804" i="1"/>
  <c r="K790" i="1"/>
  <c r="J790" i="1"/>
  <c r="K796" i="1"/>
  <c r="J796" i="1"/>
  <c r="K786" i="1"/>
  <c r="J786" i="1"/>
  <c r="K802" i="1"/>
  <c r="J802" i="1"/>
  <c r="K797" i="1"/>
  <c r="J797" i="1"/>
  <c r="K783" i="1"/>
  <c r="J783" i="1"/>
  <c r="K784" i="1"/>
  <c r="J784" i="1"/>
  <c r="K770" i="1"/>
  <c r="J770" i="1"/>
  <c r="K776" i="1"/>
  <c r="J776" i="1"/>
  <c r="K766" i="1"/>
  <c r="J766" i="1"/>
  <c r="K782" i="1"/>
  <c r="J782" i="1"/>
  <c r="K777" i="1"/>
  <c r="J777" i="1"/>
  <c r="K763" i="1"/>
  <c r="J763" i="1"/>
  <c r="K764" i="1"/>
  <c r="J764" i="1"/>
  <c r="K750" i="1"/>
  <c r="J750" i="1"/>
  <c r="K756" i="1"/>
  <c r="J756" i="1"/>
  <c r="K746" i="1"/>
  <c r="J746" i="1"/>
  <c r="K762" i="1"/>
  <c r="J762" i="1"/>
  <c r="K757" i="1"/>
  <c r="J757" i="1"/>
  <c r="K743" i="1"/>
  <c r="J743" i="1"/>
  <c r="K744" i="1"/>
  <c r="J744" i="1"/>
  <c r="K730" i="1"/>
  <c r="J730" i="1"/>
  <c r="K736" i="1"/>
  <c r="J736" i="1"/>
  <c r="K726" i="1"/>
  <c r="J726" i="1"/>
  <c r="K742" i="1"/>
  <c r="J742" i="1"/>
  <c r="K737" i="1"/>
  <c r="J737" i="1"/>
  <c r="K723" i="1"/>
  <c r="J723" i="1"/>
  <c r="K724" i="1"/>
  <c r="J724" i="1"/>
  <c r="K710" i="1"/>
  <c r="J710" i="1"/>
  <c r="K716" i="1"/>
  <c r="J716" i="1"/>
  <c r="K706" i="1"/>
  <c r="J706" i="1"/>
  <c r="K722" i="1"/>
  <c r="J722" i="1"/>
  <c r="K717" i="1"/>
  <c r="J717" i="1"/>
  <c r="K703" i="1"/>
  <c r="J703" i="1"/>
  <c r="K704" i="1"/>
  <c r="J704" i="1"/>
  <c r="K690" i="1"/>
  <c r="J690" i="1"/>
  <c r="K696" i="1"/>
  <c r="J696" i="1"/>
  <c r="K688" i="1"/>
  <c r="J688" i="1"/>
  <c r="K702" i="1"/>
  <c r="J702" i="1"/>
  <c r="K697" i="1"/>
  <c r="J697" i="1"/>
  <c r="K685" i="1"/>
  <c r="J685" i="1"/>
  <c r="K686" i="1"/>
  <c r="J686" i="1"/>
  <c r="K672" i="1"/>
  <c r="J672" i="1"/>
  <c r="K678" i="1"/>
  <c r="J678" i="1"/>
  <c r="K670" i="1"/>
  <c r="J670" i="1"/>
  <c r="K684" i="1"/>
  <c r="J684" i="1"/>
  <c r="K679" i="1"/>
  <c r="J679" i="1"/>
  <c r="K667" i="1"/>
  <c r="J667" i="1"/>
  <c r="K668" i="1"/>
  <c r="J668" i="1"/>
  <c r="K654" i="1"/>
  <c r="J654" i="1"/>
  <c r="K660" i="1"/>
  <c r="J660" i="1"/>
  <c r="K652" i="1"/>
  <c r="J652" i="1"/>
  <c r="K666" i="1"/>
  <c r="J666" i="1"/>
  <c r="K661" i="1"/>
  <c r="J661" i="1"/>
  <c r="K649" i="1"/>
  <c r="J649" i="1"/>
  <c r="K650" i="1"/>
  <c r="J650" i="1"/>
  <c r="K636" i="1"/>
  <c r="J636" i="1"/>
  <c r="K642" i="1"/>
  <c r="J642" i="1"/>
  <c r="K634" i="1"/>
  <c r="J634" i="1"/>
  <c r="K648" i="1"/>
  <c r="J648" i="1"/>
  <c r="K643" i="1"/>
  <c r="J643" i="1"/>
  <c r="K631" i="1"/>
  <c r="J631" i="1"/>
  <c r="K632" i="1"/>
  <c r="J632" i="1"/>
  <c r="K618" i="1"/>
  <c r="J618" i="1"/>
  <c r="K624" i="1"/>
  <c r="J624" i="1"/>
  <c r="K616" i="1"/>
  <c r="J616" i="1"/>
  <c r="K630" i="1"/>
  <c r="J630" i="1"/>
  <c r="K625" i="1"/>
  <c r="J625" i="1"/>
  <c r="K614" i="1"/>
  <c r="J614" i="1"/>
  <c r="K601" i="1"/>
  <c r="J601" i="1"/>
  <c r="K607" i="1"/>
  <c r="J607" i="1"/>
  <c r="K599" i="1"/>
  <c r="J599" i="1"/>
  <c r="K613" i="1"/>
  <c r="J613" i="1"/>
  <c r="K608" i="1"/>
  <c r="J608" i="1"/>
  <c r="K597" i="1"/>
  <c r="J597" i="1"/>
  <c r="K584" i="1"/>
  <c r="J584" i="1"/>
  <c r="K590" i="1"/>
  <c r="J590" i="1"/>
  <c r="K582" i="1"/>
  <c r="J582" i="1"/>
  <c r="K596" i="1"/>
  <c r="J596" i="1"/>
  <c r="K591" i="1"/>
  <c r="J591" i="1"/>
  <c r="K579" i="1"/>
  <c r="J579" i="1"/>
  <c r="K580" i="1"/>
  <c r="J580" i="1"/>
  <c r="K567" i="1"/>
  <c r="J567" i="1"/>
  <c r="K572" i="1"/>
  <c r="J572" i="1"/>
  <c r="K565" i="1"/>
  <c r="J565" i="1"/>
  <c r="K578" i="1"/>
  <c r="J578" i="1"/>
  <c r="K573" i="1"/>
  <c r="J573" i="1"/>
  <c r="K562" i="1"/>
  <c r="J562" i="1"/>
  <c r="K563" i="1"/>
  <c r="J563" i="1"/>
  <c r="K550" i="1"/>
  <c r="J550" i="1"/>
  <c r="K555" i="1"/>
  <c r="J555" i="1"/>
  <c r="K548" i="1"/>
  <c r="J548" i="1"/>
  <c r="K561" i="1"/>
  <c r="J561" i="1"/>
  <c r="K556" i="1"/>
  <c r="J556" i="1"/>
  <c r="K545" i="1"/>
  <c r="J545" i="1"/>
  <c r="K546" i="1"/>
  <c r="J546" i="1"/>
  <c r="K533" i="1"/>
  <c r="J533" i="1"/>
  <c r="K538" i="1"/>
  <c r="J538" i="1"/>
  <c r="K531" i="1"/>
  <c r="J531" i="1"/>
  <c r="K544" i="1"/>
  <c r="J544" i="1"/>
  <c r="K539" i="1"/>
  <c r="J539" i="1"/>
  <c r="K528" i="1"/>
  <c r="J528" i="1"/>
  <c r="K529" i="1"/>
  <c r="J529" i="1"/>
  <c r="K516" i="1"/>
  <c r="J516" i="1"/>
  <c r="K521" i="1"/>
  <c r="J521" i="1"/>
  <c r="K514" i="1"/>
  <c r="J514" i="1"/>
  <c r="K527" i="1"/>
  <c r="J527" i="1"/>
  <c r="K522" i="1"/>
  <c r="J522" i="1"/>
  <c r="K511" i="1"/>
  <c r="J511" i="1"/>
  <c r="K512" i="1"/>
  <c r="J512" i="1"/>
  <c r="K499" i="1"/>
  <c r="J499" i="1"/>
  <c r="K504" i="1"/>
  <c r="J504" i="1"/>
  <c r="K497" i="1"/>
  <c r="J497" i="1"/>
  <c r="K510" i="1"/>
  <c r="J510" i="1"/>
  <c r="K505" i="1"/>
  <c r="J505" i="1"/>
  <c r="K494" i="1"/>
  <c r="J494" i="1"/>
  <c r="K495" i="1"/>
  <c r="J495" i="1"/>
  <c r="K482" i="1"/>
  <c r="J482" i="1"/>
  <c r="K487" i="1"/>
  <c r="J487" i="1"/>
  <c r="K480" i="1"/>
  <c r="J480" i="1"/>
  <c r="K493" i="1"/>
  <c r="J493" i="1"/>
  <c r="K488" i="1"/>
  <c r="J488" i="1"/>
  <c r="K477" i="1"/>
  <c r="J477" i="1"/>
  <c r="K478" i="1"/>
  <c r="J478" i="1"/>
  <c r="K465" i="1"/>
  <c r="J465" i="1"/>
  <c r="K470" i="1"/>
  <c r="J470" i="1"/>
  <c r="K463" i="1"/>
  <c r="J463" i="1"/>
  <c r="K476" i="1"/>
  <c r="J476" i="1"/>
  <c r="K471" i="1"/>
  <c r="J471" i="1"/>
  <c r="K460" i="1"/>
  <c r="J460" i="1"/>
  <c r="K461" i="1"/>
  <c r="J461" i="1"/>
  <c r="K448" i="1"/>
  <c r="J448" i="1"/>
  <c r="K453" i="1"/>
  <c r="J453" i="1"/>
  <c r="K446" i="1"/>
  <c r="J446" i="1"/>
  <c r="K459" i="1"/>
  <c r="J459" i="1"/>
  <c r="K454" i="1"/>
  <c r="J454" i="1"/>
  <c r="K443" i="1"/>
  <c r="J443" i="1"/>
  <c r="K444" i="1"/>
  <c r="J444" i="1"/>
  <c r="K431" i="1"/>
  <c r="J431" i="1"/>
  <c r="K436" i="1"/>
  <c r="J436" i="1"/>
  <c r="K429" i="1"/>
  <c r="J429" i="1"/>
  <c r="K442" i="1"/>
  <c r="J442" i="1"/>
  <c r="K437" i="1"/>
  <c r="J437" i="1"/>
  <c r="K426" i="1"/>
  <c r="J426" i="1"/>
  <c r="K427" i="1"/>
  <c r="J427" i="1"/>
  <c r="K414" i="1"/>
  <c r="J414" i="1"/>
  <c r="K419" i="1"/>
  <c r="J419" i="1"/>
  <c r="K412" i="1"/>
  <c r="J412" i="1"/>
  <c r="K425" i="1"/>
  <c r="J425" i="1"/>
  <c r="K420" i="1"/>
  <c r="J420" i="1"/>
  <c r="K410" i="1"/>
  <c r="J410" i="1"/>
  <c r="K398" i="1"/>
  <c r="J398" i="1"/>
  <c r="K403" i="1"/>
  <c r="J403" i="1"/>
  <c r="K396" i="1"/>
  <c r="J396" i="1"/>
  <c r="K409" i="1"/>
  <c r="J409" i="1"/>
  <c r="K404" i="1"/>
  <c r="J404" i="1"/>
  <c r="K394" i="1"/>
  <c r="J394" i="1"/>
  <c r="K382" i="1"/>
  <c r="J382" i="1"/>
  <c r="K387" i="1"/>
  <c r="J387" i="1"/>
  <c r="K380" i="1"/>
  <c r="J380" i="1"/>
  <c r="K393" i="1"/>
  <c r="J393" i="1"/>
  <c r="K388" i="1"/>
  <c r="J388" i="1"/>
  <c r="K378" i="1"/>
  <c r="J378" i="1"/>
  <c r="K367" i="1"/>
  <c r="J367" i="1"/>
  <c r="K372" i="1"/>
  <c r="J372" i="1"/>
  <c r="K365" i="1"/>
  <c r="J365" i="1"/>
  <c r="K377" i="1"/>
  <c r="J377" i="1"/>
  <c r="K373" i="1"/>
  <c r="J373" i="1"/>
  <c r="K363" i="1"/>
  <c r="J363" i="1"/>
  <c r="K352" i="1"/>
  <c r="J352" i="1"/>
  <c r="K357" i="1"/>
  <c r="J357" i="1"/>
  <c r="K350" i="1"/>
  <c r="J350" i="1"/>
  <c r="K362" i="1"/>
  <c r="J362" i="1"/>
  <c r="K358" i="1"/>
  <c r="J358" i="1"/>
  <c r="K348" i="1"/>
  <c r="J348" i="1"/>
  <c r="K337" i="1"/>
  <c r="J337" i="1"/>
  <c r="K342" i="1"/>
  <c r="J342" i="1"/>
  <c r="K335" i="1"/>
  <c r="J335" i="1"/>
  <c r="K347" i="1"/>
  <c r="J347" i="1"/>
  <c r="K343" i="1"/>
  <c r="J343" i="1"/>
  <c r="K333" i="1"/>
  <c r="J333" i="1"/>
  <c r="K322" i="1"/>
  <c r="J322" i="1"/>
  <c r="K327" i="1"/>
  <c r="J327" i="1"/>
  <c r="K320" i="1"/>
  <c r="J320" i="1"/>
  <c r="K332" i="1"/>
  <c r="J332" i="1"/>
  <c r="K328" i="1"/>
  <c r="J328" i="1"/>
  <c r="K318" i="1"/>
  <c r="J318" i="1"/>
  <c r="K307" i="1"/>
  <c r="J307" i="1"/>
  <c r="K312" i="1"/>
  <c r="J312" i="1"/>
  <c r="K305" i="1"/>
  <c r="J305" i="1"/>
  <c r="K317" i="1"/>
  <c r="J317" i="1"/>
  <c r="K313" i="1"/>
  <c r="J313" i="1"/>
  <c r="K290" i="1"/>
  <c r="J290" i="1"/>
  <c r="K303" i="1"/>
  <c r="J303" i="1"/>
  <c r="K292" i="1"/>
  <c r="J292" i="1"/>
  <c r="K297" i="1"/>
  <c r="J297" i="1"/>
  <c r="K289" i="1"/>
  <c r="J289" i="1"/>
  <c r="K302" i="1"/>
  <c r="J302" i="1"/>
  <c r="K298" i="1"/>
  <c r="J298" i="1"/>
  <c r="K274" i="1"/>
  <c r="J274" i="1"/>
  <c r="K287" i="1"/>
  <c r="J287" i="1"/>
  <c r="K276" i="1"/>
  <c r="J276" i="1"/>
  <c r="K281" i="1"/>
  <c r="J281" i="1"/>
  <c r="K273" i="1"/>
  <c r="J273" i="1"/>
  <c r="K286" i="1"/>
  <c r="J286" i="1"/>
  <c r="K282" i="1"/>
  <c r="J282" i="1"/>
  <c r="K258" i="1"/>
  <c r="J258" i="1"/>
  <c r="K271" i="1"/>
  <c r="J271" i="1"/>
  <c r="K260" i="1"/>
  <c r="J260" i="1"/>
  <c r="K265" i="1"/>
  <c r="J265" i="1"/>
  <c r="K257" i="1"/>
  <c r="J257" i="1"/>
  <c r="K270" i="1"/>
  <c r="J270" i="1"/>
  <c r="K266" i="1"/>
  <c r="J266" i="1"/>
  <c r="K242" i="1"/>
  <c r="J242" i="1"/>
  <c r="K255" i="1"/>
  <c r="J255" i="1"/>
  <c r="K244" i="1"/>
  <c r="J244" i="1"/>
  <c r="K249" i="1"/>
  <c r="J249" i="1"/>
  <c r="K241" i="1"/>
  <c r="J241" i="1"/>
  <c r="K254" i="1"/>
  <c r="J254" i="1"/>
  <c r="K250" i="1"/>
  <c r="J250" i="1"/>
  <c r="K225" i="1"/>
  <c r="J225" i="1"/>
  <c r="K239" i="1"/>
  <c r="J239" i="1"/>
  <c r="K228" i="1"/>
  <c r="J228" i="1"/>
  <c r="K227" i="1"/>
  <c r="J227" i="1"/>
  <c r="K233" i="1"/>
  <c r="J233" i="1"/>
  <c r="K224" i="1"/>
  <c r="J224" i="1"/>
  <c r="K238" i="1"/>
  <c r="J238" i="1"/>
  <c r="K234" i="1"/>
  <c r="J234" i="1"/>
  <c r="K208" i="1"/>
  <c r="J208" i="1"/>
  <c r="K222" i="1"/>
  <c r="J222" i="1"/>
  <c r="K211" i="1"/>
  <c r="J211" i="1"/>
  <c r="K210" i="1"/>
  <c r="J210" i="1"/>
  <c r="K216" i="1"/>
  <c r="J216" i="1"/>
  <c r="K207" i="1"/>
  <c r="J207" i="1"/>
  <c r="K221" i="1"/>
  <c r="J221" i="1"/>
  <c r="K217" i="1"/>
  <c r="J217" i="1"/>
  <c r="K191" i="1"/>
  <c r="J191" i="1"/>
  <c r="K205" i="1"/>
  <c r="J205" i="1"/>
  <c r="K194" i="1"/>
  <c r="J194" i="1"/>
  <c r="K193" i="1"/>
  <c r="J193" i="1"/>
  <c r="K199" i="1"/>
  <c r="J199" i="1"/>
  <c r="K190" i="1"/>
  <c r="J190" i="1"/>
  <c r="K204" i="1"/>
  <c r="J204" i="1"/>
  <c r="K200" i="1"/>
  <c r="J200" i="1"/>
  <c r="K188" i="1"/>
  <c r="J188" i="1"/>
  <c r="K173" i="1"/>
  <c r="J173" i="1"/>
  <c r="K177" i="1"/>
  <c r="J177" i="1"/>
  <c r="K176" i="1"/>
  <c r="J176" i="1"/>
  <c r="K182" i="1"/>
  <c r="J182" i="1"/>
  <c r="K174" i="1"/>
  <c r="J174" i="1"/>
  <c r="K187" i="1"/>
  <c r="J187" i="1"/>
  <c r="K183" i="1"/>
  <c r="J183" i="1"/>
  <c r="K171" i="1"/>
  <c r="J171" i="1"/>
  <c r="K156" i="1"/>
  <c r="J156" i="1"/>
  <c r="K160" i="1"/>
  <c r="J160" i="1"/>
  <c r="K159" i="1"/>
  <c r="J159" i="1"/>
  <c r="K165" i="1"/>
  <c r="J165" i="1"/>
  <c r="K157" i="1"/>
  <c r="J157" i="1"/>
  <c r="K170" i="1"/>
  <c r="J170" i="1"/>
  <c r="K166" i="1"/>
  <c r="J166" i="1"/>
  <c r="K154" i="1"/>
  <c r="J154" i="1"/>
  <c r="K139" i="1"/>
  <c r="J139" i="1"/>
  <c r="K143" i="1"/>
  <c r="J143" i="1"/>
  <c r="K142" i="1"/>
  <c r="J142" i="1"/>
  <c r="K148" i="1"/>
  <c r="J148" i="1"/>
  <c r="K140" i="1"/>
  <c r="J140" i="1"/>
  <c r="K153" i="1"/>
  <c r="J153" i="1"/>
  <c r="K149" i="1"/>
  <c r="J149" i="1"/>
  <c r="K137" i="1"/>
  <c r="J137" i="1"/>
  <c r="K122" i="1"/>
  <c r="J122" i="1"/>
  <c r="K126" i="1"/>
  <c r="J126" i="1"/>
  <c r="K136" i="1"/>
  <c r="J136" i="1"/>
  <c r="K125" i="1"/>
  <c r="J125" i="1"/>
  <c r="K130" i="1"/>
  <c r="J130" i="1"/>
  <c r="K123" i="1"/>
  <c r="J123" i="1"/>
  <c r="K135" i="1"/>
  <c r="J135" i="1"/>
  <c r="K131" i="1"/>
  <c r="J131" i="1"/>
  <c r="K107" i="1"/>
  <c r="J107" i="1"/>
  <c r="K111" i="1"/>
  <c r="J111" i="1"/>
  <c r="K120" i="1"/>
  <c r="J120" i="1"/>
  <c r="K110" i="1"/>
  <c r="J110" i="1"/>
  <c r="K115" i="1"/>
  <c r="J115" i="1"/>
  <c r="K108" i="1"/>
  <c r="J108" i="1"/>
  <c r="K119" i="1"/>
  <c r="J119" i="1"/>
  <c r="K116" i="1"/>
  <c r="J116" i="1"/>
  <c r="K92" i="1"/>
  <c r="J92" i="1"/>
  <c r="K96" i="1"/>
  <c r="J96" i="1"/>
  <c r="K105" i="1"/>
  <c r="J105" i="1"/>
  <c r="K95" i="1"/>
  <c r="J95" i="1"/>
  <c r="K100" i="1"/>
  <c r="J100" i="1"/>
  <c r="K93" i="1"/>
  <c r="J93" i="1"/>
  <c r="K104" i="1"/>
  <c r="J104" i="1"/>
  <c r="K101" i="1"/>
  <c r="J101" i="1"/>
  <c r="K77" i="1"/>
  <c r="J77" i="1"/>
  <c r="K81" i="1"/>
  <c r="J81" i="1"/>
  <c r="K90" i="1"/>
  <c r="J90" i="1"/>
  <c r="K80" i="1"/>
  <c r="J80" i="1"/>
  <c r="K85" i="1"/>
  <c r="J85" i="1"/>
  <c r="K78" i="1"/>
  <c r="J78" i="1"/>
  <c r="K89" i="1"/>
  <c r="J89" i="1"/>
  <c r="K86" i="1"/>
  <c r="J86" i="1"/>
  <c r="K62" i="1"/>
  <c r="J62" i="1"/>
  <c r="K66" i="1"/>
  <c r="J66" i="1"/>
  <c r="K75" i="1"/>
  <c r="J75" i="1"/>
  <c r="K65" i="1"/>
  <c r="J65" i="1"/>
  <c r="K70" i="1"/>
  <c r="J70" i="1"/>
  <c r="K63" i="1"/>
  <c r="J63" i="1"/>
  <c r="K74" i="1"/>
  <c r="J74" i="1"/>
  <c r="K71" i="1"/>
  <c r="J71" i="1"/>
  <c r="K47" i="1"/>
  <c r="J47" i="1"/>
  <c r="K51" i="1"/>
  <c r="J51" i="1"/>
  <c r="K60" i="1"/>
  <c r="J60" i="1"/>
  <c r="K50" i="1"/>
  <c r="J50" i="1"/>
  <c r="K55" i="1"/>
  <c r="J55" i="1"/>
  <c r="K48" i="1"/>
  <c r="J48" i="1"/>
  <c r="K59" i="1"/>
  <c r="J59" i="1"/>
  <c r="K56" i="1"/>
  <c r="J56" i="1"/>
  <c r="K32" i="1"/>
  <c r="J32" i="1"/>
  <c r="K36" i="1"/>
  <c r="J36" i="1"/>
  <c r="K45" i="1"/>
  <c r="J45" i="1"/>
  <c r="K35" i="1"/>
  <c r="J35" i="1"/>
  <c r="K40" i="1"/>
  <c r="J40" i="1"/>
  <c r="K33" i="1"/>
  <c r="J33" i="1"/>
  <c r="K44" i="1"/>
  <c r="J44" i="1"/>
  <c r="K41" i="1"/>
  <c r="J41" i="1"/>
  <c r="K17" i="1"/>
  <c r="J17" i="1"/>
  <c r="K21" i="1"/>
  <c r="J21" i="1"/>
  <c r="K30" i="1"/>
  <c r="J30" i="1"/>
  <c r="K20" i="1"/>
  <c r="J20" i="1"/>
  <c r="K25" i="1"/>
  <c r="J25" i="1"/>
  <c r="K18" i="1"/>
  <c r="J18" i="1"/>
  <c r="K29" i="1"/>
  <c r="J29" i="1"/>
  <c r="K26" i="1"/>
  <c r="J26" i="1"/>
  <c r="K3" i="1"/>
  <c r="J3" i="1"/>
  <c r="J7" i="1"/>
  <c r="K15" i="1"/>
  <c r="J15" i="1"/>
  <c r="K6" i="1"/>
  <c r="J6" i="1"/>
  <c r="K10" i="1"/>
  <c r="J10" i="1"/>
  <c r="K4" i="1"/>
  <c r="J4" i="1"/>
  <c r="K14" i="1"/>
  <c r="J14" i="1"/>
  <c r="K11" i="1"/>
  <c r="J11" i="1"/>
  <c r="K5" i="1"/>
  <c r="K8" i="1"/>
  <c r="K9" i="1"/>
  <c r="K12" i="1"/>
  <c r="K13" i="1"/>
  <c r="K24" i="1"/>
  <c r="K16" i="1"/>
  <c r="K19" i="1"/>
  <c r="K22" i="1"/>
  <c r="K23" i="1"/>
  <c r="K27" i="1"/>
  <c r="K28" i="1"/>
  <c r="K39" i="1"/>
  <c r="K31" i="1"/>
  <c r="K34" i="1"/>
  <c r="K37" i="1"/>
  <c r="K38" i="1"/>
  <c r="K42" i="1"/>
  <c r="K43" i="1"/>
  <c r="K54" i="1"/>
  <c r="K46" i="1"/>
  <c r="K49" i="1"/>
  <c r="K52" i="1"/>
  <c r="K53" i="1"/>
  <c r="K57" i="1"/>
  <c r="K58" i="1"/>
  <c r="K69" i="1"/>
  <c r="K61" i="1"/>
  <c r="K64" i="1"/>
  <c r="K67" i="1"/>
  <c r="K68" i="1"/>
  <c r="K72" i="1"/>
  <c r="K73" i="1"/>
  <c r="K84" i="1"/>
  <c r="K76" i="1"/>
  <c r="K79" i="1"/>
  <c r="K82" i="1"/>
  <c r="K83" i="1"/>
  <c r="K87" i="1"/>
  <c r="K88" i="1"/>
  <c r="K99" i="1"/>
  <c r="K91" i="1"/>
  <c r="K94" i="1"/>
  <c r="K97" i="1"/>
  <c r="K98" i="1"/>
  <c r="K102" i="1"/>
  <c r="K103" i="1"/>
  <c r="K114" i="1"/>
  <c r="K106" i="1"/>
  <c r="K109" i="1"/>
  <c r="K112" i="1"/>
  <c r="K113" i="1"/>
  <c r="K117" i="1"/>
  <c r="K118" i="1"/>
  <c r="K129" i="1"/>
  <c r="K121" i="1"/>
  <c r="K124" i="1"/>
  <c r="K127" i="1"/>
  <c r="K128" i="1"/>
  <c r="K132" i="1"/>
  <c r="K133" i="1"/>
  <c r="K134" i="1"/>
  <c r="K147" i="1"/>
  <c r="K138" i="1"/>
  <c r="K141" i="1"/>
  <c r="K144" i="1"/>
  <c r="K145" i="1"/>
  <c r="K150" i="1"/>
  <c r="K151" i="1"/>
  <c r="K152" i="1"/>
  <c r="K146" i="1"/>
  <c r="K164" i="1"/>
  <c r="K155" i="1"/>
  <c r="K158" i="1"/>
  <c r="K161" i="1"/>
  <c r="K162" i="1"/>
  <c r="K167" i="1"/>
  <c r="K168" i="1"/>
  <c r="K169" i="1"/>
  <c r="K163" i="1"/>
  <c r="K181" i="1"/>
  <c r="K172" i="1"/>
  <c r="K175" i="1"/>
  <c r="K178" i="1"/>
  <c r="K179" i="1"/>
  <c r="K184" i="1"/>
  <c r="K185" i="1"/>
  <c r="K186" i="1"/>
  <c r="K180" i="1"/>
  <c r="K198" i="1"/>
  <c r="K189" i="1"/>
  <c r="K192" i="1"/>
  <c r="K195" i="1"/>
  <c r="K196" i="1"/>
  <c r="K201" i="1"/>
  <c r="K202" i="1"/>
  <c r="K203" i="1"/>
  <c r="K197" i="1"/>
  <c r="K215" i="1"/>
  <c r="K206" i="1"/>
  <c r="K209" i="1"/>
  <c r="K212" i="1"/>
  <c r="K213" i="1"/>
  <c r="K218" i="1"/>
  <c r="K219" i="1"/>
  <c r="K220" i="1"/>
  <c r="K214" i="1"/>
  <c r="K232" i="1"/>
  <c r="K223" i="1"/>
  <c r="K226" i="1"/>
  <c r="K229" i="1"/>
  <c r="K230" i="1"/>
  <c r="K235" i="1"/>
  <c r="K236" i="1"/>
  <c r="K237" i="1"/>
  <c r="K231" i="1"/>
  <c r="K248" i="1"/>
  <c r="K240" i="1"/>
  <c r="K243" i="1"/>
  <c r="K245" i="1"/>
  <c r="K246" i="1"/>
  <c r="K251" i="1"/>
  <c r="K252" i="1"/>
  <c r="K253" i="1"/>
  <c r="K247" i="1"/>
  <c r="K264" i="1"/>
  <c r="K256" i="1"/>
  <c r="K259" i="1"/>
  <c r="K261" i="1"/>
  <c r="K262" i="1"/>
  <c r="K267" i="1"/>
  <c r="K268" i="1"/>
  <c r="K269" i="1"/>
  <c r="K263" i="1"/>
  <c r="K280" i="1"/>
  <c r="K272" i="1"/>
  <c r="K275" i="1"/>
  <c r="K277" i="1"/>
  <c r="K278" i="1"/>
  <c r="K283" i="1"/>
  <c r="K284" i="1"/>
  <c r="K285" i="1"/>
  <c r="K279" i="1"/>
  <c r="K296" i="1"/>
  <c r="K288" i="1"/>
  <c r="K291" i="1"/>
  <c r="K293" i="1"/>
  <c r="K294" i="1"/>
  <c r="K299" i="1"/>
  <c r="K300" i="1"/>
  <c r="K301" i="1"/>
  <c r="K295" i="1"/>
  <c r="K311" i="1"/>
  <c r="K304" i="1"/>
  <c r="K306" i="1"/>
  <c r="K308" i="1"/>
  <c r="K309" i="1"/>
  <c r="K314" i="1"/>
  <c r="K315" i="1"/>
  <c r="K316" i="1"/>
  <c r="K310" i="1"/>
  <c r="K326" i="1"/>
  <c r="K319" i="1"/>
  <c r="K321" i="1"/>
  <c r="K323" i="1"/>
  <c r="K324" i="1"/>
  <c r="K329" i="1"/>
  <c r="K330" i="1"/>
  <c r="K331" i="1"/>
  <c r="K325" i="1"/>
  <c r="K341" i="1"/>
  <c r="K334" i="1"/>
  <c r="K336" i="1"/>
  <c r="K338" i="1"/>
  <c r="K339" i="1"/>
  <c r="K344" i="1"/>
  <c r="K345" i="1"/>
  <c r="K346" i="1"/>
  <c r="K340" i="1"/>
  <c r="K356" i="1"/>
  <c r="K349" i="1"/>
  <c r="K351" i="1"/>
  <c r="K353" i="1"/>
  <c r="K354" i="1"/>
  <c r="K359" i="1"/>
  <c r="K360" i="1"/>
  <c r="K361" i="1"/>
  <c r="K355" i="1"/>
  <c r="K371" i="1"/>
  <c r="K364" i="1"/>
  <c r="K366" i="1"/>
  <c r="K368" i="1"/>
  <c r="K369" i="1"/>
  <c r="K374" i="1"/>
  <c r="K375" i="1"/>
  <c r="K376" i="1"/>
  <c r="K370" i="1"/>
  <c r="K386" i="1"/>
  <c r="K379" i="1"/>
  <c r="K381" i="1"/>
  <c r="K383" i="1"/>
  <c r="K384" i="1"/>
  <c r="K389" i="1"/>
  <c r="K391" i="1"/>
  <c r="K392" i="1"/>
  <c r="K385" i="1"/>
  <c r="K390" i="1"/>
  <c r="K402" i="1"/>
  <c r="K395" i="1"/>
  <c r="K397" i="1"/>
  <c r="K399" i="1"/>
  <c r="K400" i="1"/>
  <c r="K405" i="1"/>
  <c r="K407" i="1"/>
  <c r="K408" i="1"/>
  <c r="K401" i="1"/>
  <c r="K406" i="1"/>
  <c r="K418" i="1"/>
  <c r="K411" i="1"/>
  <c r="K413" i="1"/>
  <c r="K415" i="1"/>
  <c r="K416" i="1"/>
  <c r="K421" i="1"/>
  <c r="K423" i="1"/>
  <c r="K424" i="1"/>
  <c r="K417" i="1"/>
  <c r="K422" i="1"/>
  <c r="K435" i="1"/>
  <c r="K428" i="1"/>
  <c r="K430" i="1"/>
  <c r="K432" i="1"/>
  <c r="K433" i="1"/>
  <c r="K438" i="1"/>
  <c r="K440" i="1"/>
  <c r="K441" i="1"/>
  <c r="K434" i="1"/>
  <c r="K439" i="1"/>
  <c r="K452" i="1"/>
  <c r="K445" i="1"/>
  <c r="K447" i="1"/>
  <c r="K449" i="1"/>
  <c r="K450" i="1"/>
  <c r="K455" i="1"/>
  <c r="K457" i="1"/>
  <c r="K458" i="1"/>
  <c r="K451" i="1"/>
  <c r="K456" i="1"/>
  <c r="K469" i="1"/>
  <c r="K462" i="1"/>
  <c r="K464" i="1"/>
  <c r="K466" i="1"/>
  <c r="K467" i="1"/>
  <c r="K472" i="1"/>
  <c r="K474" i="1"/>
  <c r="K475" i="1"/>
  <c r="K468" i="1"/>
  <c r="K473" i="1"/>
  <c r="K486" i="1"/>
  <c r="K479" i="1"/>
  <c r="K481" i="1"/>
  <c r="K483" i="1"/>
  <c r="K484" i="1"/>
  <c r="K489" i="1"/>
  <c r="K491" i="1"/>
  <c r="K492" i="1"/>
  <c r="K485" i="1"/>
  <c r="K490" i="1"/>
  <c r="K503" i="1"/>
  <c r="K496" i="1"/>
  <c r="K498" i="1"/>
  <c r="K500" i="1"/>
  <c r="K501" i="1"/>
  <c r="K506" i="1"/>
  <c r="K508" i="1"/>
  <c r="K509" i="1"/>
  <c r="K502" i="1"/>
  <c r="K507" i="1"/>
  <c r="K520" i="1"/>
  <c r="K513" i="1"/>
  <c r="K515" i="1"/>
  <c r="K517" i="1"/>
  <c r="K518" i="1"/>
  <c r="K523" i="1"/>
  <c r="K525" i="1"/>
  <c r="K526" i="1"/>
  <c r="K519" i="1"/>
  <c r="K524" i="1"/>
  <c r="K537" i="1"/>
  <c r="K530" i="1"/>
  <c r="K532" i="1"/>
  <c r="K534" i="1"/>
  <c r="K535" i="1"/>
  <c r="K540" i="1"/>
  <c r="K542" i="1"/>
  <c r="K543" i="1"/>
  <c r="K536" i="1"/>
  <c r="K541" i="1"/>
  <c r="K554" i="1"/>
  <c r="K547" i="1"/>
  <c r="K549" i="1"/>
  <c r="K551" i="1"/>
  <c r="K552" i="1"/>
  <c r="K557" i="1"/>
  <c r="K559" i="1"/>
  <c r="K560" i="1"/>
  <c r="K553" i="1"/>
  <c r="K558" i="1"/>
  <c r="K571" i="1"/>
  <c r="K564" i="1"/>
  <c r="K566" i="1"/>
  <c r="K568" i="1"/>
  <c r="K569" i="1"/>
  <c r="K574" i="1"/>
  <c r="K576" i="1"/>
  <c r="K577" i="1"/>
  <c r="K570" i="1"/>
  <c r="K575" i="1"/>
  <c r="K589" i="1"/>
  <c r="K581" i="1"/>
  <c r="K583" i="1"/>
  <c r="K585" i="1"/>
  <c r="K586" i="1"/>
  <c r="K592" i="1"/>
  <c r="K594" i="1"/>
  <c r="K595" i="1"/>
  <c r="K587" i="1"/>
  <c r="K593" i="1"/>
  <c r="K588" i="1"/>
  <c r="K606" i="1"/>
  <c r="K598" i="1"/>
  <c r="K600" i="1"/>
  <c r="K602" i="1"/>
  <c r="K603" i="1"/>
  <c r="K609" i="1"/>
  <c r="K611" i="1"/>
  <c r="K612" i="1"/>
  <c r="K604" i="1"/>
  <c r="K610" i="1"/>
  <c r="K605" i="1"/>
  <c r="K623" i="1"/>
  <c r="K615" i="1"/>
  <c r="K617" i="1"/>
  <c r="K619" i="1"/>
  <c r="K620" i="1"/>
  <c r="K626" i="1"/>
  <c r="K628" i="1"/>
  <c r="K629" i="1"/>
  <c r="K621" i="1"/>
  <c r="K627" i="1"/>
  <c r="K622" i="1"/>
  <c r="K641" i="1"/>
  <c r="K633" i="1"/>
  <c r="K635" i="1"/>
  <c r="K637" i="1"/>
  <c r="K638" i="1"/>
  <c r="K644" i="1"/>
  <c r="K646" i="1"/>
  <c r="K647" i="1"/>
  <c r="K639" i="1"/>
  <c r="K645" i="1"/>
  <c r="K640" i="1"/>
  <c r="K659" i="1"/>
  <c r="K651" i="1"/>
  <c r="K653" i="1"/>
  <c r="K655" i="1"/>
  <c r="K656" i="1"/>
  <c r="K662" i="1"/>
  <c r="K664" i="1"/>
  <c r="K665" i="1"/>
  <c r="K657" i="1"/>
  <c r="K663" i="1"/>
  <c r="K658" i="1"/>
  <c r="K677" i="1"/>
  <c r="K669" i="1"/>
  <c r="K671" i="1"/>
  <c r="K673" i="1"/>
  <c r="K674" i="1"/>
  <c r="K680" i="1"/>
  <c r="K682" i="1"/>
  <c r="K683" i="1"/>
  <c r="K675" i="1"/>
  <c r="K681" i="1"/>
  <c r="K676" i="1"/>
  <c r="K695" i="1"/>
  <c r="K687" i="1"/>
  <c r="K689" i="1"/>
  <c r="K691" i="1"/>
  <c r="K692" i="1"/>
  <c r="K698" i="1"/>
  <c r="K700" i="1"/>
  <c r="K701" i="1"/>
  <c r="K693" i="1"/>
  <c r="K699" i="1"/>
  <c r="K694" i="1"/>
  <c r="K715" i="1"/>
  <c r="K705" i="1"/>
  <c r="K709" i="1"/>
  <c r="K711" i="1"/>
  <c r="K712" i="1"/>
  <c r="K718" i="1"/>
  <c r="K720" i="1"/>
  <c r="K721" i="1"/>
  <c r="K713" i="1"/>
  <c r="K719" i="1"/>
  <c r="K714" i="1"/>
  <c r="K707" i="1"/>
  <c r="K708" i="1"/>
  <c r="K735" i="1"/>
  <c r="K725" i="1"/>
  <c r="K729" i="1"/>
  <c r="K731" i="1"/>
  <c r="K732" i="1"/>
  <c r="K738" i="1"/>
  <c r="K740" i="1"/>
  <c r="K741" i="1"/>
  <c r="K733" i="1"/>
  <c r="K739" i="1"/>
  <c r="K734" i="1"/>
  <c r="K727" i="1"/>
  <c r="K728" i="1"/>
  <c r="K755" i="1"/>
  <c r="K745" i="1"/>
  <c r="K749" i="1"/>
  <c r="K751" i="1"/>
  <c r="K752" i="1"/>
  <c r="K758" i="1"/>
  <c r="K760" i="1"/>
  <c r="K761" i="1"/>
  <c r="K753" i="1"/>
  <c r="K759" i="1"/>
  <c r="K754" i="1"/>
  <c r="K747" i="1"/>
  <c r="K748" i="1"/>
  <c r="K775" i="1"/>
  <c r="K765" i="1"/>
  <c r="K769" i="1"/>
  <c r="K771" i="1"/>
  <c r="K772" i="1"/>
  <c r="K778" i="1"/>
  <c r="K780" i="1"/>
  <c r="K781" i="1"/>
  <c r="K773" i="1"/>
  <c r="K779" i="1"/>
  <c r="K774" i="1"/>
  <c r="K767" i="1"/>
  <c r="K768" i="1"/>
  <c r="K795" i="1"/>
  <c r="K785" i="1"/>
  <c r="K789" i="1"/>
  <c r="K791" i="1"/>
  <c r="K792" i="1"/>
  <c r="K798" i="1"/>
  <c r="K800" i="1"/>
  <c r="K801" i="1"/>
  <c r="K793" i="1"/>
  <c r="K799" i="1"/>
  <c r="K794" i="1"/>
  <c r="K787" i="1"/>
  <c r="K788" i="1"/>
  <c r="K2" i="1"/>
  <c r="J708" i="1"/>
  <c r="J705" i="1"/>
  <c r="J709" i="1"/>
  <c r="J711" i="1"/>
  <c r="J712" i="1"/>
  <c r="J718" i="1"/>
  <c r="J720" i="1"/>
  <c r="J721" i="1"/>
  <c r="J713" i="1"/>
  <c r="J719" i="1"/>
  <c r="J714" i="1"/>
  <c r="J707" i="1"/>
  <c r="J735" i="1"/>
  <c r="J725" i="1"/>
  <c r="J729" i="1"/>
  <c r="J731" i="1"/>
  <c r="J732" i="1"/>
  <c r="J738" i="1"/>
  <c r="J740" i="1"/>
  <c r="J741" i="1"/>
  <c r="J733" i="1"/>
  <c r="J739" i="1"/>
  <c r="J734" i="1"/>
  <c r="J727" i="1"/>
  <c r="J728" i="1"/>
  <c r="J755" i="1"/>
  <c r="J745" i="1"/>
  <c r="J749" i="1"/>
  <c r="J751" i="1"/>
  <c r="J752" i="1"/>
  <c r="J758" i="1"/>
  <c r="J760" i="1"/>
  <c r="J761" i="1"/>
  <c r="J753" i="1"/>
  <c r="J759" i="1"/>
  <c r="J754" i="1"/>
  <c r="J747" i="1"/>
  <c r="J748" i="1"/>
  <c r="J775" i="1"/>
  <c r="J765" i="1"/>
  <c r="J769" i="1"/>
  <c r="J771" i="1"/>
  <c r="J772" i="1"/>
  <c r="J778" i="1"/>
  <c r="J780" i="1"/>
  <c r="J781" i="1"/>
  <c r="J773" i="1"/>
  <c r="J779" i="1"/>
  <c r="J774" i="1"/>
  <c r="J767" i="1"/>
  <c r="J768" i="1"/>
  <c r="J795" i="1"/>
  <c r="J785" i="1"/>
  <c r="J789" i="1"/>
  <c r="J791" i="1"/>
  <c r="J792" i="1"/>
  <c r="J798" i="1"/>
  <c r="J800" i="1"/>
  <c r="J801" i="1"/>
  <c r="J793" i="1"/>
  <c r="J799" i="1"/>
  <c r="J794" i="1"/>
  <c r="J787" i="1"/>
  <c r="J788" i="1"/>
  <c r="J715" i="1"/>
  <c r="J694" i="1"/>
  <c r="J676" i="1"/>
  <c r="J658" i="1"/>
  <c r="J640" i="1"/>
  <c r="J622" i="1"/>
  <c r="J605" i="1"/>
  <c r="J588" i="1"/>
  <c r="J2" i="1"/>
  <c r="J699" i="1"/>
  <c r="J693" i="1"/>
  <c r="J701" i="1"/>
  <c r="J700" i="1"/>
  <c r="J698" i="1"/>
  <c r="J692" i="1"/>
  <c r="J691" i="1"/>
  <c r="J689" i="1"/>
  <c r="J687" i="1"/>
  <c r="J695" i="1"/>
  <c r="J681" i="1"/>
  <c r="J675" i="1"/>
  <c r="J683" i="1"/>
  <c r="J682" i="1"/>
  <c r="J680" i="1"/>
  <c r="J674" i="1"/>
  <c r="J673" i="1"/>
  <c r="J671" i="1"/>
  <c r="J669" i="1"/>
  <c r="J677" i="1"/>
  <c r="J663" i="1"/>
  <c r="J657" i="1"/>
  <c r="J665" i="1"/>
  <c r="J664" i="1"/>
  <c r="J662" i="1"/>
  <c r="J656" i="1"/>
  <c r="J655" i="1"/>
  <c r="J653" i="1"/>
  <c r="J651" i="1"/>
  <c r="J659" i="1"/>
  <c r="J645" i="1"/>
  <c r="J639" i="1"/>
  <c r="J647" i="1"/>
  <c r="J646" i="1"/>
  <c r="J644" i="1"/>
  <c r="J638" i="1"/>
  <c r="J637" i="1"/>
  <c r="J635" i="1"/>
  <c r="J633" i="1"/>
  <c r="J641" i="1"/>
  <c r="J627" i="1"/>
  <c r="J621" i="1"/>
  <c r="J629" i="1"/>
  <c r="J628" i="1"/>
  <c r="J626" i="1"/>
  <c r="J620" i="1"/>
  <c r="J619" i="1"/>
  <c r="J617" i="1"/>
  <c r="J615" i="1"/>
  <c r="J623" i="1"/>
  <c r="J610" i="1"/>
  <c r="J604" i="1"/>
  <c r="J612" i="1"/>
  <c r="J611" i="1"/>
  <c r="J609" i="1"/>
  <c r="J603" i="1"/>
  <c r="J602" i="1"/>
  <c r="J600" i="1"/>
  <c r="J598" i="1"/>
  <c r="J606" i="1"/>
  <c r="J593" i="1"/>
  <c r="J587" i="1"/>
  <c r="J595" i="1"/>
  <c r="J594" i="1"/>
  <c r="J592" i="1"/>
  <c r="J586" i="1"/>
  <c r="J585" i="1"/>
  <c r="J583" i="1"/>
  <c r="J581" i="1"/>
  <c r="J589" i="1"/>
  <c r="J490" i="1"/>
  <c r="J473" i="1"/>
  <c r="J456" i="1"/>
  <c r="J439" i="1"/>
  <c r="J422" i="1"/>
  <c r="J406" i="1"/>
  <c r="J390" i="1"/>
  <c r="J575" i="1"/>
  <c r="J558" i="1"/>
  <c r="J541" i="1"/>
  <c r="J524" i="1"/>
  <c r="J507" i="1"/>
  <c r="J386" i="1"/>
  <c r="J379" i="1"/>
  <c r="J381" i="1"/>
  <c r="J383" i="1"/>
  <c r="J384" i="1"/>
  <c r="J389" i="1"/>
  <c r="J391" i="1"/>
  <c r="J392" i="1"/>
  <c r="J385" i="1"/>
  <c r="J402" i="1"/>
  <c r="J395" i="1"/>
  <c r="J397" i="1"/>
  <c r="J399" i="1"/>
  <c r="J400" i="1"/>
  <c r="J405" i="1"/>
  <c r="J407" i="1"/>
  <c r="J408" i="1"/>
  <c r="J401" i="1"/>
  <c r="J418" i="1"/>
  <c r="J411" i="1"/>
  <c r="J413" i="1"/>
  <c r="J415" i="1"/>
  <c r="J416" i="1"/>
  <c r="J421" i="1"/>
  <c r="J423" i="1"/>
  <c r="J424" i="1"/>
  <c r="J417" i="1"/>
  <c r="J435" i="1"/>
  <c r="J428" i="1"/>
  <c r="J430" i="1"/>
  <c r="J432" i="1"/>
  <c r="J433" i="1"/>
  <c r="J438" i="1"/>
  <c r="J440" i="1"/>
  <c r="J441" i="1"/>
  <c r="J434" i="1"/>
  <c r="J452" i="1"/>
  <c r="J445" i="1"/>
  <c r="J447" i="1"/>
  <c r="J449" i="1"/>
  <c r="J450" i="1"/>
  <c r="J455" i="1"/>
  <c r="J457" i="1"/>
  <c r="J458" i="1"/>
  <c r="J451" i="1"/>
  <c r="J469" i="1"/>
  <c r="J462" i="1"/>
  <c r="J464" i="1"/>
  <c r="J466" i="1"/>
  <c r="J467" i="1"/>
  <c r="J472" i="1"/>
  <c r="J474" i="1"/>
  <c r="J475" i="1"/>
  <c r="J468" i="1"/>
  <c r="J486" i="1"/>
  <c r="J479" i="1"/>
  <c r="J481" i="1"/>
  <c r="J483" i="1"/>
  <c r="J484" i="1"/>
  <c r="J489" i="1"/>
  <c r="J491" i="1"/>
  <c r="J492" i="1"/>
  <c r="J485" i="1"/>
  <c r="J503" i="1"/>
  <c r="J496" i="1"/>
  <c r="J498" i="1"/>
  <c r="J500" i="1"/>
  <c r="J501" i="1"/>
  <c r="J506" i="1"/>
  <c r="J508" i="1"/>
  <c r="J509" i="1"/>
  <c r="J502" i="1"/>
  <c r="J520" i="1"/>
  <c r="J513" i="1"/>
  <c r="J515" i="1"/>
  <c r="J517" i="1"/>
  <c r="J518" i="1"/>
  <c r="J523" i="1"/>
  <c r="J525" i="1"/>
  <c r="J526" i="1"/>
  <c r="J519" i="1"/>
  <c r="J537" i="1"/>
  <c r="J530" i="1"/>
  <c r="J532" i="1"/>
  <c r="J534" i="1"/>
  <c r="J535" i="1"/>
  <c r="J540" i="1"/>
  <c r="J542" i="1"/>
  <c r="J543" i="1"/>
  <c r="J536" i="1"/>
  <c r="J554" i="1"/>
  <c r="J547" i="1"/>
  <c r="J549" i="1"/>
  <c r="J551" i="1"/>
  <c r="J552" i="1"/>
  <c r="J557" i="1"/>
  <c r="J559" i="1"/>
  <c r="J560" i="1"/>
  <c r="J553" i="1"/>
  <c r="J571" i="1"/>
  <c r="J564" i="1"/>
  <c r="J566" i="1"/>
  <c r="J568" i="1"/>
  <c r="J569" i="1"/>
  <c r="J574" i="1"/>
  <c r="J576" i="1"/>
  <c r="J577" i="1"/>
  <c r="J570" i="1"/>
  <c r="J370" i="1"/>
  <c r="J376" i="1"/>
  <c r="J375" i="1"/>
  <c r="J374" i="1"/>
  <c r="J369" i="1"/>
  <c r="J368" i="1"/>
  <c r="J366" i="1"/>
  <c r="J364" i="1"/>
  <c r="J371" i="1"/>
  <c r="J355" i="1"/>
  <c r="J361" i="1"/>
  <c r="J360" i="1"/>
  <c r="J359" i="1"/>
  <c r="J354" i="1"/>
  <c r="J353" i="1"/>
  <c r="J351" i="1"/>
  <c r="J349" i="1"/>
  <c r="J356" i="1"/>
  <c r="J340" i="1"/>
  <c r="J346" i="1"/>
  <c r="J345" i="1"/>
  <c r="J344" i="1"/>
  <c r="J339" i="1"/>
  <c r="J338" i="1"/>
  <c r="J336" i="1"/>
  <c r="J334" i="1"/>
  <c r="J341" i="1"/>
  <c r="J326" i="1"/>
  <c r="J325" i="1"/>
  <c r="J331" i="1"/>
  <c r="J330" i="1"/>
  <c r="J329" i="1"/>
  <c r="J324" i="1"/>
  <c r="J323" i="1"/>
  <c r="J321" i="1"/>
  <c r="J319" i="1"/>
  <c r="J310" i="1"/>
  <c r="J316" i="1"/>
  <c r="J315" i="1"/>
  <c r="J314" i="1"/>
  <c r="J309" i="1"/>
  <c r="J308" i="1"/>
  <c r="J306" i="1"/>
  <c r="J304" i="1"/>
  <c r="J311" i="1"/>
  <c r="J295" i="1"/>
  <c r="J301" i="1"/>
  <c r="J300" i="1"/>
  <c r="J299" i="1"/>
  <c r="J294" i="1"/>
  <c r="J293" i="1"/>
  <c r="J291" i="1"/>
  <c r="J288" i="1"/>
  <c r="J296" i="1"/>
  <c r="J279" i="1"/>
  <c r="J285" i="1"/>
  <c r="J284" i="1"/>
  <c r="J283" i="1"/>
  <c r="J278" i="1"/>
  <c r="J277" i="1"/>
  <c r="J275" i="1"/>
  <c r="J272" i="1"/>
  <c r="J280" i="1"/>
  <c r="J263" i="1"/>
  <c r="J269" i="1"/>
  <c r="J268" i="1"/>
  <c r="J267" i="1"/>
  <c r="J262" i="1"/>
  <c r="J261" i="1"/>
  <c r="J259" i="1"/>
  <c r="J256" i="1"/>
  <c r="J264" i="1"/>
  <c r="J247" i="1"/>
  <c r="J253" i="1"/>
  <c r="J252" i="1"/>
  <c r="J251" i="1"/>
  <c r="J246" i="1"/>
  <c r="J245" i="1"/>
  <c r="J243" i="1"/>
  <c r="J240" i="1"/>
  <c r="J248" i="1"/>
  <c r="J231" i="1"/>
  <c r="J237" i="1"/>
  <c r="J236" i="1"/>
  <c r="J235" i="1"/>
  <c r="J230" i="1"/>
  <c r="J229" i="1"/>
  <c r="J226" i="1"/>
  <c r="J223" i="1"/>
  <c r="J232" i="1"/>
  <c r="J214" i="1"/>
  <c r="J220" i="1"/>
  <c r="J219" i="1"/>
  <c r="J218" i="1"/>
  <c r="J213" i="1"/>
  <c r="J212" i="1"/>
  <c r="J209" i="1"/>
  <c r="J206" i="1"/>
  <c r="J215" i="1"/>
  <c r="J197" i="1"/>
  <c r="J203" i="1"/>
  <c r="J202" i="1"/>
  <c r="J201" i="1"/>
  <c r="J196" i="1"/>
  <c r="J195" i="1"/>
  <c r="J192" i="1"/>
  <c r="J189" i="1"/>
  <c r="J198" i="1"/>
  <c r="J180" i="1"/>
  <c r="J186" i="1"/>
  <c r="J185" i="1"/>
  <c r="J184" i="1"/>
  <c r="J179" i="1"/>
  <c r="J178" i="1"/>
  <c r="J175" i="1"/>
  <c r="J172" i="1"/>
  <c r="J181" i="1"/>
  <c r="J163" i="1"/>
  <c r="J169" i="1"/>
  <c r="J168" i="1"/>
  <c r="J167" i="1"/>
  <c r="J162" i="1"/>
  <c r="J161" i="1"/>
  <c r="J158" i="1"/>
  <c r="J155" i="1"/>
  <c r="J164" i="1"/>
  <c r="J146" i="1"/>
  <c r="J152" i="1"/>
  <c r="J151" i="1"/>
  <c r="J150" i="1"/>
  <c r="J145" i="1"/>
  <c r="J144" i="1"/>
  <c r="J141" i="1"/>
  <c r="J138" i="1"/>
  <c r="J147" i="1"/>
  <c r="J129" i="1"/>
  <c r="J121" i="1"/>
  <c r="J124" i="1"/>
  <c r="J127" i="1"/>
  <c r="J128" i="1"/>
  <c r="J132" i="1"/>
  <c r="J133" i="1"/>
  <c r="J134" i="1"/>
  <c r="J84" i="1"/>
  <c r="J76" i="1"/>
  <c r="J79" i="1"/>
  <c r="J82" i="1"/>
  <c r="J83" i="1"/>
  <c r="J87" i="1"/>
  <c r="J88" i="1"/>
  <c r="J118" i="1"/>
  <c r="J117" i="1"/>
  <c r="J113" i="1"/>
  <c r="J112" i="1"/>
  <c r="J109" i="1"/>
  <c r="J106" i="1"/>
  <c r="J114" i="1"/>
  <c r="J103" i="1"/>
  <c r="J102" i="1"/>
  <c r="J98" i="1"/>
  <c r="J97" i="1"/>
  <c r="J94" i="1"/>
  <c r="J91" i="1"/>
  <c r="J99" i="1"/>
  <c r="J73" i="1"/>
  <c r="J72" i="1"/>
  <c r="J68" i="1"/>
  <c r="J67" i="1"/>
  <c r="J64" i="1"/>
  <c r="J61" i="1"/>
  <c r="J69" i="1"/>
  <c r="J58" i="1"/>
  <c r="J57" i="1"/>
  <c r="J53" i="1"/>
  <c r="J52" i="1"/>
  <c r="J49" i="1"/>
  <c r="J46" i="1"/>
  <c r="J54" i="1"/>
  <c r="J43" i="1"/>
  <c r="J42" i="1"/>
  <c r="J38" i="1"/>
  <c r="J37" i="1"/>
  <c r="J34" i="1"/>
  <c r="J31" i="1"/>
  <c r="J39" i="1"/>
  <c r="J28" i="1"/>
  <c r="J27" i="1"/>
  <c r="J23" i="1"/>
  <c r="J22" i="1"/>
  <c r="J19" i="1"/>
  <c r="J16" i="1"/>
  <c r="J5" i="1"/>
  <c r="J8" i="1"/>
  <c r="J9" i="1"/>
  <c r="J12" i="1"/>
  <c r="J13" i="1"/>
  <c r="J24" i="1"/>
</calcChain>
</file>

<file path=xl/sharedStrings.xml><?xml version="1.0" encoding="utf-8"?>
<sst xmlns="http://schemas.openxmlformats.org/spreadsheetml/2006/main" count="4026" uniqueCount="59">
  <si>
    <t>Model</t>
  </si>
  <si>
    <t>Engine Type</t>
  </si>
  <si>
    <t>Segment</t>
  </si>
  <si>
    <t>Sales Volume</t>
  </si>
  <si>
    <t>Year</t>
  </si>
  <si>
    <t>Month</t>
  </si>
  <si>
    <t>Price (₹)</t>
  </si>
  <si>
    <t>Market Share (%)</t>
  </si>
  <si>
    <t>ICE</t>
  </si>
  <si>
    <t>EV</t>
  </si>
  <si>
    <t>Compact SUV</t>
  </si>
  <si>
    <t>Hatchback</t>
  </si>
  <si>
    <t>Sedan</t>
  </si>
  <si>
    <t>Mid Size SUV</t>
  </si>
  <si>
    <t>Total Sales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</si>
  <si>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</si>
  <si>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</si>
  <si>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</si>
  <si>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</si>
  <si>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</si>
  <si>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</si>
  <si>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</si>
  <si>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</si>
  <si>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</si>
  <si>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</si>
  <si>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</si>
  <si>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Coupe SUV</t>
  </si>
  <si>
    <t>January</t>
  </si>
  <si>
    <t>Date</t>
  </si>
  <si>
    <t>Altroz</t>
  </si>
  <si>
    <t>Harrier</t>
  </si>
  <si>
    <t>Nexon</t>
  </si>
  <si>
    <t>Nexon EV</t>
  </si>
  <si>
    <t>Tiago</t>
  </si>
  <si>
    <t>Tigor</t>
  </si>
  <si>
    <t>Safari</t>
  </si>
  <si>
    <t>Tigor EV</t>
  </si>
  <si>
    <t>Punch</t>
  </si>
  <si>
    <t>Tiago EV</t>
  </si>
  <si>
    <t>Punch EV</t>
  </si>
  <si>
    <t>Curvv</t>
  </si>
  <si>
    <t>Curvv EV</t>
  </si>
  <si>
    <t>Brand</t>
  </si>
  <si>
    <t>Tata</t>
  </si>
  <si>
    <t>Mahindra</t>
  </si>
  <si>
    <t>Thar</t>
  </si>
  <si>
    <t>XUV 300</t>
  </si>
  <si>
    <t>Bolero</t>
  </si>
  <si>
    <t>MPV</t>
  </si>
  <si>
    <t>Scorpio</t>
  </si>
  <si>
    <t>KUV100</t>
  </si>
  <si>
    <t>XUV 500</t>
  </si>
  <si>
    <t>Marazzo</t>
  </si>
  <si>
    <t>Januray</t>
  </si>
  <si>
    <t>Alturas</t>
  </si>
  <si>
    <t>XUV 700</t>
  </si>
  <si>
    <t>e-Verito</t>
  </si>
  <si>
    <t>XUV 400</t>
  </si>
  <si>
    <t>XUV 3XO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</si>
</sst>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3" fontId="1" fillId="0" borderId="7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3" fontId="1" fillId="0" borderId="11" xfId="1" applyFont="1" applyBorder="1" applyAlignment="1">
      <alignment horizontal="center" vertical="center"/>
    </xf>
    <xf numFmtId="43" fontId="1" fillId="0" borderId="11" xfId="1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horizontal="center" vertical="center"/>
    </xf>
    <xf numFmtId="43" fontId="1" fillId="0" borderId="14" xfId="1" applyFont="1" applyFill="1" applyBorder="1" applyAlignment="1">
      <alignment horizontal="center" vertical="center"/>
    </xf>
    <xf numFmtId="43" fontId="1" fillId="0" borderId="14" xfId="1" applyFont="1" applyBorder="1" applyAlignment="1">
      <alignment horizontal="center" vertical="center"/>
    </xf>
    <xf numFmtId="43" fontId="1" fillId="0" borderId="13" xfId="1" applyFont="1" applyBorder="1" applyAlignment="1">
      <alignment horizontal="center" vertical="center"/>
    </xf>
    <xf numFmtId="43" fontId="1" fillId="0" borderId="4" xfId="1" applyFont="1" applyFill="1" applyBorder="1" applyAlignment="1">
      <alignment horizontal="center" vertical="center"/>
    </xf>
    <xf numFmtId="43" fontId="1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43" fontId="0" fillId="0" borderId="4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43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43" fontId="0" fillId="0" borderId="7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2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4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43" fontId="0" fillId="0" borderId="1" xfId="1" applyFont="1" applyBorder="1" applyAlignment="1">
      <alignment horizontal="center" wrapText="1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wrapText="1"/>
    </xf>
    <xf numFmtId="0" fontId="2" fillId="0" borderId="4" xfId="1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wrapText="1"/>
    </xf>
    <xf numFmtId="0" fontId="2" fillId="0" borderId="7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43" fontId="0" fillId="0" borderId="4" xfId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7" xfId="1" applyFont="1" applyBorder="1" applyAlignment="1">
      <alignment horizontal="center" wrapText="1"/>
    </xf>
    <xf numFmtId="43" fontId="0" fillId="0" borderId="4" xfId="1" applyFont="1" applyFill="1" applyBorder="1" applyAlignment="1">
      <alignment horizontal="center" wrapText="1"/>
    </xf>
    <xf numFmtId="43" fontId="0" fillId="0" borderId="7" xfId="1" applyFont="1" applyFill="1" applyBorder="1" applyAlignment="1">
      <alignment horizontal="center" wrapText="1"/>
    </xf>
    <xf numFmtId="43" fontId="0" fillId="0" borderId="4" xfId="1" applyFont="1" applyBorder="1" applyAlignment="1">
      <alignment horizontal="center" wrapText="1"/>
    </xf>
    <xf numFmtId="43" fontId="0" fillId="0" borderId="1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7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E1D0-92DD-47CB-BB54-43CFA576C21D}">
  <dimension ref="A1:L804"/>
  <sheetViews>
    <sheetView tabSelected="1" topLeftCell="A233" zoomScale="99" zoomScaleNormal="85" workbookViewId="0">
      <selection activeCell="P6" sqref="P6"/>
    </sheetView>
  </sheetViews>
  <sheetFormatPr defaultRowHeight="14.4" x14ac:dyDescent="0.3"/>
  <cols>
    <col min="1" max="1" width="12.88671875" style="1" customWidth="1"/>
    <col min="2" max="2" width="14.21875" style="1" customWidth="1"/>
    <col min="3" max="3" width="12.44140625" style="1" customWidth="1"/>
    <col min="4" max="4" width="13.88671875" style="1" customWidth="1"/>
    <col min="5" max="5" width="17.33203125" style="1" customWidth="1"/>
    <col min="6" max="6" width="10.88671875" style="1" bestFit="1" customWidth="1"/>
    <col min="7" max="7" width="10.88671875" style="1" customWidth="1"/>
    <col min="8" max="8" width="19.21875" style="1" customWidth="1"/>
    <col min="9" max="9" width="22" style="1" customWidth="1"/>
    <col min="10" max="10" width="14" style="1" customWidth="1"/>
    <col min="11" max="11" width="18.5546875" style="1" customWidth="1"/>
    <col min="12" max="12" width="10.44140625" style="1" bestFit="1" customWidth="1"/>
    <col min="13" max="16384" width="8.88671875" style="1"/>
  </cols>
  <sheetData>
    <row r="1" spans="1:12" ht="29.4" thickBot="1" x14ac:dyDescent="0.35">
      <c r="A1" s="15" t="s">
        <v>42</v>
      </c>
      <c r="B1" s="16" t="s">
        <v>0</v>
      </c>
      <c r="C1" s="17" t="s">
        <v>1</v>
      </c>
      <c r="D1" s="32" t="s">
        <v>2</v>
      </c>
      <c r="E1" s="33" t="s">
        <v>3</v>
      </c>
      <c r="F1" s="32" t="s">
        <v>4</v>
      </c>
      <c r="G1" s="32" t="s">
        <v>5</v>
      </c>
      <c r="H1" s="32" t="s">
        <v>14</v>
      </c>
      <c r="I1" s="32" t="s">
        <v>6</v>
      </c>
      <c r="J1" s="32" t="s">
        <v>7</v>
      </c>
      <c r="K1" s="34" t="s">
        <v>28</v>
      </c>
    </row>
    <row r="2" spans="1:12" x14ac:dyDescent="0.3">
      <c r="A2" s="3" t="s">
        <v>43</v>
      </c>
      <c r="B2" s="21" t="s">
        <v>29</v>
      </c>
      <c r="C2" s="4" t="s">
        <v>8</v>
      </c>
      <c r="D2" s="35" t="s">
        <v>11</v>
      </c>
      <c r="E2" s="36">
        <v>7378</v>
      </c>
      <c r="F2" s="37">
        <v>2021</v>
      </c>
      <c r="G2" s="38" t="s">
        <v>27</v>
      </c>
      <c r="H2" s="36">
        <v>303398</v>
      </c>
      <c r="I2" s="36">
        <v>665000</v>
      </c>
      <c r="J2" s="38">
        <f>E2/H2*100</f>
        <v>2.4317892669035395</v>
      </c>
      <c r="K2" s="39">
        <f>DATE(F2, MONTH(1&amp;G2), 1)</f>
        <v>44197</v>
      </c>
    </row>
    <row r="3" spans="1:12" x14ac:dyDescent="0.3">
      <c r="A3" s="40" t="s">
        <v>44</v>
      </c>
      <c r="B3" s="41" t="s">
        <v>54</v>
      </c>
      <c r="C3" s="42" t="s">
        <v>8</v>
      </c>
      <c r="D3" s="43" t="s">
        <v>13</v>
      </c>
      <c r="E3" s="44">
        <v>10</v>
      </c>
      <c r="F3" s="45">
        <v>2021</v>
      </c>
      <c r="G3" s="42" t="s">
        <v>27</v>
      </c>
      <c r="H3" s="44">
        <v>303398</v>
      </c>
      <c r="I3" s="44">
        <v>2770000</v>
      </c>
      <c r="J3" s="42">
        <f>E3/H3*100</f>
        <v>3.2960006328321217E-3</v>
      </c>
      <c r="K3" s="46">
        <f>DATE(F3, MONTH(1&amp;G3), 1)</f>
        <v>44197</v>
      </c>
    </row>
    <row r="4" spans="1:12" x14ac:dyDescent="0.3">
      <c r="A4" s="40" t="s">
        <v>44</v>
      </c>
      <c r="B4" s="41" t="s">
        <v>47</v>
      </c>
      <c r="C4" s="42" t="s">
        <v>8</v>
      </c>
      <c r="D4" s="43" t="s">
        <v>48</v>
      </c>
      <c r="E4" s="44">
        <v>7567</v>
      </c>
      <c r="F4" s="45">
        <v>2021</v>
      </c>
      <c r="G4" s="42" t="s">
        <v>27</v>
      </c>
      <c r="H4" s="44">
        <v>303398</v>
      </c>
      <c r="I4" s="44">
        <v>979000</v>
      </c>
      <c r="J4" s="42">
        <f>E4/H4*100</f>
        <v>2.4940836788640666</v>
      </c>
      <c r="K4" s="46">
        <f>DATE(F4, MONTH(1&amp;G4), 1)</f>
        <v>44197</v>
      </c>
      <c r="L4" s="2"/>
    </row>
    <row r="5" spans="1:12" x14ac:dyDescent="0.3">
      <c r="A5" s="5" t="s">
        <v>43</v>
      </c>
      <c r="B5" s="18" t="s">
        <v>30</v>
      </c>
      <c r="C5" s="6" t="s">
        <v>8</v>
      </c>
      <c r="D5" s="47" t="s">
        <v>13</v>
      </c>
      <c r="E5" s="44">
        <v>2443</v>
      </c>
      <c r="F5" s="45">
        <v>2021</v>
      </c>
      <c r="G5" s="42" t="s">
        <v>27</v>
      </c>
      <c r="H5" s="44">
        <v>303398</v>
      </c>
      <c r="I5" s="44">
        <v>1499000</v>
      </c>
      <c r="J5" s="42">
        <f>E5/H5*100</f>
        <v>0.80521295460088738</v>
      </c>
      <c r="K5" s="46">
        <f>DATE(F5, MONTH(1&amp;G5), 1)</f>
        <v>44197</v>
      </c>
    </row>
    <row r="6" spans="1:12" x14ac:dyDescent="0.3">
      <c r="A6" s="40" t="s">
        <v>44</v>
      </c>
      <c r="B6" s="41" t="s">
        <v>50</v>
      </c>
      <c r="C6" s="42" t="s">
        <v>8</v>
      </c>
      <c r="D6" s="43" t="s">
        <v>10</v>
      </c>
      <c r="E6" s="44">
        <v>11</v>
      </c>
      <c r="F6" s="45">
        <v>2021</v>
      </c>
      <c r="G6" s="42" t="s">
        <v>27</v>
      </c>
      <c r="H6" s="44">
        <v>303398</v>
      </c>
      <c r="I6" s="44">
        <v>496000</v>
      </c>
      <c r="J6" s="42">
        <f>E6/H6*100</f>
        <v>3.6256006961153334E-3</v>
      </c>
      <c r="K6" s="46">
        <f>DATE(F6, MONTH(1&amp;G6), 1)</f>
        <v>44197</v>
      </c>
    </row>
    <row r="7" spans="1:12" x14ac:dyDescent="0.3">
      <c r="A7" s="40" t="s">
        <v>44</v>
      </c>
      <c r="B7" s="41" t="s">
        <v>52</v>
      </c>
      <c r="C7" s="42" t="s">
        <v>8</v>
      </c>
      <c r="D7" s="43" t="s">
        <v>48</v>
      </c>
      <c r="E7" s="44">
        <v>175</v>
      </c>
      <c r="F7" s="45">
        <v>2021</v>
      </c>
      <c r="G7" s="42" t="s">
        <v>53</v>
      </c>
      <c r="H7" s="44">
        <v>303398</v>
      </c>
      <c r="I7" s="44">
        <v>1459000</v>
      </c>
      <c r="J7" s="42">
        <f>E7/H7*100</f>
        <v>5.7680011074562124E-2</v>
      </c>
      <c r="K7" s="46">
        <v>44197</v>
      </c>
    </row>
    <row r="8" spans="1:12" x14ac:dyDescent="0.3">
      <c r="A8" s="5" t="s">
        <v>43</v>
      </c>
      <c r="B8" s="19" t="s">
        <v>31</v>
      </c>
      <c r="C8" s="12" t="s">
        <v>8</v>
      </c>
      <c r="D8" s="48" t="s">
        <v>10</v>
      </c>
      <c r="E8" s="49">
        <v>8225</v>
      </c>
      <c r="F8" s="50">
        <v>2021</v>
      </c>
      <c r="G8" s="51" t="s">
        <v>27</v>
      </c>
      <c r="H8" s="49">
        <v>303398</v>
      </c>
      <c r="I8" s="49">
        <v>799000</v>
      </c>
      <c r="J8" s="51">
        <f>E8/H8*100</f>
        <v>2.71096052050442</v>
      </c>
      <c r="K8" s="52">
        <f>DATE(F8, MONTH(1&amp;G8), 1)</f>
        <v>44197</v>
      </c>
    </row>
    <row r="9" spans="1:12" x14ac:dyDescent="0.3">
      <c r="A9" s="5" t="s">
        <v>43</v>
      </c>
      <c r="B9" s="18" t="s">
        <v>32</v>
      </c>
      <c r="C9" s="6" t="s">
        <v>9</v>
      </c>
      <c r="D9" s="47" t="s">
        <v>10</v>
      </c>
      <c r="E9" s="44">
        <v>759</v>
      </c>
      <c r="F9" s="45">
        <v>2021</v>
      </c>
      <c r="G9" s="42" t="s">
        <v>27</v>
      </c>
      <c r="H9" s="44">
        <v>303398</v>
      </c>
      <c r="I9" s="44">
        <v>1399000</v>
      </c>
      <c r="J9" s="42">
        <f>E9/H9*100</f>
        <v>0.25016644803195803</v>
      </c>
      <c r="K9" s="46">
        <f>DATE(F9, MONTH(1&amp;G9), 1)</f>
        <v>44197</v>
      </c>
    </row>
    <row r="10" spans="1:12" x14ac:dyDescent="0.3">
      <c r="A10" s="40" t="s">
        <v>44</v>
      </c>
      <c r="B10" s="41" t="s">
        <v>49</v>
      </c>
      <c r="C10" s="42" t="s">
        <v>8</v>
      </c>
      <c r="D10" s="43" t="s">
        <v>13</v>
      </c>
      <c r="E10" s="44">
        <v>4083</v>
      </c>
      <c r="F10" s="45">
        <v>2021</v>
      </c>
      <c r="G10" s="42" t="s">
        <v>27</v>
      </c>
      <c r="H10" s="44">
        <v>303398</v>
      </c>
      <c r="I10" s="44">
        <v>1362000</v>
      </c>
      <c r="J10" s="42">
        <f>E10/H10*100</f>
        <v>1.3457570583853553</v>
      </c>
      <c r="K10" s="46">
        <f>DATE(F10, MONTH(1&amp;G10), 1)</f>
        <v>44197</v>
      </c>
    </row>
    <row r="11" spans="1:12" x14ac:dyDescent="0.3">
      <c r="A11" s="40" t="s">
        <v>44</v>
      </c>
      <c r="B11" s="41" t="s">
        <v>45</v>
      </c>
      <c r="C11" s="42" t="s">
        <v>8</v>
      </c>
      <c r="D11" s="43" t="s">
        <v>10</v>
      </c>
      <c r="E11" s="44">
        <v>3152</v>
      </c>
      <c r="F11" s="45">
        <v>2021</v>
      </c>
      <c r="G11" s="42" t="s">
        <v>27</v>
      </c>
      <c r="H11" s="44">
        <v>303398</v>
      </c>
      <c r="I11" s="44">
        <v>1149000</v>
      </c>
      <c r="J11" s="42">
        <f>E11/H11*100</f>
        <v>1.0388993994686848</v>
      </c>
      <c r="K11" s="46">
        <f>DATE(F11, MONTH(1&amp;G11), 1)</f>
        <v>44197</v>
      </c>
    </row>
    <row r="12" spans="1:12" x14ac:dyDescent="0.3">
      <c r="A12" s="5" t="s">
        <v>43</v>
      </c>
      <c r="B12" s="18" t="s">
        <v>33</v>
      </c>
      <c r="C12" s="6" t="s">
        <v>8</v>
      </c>
      <c r="D12" s="47" t="s">
        <v>11</v>
      </c>
      <c r="E12" s="44">
        <v>6909</v>
      </c>
      <c r="F12" s="45">
        <v>2021</v>
      </c>
      <c r="G12" s="42" t="s">
        <v>27</v>
      </c>
      <c r="H12" s="44">
        <v>303398</v>
      </c>
      <c r="I12" s="44">
        <v>485000</v>
      </c>
      <c r="J12" s="42">
        <f>E12/H12*100</f>
        <v>2.2772068372237126</v>
      </c>
      <c r="K12" s="46">
        <f>DATE(F12, MONTH(1&amp;G12), 1)</f>
        <v>44197</v>
      </c>
    </row>
    <row r="13" spans="1:12" x14ac:dyDescent="0.3">
      <c r="A13" s="5" t="s">
        <v>43</v>
      </c>
      <c r="B13" s="18" t="s">
        <v>34</v>
      </c>
      <c r="C13" s="6" t="s">
        <v>8</v>
      </c>
      <c r="D13" s="47" t="s">
        <v>12</v>
      </c>
      <c r="E13" s="44">
        <v>2025</v>
      </c>
      <c r="F13" s="45">
        <v>2021</v>
      </c>
      <c r="G13" s="42" t="s">
        <v>27</v>
      </c>
      <c r="H13" s="44">
        <v>303398</v>
      </c>
      <c r="I13" s="44">
        <v>599000</v>
      </c>
      <c r="J13" s="42">
        <f>E13/H13*100</f>
        <v>0.66744012814850462</v>
      </c>
      <c r="K13" s="46">
        <f>DATE(F13, MONTH(1&amp;G13), 1)</f>
        <v>44197</v>
      </c>
    </row>
    <row r="14" spans="1:12" ht="15" thickBot="1" x14ac:dyDescent="0.35">
      <c r="A14" s="53" t="s">
        <v>44</v>
      </c>
      <c r="B14" s="54" t="s">
        <v>46</v>
      </c>
      <c r="C14" s="55" t="s">
        <v>8</v>
      </c>
      <c r="D14" s="56" t="s">
        <v>10</v>
      </c>
      <c r="E14" s="57">
        <v>4612</v>
      </c>
      <c r="F14" s="58">
        <v>2021</v>
      </c>
      <c r="G14" s="55" t="s">
        <v>27</v>
      </c>
      <c r="H14" s="57">
        <v>303398</v>
      </c>
      <c r="I14" s="57">
        <v>799000</v>
      </c>
      <c r="J14" s="55">
        <f>E14/H14*100</f>
        <v>1.5201154918621744</v>
      </c>
      <c r="K14" s="59">
        <f>DATE(F14, MONTH(1&amp;G14), 1)</f>
        <v>44197</v>
      </c>
    </row>
    <row r="15" spans="1:12" x14ac:dyDescent="0.3">
      <c r="A15" s="60" t="s">
        <v>44</v>
      </c>
      <c r="B15" s="61" t="s">
        <v>51</v>
      </c>
      <c r="C15" s="38" t="s">
        <v>8</v>
      </c>
      <c r="D15" s="62" t="s">
        <v>13</v>
      </c>
      <c r="E15" s="36">
        <v>888</v>
      </c>
      <c r="F15" s="37">
        <v>2021</v>
      </c>
      <c r="G15" s="38" t="s">
        <v>27</v>
      </c>
      <c r="H15" s="36">
        <v>303398</v>
      </c>
      <c r="I15" s="36">
        <v>1237000</v>
      </c>
      <c r="J15" s="38">
        <f>E15/H15*100</f>
        <v>0.29268485619549239</v>
      </c>
      <c r="K15" s="39">
        <f>DATE(F15, MONTH(1&amp;G15), 1)</f>
        <v>44197</v>
      </c>
    </row>
    <row r="16" spans="1:12" x14ac:dyDescent="0.3">
      <c r="A16" s="5" t="s">
        <v>43</v>
      </c>
      <c r="B16" s="18" t="s">
        <v>29</v>
      </c>
      <c r="C16" s="6" t="s">
        <v>8</v>
      </c>
      <c r="D16" s="47" t="s">
        <v>11</v>
      </c>
      <c r="E16" s="44">
        <v>6832</v>
      </c>
      <c r="F16" s="45">
        <v>2021</v>
      </c>
      <c r="G16" s="42" t="s">
        <v>25</v>
      </c>
      <c r="H16" s="44">
        <v>308593</v>
      </c>
      <c r="I16" s="44">
        <v>665000</v>
      </c>
      <c r="J16" s="42">
        <f>E16/H16*100</f>
        <v>2.2139193047152719</v>
      </c>
      <c r="K16" s="46">
        <f>DATE(F16, MONTH(1&amp;G16), 1)</f>
        <v>44228</v>
      </c>
    </row>
    <row r="17" spans="1:11" x14ac:dyDescent="0.3">
      <c r="A17" s="40" t="s">
        <v>44</v>
      </c>
      <c r="B17" s="41" t="s">
        <v>54</v>
      </c>
      <c r="C17" s="42" t="s">
        <v>8</v>
      </c>
      <c r="D17" s="43" t="s">
        <v>13</v>
      </c>
      <c r="E17" s="44">
        <v>36</v>
      </c>
      <c r="F17" s="45">
        <v>2021</v>
      </c>
      <c r="G17" s="42" t="s">
        <v>25</v>
      </c>
      <c r="H17" s="44">
        <v>308593</v>
      </c>
      <c r="I17" s="44">
        <v>2770000</v>
      </c>
      <c r="J17" s="42">
        <f>E17/H17*100</f>
        <v>1.1665851137258459E-2</v>
      </c>
      <c r="K17" s="46">
        <f>DATE(F17, MONTH(1&amp;G17), 1)</f>
        <v>44228</v>
      </c>
    </row>
    <row r="18" spans="1:11" x14ac:dyDescent="0.3">
      <c r="A18" s="40" t="s">
        <v>44</v>
      </c>
      <c r="B18" s="41" t="s">
        <v>47</v>
      </c>
      <c r="C18" s="42" t="s">
        <v>8</v>
      </c>
      <c r="D18" s="43" t="s">
        <v>48</v>
      </c>
      <c r="E18" s="44">
        <v>4843</v>
      </c>
      <c r="F18" s="45">
        <v>2021</v>
      </c>
      <c r="G18" s="42" t="s">
        <v>25</v>
      </c>
      <c r="H18" s="44">
        <v>308593</v>
      </c>
      <c r="I18" s="44">
        <v>979000</v>
      </c>
      <c r="J18" s="42">
        <f>E18/H18*100</f>
        <v>1.5693810293817425</v>
      </c>
      <c r="K18" s="46">
        <f>DATE(F18, MONTH(1&amp;G18), 1)</f>
        <v>44228</v>
      </c>
    </row>
    <row r="19" spans="1:11" x14ac:dyDescent="0.3">
      <c r="A19" s="5" t="s">
        <v>43</v>
      </c>
      <c r="B19" s="18" t="s">
        <v>30</v>
      </c>
      <c r="C19" s="6" t="s">
        <v>8</v>
      </c>
      <c r="D19" s="47" t="s">
        <v>13</v>
      </c>
      <c r="E19" s="44">
        <v>2030</v>
      </c>
      <c r="F19" s="45">
        <v>2021</v>
      </c>
      <c r="G19" s="42" t="s">
        <v>25</v>
      </c>
      <c r="H19" s="44">
        <v>308593</v>
      </c>
      <c r="I19" s="44">
        <v>1499000</v>
      </c>
      <c r="J19" s="42">
        <f>E19/H19*100</f>
        <v>0.6578243835731854</v>
      </c>
      <c r="K19" s="46">
        <f>DATE(F19, MONTH(1&amp;G19), 1)</f>
        <v>44228</v>
      </c>
    </row>
    <row r="20" spans="1:11" x14ac:dyDescent="0.3">
      <c r="A20" s="40" t="s">
        <v>44</v>
      </c>
      <c r="B20" s="41" t="s">
        <v>50</v>
      </c>
      <c r="C20" s="42" t="s">
        <v>8</v>
      </c>
      <c r="D20" s="43" t="s">
        <v>10</v>
      </c>
      <c r="E20" s="44">
        <v>4</v>
      </c>
      <c r="F20" s="45">
        <v>2021</v>
      </c>
      <c r="G20" s="42" t="s">
        <v>25</v>
      </c>
      <c r="H20" s="44">
        <v>308593</v>
      </c>
      <c r="I20" s="44">
        <v>496000</v>
      </c>
      <c r="J20" s="42">
        <f>E20/H20*100</f>
        <v>1.2962056819176067E-3</v>
      </c>
      <c r="K20" s="46">
        <f>DATE(F20, MONTH(1&amp;G20), 1)</f>
        <v>44228</v>
      </c>
    </row>
    <row r="21" spans="1:11" ht="15" thickBot="1" x14ac:dyDescent="0.35">
      <c r="A21" s="53" t="s">
        <v>44</v>
      </c>
      <c r="B21" s="54" t="s">
        <v>52</v>
      </c>
      <c r="C21" s="55" t="s">
        <v>8</v>
      </c>
      <c r="D21" s="56" t="s">
        <v>48</v>
      </c>
      <c r="E21" s="57">
        <v>120</v>
      </c>
      <c r="F21" s="58">
        <v>2021</v>
      </c>
      <c r="G21" s="55" t="s">
        <v>25</v>
      </c>
      <c r="H21" s="57">
        <v>308593</v>
      </c>
      <c r="I21" s="57">
        <v>1459000</v>
      </c>
      <c r="J21" s="55">
        <f>E21/H21*100</f>
        <v>3.8886170457528201E-2</v>
      </c>
      <c r="K21" s="59">
        <f>DATE(F21, MONTH(1&amp;G21), 1)</f>
        <v>44228</v>
      </c>
    </row>
    <row r="22" spans="1:11" x14ac:dyDescent="0.3">
      <c r="A22" s="3" t="s">
        <v>43</v>
      </c>
      <c r="B22" s="21" t="s">
        <v>31</v>
      </c>
      <c r="C22" s="4" t="s">
        <v>8</v>
      </c>
      <c r="D22" s="35" t="s">
        <v>10</v>
      </c>
      <c r="E22" s="36">
        <v>8404</v>
      </c>
      <c r="F22" s="37">
        <v>2021</v>
      </c>
      <c r="G22" s="38" t="s">
        <v>25</v>
      </c>
      <c r="H22" s="36">
        <v>308593</v>
      </c>
      <c r="I22" s="36">
        <v>799000</v>
      </c>
      <c r="J22" s="38">
        <f>E22/H22*100</f>
        <v>2.7233281377088918</v>
      </c>
      <c r="K22" s="39">
        <f>DATE(F22, MONTH(1&amp;G22), 1)</f>
        <v>44228</v>
      </c>
    </row>
    <row r="23" spans="1:11" x14ac:dyDescent="0.3">
      <c r="A23" s="5" t="s">
        <v>43</v>
      </c>
      <c r="B23" s="18" t="s">
        <v>32</v>
      </c>
      <c r="C23" s="6" t="s">
        <v>9</v>
      </c>
      <c r="D23" s="47" t="s">
        <v>10</v>
      </c>
      <c r="E23" s="44">
        <v>759</v>
      </c>
      <c r="F23" s="45">
        <v>2021</v>
      </c>
      <c r="G23" s="42" t="s">
        <v>25</v>
      </c>
      <c r="H23" s="44">
        <v>308593</v>
      </c>
      <c r="I23" s="44">
        <v>1399000</v>
      </c>
      <c r="J23" s="42">
        <f>E23/H23*100</f>
        <v>0.24595502814386588</v>
      </c>
      <c r="K23" s="46">
        <f>DATE(F23, MONTH(1&amp;G23), 1)</f>
        <v>44228</v>
      </c>
    </row>
    <row r="24" spans="1:11" x14ac:dyDescent="0.3">
      <c r="A24" s="5" t="s">
        <v>43</v>
      </c>
      <c r="B24" s="18" t="s">
        <v>35</v>
      </c>
      <c r="C24" s="6" t="s">
        <v>8</v>
      </c>
      <c r="D24" s="47" t="s">
        <v>13</v>
      </c>
      <c r="E24" s="44">
        <v>1707</v>
      </c>
      <c r="F24" s="45">
        <v>2021</v>
      </c>
      <c r="G24" s="42" t="s">
        <v>25</v>
      </c>
      <c r="H24" s="44">
        <v>308593</v>
      </c>
      <c r="I24" s="44">
        <v>1585000</v>
      </c>
      <c r="J24" s="42">
        <f>E24/H24*100</f>
        <v>0.55315577475833866</v>
      </c>
      <c r="K24" s="46">
        <f>DATE(F24, MONTH(1&amp;G24), 1)</f>
        <v>44228</v>
      </c>
    </row>
    <row r="25" spans="1:11" x14ac:dyDescent="0.3">
      <c r="A25" s="40" t="s">
        <v>44</v>
      </c>
      <c r="B25" s="41" t="s">
        <v>49</v>
      </c>
      <c r="C25" s="42" t="s">
        <v>8</v>
      </c>
      <c r="D25" s="43" t="s">
        <v>13</v>
      </c>
      <c r="E25" s="44">
        <v>3532</v>
      </c>
      <c r="F25" s="45">
        <v>2021</v>
      </c>
      <c r="G25" s="42" t="s">
        <v>25</v>
      </c>
      <c r="H25" s="44">
        <v>308593</v>
      </c>
      <c r="I25" s="44">
        <v>1362000</v>
      </c>
      <c r="J25" s="42">
        <f>E25/H25*100</f>
        <v>1.1445496171332468</v>
      </c>
      <c r="K25" s="46">
        <f>DATE(F25, MONTH(1&amp;G25), 1)</f>
        <v>44228</v>
      </c>
    </row>
    <row r="26" spans="1:11" x14ac:dyDescent="0.3">
      <c r="A26" s="40" t="s">
        <v>44</v>
      </c>
      <c r="B26" s="41" t="s">
        <v>45</v>
      </c>
      <c r="C26" s="42" t="s">
        <v>8</v>
      </c>
      <c r="D26" s="43" t="s">
        <v>10</v>
      </c>
      <c r="E26" s="44">
        <v>2842</v>
      </c>
      <c r="F26" s="45">
        <v>2021</v>
      </c>
      <c r="G26" s="42" t="s">
        <v>25</v>
      </c>
      <c r="H26" s="44">
        <v>308593</v>
      </c>
      <c r="I26" s="44">
        <v>1149000</v>
      </c>
      <c r="J26" s="42">
        <f>E26/H26*100</f>
        <v>0.92095413700245965</v>
      </c>
      <c r="K26" s="46">
        <f>DATE(F26, MONTH(1&amp;G26), 1)</f>
        <v>44228</v>
      </c>
    </row>
    <row r="27" spans="1:11" x14ac:dyDescent="0.3">
      <c r="A27" s="5" t="s">
        <v>43</v>
      </c>
      <c r="B27" s="18" t="s">
        <v>33</v>
      </c>
      <c r="C27" s="6" t="s">
        <v>8</v>
      </c>
      <c r="D27" s="47" t="s">
        <v>11</v>
      </c>
      <c r="E27" s="44">
        <v>6781</v>
      </c>
      <c r="F27" s="45">
        <v>2021</v>
      </c>
      <c r="G27" s="42" t="s">
        <v>25</v>
      </c>
      <c r="H27" s="44">
        <v>308593</v>
      </c>
      <c r="I27" s="44">
        <v>485000</v>
      </c>
      <c r="J27" s="42">
        <f>E27/H27*100</f>
        <v>2.1973926822708227</v>
      </c>
      <c r="K27" s="46">
        <f>DATE(F27, MONTH(1&amp;G27), 1)</f>
        <v>44228</v>
      </c>
    </row>
    <row r="28" spans="1:11" ht="15" thickBot="1" x14ac:dyDescent="0.35">
      <c r="A28" s="7" t="s">
        <v>43</v>
      </c>
      <c r="B28" s="20" t="s">
        <v>34</v>
      </c>
      <c r="C28" s="8" t="s">
        <v>8</v>
      </c>
      <c r="D28" s="63" t="s">
        <v>12</v>
      </c>
      <c r="E28" s="57">
        <v>1939</v>
      </c>
      <c r="F28" s="58">
        <v>2021</v>
      </c>
      <c r="G28" s="55" t="s">
        <v>25</v>
      </c>
      <c r="H28" s="57">
        <v>308593</v>
      </c>
      <c r="I28" s="57">
        <v>599000</v>
      </c>
      <c r="J28" s="55">
        <f>E28/H28*100</f>
        <v>0.62833570430955976</v>
      </c>
      <c r="K28" s="59">
        <f>DATE(F28, MONTH(1&amp;G28), 1)</f>
        <v>44228</v>
      </c>
    </row>
    <row r="29" spans="1:11" x14ac:dyDescent="0.3">
      <c r="A29" s="60" t="s">
        <v>44</v>
      </c>
      <c r="B29" s="61" t="s">
        <v>46</v>
      </c>
      <c r="C29" s="38" t="s">
        <v>8</v>
      </c>
      <c r="D29" s="62" t="s">
        <v>10</v>
      </c>
      <c r="E29" s="36">
        <v>3174</v>
      </c>
      <c r="F29" s="37">
        <v>2021</v>
      </c>
      <c r="G29" s="38" t="s">
        <v>25</v>
      </c>
      <c r="H29" s="36">
        <v>308593</v>
      </c>
      <c r="I29" s="36">
        <v>799000</v>
      </c>
      <c r="J29" s="38">
        <f>E29/H29*100</f>
        <v>1.028539208601621</v>
      </c>
      <c r="K29" s="39">
        <f>DATE(F29, MONTH(1&amp;G29), 1)</f>
        <v>44228</v>
      </c>
    </row>
    <row r="30" spans="1:11" x14ac:dyDescent="0.3">
      <c r="A30" s="40" t="s">
        <v>44</v>
      </c>
      <c r="B30" s="41" t="s">
        <v>51</v>
      </c>
      <c r="C30" s="42" t="s">
        <v>8</v>
      </c>
      <c r="D30" s="43" t="s">
        <v>13</v>
      </c>
      <c r="E30" s="44">
        <v>829</v>
      </c>
      <c r="F30" s="45">
        <v>2021</v>
      </c>
      <c r="G30" s="42" t="s">
        <v>25</v>
      </c>
      <c r="H30" s="44">
        <v>308593</v>
      </c>
      <c r="I30" s="44">
        <v>1237000</v>
      </c>
      <c r="J30" s="42">
        <f>E30/H30*100</f>
        <v>0.26863862757742402</v>
      </c>
      <c r="K30" s="46">
        <f>DATE(F30, MONTH(1&amp;G30), 1)</f>
        <v>44228</v>
      </c>
    </row>
    <row r="31" spans="1:11" x14ac:dyDescent="0.3">
      <c r="A31" s="5" t="s">
        <v>43</v>
      </c>
      <c r="B31" s="18" t="s">
        <v>29</v>
      </c>
      <c r="C31" s="6" t="s">
        <v>8</v>
      </c>
      <c r="D31" s="47" t="s">
        <v>11</v>
      </c>
      <c r="E31" s="44">
        <v>7550</v>
      </c>
      <c r="F31" s="45">
        <v>2021</v>
      </c>
      <c r="G31" s="42" t="s">
        <v>15</v>
      </c>
      <c r="H31" s="44">
        <v>320547</v>
      </c>
      <c r="I31" s="44">
        <v>665000</v>
      </c>
      <c r="J31" s="42">
        <f>E31/H31*100</f>
        <v>2.3553488256012378</v>
      </c>
      <c r="K31" s="46">
        <f>DATE(F31, MONTH(1&amp;G31), 1)</f>
        <v>44256</v>
      </c>
    </row>
    <row r="32" spans="1:11" x14ac:dyDescent="0.3">
      <c r="A32" s="40" t="s">
        <v>44</v>
      </c>
      <c r="B32" s="41" t="s">
        <v>54</v>
      </c>
      <c r="C32" s="42" t="s">
        <v>8</v>
      </c>
      <c r="D32" s="43" t="s">
        <v>13</v>
      </c>
      <c r="E32" s="44">
        <v>49</v>
      </c>
      <c r="F32" s="45">
        <v>2021</v>
      </c>
      <c r="G32" s="42" t="s">
        <v>15</v>
      </c>
      <c r="H32" s="44">
        <v>320547</v>
      </c>
      <c r="I32" s="44">
        <v>2770000</v>
      </c>
      <c r="J32" s="42">
        <f>E32/H32*100</f>
        <v>1.5286369861517967E-2</v>
      </c>
      <c r="K32" s="46">
        <f>DATE(F32, MONTH(1&amp;G32), 1)</f>
        <v>44256</v>
      </c>
    </row>
    <row r="33" spans="1:11" x14ac:dyDescent="0.3">
      <c r="A33" s="40" t="s">
        <v>44</v>
      </c>
      <c r="B33" s="41" t="s">
        <v>47</v>
      </c>
      <c r="C33" s="42" t="s">
        <v>8</v>
      </c>
      <c r="D33" s="43" t="s">
        <v>48</v>
      </c>
      <c r="E33" s="44">
        <v>8905</v>
      </c>
      <c r="F33" s="45">
        <v>2021</v>
      </c>
      <c r="G33" s="42" t="s">
        <v>15</v>
      </c>
      <c r="H33" s="44">
        <v>320547</v>
      </c>
      <c r="I33" s="44">
        <v>979000</v>
      </c>
      <c r="J33" s="42">
        <f>E33/H33*100</f>
        <v>2.77806374728199</v>
      </c>
      <c r="K33" s="46">
        <f>DATE(F33, MONTH(1&amp;G33), 1)</f>
        <v>44256</v>
      </c>
    </row>
    <row r="34" spans="1:11" x14ac:dyDescent="0.3">
      <c r="A34" s="5" t="s">
        <v>43</v>
      </c>
      <c r="B34" s="18" t="s">
        <v>30</v>
      </c>
      <c r="C34" s="6" t="s">
        <v>8</v>
      </c>
      <c r="D34" s="47" t="s">
        <v>13</v>
      </c>
      <c r="E34" s="44">
        <v>2284</v>
      </c>
      <c r="F34" s="45">
        <v>2021</v>
      </c>
      <c r="G34" s="42" t="s">
        <v>15</v>
      </c>
      <c r="H34" s="44">
        <v>320547</v>
      </c>
      <c r="I34" s="44">
        <v>1499000</v>
      </c>
      <c r="J34" s="42">
        <f>E34/H34*100</f>
        <v>0.71253201558585799</v>
      </c>
      <c r="K34" s="46">
        <f>DATE(F34, MONTH(1&amp;G34), 1)</f>
        <v>44256</v>
      </c>
    </row>
    <row r="35" spans="1:11" ht="15" thickBot="1" x14ac:dyDescent="0.35">
      <c r="A35" s="53" t="s">
        <v>44</v>
      </c>
      <c r="B35" s="54" t="s">
        <v>50</v>
      </c>
      <c r="C35" s="55" t="s">
        <v>8</v>
      </c>
      <c r="D35" s="56" t="s">
        <v>10</v>
      </c>
      <c r="E35" s="57">
        <v>1</v>
      </c>
      <c r="F35" s="58">
        <v>2021</v>
      </c>
      <c r="G35" s="55" t="s">
        <v>15</v>
      </c>
      <c r="H35" s="57">
        <v>320547</v>
      </c>
      <c r="I35" s="57">
        <v>496000</v>
      </c>
      <c r="J35" s="55">
        <f>E35/H35*100</f>
        <v>3.1196673186771362E-4</v>
      </c>
      <c r="K35" s="59">
        <f>DATE(F35, MONTH(1&amp;G35), 1)</f>
        <v>44256</v>
      </c>
    </row>
    <row r="36" spans="1:11" x14ac:dyDescent="0.3">
      <c r="A36" s="60" t="s">
        <v>44</v>
      </c>
      <c r="B36" s="61" t="s">
        <v>52</v>
      </c>
      <c r="C36" s="38" t="s">
        <v>8</v>
      </c>
      <c r="D36" s="62" t="s">
        <v>48</v>
      </c>
      <c r="E36" s="36">
        <v>255</v>
      </c>
      <c r="F36" s="37">
        <v>2021</v>
      </c>
      <c r="G36" s="38" t="s">
        <v>15</v>
      </c>
      <c r="H36" s="36">
        <v>320547</v>
      </c>
      <c r="I36" s="36">
        <v>1459000</v>
      </c>
      <c r="J36" s="38">
        <f>E36/H36*100</f>
        <v>7.9551516626266972E-2</v>
      </c>
      <c r="K36" s="39">
        <f>DATE(F36, MONTH(1&amp;G36), 1)</f>
        <v>44256</v>
      </c>
    </row>
    <row r="37" spans="1:11" x14ac:dyDescent="0.3">
      <c r="A37" s="5" t="s">
        <v>43</v>
      </c>
      <c r="B37" s="18" t="s">
        <v>31</v>
      </c>
      <c r="C37" s="6" t="s">
        <v>8</v>
      </c>
      <c r="D37" s="47" t="s">
        <v>10</v>
      </c>
      <c r="E37" s="44">
        <v>8683</v>
      </c>
      <c r="F37" s="45">
        <v>2021</v>
      </c>
      <c r="G37" s="42" t="s">
        <v>15</v>
      </c>
      <c r="H37" s="44">
        <v>320547</v>
      </c>
      <c r="I37" s="44">
        <v>799000</v>
      </c>
      <c r="J37" s="42">
        <f>E37/H37*100</f>
        <v>2.7088071328073573</v>
      </c>
      <c r="K37" s="46">
        <f>DATE(F37, MONTH(1&amp;G37), 1)</f>
        <v>44256</v>
      </c>
    </row>
    <row r="38" spans="1:11" x14ac:dyDescent="0.3">
      <c r="A38" s="5" t="s">
        <v>43</v>
      </c>
      <c r="B38" s="18" t="s">
        <v>32</v>
      </c>
      <c r="C38" s="6" t="s">
        <v>9</v>
      </c>
      <c r="D38" s="47" t="s">
        <v>10</v>
      </c>
      <c r="E38" s="44">
        <v>759</v>
      </c>
      <c r="F38" s="45">
        <v>2021</v>
      </c>
      <c r="G38" s="42" t="s">
        <v>15</v>
      </c>
      <c r="H38" s="44">
        <v>320547</v>
      </c>
      <c r="I38" s="44">
        <v>1399000</v>
      </c>
      <c r="J38" s="42">
        <f>E38/H38*100</f>
        <v>0.23678274948759465</v>
      </c>
      <c r="K38" s="46">
        <f>DATE(F38, MONTH(1&amp;G38), 1)</f>
        <v>44256</v>
      </c>
    </row>
    <row r="39" spans="1:11" x14ac:dyDescent="0.3">
      <c r="A39" s="5" t="s">
        <v>43</v>
      </c>
      <c r="B39" s="18" t="s">
        <v>35</v>
      </c>
      <c r="C39" s="6" t="s">
        <v>8</v>
      </c>
      <c r="D39" s="47" t="s">
        <v>13</v>
      </c>
      <c r="E39" s="44">
        <v>2148</v>
      </c>
      <c r="F39" s="45">
        <v>2021</v>
      </c>
      <c r="G39" s="42" t="s">
        <v>15</v>
      </c>
      <c r="H39" s="44">
        <v>320547</v>
      </c>
      <c r="I39" s="44">
        <v>1585000</v>
      </c>
      <c r="J39" s="42">
        <f>E39/H39*100</f>
        <v>0.67010454005184894</v>
      </c>
      <c r="K39" s="46">
        <f>DATE(F39, MONTH(1&amp;G39), 1)</f>
        <v>44256</v>
      </c>
    </row>
    <row r="40" spans="1:11" x14ac:dyDescent="0.3">
      <c r="A40" s="40" t="s">
        <v>44</v>
      </c>
      <c r="B40" s="41" t="s">
        <v>49</v>
      </c>
      <c r="C40" s="42" t="s">
        <v>8</v>
      </c>
      <c r="D40" s="43" t="s">
        <v>13</v>
      </c>
      <c r="E40" s="44">
        <v>2331</v>
      </c>
      <c r="F40" s="45">
        <v>2021</v>
      </c>
      <c r="G40" s="42" t="s">
        <v>15</v>
      </c>
      <c r="H40" s="44">
        <v>320547</v>
      </c>
      <c r="I40" s="44">
        <v>1362000</v>
      </c>
      <c r="J40" s="42">
        <f>E40/H40*100</f>
        <v>0.72719445198364041</v>
      </c>
      <c r="K40" s="46">
        <f>DATE(F40, MONTH(1&amp;G40), 1)</f>
        <v>44256</v>
      </c>
    </row>
    <row r="41" spans="1:11" x14ac:dyDescent="0.3">
      <c r="A41" s="40" t="s">
        <v>44</v>
      </c>
      <c r="B41" s="41" t="s">
        <v>45</v>
      </c>
      <c r="C41" s="42" t="s">
        <v>8</v>
      </c>
      <c r="D41" s="43" t="s">
        <v>10</v>
      </c>
      <c r="E41" s="44">
        <v>1912</v>
      </c>
      <c r="F41" s="45">
        <v>2021</v>
      </c>
      <c r="G41" s="42" t="s">
        <v>15</v>
      </c>
      <c r="H41" s="44">
        <v>320547</v>
      </c>
      <c r="I41" s="44">
        <v>1149000</v>
      </c>
      <c r="J41" s="42">
        <f>E41/H41*100</f>
        <v>0.59648039133106845</v>
      </c>
      <c r="K41" s="46">
        <f>DATE(F41, MONTH(1&amp;G41), 1)</f>
        <v>44256</v>
      </c>
    </row>
    <row r="42" spans="1:11" ht="15" thickBot="1" x14ac:dyDescent="0.35">
      <c r="A42" s="7" t="s">
        <v>43</v>
      </c>
      <c r="B42" s="20" t="s">
        <v>33</v>
      </c>
      <c r="C42" s="8" t="s">
        <v>8</v>
      </c>
      <c r="D42" s="63" t="s">
        <v>11</v>
      </c>
      <c r="E42" s="57">
        <v>6893</v>
      </c>
      <c r="F42" s="58">
        <v>2021</v>
      </c>
      <c r="G42" s="55" t="s">
        <v>15</v>
      </c>
      <c r="H42" s="57">
        <v>320547</v>
      </c>
      <c r="I42" s="57">
        <v>485000</v>
      </c>
      <c r="J42" s="55">
        <f>E42/H42*100</f>
        <v>2.1503866827641502</v>
      </c>
      <c r="K42" s="59">
        <f>DATE(F42, MONTH(1&amp;G42), 1)</f>
        <v>44256</v>
      </c>
    </row>
    <row r="43" spans="1:11" x14ac:dyDescent="0.3">
      <c r="A43" s="3" t="s">
        <v>43</v>
      </c>
      <c r="B43" s="21" t="s">
        <v>34</v>
      </c>
      <c r="C43" s="4" t="s">
        <v>8</v>
      </c>
      <c r="D43" s="35" t="s">
        <v>12</v>
      </c>
      <c r="E43" s="36">
        <v>2097</v>
      </c>
      <c r="F43" s="37">
        <v>2021</v>
      </c>
      <c r="G43" s="38" t="s">
        <v>15</v>
      </c>
      <c r="H43" s="36">
        <v>320547</v>
      </c>
      <c r="I43" s="36">
        <v>599000</v>
      </c>
      <c r="J43" s="38">
        <f>E43/H43*100</f>
        <v>0.65419423672659549</v>
      </c>
      <c r="K43" s="39">
        <f>DATE(F43, MONTH(1&amp;G43), 1)</f>
        <v>44256</v>
      </c>
    </row>
    <row r="44" spans="1:11" x14ac:dyDescent="0.3">
      <c r="A44" s="40" t="s">
        <v>44</v>
      </c>
      <c r="B44" s="41" t="s">
        <v>46</v>
      </c>
      <c r="C44" s="42" t="s">
        <v>8</v>
      </c>
      <c r="D44" s="43" t="s">
        <v>10</v>
      </c>
      <c r="E44" s="44">
        <v>2587</v>
      </c>
      <c r="F44" s="45">
        <v>2021</v>
      </c>
      <c r="G44" s="42" t="s">
        <v>15</v>
      </c>
      <c r="H44" s="44">
        <v>320547</v>
      </c>
      <c r="I44" s="44">
        <v>799000</v>
      </c>
      <c r="J44" s="42">
        <f>E44/H44*100</f>
        <v>0.80705793534177517</v>
      </c>
      <c r="K44" s="46">
        <f>DATE(F44, MONTH(1&amp;G44), 1)</f>
        <v>44256</v>
      </c>
    </row>
    <row r="45" spans="1:11" x14ac:dyDescent="0.3">
      <c r="A45" s="40" t="s">
        <v>44</v>
      </c>
      <c r="B45" s="41" t="s">
        <v>51</v>
      </c>
      <c r="C45" s="42" t="s">
        <v>8</v>
      </c>
      <c r="D45" s="43" t="s">
        <v>13</v>
      </c>
      <c r="E45" s="44">
        <v>603</v>
      </c>
      <c r="F45" s="45">
        <v>2021</v>
      </c>
      <c r="G45" s="42" t="s">
        <v>15</v>
      </c>
      <c r="H45" s="44">
        <v>320547</v>
      </c>
      <c r="I45" s="44">
        <v>1237000</v>
      </c>
      <c r="J45" s="42">
        <f>E45/H45*100</f>
        <v>0.1881159393162313</v>
      </c>
      <c r="K45" s="46">
        <f>DATE(F45, MONTH(1&amp;G45), 1)</f>
        <v>44256</v>
      </c>
    </row>
    <row r="46" spans="1:11" x14ac:dyDescent="0.3">
      <c r="A46" s="5" t="s">
        <v>43</v>
      </c>
      <c r="B46" s="18" t="s">
        <v>29</v>
      </c>
      <c r="C46" s="6" t="s">
        <v>8</v>
      </c>
      <c r="D46" s="47" t="s">
        <v>11</v>
      </c>
      <c r="E46" s="44">
        <v>6649</v>
      </c>
      <c r="F46" s="45">
        <v>2021</v>
      </c>
      <c r="G46" s="42" t="s">
        <v>16</v>
      </c>
      <c r="H46" s="44">
        <v>261633</v>
      </c>
      <c r="I46" s="44">
        <v>665000</v>
      </c>
      <c r="J46" s="42">
        <f>E46/H46*100</f>
        <v>2.5413460840184534</v>
      </c>
      <c r="K46" s="46">
        <f>DATE(F46, MONTH(1&amp;G46), 1)</f>
        <v>44287</v>
      </c>
    </row>
    <row r="47" spans="1:11" x14ac:dyDescent="0.3">
      <c r="A47" s="40" t="s">
        <v>44</v>
      </c>
      <c r="B47" s="41" t="s">
        <v>54</v>
      </c>
      <c r="C47" s="42" t="s">
        <v>8</v>
      </c>
      <c r="D47" s="43" t="s">
        <v>13</v>
      </c>
      <c r="E47" s="44">
        <v>24</v>
      </c>
      <c r="F47" s="45">
        <v>2021</v>
      </c>
      <c r="G47" s="42" t="s">
        <v>16</v>
      </c>
      <c r="H47" s="44">
        <v>261633</v>
      </c>
      <c r="I47" s="44">
        <v>2770000</v>
      </c>
      <c r="J47" s="42">
        <f>E47/H47*100</f>
        <v>9.1731547625872878E-3</v>
      </c>
      <c r="K47" s="46">
        <f>DATE(F47, MONTH(1&amp;G47), 1)</f>
        <v>44287</v>
      </c>
    </row>
    <row r="48" spans="1:11" x14ac:dyDescent="0.3">
      <c r="A48" s="40" t="s">
        <v>44</v>
      </c>
      <c r="B48" s="41" t="s">
        <v>47</v>
      </c>
      <c r="C48" s="42" t="s">
        <v>8</v>
      </c>
      <c r="D48" s="43" t="s">
        <v>48</v>
      </c>
      <c r="E48" s="44">
        <v>6152</v>
      </c>
      <c r="F48" s="45">
        <v>2021</v>
      </c>
      <c r="G48" s="42" t="s">
        <v>16</v>
      </c>
      <c r="H48" s="44">
        <v>261633</v>
      </c>
      <c r="I48" s="44">
        <v>979000</v>
      </c>
      <c r="J48" s="42">
        <f>E48/H48*100</f>
        <v>2.3513853374765414</v>
      </c>
      <c r="K48" s="46">
        <f>DATE(F48, MONTH(1&amp;G48), 1)</f>
        <v>44287</v>
      </c>
    </row>
    <row r="49" spans="1:11" ht="15" thickBot="1" x14ac:dyDescent="0.35">
      <c r="A49" s="7" t="s">
        <v>43</v>
      </c>
      <c r="B49" s="20" t="s">
        <v>30</v>
      </c>
      <c r="C49" s="8" t="s">
        <v>8</v>
      </c>
      <c r="D49" s="63" t="s">
        <v>13</v>
      </c>
      <c r="E49" s="57">
        <v>1712</v>
      </c>
      <c r="F49" s="58">
        <v>2021</v>
      </c>
      <c r="G49" s="55" t="s">
        <v>16</v>
      </c>
      <c r="H49" s="57">
        <v>261633</v>
      </c>
      <c r="I49" s="57">
        <v>1499000</v>
      </c>
      <c r="J49" s="55">
        <f>E49/H49*100</f>
        <v>0.6543517063978932</v>
      </c>
      <c r="K49" s="59">
        <f>DATE(F49, MONTH(1&amp;G49), 1)</f>
        <v>44287</v>
      </c>
    </row>
    <row r="50" spans="1:11" x14ac:dyDescent="0.3">
      <c r="A50" s="60" t="s">
        <v>44</v>
      </c>
      <c r="B50" s="61" t="s">
        <v>50</v>
      </c>
      <c r="C50" s="38" t="s">
        <v>8</v>
      </c>
      <c r="D50" s="62" t="s">
        <v>10</v>
      </c>
      <c r="E50" s="36">
        <v>5</v>
      </c>
      <c r="F50" s="37">
        <v>2021</v>
      </c>
      <c r="G50" s="38" t="s">
        <v>16</v>
      </c>
      <c r="H50" s="36">
        <v>261633</v>
      </c>
      <c r="I50" s="36">
        <v>496000</v>
      </c>
      <c r="J50" s="38">
        <f>E50/H50*100</f>
        <v>1.9110739088723516E-3</v>
      </c>
      <c r="K50" s="39">
        <f>DATE(F50, MONTH(1&amp;G50), 1)</f>
        <v>44287</v>
      </c>
    </row>
    <row r="51" spans="1:11" x14ac:dyDescent="0.3">
      <c r="A51" s="40" t="s">
        <v>44</v>
      </c>
      <c r="B51" s="41" t="s">
        <v>52</v>
      </c>
      <c r="C51" s="42" t="s">
        <v>8</v>
      </c>
      <c r="D51" s="43" t="s">
        <v>48</v>
      </c>
      <c r="E51" s="44">
        <v>161</v>
      </c>
      <c r="F51" s="45">
        <v>2021</v>
      </c>
      <c r="G51" s="42" t="s">
        <v>16</v>
      </c>
      <c r="H51" s="44">
        <v>261633</v>
      </c>
      <c r="I51" s="44">
        <v>1459000</v>
      </c>
      <c r="J51" s="42">
        <f>E51/H51*100</f>
        <v>6.1536579865689722E-2</v>
      </c>
      <c r="K51" s="46">
        <f>DATE(F51, MONTH(1&amp;G51), 1)</f>
        <v>44287</v>
      </c>
    </row>
    <row r="52" spans="1:11" x14ac:dyDescent="0.3">
      <c r="A52" s="5" t="s">
        <v>43</v>
      </c>
      <c r="B52" s="18" t="s">
        <v>31</v>
      </c>
      <c r="C52" s="6" t="s">
        <v>8</v>
      </c>
      <c r="D52" s="47" t="s">
        <v>10</v>
      </c>
      <c r="E52" s="44">
        <v>6938</v>
      </c>
      <c r="F52" s="45">
        <v>2021</v>
      </c>
      <c r="G52" s="42" t="s">
        <v>16</v>
      </c>
      <c r="H52" s="44">
        <v>261633</v>
      </c>
      <c r="I52" s="44">
        <v>799000</v>
      </c>
      <c r="J52" s="42">
        <f>E52/H52*100</f>
        <v>2.6518061559512751</v>
      </c>
      <c r="K52" s="46">
        <f>DATE(F52, MONTH(1&amp;G52), 1)</f>
        <v>44287</v>
      </c>
    </row>
    <row r="53" spans="1:11" x14ac:dyDescent="0.3">
      <c r="A53" s="5" t="s">
        <v>43</v>
      </c>
      <c r="B53" s="18" t="s">
        <v>32</v>
      </c>
      <c r="C53" s="6" t="s">
        <v>9</v>
      </c>
      <c r="D53" s="47" t="s">
        <v>10</v>
      </c>
      <c r="E53" s="44">
        <v>759</v>
      </c>
      <c r="F53" s="45">
        <v>2021</v>
      </c>
      <c r="G53" s="42" t="s">
        <v>16</v>
      </c>
      <c r="H53" s="44">
        <v>261633</v>
      </c>
      <c r="I53" s="44">
        <v>1399000</v>
      </c>
      <c r="J53" s="42">
        <f>E53/H53*100</f>
        <v>0.29010101936682298</v>
      </c>
      <c r="K53" s="46">
        <f>DATE(F53, MONTH(1&amp;G53), 1)</f>
        <v>44287</v>
      </c>
    </row>
    <row r="54" spans="1:11" x14ac:dyDescent="0.3">
      <c r="A54" s="5" t="s">
        <v>43</v>
      </c>
      <c r="B54" s="18" t="s">
        <v>35</v>
      </c>
      <c r="C54" s="6" t="s">
        <v>8</v>
      </c>
      <c r="D54" s="47" t="s">
        <v>13</v>
      </c>
      <c r="E54" s="44">
        <v>1514</v>
      </c>
      <c r="F54" s="45">
        <v>2021</v>
      </c>
      <c r="G54" s="42" t="s">
        <v>16</v>
      </c>
      <c r="H54" s="44">
        <v>261633</v>
      </c>
      <c r="I54" s="44">
        <v>1585000</v>
      </c>
      <c r="J54" s="42">
        <f>E54/H54*100</f>
        <v>0.57867317960654807</v>
      </c>
      <c r="K54" s="46">
        <f>DATE(F54, MONTH(1&amp;G54), 1)</f>
        <v>44287</v>
      </c>
    </row>
    <row r="55" spans="1:11" x14ac:dyDescent="0.3">
      <c r="A55" s="40" t="s">
        <v>44</v>
      </c>
      <c r="B55" s="41" t="s">
        <v>49</v>
      </c>
      <c r="C55" s="42" t="s">
        <v>8</v>
      </c>
      <c r="D55" s="43" t="s">
        <v>13</v>
      </c>
      <c r="E55" s="44">
        <v>3577</v>
      </c>
      <c r="F55" s="45">
        <v>2021</v>
      </c>
      <c r="G55" s="42" t="s">
        <v>16</v>
      </c>
      <c r="H55" s="44">
        <v>261633</v>
      </c>
      <c r="I55" s="44">
        <v>1362000</v>
      </c>
      <c r="J55" s="42">
        <f>E55/H55*100</f>
        <v>1.3671822744072804</v>
      </c>
      <c r="K55" s="46">
        <f>DATE(F55, MONTH(1&amp;G55), 1)</f>
        <v>44287</v>
      </c>
    </row>
    <row r="56" spans="1:11" ht="15" thickBot="1" x14ac:dyDescent="0.35">
      <c r="A56" s="53" t="s">
        <v>44</v>
      </c>
      <c r="B56" s="54" t="s">
        <v>45</v>
      </c>
      <c r="C56" s="55" t="s">
        <v>8</v>
      </c>
      <c r="D56" s="56" t="s">
        <v>10</v>
      </c>
      <c r="E56" s="57">
        <v>3406</v>
      </c>
      <c r="F56" s="58">
        <v>2021</v>
      </c>
      <c r="G56" s="55" t="s">
        <v>16</v>
      </c>
      <c r="H56" s="57">
        <v>261633</v>
      </c>
      <c r="I56" s="57">
        <v>1149000</v>
      </c>
      <c r="J56" s="55">
        <f>E56/H56*100</f>
        <v>1.3018235467238459</v>
      </c>
      <c r="K56" s="59">
        <f>DATE(F56, MONTH(1&amp;G56), 1)</f>
        <v>44287</v>
      </c>
    </row>
    <row r="57" spans="1:11" x14ac:dyDescent="0.3">
      <c r="A57" s="3" t="s">
        <v>43</v>
      </c>
      <c r="B57" s="21" t="s">
        <v>33</v>
      </c>
      <c r="C57" s="4" t="s">
        <v>8</v>
      </c>
      <c r="D57" s="35" t="s">
        <v>11</v>
      </c>
      <c r="E57" s="36">
        <v>6656</v>
      </c>
      <c r="F57" s="37">
        <v>2021</v>
      </c>
      <c r="G57" s="38" t="s">
        <v>16</v>
      </c>
      <c r="H57" s="36">
        <v>261633</v>
      </c>
      <c r="I57" s="36">
        <v>485000</v>
      </c>
      <c r="J57" s="38">
        <f>E57/H57*100</f>
        <v>2.5440215874908745</v>
      </c>
      <c r="K57" s="39">
        <f>DATE(F57, MONTH(1&amp;G57), 1)</f>
        <v>44287</v>
      </c>
    </row>
    <row r="58" spans="1:11" x14ac:dyDescent="0.3">
      <c r="A58" s="5" t="s">
        <v>43</v>
      </c>
      <c r="B58" s="18" t="s">
        <v>34</v>
      </c>
      <c r="C58" s="6" t="s">
        <v>8</v>
      </c>
      <c r="D58" s="47" t="s">
        <v>12</v>
      </c>
      <c r="E58" s="44">
        <v>1627</v>
      </c>
      <c r="F58" s="45">
        <v>2021</v>
      </c>
      <c r="G58" s="42" t="s">
        <v>16</v>
      </c>
      <c r="H58" s="44">
        <v>261633</v>
      </c>
      <c r="I58" s="44">
        <v>599000</v>
      </c>
      <c r="J58" s="42">
        <f>E58/H58*100</f>
        <v>0.62186344994706322</v>
      </c>
      <c r="K58" s="46">
        <f>DATE(F58, MONTH(1&amp;G58), 1)</f>
        <v>44287</v>
      </c>
    </row>
    <row r="59" spans="1:11" x14ac:dyDescent="0.3">
      <c r="A59" s="40" t="s">
        <v>44</v>
      </c>
      <c r="B59" s="41" t="s">
        <v>46</v>
      </c>
      <c r="C59" s="42" t="s">
        <v>8</v>
      </c>
      <c r="D59" s="43" t="s">
        <v>10</v>
      </c>
      <c r="E59" s="44">
        <v>4144</v>
      </c>
      <c r="F59" s="45">
        <v>2021</v>
      </c>
      <c r="G59" s="42" t="s">
        <v>16</v>
      </c>
      <c r="H59" s="44">
        <v>261633</v>
      </c>
      <c r="I59" s="44">
        <v>799000</v>
      </c>
      <c r="J59" s="42">
        <f>E59/H59*100</f>
        <v>1.583898055673405</v>
      </c>
      <c r="K59" s="46">
        <f>DATE(F59, MONTH(1&amp;G59), 1)</f>
        <v>44287</v>
      </c>
    </row>
    <row r="60" spans="1:11" x14ac:dyDescent="0.3">
      <c r="A60" s="40" t="s">
        <v>44</v>
      </c>
      <c r="B60" s="41" t="s">
        <v>51</v>
      </c>
      <c r="C60" s="42" t="s">
        <v>8</v>
      </c>
      <c r="D60" s="43" t="s">
        <v>13</v>
      </c>
      <c r="E60" s="44">
        <v>717</v>
      </c>
      <c r="F60" s="45">
        <v>2021</v>
      </c>
      <c r="G60" s="42" t="s">
        <v>16</v>
      </c>
      <c r="H60" s="44">
        <v>261633</v>
      </c>
      <c r="I60" s="44">
        <v>1237000</v>
      </c>
      <c r="J60" s="42">
        <f>E60/H60*100</f>
        <v>0.27404799853229522</v>
      </c>
      <c r="K60" s="46">
        <f>DATE(F60, MONTH(1&amp;G60), 1)</f>
        <v>44287</v>
      </c>
    </row>
    <row r="61" spans="1:11" x14ac:dyDescent="0.3">
      <c r="A61" s="5" t="s">
        <v>43</v>
      </c>
      <c r="B61" s="18" t="s">
        <v>29</v>
      </c>
      <c r="C61" s="6" t="s">
        <v>8</v>
      </c>
      <c r="D61" s="47" t="s">
        <v>11</v>
      </c>
      <c r="E61" s="44">
        <v>2896</v>
      </c>
      <c r="F61" s="45">
        <v>2021</v>
      </c>
      <c r="G61" s="42" t="s">
        <v>17</v>
      </c>
      <c r="H61" s="44">
        <v>103343</v>
      </c>
      <c r="I61" s="44">
        <v>665000</v>
      </c>
      <c r="J61" s="42">
        <f>E61/H61*100</f>
        <v>2.8023184927861586</v>
      </c>
      <c r="K61" s="46">
        <f>DATE(F61, MONTH(1&amp;G61), 1)</f>
        <v>44317</v>
      </c>
    </row>
    <row r="62" spans="1:11" x14ac:dyDescent="0.3">
      <c r="A62" s="40" t="s">
        <v>44</v>
      </c>
      <c r="B62" s="41" t="s">
        <v>54</v>
      </c>
      <c r="C62" s="42" t="s">
        <v>8</v>
      </c>
      <c r="D62" s="43" t="s">
        <v>13</v>
      </c>
      <c r="E62" s="44">
        <v>9</v>
      </c>
      <c r="F62" s="45">
        <v>2021</v>
      </c>
      <c r="G62" s="42" t="s">
        <v>17</v>
      </c>
      <c r="H62" s="44">
        <v>103343</v>
      </c>
      <c r="I62" s="44">
        <v>2770000</v>
      </c>
      <c r="J62" s="42">
        <f>E62/H62*100</f>
        <v>8.7088627192940023E-3</v>
      </c>
      <c r="K62" s="46">
        <f>DATE(F62, MONTH(1&amp;G62), 1)</f>
        <v>44317</v>
      </c>
    </row>
    <row r="63" spans="1:11" x14ac:dyDescent="0.3">
      <c r="A63" s="40" t="s">
        <v>44</v>
      </c>
      <c r="B63" s="41" t="s">
        <v>47</v>
      </c>
      <c r="C63" s="42" t="s">
        <v>8</v>
      </c>
      <c r="D63" s="43" t="s">
        <v>48</v>
      </c>
      <c r="E63" s="44">
        <v>3517</v>
      </c>
      <c r="F63" s="45">
        <v>2021</v>
      </c>
      <c r="G63" s="42" t="s">
        <v>17</v>
      </c>
      <c r="H63" s="44">
        <v>103343</v>
      </c>
      <c r="I63" s="44">
        <v>979000</v>
      </c>
      <c r="J63" s="42">
        <f>E63/H63*100</f>
        <v>3.4032300204174448</v>
      </c>
      <c r="K63" s="46">
        <f>DATE(F63, MONTH(1&amp;G63), 1)</f>
        <v>44317</v>
      </c>
    </row>
    <row r="64" spans="1:11" ht="15" thickBot="1" x14ac:dyDescent="0.35">
      <c r="A64" s="7" t="s">
        <v>43</v>
      </c>
      <c r="B64" s="20" t="s">
        <v>30</v>
      </c>
      <c r="C64" s="8" t="s">
        <v>8</v>
      </c>
      <c r="D64" s="63" t="s">
        <v>13</v>
      </c>
      <c r="E64" s="57">
        <v>1360</v>
      </c>
      <c r="F64" s="58">
        <v>2021</v>
      </c>
      <c r="G64" s="55" t="s">
        <v>17</v>
      </c>
      <c r="H64" s="57">
        <v>103343</v>
      </c>
      <c r="I64" s="57">
        <v>1499000</v>
      </c>
      <c r="J64" s="55">
        <f>E64/H64*100</f>
        <v>1.3160059220266491</v>
      </c>
      <c r="K64" s="59">
        <f>DATE(F64, MONTH(1&amp;G64), 1)</f>
        <v>44317</v>
      </c>
    </row>
    <row r="65" spans="1:11" x14ac:dyDescent="0.3">
      <c r="A65" s="60" t="s">
        <v>44</v>
      </c>
      <c r="B65" s="61" t="s">
        <v>50</v>
      </c>
      <c r="C65" s="38" t="s">
        <v>8</v>
      </c>
      <c r="D65" s="62" t="s">
        <v>10</v>
      </c>
      <c r="E65" s="36">
        <v>1</v>
      </c>
      <c r="F65" s="37">
        <v>2021</v>
      </c>
      <c r="G65" s="38" t="s">
        <v>17</v>
      </c>
      <c r="H65" s="36">
        <v>103343</v>
      </c>
      <c r="I65" s="36">
        <v>496000</v>
      </c>
      <c r="J65" s="38">
        <f>E65/H65*100</f>
        <v>9.67651413254889E-4</v>
      </c>
      <c r="K65" s="39">
        <f>DATE(F65, MONTH(1&amp;G65), 1)</f>
        <v>44317</v>
      </c>
    </row>
    <row r="66" spans="1:11" x14ac:dyDescent="0.3">
      <c r="A66" s="40" t="s">
        <v>44</v>
      </c>
      <c r="B66" s="41" t="s">
        <v>52</v>
      </c>
      <c r="C66" s="42" t="s">
        <v>8</v>
      </c>
      <c r="D66" s="43" t="s">
        <v>48</v>
      </c>
      <c r="E66" s="44">
        <v>60</v>
      </c>
      <c r="F66" s="45">
        <v>2021</v>
      </c>
      <c r="G66" s="42" t="s">
        <v>17</v>
      </c>
      <c r="H66" s="44">
        <v>103343</v>
      </c>
      <c r="I66" s="44">
        <v>1459000</v>
      </c>
      <c r="J66" s="42">
        <f>E66/H66*100</f>
        <v>5.8059084795293342E-2</v>
      </c>
      <c r="K66" s="46">
        <f>DATE(F66, MONTH(1&amp;G66), 1)</f>
        <v>44317</v>
      </c>
    </row>
    <row r="67" spans="1:11" x14ac:dyDescent="0.3">
      <c r="A67" s="5" t="s">
        <v>43</v>
      </c>
      <c r="B67" s="18" t="s">
        <v>31</v>
      </c>
      <c r="C67" s="6" t="s">
        <v>8</v>
      </c>
      <c r="D67" s="47" t="s">
        <v>10</v>
      </c>
      <c r="E67" s="44">
        <v>6439</v>
      </c>
      <c r="F67" s="45">
        <v>2021</v>
      </c>
      <c r="G67" s="42" t="s">
        <v>17</v>
      </c>
      <c r="H67" s="44">
        <v>103343</v>
      </c>
      <c r="I67" s="44">
        <v>799000</v>
      </c>
      <c r="J67" s="42">
        <f>E67/H67*100</f>
        <v>6.2307074499482304</v>
      </c>
      <c r="K67" s="46">
        <f>DATE(F67, MONTH(1&amp;G67), 1)</f>
        <v>44317</v>
      </c>
    </row>
    <row r="68" spans="1:11" x14ac:dyDescent="0.3">
      <c r="A68" s="5" t="s">
        <v>43</v>
      </c>
      <c r="B68" s="18" t="s">
        <v>32</v>
      </c>
      <c r="C68" s="6" t="s">
        <v>9</v>
      </c>
      <c r="D68" s="47" t="s">
        <v>10</v>
      </c>
      <c r="E68" s="44">
        <v>759</v>
      </c>
      <c r="F68" s="45">
        <v>2021</v>
      </c>
      <c r="G68" s="42" t="s">
        <v>17</v>
      </c>
      <c r="H68" s="44">
        <v>103343</v>
      </c>
      <c r="I68" s="44">
        <v>1399000</v>
      </c>
      <c r="J68" s="42">
        <f>E68/H68*100</f>
        <v>0.73444742266046081</v>
      </c>
      <c r="K68" s="46">
        <f>DATE(F68, MONTH(1&amp;G68), 1)</f>
        <v>44317</v>
      </c>
    </row>
    <row r="69" spans="1:11" x14ac:dyDescent="0.3">
      <c r="A69" s="5" t="s">
        <v>43</v>
      </c>
      <c r="B69" s="18" t="s">
        <v>35</v>
      </c>
      <c r="C69" s="6" t="s">
        <v>8</v>
      </c>
      <c r="D69" s="47" t="s">
        <v>13</v>
      </c>
      <c r="E69" s="44">
        <v>1536</v>
      </c>
      <c r="F69" s="45">
        <v>2021</v>
      </c>
      <c r="G69" s="42" t="s">
        <v>17</v>
      </c>
      <c r="H69" s="44">
        <v>103343</v>
      </c>
      <c r="I69" s="44">
        <v>1585000</v>
      </c>
      <c r="J69" s="42">
        <f>E69/H69*100</f>
        <v>1.4863125707595097</v>
      </c>
      <c r="K69" s="46">
        <f>DATE(F69, MONTH(1&amp;G69), 1)</f>
        <v>44317</v>
      </c>
    </row>
    <row r="70" spans="1:11" x14ac:dyDescent="0.3">
      <c r="A70" s="40" t="s">
        <v>44</v>
      </c>
      <c r="B70" s="41" t="s">
        <v>49</v>
      </c>
      <c r="C70" s="42" t="s">
        <v>8</v>
      </c>
      <c r="D70" s="43" t="s">
        <v>13</v>
      </c>
      <c r="E70" s="44">
        <v>1782</v>
      </c>
      <c r="F70" s="45">
        <v>2021</v>
      </c>
      <c r="G70" s="42" t="s">
        <v>17</v>
      </c>
      <c r="H70" s="44">
        <v>103343</v>
      </c>
      <c r="I70" s="44">
        <v>1362000</v>
      </c>
      <c r="J70" s="42">
        <f>E70/H70*100</f>
        <v>1.7243548184202124</v>
      </c>
      <c r="K70" s="46">
        <f>DATE(F70, MONTH(1&amp;G70), 1)</f>
        <v>44317</v>
      </c>
    </row>
    <row r="71" spans="1:11" x14ac:dyDescent="0.3">
      <c r="A71" s="40" t="s">
        <v>44</v>
      </c>
      <c r="B71" s="41" t="s">
        <v>45</v>
      </c>
      <c r="C71" s="42" t="s">
        <v>8</v>
      </c>
      <c r="D71" s="43" t="s">
        <v>10</v>
      </c>
      <c r="E71" s="44">
        <v>1911</v>
      </c>
      <c r="F71" s="45">
        <v>2021</v>
      </c>
      <c r="G71" s="42" t="s">
        <v>17</v>
      </c>
      <c r="H71" s="44">
        <v>103343</v>
      </c>
      <c r="I71" s="44">
        <v>1149000</v>
      </c>
      <c r="J71" s="42">
        <f>E71/H71*100</f>
        <v>1.849181850730093</v>
      </c>
      <c r="K71" s="46">
        <f>DATE(F71, MONTH(1&amp;G71), 1)</f>
        <v>44317</v>
      </c>
    </row>
    <row r="72" spans="1:11" x14ac:dyDescent="0.3">
      <c r="A72" s="5" t="s">
        <v>43</v>
      </c>
      <c r="B72" s="18" t="s">
        <v>33</v>
      </c>
      <c r="C72" s="6" t="s">
        <v>8</v>
      </c>
      <c r="D72" s="47" t="s">
        <v>11</v>
      </c>
      <c r="E72" s="44">
        <v>2502</v>
      </c>
      <c r="F72" s="45">
        <v>2021</v>
      </c>
      <c r="G72" s="42" t="s">
        <v>17</v>
      </c>
      <c r="H72" s="44">
        <v>103343</v>
      </c>
      <c r="I72" s="44">
        <v>485000</v>
      </c>
      <c r="J72" s="42">
        <f>E72/H72*100</f>
        <v>2.4210638359637322</v>
      </c>
      <c r="K72" s="46">
        <f>DATE(F72, MONTH(1&amp;G72), 1)</f>
        <v>44317</v>
      </c>
    </row>
    <row r="73" spans="1:11" ht="15" thickBot="1" x14ac:dyDescent="0.35">
      <c r="A73" s="7" t="s">
        <v>43</v>
      </c>
      <c r="B73" s="20" t="s">
        <v>34</v>
      </c>
      <c r="C73" s="8" t="s">
        <v>8</v>
      </c>
      <c r="D73" s="63" t="s">
        <v>12</v>
      </c>
      <c r="E73" s="57">
        <v>367</v>
      </c>
      <c r="F73" s="58">
        <v>2021</v>
      </c>
      <c r="G73" s="55" t="s">
        <v>17</v>
      </c>
      <c r="H73" s="57">
        <v>103343</v>
      </c>
      <c r="I73" s="57">
        <v>599000</v>
      </c>
      <c r="J73" s="55">
        <f>E73/H73*100</f>
        <v>0.35512806866454427</v>
      </c>
      <c r="K73" s="59">
        <f>DATE(F73, MONTH(1&amp;G73), 1)</f>
        <v>44317</v>
      </c>
    </row>
    <row r="74" spans="1:11" x14ac:dyDescent="0.3">
      <c r="A74" s="60" t="s">
        <v>44</v>
      </c>
      <c r="B74" s="61" t="s">
        <v>46</v>
      </c>
      <c r="C74" s="38" t="s">
        <v>8</v>
      </c>
      <c r="D74" s="62" t="s">
        <v>10</v>
      </c>
      <c r="E74" s="36">
        <v>251</v>
      </c>
      <c r="F74" s="37">
        <v>2021</v>
      </c>
      <c r="G74" s="38" t="s">
        <v>17</v>
      </c>
      <c r="H74" s="36">
        <v>103343</v>
      </c>
      <c r="I74" s="36">
        <v>799000</v>
      </c>
      <c r="J74" s="38">
        <f>E74/H74*100</f>
        <v>0.24288050472697714</v>
      </c>
      <c r="K74" s="39">
        <f>DATE(F74, MONTH(1&amp;G74), 1)</f>
        <v>44317</v>
      </c>
    </row>
    <row r="75" spans="1:11" x14ac:dyDescent="0.3">
      <c r="A75" s="40" t="s">
        <v>44</v>
      </c>
      <c r="B75" s="41" t="s">
        <v>51</v>
      </c>
      <c r="C75" s="42" t="s">
        <v>8</v>
      </c>
      <c r="D75" s="43" t="s">
        <v>13</v>
      </c>
      <c r="E75" s="44">
        <v>217</v>
      </c>
      <c r="F75" s="45">
        <v>2021</v>
      </c>
      <c r="G75" s="42" t="s">
        <v>17</v>
      </c>
      <c r="H75" s="44">
        <v>103343</v>
      </c>
      <c r="I75" s="44">
        <v>1237000</v>
      </c>
      <c r="J75" s="42">
        <f>E75/H75*100</f>
        <v>0.20998035667631093</v>
      </c>
      <c r="K75" s="46">
        <f>DATE(F75, MONTH(1&amp;G75), 1)</f>
        <v>44317</v>
      </c>
    </row>
    <row r="76" spans="1:11" x14ac:dyDescent="0.3">
      <c r="A76" s="5" t="s">
        <v>43</v>
      </c>
      <c r="B76" s="18" t="s">
        <v>29</v>
      </c>
      <c r="C76" s="6" t="s">
        <v>8</v>
      </c>
      <c r="D76" s="47" t="s">
        <v>11</v>
      </c>
      <c r="E76" s="44">
        <v>6350</v>
      </c>
      <c r="F76" s="45">
        <v>2021</v>
      </c>
      <c r="G76" s="42" t="s">
        <v>18</v>
      </c>
      <c r="H76" s="44">
        <v>255397</v>
      </c>
      <c r="I76" s="44">
        <v>665000</v>
      </c>
      <c r="J76" s="42">
        <f>E76/H76*100</f>
        <v>2.4863252113376428</v>
      </c>
      <c r="K76" s="46">
        <f>DATE(F76, MONTH(1&amp;G76), 1)</f>
        <v>44348</v>
      </c>
    </row>
    <row r="77" spans="1:11" x14ac:dyDescent="0.3">
      <c r="A77" s="40" t="s">
        <v>44</v>
      </c>
      <c r="B77" s="41" t="s">
        <v>54</v>
      </c>
      <c r="C77" s="42" t="s">
        <v>8</v>
      </c>
      <c r="D77" s="43" t="s">
        <v>13</v>
      </c>
      <c r="E77" s="44">
        <v>16</v>
      </c>
      <c r="F77" s="45">
        <v>2021</v>
      </c>
      <c r="G77" s="42" t="s">
        <v>18</v>
      </c>
      <c r="H77" s="44">
        <v>255397</v>
      </c>
      <c r="I77" s="44">
        <v>2770000</v>
      </c>
      <c r="J77" s="42">
        <f>E77/H77*100</f>
        <v>6.2647564380161076E-3</v>
      </c>
      <c r="K77" s="46">
        <f>DATE(F77, MONTH(1&amp;G77), 1)</f>
        <v>44348</v>
      </c>
    </row>
    <row r="78" spans="1:11" x14ac:dyDescent="0.3">
      <c r="A78" s="40" t="s">
        <v>44</v>
      </c>
      <c r="B78" s="41" t="s">
        <v>47</v>
      </c>
      <c r="C78" s="42" t="s">
        <v>8</v>
      </c>
      <c r="D78" s="43" t="s">
        <v>48</v>
      </c>
      <c r="E78" s="44">
        <v>5744</v>
      </c>
      <c r="F78" s="45">
        <v>2021</v>
      </c>
      <c r="G78" s="42" t="s">
        <v>18</v>
      </c>
      <c r="H78" s="44">
        <v>255397</v>
      </c>
      <c r="I78" s="44">
        <v>979000</v>
      </c>
      <c r="J78" s="42">
        <f>E78/H78*100</f>
        <v>2.2490475612477829</v>
      </c>
      <c r="K78" s="46">
        <f>DATE(F78, MONTH(1&amp;G78), 1)</f>
        <v>44348</v>
      </c>
    </row>
    <row r="79" spans="1:11" x14ac:dyDescent="0.3">
      <c r="A79" s="5" t="s">
        <v>43</v>
      </c>
      <c r="B79" s="18" t="s">
        <v>30</v>
      </c>
      <c r="C79" s="6" t="s">
        <v>8</v>
      </c>
      <c r="D79" s="47" t="s">
        <v>13</v>
      </c>
      <c r="E79" s="44">
        <v>2041</v>
      </c>
      <c r="F79" s="45">
        <v>2021</v>
      </c>
      <c r="G79" s="42" t="s">
        <v>18</v>
      </c>
      <c r="H79" s="44">
        <v>255397</v>
      </c>
      <c r="I79" s="44">
        <v>1499000</v>
      </c>
      <c r="J79" s="42">
        <f>E79/H79*100</f>
        <v>0.79914799312442975</v>
      </c>
      <c r="K79" s="46">
        <f>DATE(F79, MONTH(1&amp;G79), 1)</f>
        <v>44348</v>
      </c>
    </row>
    <row r="80" spans="1:11" x14ac:dyDescent="0.3">
      <c r="A80" s="40" t="s">
        <v>44</v>
      </c>
      <c r="B80" s="41" t="s">
        <v>50</v>
      </c>
      <c r="C80" s="42" t="s">
        <v>8</v>
      </c>
      <c r="D80" s="43" t="s">
        <v>10</v>
      </c>
      <c r="E80" s="44">
        <v>1</v>
      </c>
      <c r="F80" s="45">
        <v>2021</v>
      </c>
      <c r="G80" s="42" t="s">
        <v>18</v>
      </c>
      <c r="H80" s="44">
        <v>255397</v>
      </c>
      <c r="I80" s="44">
        <v>496000</v>
      </c>
      <c r="J80" s="42">
        <f>E80/H80*100</f>
        <v>3.9154727737600672E-4</v>
      </c>
      <c r="K80" s="46">
        <f>DATE(F80, MONTH(1&amp;G80), 1)</f>
        <v>44348</v>
      </c>
    </row>
    <row r="81" spans="1:11" x14ac:dyDescent="0.3">
      <c r="A81" s="40" t="s">
        <v>44</v>
      </c>
      <c r="B81" s="41" t="s">
        <v>52</v>
      </c>
      <c r="C81" s="42" t="s">
        <v>8</v>
      </c>
      <c r="D81" s="43" t="s">
        <v>48</v>
      </c>
      <c r="E81" s="44">
        <v>402</v>
      </c>
      <c r="F81" s="45">
        <v>2021</v>
      </c>
      <c r="G81" s="42" t="s">
        <v>18</v>
      </c>
      <c r="H81" s="44">
        <v>255397</v>
      </c>
      <c r="I81" s="44">
        <v>1459000</v>
      </c>
      <c r="J81" s="42">
        <f>E81/H81*100</f>
        <v>0.15740200550515474</v>
      </c>
      <c r="K81" s="46">
        <f>DATE(F81, MONTH(1&amp;G81), 1)</f>
        <v>44348</v>
      </c>
    </row>
    <row r="82" spans="1:11" ht="15" thickBot="1" x14ac:dyDescent="0.35">
      <c r="A82" s="7" t="s">
        <v>43</v>
      </c>
      <c r="B82" s="20" t="s">
        <v>31</v>
      </c>
      <c r="C82" s="8" t="s">
        <v>8</v>
      </c>
      <c r="D82" s="63" t="s">
        <v>10</v>
      </c>
      <c r="E82" s="57">
        <v>8033</v>
      </c>
      <c r="F82" s="58">
        <v>2021</v>
      </c>
      <c r="G82" s="55" t="s">
        <v>18</v>
      </c>
      <c r="H82" s="57">
        <v>255397</v>
      </c>
      <c r="I82" s="57">
        <v>799000</v>
      </c>
      <c r="J82" s="55">
        <f>E82/H82*100</f>
        <v>3.145299279161462</v>
      </c>
      <c r="K82" s="59">
        <f>DATE(F82, MONTH(1&amp;G82), 1)</f>
        <v>44348</v>
      </c>
    </row>
    <row r="83" spans="1:11" x14ac:dyDescent="0.3">
      <c r="A83" s="3" t="s">
        <v>43</v>
      </c>
      <c r="B83" s="21" t="s">
        <v>32</v>
      </c>
      <c r="C83" s="4" t="s">
        <v>9</v>
      </c>
      <c r="D83" s="35" t="s">
        <v>10</v>
      </c>
      <c r="E83" s="36">
        <v>759</v>
      </c>
      <c r="F83" s="37">
        <v>2021</v>
      </c>
      <c r="G83" s="38" t="s">
        <v>18</v>
      </c>
      <c r="H83" s="36">
        <v>255397</v>
      </c>
      <c r="I83" s="36">
        <v>1399000</v>
      </c>
      <c r="J83" s="38">
        <f>E83/H83*100</f>
        <v>0.29718438352838911</v>
      </c>
      <c r="K83" s="39">
        <f>DATE(F83, MONTH(1&amp;G83), 1)</f>
        <v>44348</v>
      </c>
    </row>
    <row r="84" spans="1:11" x14ac:dyDescent="0.3">
      <c r="A84" s="5" t="s">
        <v>43</v>
      </c>
      <c r="B84" s="18" t="s">
        <v>35</v>
      </c>
      <c r="C84" s="6" t="s">
        <v>8</v>
      </c>
      <c r="D84" s="47" t="s">
        <v>13</v>
      </c>
      <c r="E84" s="44">
        <v>1730</v>
      </c>
      <c r="F84" s="45">
        <v>2021</v>
      </c>
      <c r="G84" s="42" t="s">
        <v>18</v>
      </c>
      <c r="H84" s="44">
        <v>255397</v>
      </c>
      <c r="I84" s="44">
        <v>1585000</v>
      </c>
      <c r="J84" s="42">
        <f>E84/H84*100</f>
        <v>0.67737678986049166</v>
      </c>
      <c r="K84" s="46">
        <f>DATE(F84, MONTH(1&amp;G84), 1)</f>
        <v>44348</v>
      </c>
    </row>
    <row r="85" spans="1:11" x14ac:dyDescent="0.3">
      <c r="A85" s="40" t="s">
        <v>44</v>
      </c>
      <c r="B85" s="41" t="s">
        <v>49</v>
      </c>
      <c r="C85" s="42" t="s">
        <v>8</v>
      </c>
      <c r="D85" s="43" t="s">
        <v>13</v>
      </c>
      <c r="E85" s="44">
        <v>4160</v>
      </c>
      <c r="F85" s="45">
        <v>2021</v>
      </c>
      <c r="G85" s="42" t="s">
        <v>18</v>
      </c>
      <c r="H85" s="44">
        <v>255397</v>
      </c>
      <c r="I85" s="44">
        <v>1362000</v>
      </c>
      <c r="J85" s="42">
        <f>E85/H85*100</f>
        <v>1.6288366738841882</v>
      </c>
      <c r="K85" s="46">
        <f>DATE(F85, MONTH(1&amp;G85), 1)</f>
        <v>44348</v>
      </c>
    </row>
    <row r="86" spans="1:11" x14ac:dyDescent="0.3">
      <c r="A86" s="40" t="s">
        <v>44</v>
      </c>
      <c r="B86" s="41" t="s">
        <v>45</v>
      </c>
      <c r="C86" s="42" t="s">
        <v>8</v>
      </c>
      <c r="D86" s="43" t="s">
        <v>10</v>
      </c>
      <c r="E86" s="44">
        <v>1065</v>
      </c>
      <c r="F86" s="45">
        <v>2021</v>
      </c>
      <c r="G86" s="42" t="s">
        <v>18</v>
      </c>
      <c r="H86" s="44">
        <v>255397</v>
      </c>
      <c r="I86" s="44">
        <v>1149000</v>
      </c>
      <c r="J86" s="42">
        <f>E86/H86*100</f>
        <v>0.41699785040544723</v>
      </c>
      <c r="K86" s="46">
        <f>DATE(F86, MONTH(1&amp;G86), 1)</f>
        <v>44348</v>
      </c>
    </row>
    <row r="87" spans="1:11" x14ac:dyDescent="0.3">
      <c r="A87" s="5" t="s">
        <v>43</v>
      </c>
      <c r="B87" s="18" t="s">
        <v>33</v>
      </c>
      <c r="C87" s="6" t="s">
        <v>8</v>
      </c>
      <c r="D87" s="47" t="s">
        <v>11</v>
      </c>
      <c r="E87" s="44">
        <v>4881</v>
      </c>
      <c r="F87" s="45">
        <v>2021</v>
      </c>
      <c r="G87" s="42" t="s">
        <v>18</v>
      </c>
      <c r="H87" s="44">
        <v>255397</v>
      </c>
      <c r="I87" s="44">
        <v>485000</v>
      </c>
      <c r="J87" s="42">
        <f>E87/H87*100</f>
        <v>1.911142260872289</v>
      </c>
      <c r="K87" s="46">
        <f>DATE(F87, MONTH(1&amp;G87), 1)</f>
        <v>44348</v>
      </c>
    </row>
    <row r="88" spans="1:11" x14ac:dyDescent="0.3">
      <c r="A88" s="5" t="s">
        <v>43</v>
      </c>
      <c r="B88" s="18" t="s">
        <v>34</v>
      </c>
      <c r="C88" s="6" t="s">
        <v>8</v>
      </c>
      <c r="D88" s="47" t="s">
        <v>12</v>
      </c>
      <c r="E88" s="44">
        <v>1076</v>
      </c>
      <c r="F88" s="45">
        <v>2021</v>
      </c>
      <c r="G88" s="42" t="s">
        <v>18</v>
      </c>
      <c r="H88" s="44">
        <v>255397</v>
      </c>
      <c r="I88" s="44">
        <v>599000</v>
      </c>
      <c r="J88" s="42">
        <f>E88/H88*100</f>
        <v>0.42130487045658321</v>
      </c>
      <c r="K88" s="46">
        <f>DATE(F88, MONTH(1&amp;G88), 1)</f>
        <v>44348</v>
      </c>
    </row>
    <row r="89" spans="1:11" x14ac:dyDescent="0.3">
      <c r="A89" s="40" t="s">
        <v>44</v>
      </c>
      <c r="B89" s="41" t="s">
        <v>46</v>
      </c>
      <c r="C89" s="42" t="s">
        <v>8</v>
      </c>
      <c r="D89" s="43" t="s">
        <v>10</v>
      </c>
      <c r="E89" s="44">
        <v>4615</v>
      </c>
      <c r="F89" s="45">
        <v>2021</v>
      </c>
      <c r="G89" s="42" t="s">
        <v>18</v>
      </c>
      <c r="H89" s="44">
        <v>255397</v>
      </c>
      <c r="I89" s="44">
        <v>799000</v>
      </c>
      <c r="J89" s="42">
        <f>E89/H89*100</f>
        <v>1.8069906850902713</v>
      </c>
      <c r="K89" s="46">
        <f>DATE(F89, MONTH(1&amp;G89), 1)</f>
        <v>44348</v>
      </c>
    </row>
    <row r="90" spans="1:11" x14ac:dyDescent="0.3">
      <c r="A90" s="40" t="s">
        <v>44</v>
      </c>
      <c r="B90" s="41" t="s">
        <v>51</v>
      </c>
      <c r="C90" s="42" t="s">
        <v>8</v>
      </c>
      <c r="D90" s="43" t="s">
        <v>13</v>
      </c>
      <c r="E90" s="44">
        <v>633</v>
      </c>
      <c r="F90" s="45">
        <v>2021</v>
      </c>
      <c r="G90" s="42" t="s">
        <v>18</v>
      </c>
      <c r="H90" s="44">
        <v>255397</v>
      </c>
      <c r="I90" s="44">
        <v>1237000</v>
      </c>
      <c r="J90" s="42">
        <f>E90/H90*100</f>
        <v>0.24784942657901229</v>
      </c>
      <c r="K90" s="46">
        <f>DATE(F90, MONTH(1&amp;G90), 1)</f>
        <v>44348</v>
      </c>
    </row>
    <row r="91" spans="1:11" ht="15" thickBot="1" x14ac:dyDescent="0.35">
      <c r="A91" s="7" t="s">
        <v>43</v>
      </c>
      <c r="B91" s="20" t="s">
        <v>29</v>
      </c>
      <c r="C91" s="8" t="s">
        <v>8</v>
      </c>
      <c r="D91" s="63" t="s">
        <v>11</v>
      </c>
      <c r="E91" s="57">
        <v>6980</v>
      </c>
      <c r="F91" s="58">
        <v>2021</v>
      </c>
      <c r="G91" s="55" t="s">
        <v>19</v>
      </c>
      <c r="H91" s="57">
        <v>264442</v>
      </c>
      <c r="I91" s="57">
        <v>665000</v>
      </c>
      <c r="J91" s="55">
        <f>E91/H91*100</f>
        <v>2.6395201972455204</v>
      </c>
      <c r="K91" s="59">
        <f>DATE(F91, MONTH(1&amp;G91), 1)</f>
        <v>44378</v>
      </c>
    </row>
    <row r="92" spans="1:11" x14ac:dyDescent="0.3">
      <c r="A92" s="60" t="s">
        <v>44</v>
      </c>
      <c r="B92" s="61" t="s">
        <v>54</v>
      </c>
      <c r="C92" s="38" t="s">
        <v>8</v>
      </c>
      <c r="D92" s="62" t="s">
        <v>13</v>
      </c>
      <c r="E92" s="36">
        <v>44</v>
      </c>
      <c r="F92" s="37">
        <v>2021</v>
      </c>
      <c r="G92" s="38" t="s">
        <v>19</v>
      </c>
      <c r="H92" s="36">
        <v>264442</v>
      </c>
      <c r="I92" s="36">
        <v>2770000</v>
      </c>
      <c r="J92" s="38">
        <f>E92/H92*100</f>
        <v>1.6638809266304143E-2</v>
      </c>
      <c r="K92" s="39">
        <f>DATE(F92, MONTH(1&amp;G92), 1)</f>
        <v>44378</v>
      </c>
    </row>
    <row r="93" spans="1:11" x14ac:dyDescent="0.3">
      <c r="A93" s="40" t="s">
        <v>44</v>
      </c>
      <c r="B93" s="41" t="s">
        <v>47</v>
      </c>
      <c r="C93" s="42" t="s">
        <v>8</v>
      </c>
      <c r="D93" s="43" t="s">
        <v>48</v>
      </c>
      <c r="E93" s="44">
        <v>6491</v>
      </c>
      <c r="F93" s="45">
        <v>2021</v>
      </c>
      <c r="G93" s="42" t="s">
        <v>19</v>
      </c>
      <c r="H93" s="44">
        <v>264442</v>
      </c>
      <c r="I93" s="44">
        <v>979000</v>
      </c>
      <c r="J93" s="42">
        <f>E93/H93*100</f>
        <v>2.4546025215359131</v>
      </c>
      <c r="K93" s="46">
        <f>DATE(F93, MONTH(1&amp;G93), 1)</f>
        <v>44378</v>
      </c>
    </row>
    <row r="94" spans="1:11" x14ac:dyDescent="0.3">
      <c r="A94" s="5" t="s">
        <v>43</v>
      </c>
      <c r="B94" s="18" t="s">
        <v>30</v>
      </c>
      <c r="C94" s="6" t="s">
        <v>8</v>
      </c>
      <c r="D94" s="47" t="s">
        <v>13</v>
      </c>
      <c r="E94" s="44">
        <v>2666</v>
      </c>
      <c r="F94" s="45">
        <v>2021</v>
      </c>
      <c r="G94" s="42" t="s">
        <v>19</v>
      </c>
      <c r="H94" s="44">
        <v>264442</v>
      </c>
      <c r="I94" s="44">
        <v>1499000</v>
      </c>
      <c r="J94" s="42">
        <f>E94/H94*100</f>
        <v>1.0081605796356101</v>
      </c>
      <c r="K94" s="46">
        <f>DATE(F94, MONTH(1&amp;G94), 1)</f>
        <v>44378</v>
      </c>
    </row>
    <row r="95" spans="1:11" x14ac:dyDescent="0.3">
      <c r="A95" s="40" t="s">
        <v>44</v>
      </c>
      <c r="B95" s="41" t="s">
        <v>50</v>
      </c>
      <c r="C95" s="42" t="s">
        <v>8</v>
      </c>
      <c r="D95" s="43" t="s">
        <v>10</v>
      </c>
      <c r="E95" s="44">
        <v>7</v>
      </c>
      <c r="F95" s="45">
        <v>2021</v>
      </c>
      <c r="G95" s="42" t="s">
        <v>19</v>
      </c>
      <c r="H95" s="44">
        <v>264442</v>
      </c>
      <c r="I95" s="44">
        <v>496000</v>
      </c>
      <c r="J95" s="42">
        <f>E95/H95*100</f>
        <v>2.6470832923665682E-3</v>
      </c>
      <c r="K95" s="46">
        <f>DATE(F95, MONTH(1&amp;G95), 1)</f>
        <v>44378</v>
      </c>
    </row>
    <row r="96" spans="1:11" x14ac:dyDescent="0.3">
      <c r="A96" s="40" t="s">
        <v>44</v>
      </c>
      <c r="B96" s="41" t="s">
        <v>52</v>
      </c>
      <c r="C96" s="42" t="s">
        <v>8</v>
      </c>
      <c r="D96" s="43" t="s">
        <v>48</v>
      </c>
      <c r="E96" s="44">
        <v>279</v>
      </c>
      <c r="F96" s="45">
        <v>2021</v>
      </c>
      <c r="G96" s="42" t="s">
        <v>19</v>
      </c>
      <c r="H96" s="44">
        <v>264442</v>
      </c>
      <c r="I96" s="44">
        <v>1459000</v>
      </c>
      <c r="J96" s="42">
        <f>E96/H96*100</f>
        <v>0.10550517693861036</v>
      </c>
      <c r="K96" s="46">
        <f>DATE(F96, MONTH(1&amp;G96), 1)</f>
        <v>44378</v>
      </c>
    </row>
    <row r="97" spans="1:11" x14ac:dyDescent="0.3">
      <c r="A97" s="5" t="s">
        <v>43</v>
      </c>
      <c r="B97" s="18" t="s">
        <v>31</v>
      </c>
      <c r="C97" s="6" t="s">
        <v>8</v>
      </c>
      <c r="D97" s="47" t="s">
        <v>10</v>
      </c>
      <c r="E97" s="44">
        <v>10287</v>
      </c>
      <c r="F97" s="45">
        <v>2021</v>
      </c>
      <c r="G97" s="42" t="s">
        <v>19</v>
      </c>
      <c r="H97" s="44">
        <v>264442</v>
      </c>
      <c r="I97" s="44">
        <v>799000</v>
      </c>
      <c r="J97" s="42">
        <f>E97/H97*100</f>
        <v>3.8900779755106982</v>
      </c>
      <c r="K97" s="46">
        <f>DATE(F97, MONTH(1&amp;G97), 1)</f>
        <v>44378</v>
      </c>
    </row>
    <row r="98" spans="1:11" x14ac:dyDescent="0.3">
      <c r="A98" s="5" t="s">
        <v>43</v>
      </c>
      <c r="B98" s="18" t="s">
        <v>32</v>
      </c>
      <c r="C98" s="6" t="s">
        <v>9</v>
      </c>
      <c r="D98" s="47" t="s">
        <v>10</v>
      </c>
      <c r="E98" s="44">
        <v>759</v>
      </c>
      <c r="F98" s="45">
        <v>2021</v>
      </c>
      <c r="G98" s="42" t="s">
        <v>19</v>
      </c>
      <c r="H98" s="44">
        <v>264442</v>
      </c>
      <c r="I98" s="44">
        <v>1399000</v>
      </c>
      <c r="J98" s="42">
        <f>E98/H98*100</f>
        <v>0.28701945984374644</v>
      </c>
      <c r="K98" s="46">
        <f>DATE(F98, MONTH(1&amp;G98), 1)</f>
        <v>44378</v>
      </c>
    </row>
    <row r="99" spans="1:11" x14ac:dyDescent="0.3">
      <c r="A99" s="5" t="s">
        <v>43</v>
      </c>
      <c r="B99" s="18" t="s">
        <v>35</v>
      </c>
      <c r="C99" s="6" t="s">
        <v>8</v>
      </c>
      <c r="D99" s="47" t="s">
        <v>13</v>
      </c>
      <c r="E99" s="44">
        <v>1821</v>
      </c>
      <c r="F99" s="45">
        <v>2021</v>
      </c>
      <c r="G99" s="42" t="s">
        <v>19</v>
      </c>
      <c r="H99" s="44">
        <v>264442</v>
      </c>
      <c r="I99" s="44">
        <v>1585000</v>
      </c>
      <c r="J99" s="42">
        <f>E99/H99*100</f>
        <v>0.68861981077136003</v>
      </c>
      <c r="K99" s="46">
        <f>DATE(F99, MONTH(1&amp;G99), 1)</f>
        <v>44378</v>
      </c>
    </row>
    <row r="100" spans="1:11" ht="15" thickBot="1" x14ac:dyDescent="0.35">
      <c r="A100" s="53" t="s">
        <v>44</v>
      </c>
      <c r="B100" s="54" t="s">
        <v>49</v>
      </c>
      <c r="C100" s="55" t="s">
        <v>8</v>
      </c>
      <c r="D100" s="56" t="s">
        <v>13</v>
      </c>
      <c r="E100" s="57">
        <v>3855</v>
      </c>
      <c r="F100" s="58">
        <v>2021</v>
      </c>
      <c r="G100" s="55" t="s">
        <v>19</v>
      </c>
      <c r="H100" s="57">
        <v>264442</v>
      </c>
      <c r="I100" s="57">
        <v>1362000</v>
      </c>
      <c r="J100" s="55">
        <f>E100/H100*100</f>
        <v>1.4577865845818743</v>
      </c>
      <c r="K100" s="59">
        <f>DATE(F100, MONTH(1&amp;G100), 1)</f>
        <v>44378</v>
      </c>
    </row>
    <row r="101" spans="1:11" x14ac:dyDescent="0.3">
      <c r="A101" s="60" t="s">
        <v>44</v>
      </c>
      <c r="B101" s="61" t="s">
        <v>45</v>
      </c>
      <c r="C101" s="38" t="s">
        <v>8</v>
      </c>
      <c r="D101" s="62" t="s">
        <v>10</v>
      </c>
      <c r="E101" s="36">
        <v>3203</v>
      </c>
      <c r="F101" s="37">
        <v>2021</v>
      </c>
      <c r="G101" s="38" t="s">
        <v>19</v>
      </c>
      <c r="H101" s="36">
        <v>264442</v>
      </c>
      <c r="I101" s="36">
        <v>1149000</v>
      </c>
      <c r="J101" s="38">
        <f>E101/H101*100</f>
        <v>1.211229683635731</v>
      </c>
      <c r="K101" s="39">
        <f>DATE(F101, MONTH(1&amp;G101), 1)</f>
        <v>44378</v>
      </c>
    </row>
    <row r="102" spans="1:11" x14ac:dyDescent="0.3">
      <c r="A102" s="5" t="s">
        <v>43</v>
      </c>
      <c r="B102" s="18" t="s">
        <v>33</v>
      </c>
      <c r="C102" s="6" t="s">
        <v>8</v>
      </c>
      <c r="D102" s="47" t="s">
        <v>11</v>
      </c>
      <c r="E102" s="44">
        <v>6794</v>
      </c>
      <c r="F102" s="45">
        <v>2021</v>
      </c>
      <c r="G102" s="42" t="s">
        <v>19</v>
      </c>
      <c r="H102" s="44">
        <v>264442</v>
      </c>
      <c r="I102" s="44">
        <v>485000</v>
      </c>
      <c r="J102" s="42">
        <f>E102/H102*100</f>
        <v>2.5691834126197808</v>
      </c>
      <c r="K102" s="46">
        <f>DATE(F102, MONTH(1&amp;G102), 1)</f>
        <v>44378</v>
      </c>
    </row>
    <row r="103" spans="1:11" x14ac:dyDescent="0.3">
      <c r="A103" s="5" t="s">
        <v>43</v>
      </c>
      <c r="B103" s="18" t="s">
        <v>34</v>
      </c>
      <c r="C103" s="6" t="s">
        <v>8</v>
      </c>
      <c r="D103" s="47" t="s">
        <v>12</v>
      </c>
      <c r="E103" s="44">
        <v>1636</v>
      </c>
      <c r="F103" s="45">
        <v>2021</v>
      </c>
      <c r="G103" s="42" t="s">
        <v>19</v>
      </c>
      <c r="H103" s="44">
        <v>264442</v>
      </c>
      <c r="I103" s="44">
        <v>599000</v>
      </c>
      <c r="J103" s="42">
        <f>E103/H103*100</f>
        <v>0.61866118090167221</v>
      </c>
      <c r="K103" s="46">
        <f>DATE(F103, MONTH(1&amp;G103), 1)</f>
        <v>44378</v>
      </c>
    </row>
    <row r="104" spans="1:11" x14ac:dyDescent="0.3">
      <c r="A104" s="40" t="s">
        <v>44</v>
      </c>
      <c r="B104" s="41" t="s">
        <v>46</v>
      </c>
      <c r="C104" s="42" t="s">
        <v>8</v>
      </c>
      <c r="D104" s="43" t="s">
        <v>10</v>
      </c>
      <c r="E104" s="44">
        <v>6027</v>
      </c>
      <c r="F104" s="45">
        <v>2021</v>
      </c>
      <c r="G104" s="42" t="s">
        <v>19</v>
      </c>
      <c r="H104" s="44">
        <v>264442</v>
      </c>
      <c r="I104" s="44">
        <v>799000</v>
      </c>
      <c r="J104" s="42">
        <f>E104/H104*100</f>
        <v>2.2791387147276154</v>
      </c>
      <c r="K104" s="46">
        <f>DATE(F104, MONTH(1&amp;G104), 1)</f>
        <v>44378</v>
      </c>
    </row>
    <row r="105" spans="1:11" x14ac:dyDescent="0.3">
      <c r="A105" s="40" t="s">
        <v>44</v>
      </c>
      <c r="B105" s="41" t="s">
        <v>51</v>
      </c>
      <c r="C105" s="42" t="s">
        <v>8</v>
      </c>
      <c r="D105" s="43" t="s">
        <v>13</v>
      </c>
      <c r="E105" s="44">
        <v>891</v>
      </c>
      <c r="F105" s="45">
        <v>2021</v>
      </c>
      <c r="G105" s="42" t="s">
        <v>19</v>
      </c>
      <c r="H105" s="44">
        <v>264442</v>
      </c>
      <c r="I105" s="44">
        <v>1237000</v>
      </c>
      <c r="J105" s="42">
        <f>E105/H105*100</f>
        <v>0.33693588764265886</v>
      </c>
      <c r="K105" s="46">
        <f>DATE(F105, MONTH(1&amp;G105), 1)</f>
        <v>44378</v>
      </c>
    </row>
    <row r="106" spans="1:11" x14ac:dyDescent="0.3">
      <c r="A106" s="5" t="s">
        <v>43</v>
      </c>
      <c r="B106" s="18" t="s">
        <v>29</v>
      </c>
      <c r="C106" s="6" t="s">
        <v>8</v>
      </c>
      <c r="D106" s="47" t="s">
        <v>11</v>
      </c>
      <c r="E106" s="44">
        <v>6175</v>
      </c>
      <c r="F106" s="45">
        <v>2021</v>
      </c>
      <c r="G106" s="42" t="s">
        <v>20</v>
      </c>
      <c r="H106" s="44">
        <v>259555</v>
      </c>
      <c r="I106" s="44">
        <v>665000</v>
      </c>
      <c r="J106" s="42">
        <f>E106/H106*100</f>
        <v>2.3790718730134266</v>
      </c>
      <c r="K106" s="46">
        <f>DATE(F106, MONTH(1&amp;G106), 1)</f>
        <v>44409</v>
      </c>
    </row>
    <row r="107" spans="1:11" x14ac:dyDescent="0.3">
      <c r="A107" s="40" t="s">
        <v>44</v>
      </c>
      <c r="B107" s="41" t="s">
        <v>54</v>
      </c>
      <c r="C107" s="42" t="s">
        <v>8</v>
      </c>
      <c r="D107" s="43" t="s">
        <v>13</v>
      </c>
      <c r="E107" s="44">
        <v>42</v>
      </c>
      <c r="F107" s="45">
        <v>2021</v>
      </c>
      <c r="G107" s="42" t="s">
        <v>20</v>
      </c>
      <c r="H107" s="44">
        <v>259555</v>
      </c>
      <c r="I107" s="44">
        <v>2770000</v>
      </c>
      <c r="J107" s="42">
        <f>E107/H107*100</f>
        <v>1.6181541484463793E-2</v>
      </c>
      <c r="K107" s="46">
        <f>DATE(F107, MONTH(1&amp;G107), 1)</f>
        <v>44409</v>
      </c>
    </row>
    <row r="108" spans="1:11" x14ac:dyDescent="0.3">
      <c r="A108" s="40" t="s">
        <v>44</v>
      </c>
      <c r="B108" s="41" t="s">
        <v>47</v>
      </c>
      <c r="C108" s="42" t="s">
        <v>8</v>
      </c>
      <c r="D108" s="43" t="s">
        <v>48</v>
      </c>
      <c r="E108" s="44">
        <v>3218</v>
      </c>
      <c r="F108" s="45">
        <v>2021</v>
      </c>
      <c r="G108" s="42" t="s">
        <v>20</v>
      </c>
      <c r="H108" s="44">
        <v>259555</v>
      </c>
      <c r="I108" s="44">
        <v>979000</v>
      </c>
      <c r="J108" s="42">
        <f>E108/H108*100</f>
        <v>1.239814297547726</v>
      </c>
      <c r="K108" s="46">
        <f>DATE(F108, MONTH(1&amp;G108), 1)</f>
        <v>44409</v>
      </c>
    </row>
    <row r="109" spans="1:11" ht="15" thickBot="1" x14ac:dyDescent="0.35">
      <c r="A109" s="7" t="s">
        <v>43</v>
      </c>
      <c r="B109" s="20" t="s">
        <v>30</v>
      </c>
      <c r="C109" s="8" t="s">
        <v>8</v>
      </c>
      <c r="D109" s="63" t="s">
        <v>13</v>
      </c>
      <c r="E109" s="57">
        <v>2743</v>
      </c>
      <c r="F109" s="58">
        <v>2021</v>
      </c>
      <c r="G109" s="55" t="s">
        <v>20</v>
      </c>
      <c r="H109" s="57">
        <v>259555</v>
      </c>
      <c r="I109" s="57">
        <v>1499000</v>
      </c>
      <c r="J109" s="55">
        <f>E109/H109*100</f>
        <v>1.0568087688543855</v>
      </c>
      <c r="K109" s="59">
        <f>DATE(F109, MONTH(1&amp;G109), 1)</f>
        <v>44409</v>
      </c>
    </row>
    <row r="110" spans="1:11" x14ac:dyDescent="0.3">
      <c r="A110" s="60" t="s">
        <v>44</v>
      </c>
      <c r="B110" s="61" t="s">
        <v>50</v>
      </c>
      <c r="C110" s="38" t="s">
        <v>8</v>
      </c>
      <c r="D110" s="62" t="s">
        <v>10</v>
      </c>
      <c r="E110" s="36">
        <v>2</v>
      </c>
      <c r="F110" s="37">
        <v>2021</v>
      </c>
      <c r="G110" s="38" t="s">
        <v>20</v>
      </c>
      <c r="H110" s="36">
        <v>259555</v>
      </c>
      <c r="I110" s="36">
        <v>496000</v>
      </c>
      <c r="J110" s="38">
        <f>E110/H110*100</f>
        <v>7.7054959449827584E-4</v>
      </c>
      <c r="K110" s="39">
        <f>DATE(F110, MONTH(1&amp;G110), 1)</f>
        <v>44409</v>
      </c>
    </row>
    <row r="111" spans="1:11" x14ac:dyDescent="0.3">
      <c r="A111" s="40" t="s">
        <v>44</v>
      </c>
      <c r="B111" s="41" t="s">
        <v>52</v>
      </c>
      <c r="C111" s="42" t="s">
        <v>8</v>
      </c>
      <c r="D111" s="43" t="s">
        <v>48</v>
      </c>
      <c r="E111" s="44">
        <v>181</v>
      </c>
      <c r="F111" s="45">
        <v>2021</v>
      </c>
      <c r="G111" s="42" t="s">
        <v>20</v>
      </c>
      <c r="H111" s="44">
        <v>259555</v>
      </c>
      <c r="I111" s="44">
        <v>1459000</v>
      </c>
      <c r="J111" s="42">
        <f>E111/H111*100</f>
        <v>6.9734738302093965E-2</v>
      </c>
      <c r="K111" s="46">
        <f>DATE(F111, MONTH(1&amp;G111), 1)</f>
        <v>44409</v>
      </c>
    </row>
    <row r="112" spans="1:11" x14ac:dyDescent="0.3">
      <c r="A112" s="5" t="s">
        <v>43</v>
      </c>
      <c r="B112" s="18" t="s">
        <v>31</v>
      </c>
      <c r="C112" s="6" t="s">
        <v>8</v>
      </c>
      <c r="D112" s="47" t="s">
        <v>10</v>
      </c>
      <c r="E112" s="44">
        <v>10006</v>
      </c>
      <c r="F112" s="45">
        <v>2021</v>
      </c>
      <c r="G112" s="42" t="s">
        <v>20</v>
      </c>
      <c r="H112" s="44">
        <v>259555</v>
      </c>
      <c r="I112" s="44">
        <v>799000</v>
      </c>
      <c r="J112" s="42">
        <f>E112/H112*100</f>
        <v>3.855059621274874</v>
      </c>
      <c r="K112" s="46">
        <f>DATE(F112, MONTH(1&amp;G112), 1)</f>
        <v>44409</v>
      </c>
    </row>
    <row r="113" spans="1:11" x14ac:dyDescent="0.3">
      <c r="A113" s="5" t="s">
        <v>43</v>
      </c>
      <c r="B113" s="18" t="s">
        <v>32</v>
      </c>
      <c r="C113" s="6" t="s">
        <v>9</v>
      </c>
      <c r="D113" s="47" t="s">
        <v>10</v>
      </c>
      <c r="E113" s="44">
        <v>759</v>
      </c>
      <c r="F113" s="45">
        <v>2021</v>
      </c>
      <c r="G113" s="42" t="s">
        <v>20</v>
      </c>
      <c r="H113" s="44">
        <v>259555</v>
      </c>
      <c r="I113" s="44">
        <v>1399000</v>
      </c>
      <c r="J113" s="42">
        <f>E113/H113*100</f>
        <v>0.29242357111209571</v>
      </c>
      <c r="K113" s="46">
        <f>DATE(F113, MONTH(1&amp;G113), 1)</f>
        <v>44409</v>
      </c>
    </row>
    <row r="114" spans="1:11" x14ac:dyDescent="0.3">
      <c r="A114" s="5" t="s">
        <v>43</v>
      </c>
      <c r="B114" s="18" t="s">
        <v>35</v>
      </c>
      <c r="C114" s="6" t="s">
        <v>8</v>
      </c>
      <c r="D114" s="47" t="s">
        <v>13</v>
      </c>
      <c r="E114" s="44">
        <v>1762</v>
      </c>
      <c r="F114" s="45">
        <v>2021</v>
      </c>
      <c r="G114" s="42" t="s">
        <v>20</v>
      </c>
      <c r="H114" s="44">
        <v>259555</v>
      </c>
      <c r="I114" s="44">
        <v>1585000</v>
      </c>
      <c r="J114" s="42">
        <f>E114/H114*100</f>
        <v>0.67885419275298098</v>
      </c>
      <c r="K114" s="46">
        <f>DATE(F114, MONTH(1&amp;G114), 1)</f>
        <v>44409</v>
      </c>
    </row>
    <row r="115" spans="1:11" x14ac:dyDescent="0.3">
      <c r="A115" s="40" t="s">
        <v>44</v>
      </c>
      <c r="B115" s="41" t="s">
        <v>49</v>
      </c>
      <c r="C115" s="42" t="s">
        <v>8</v>
      </c>
      <c r="D115" s="43" t="s">
        <v>13</v>
      </c>
      <c r="E115" s="44">
        <v>2606</v>
      </c>
      <c r="F115" s="45">
        <v>2021</v>
      </c>
      <c r="G115" s="42" t="s">
        <v>20</v>
      </c>
      <c r="H115" s="44">
        <v>259555</v>
      </c>
      <c r="I115" s="44">
        <v>1362000</v>
      </c>
      <c r="J115" s="42">
        <f>E115/H115*100</f>
        <v>1.0040261216312536</v>
      </c>
      <c r="K115" s="46">
        <f>DATE(F115, MONTH(1&amp;G115), 1)</f>
        <v>44409</v>
      </c>
    </row>
    <row r="116" spans="1:11" x14ac:dyDescent="0.3">
      <c r="A116" s="40" t="s">
        <v>44</v>
      </c>
      <c r="B116" s="41" t="s">
        <v>45</v>
      </c>
      <c r="C116" s="42" t="s">
        <v>8</v>
      </c>
      <c r="D116" s="43" t="s">
        <v>10</v>
      </c>
      <c r="E116" s="44">
        <v>3493</v>
      </c>
      <c r="F116" s="45">
        <v>2021</v>
      </c>
      <c r="G116" s="42" t="s">
        <v>20</v>
      </c>
      <c r="H116" s="44">
        <v>259555</v>
      </c>
      <c r="I116" s="44">
        <v>1149000</v>
      </c>
      <c r="J116" s="42">
        <f>E116/H116*100</f>
        <v>1.3457648667912387</v>
      </c>
      <c r="K116" s="46">
        <f>DATE(F116, MONTH(1&amp;G116), 1)</f>
        <v>44409</v>
      </c>
    </row>
    <row r="117" spans="1:11" x14ac:dyDescent="0.3">
      <c r="A117" s="5" t="s">
        <v>43</v>
      </c>
      <c r="B117" s="18" t="s">
        <v>33</v>
      </c>
      <c r="C117" s="6" t="s">
        <v>8</v>
      </c>
      <c r="D117" s="47" t="s">
        <v>11</v>
      </c>
      <c r="E117" s="44">
        <v>5658</v>
      </c>
      <c r="F117" s="45">
        <v>2021</v>
      </c>
      <c r="G117" s="42" t="s">
        <v>20</v>
      </c>
      <c r="H117" s="44">
        <v>259555</v>
      </c>
      <c r="I117" s="44">
        <v>485000</v>
      </c>
      <c r="J117" s="42">
        <f>E117/H117*100</f>
        <v>2.1798848028356228</v>
      </c>
      <c r="K117" s="46">
        <f>DATE(F117, MONTH(1&amp;G117), 1)</f>
        <v>44409</v>
      </c>
    </row>
    <row r="118" spans="1:11" ht="15" thickBot="1" x14ac:dyDescent="0.35">
      <c r="A118" s="7" t="s">
        <v>43</v>
      </c>
      <c r="B118" s="20" t="s">
        <v>34</v>
      </c>
      <c r="C118" s="8" t="s">
        <v>8</v>
      </c>
      <c r="D118" s="63" t="s">
        <v>12</v>
      </c>
      <c r="E118" s="57">
        <v>1673</v>
      </c>
      <c r="F118" s="58">
        <v>2021</v>
      </c>
      <c r="G118" s="55" t="s">
        <v>20</v>
      </c>
      <c r="H118" s="57">
        <v>259555</v>
      </c>
      <c r="I118" s="57">
        <v>599000</v>
      </c>
      <c r="J118" s="55">
        <f>E118/H118*100</f>
        <v>0.64456473579780782</v>
      </c>
      <c r="K118" s="59">
        <f>DATE(F118, MONTH(1&amp;G118), 1)</f>
        <v>44409</v>
      </c>
    </row>
    <row r="119" spans="1:11" x14ac:dyDescent="0.3">
      <c r="A119" s="60" t="s">
        <v>44</v>
      </c>
      <c r="B119" s="61" t="s">
        <v>46</v>
      </c>
      <c r="C119" s="38" t="s">
        <v>8</v>
      </c>
      <c r="D119" s="62" t="s">
        <v>10</v>
      </c>
      <c r="E119" s="36">
        <v>5861</v>
      </c>
      <c r="F119" s="37">
        <v>2021</v>
      </c>
      <c r="G119" s="38" t="s">
        <v>20</v>
      </c>
      <c r="H119" s="36">
        <v>259555</v>
      </c>
      <c r="I119" s="36">
        <v>799000</v>
      </c>
      <c r="J119" s="38">
        <f>E119/H119*100</f>
        <v>2.2580955866771975</v>
      </c>
      <c r="K119" s="39">
        <f>DATE(F119, MONTH(1&amp;G119), 1)</f>
        <v>44409</v>
      </c>
    </row>
    <row r="120" spans="1:11" x14ac:dyDescent="0.3">
      <c r="A120" s="40" t="s">
        <v>44</v>
      </c>
      <c r="B120" s="41" t="s">
        <v>51</v>
      </c>
      <c r="C120" s="42" t="s">
        <v>8</v>
      </c>
      <c r="D120" s="43" t="s">
        <v>13</v>
      </c>
      <c r="E120" s="44">
        <v>383</v>
      </c>
      <c r="F120" s="45">
        <v>2021</v>
      </c>
      <c r="G120" s="42" t="s">
        <v>20</v>
      </c>
      <c r="H120" s="44">
        <v>259555</v>
      </c>
      <c r="I120" s="44">
        <v>1237000</v>
      </c>
      <c r="J120" s="42">
        <f>E120/H120*100</f>
        <v>0.14756024734641984</v>
      </c>
      <c r="K120" s="46">
        <f>DATE(F120, MONTH(1&amp;G120), 1)</f>
        <v>44409</v>
      </c>
    </row>
    <row r="121" spans="1:11" x14ac:dyDescent="0.3">
      <c r="A121" s="5" t="s">
        <v>43</v>
      </c>
      <c r="B121" s="18" t="s">
        <v>29</v>
      </c>
      <c r="C121" s="6" t="s">
        <v>8</v>
      </c>
      <c r="D121" s="47" t="s">
        <v>11</v>
      </c>
      <c r="E121" s="44">
        <v>5772</v>
      </c>
      <c r="F121" s="64">
        <v>2021</v>
      </c>
      <c r="G121" s="65" t="s">
        <v>21</v>
      </c>
      <c r="H121" s="44">
        <v>160070</v>
      </c>
      <c r="I121" s="44">
        <v>665000</v>
      </c>
      <c r="J121" s="42">
        <f>E121/H121*100</f>
        <v>3.6059224089460864</v>
      </c>
      <c r="K121" s="46">
        <f>DATE(F121, MONTH(1&amp;G121), 1)</f>
        <v>44440</v>
      </c>
    </row>
    <row r="122" spans="1:11" x14ac:dyDescent="0.3">
      <c r="A122" s="40" t="s">
        <v>44</v>
      </c>
      <c r="B122" s="41" t="s">
        <v>54</v>
      </c>
      <c r="C122" s="42" t="s">
        <v>8</v>
      </c>
      <c r="D122" s="43" t="s">
        <v>13</v>
      </c>
      <c r="E122" s="44">
        <v>51</v>
      </c>
      <c r="F122" s="45">
        <v>2021</v>
      </c>
      <c r="G122" s="42" t="s">
        <v>21</v>
      </c>
      <c r="H122" s="44">
        <v>160070</v>
      </c>
      <c r="I122" s="44">
        <v>2770000</v>
      </c>
      <c r="J122" s="42">
        <f>E122/H122*100</f>
        <v>3.186106078590617E-2</v>
      </c>
      <c r="K122" s="46">
        <f>DATE(F122, MONTH(1&amp;G122), 1)</f>
        <v>44440</v>
      </c>
    </row>
    <row r="123" spans="1:11" x14ac:dyDescent="0.3">
      <c r="A123" s="40" t="s">
        <v>44</v>
      </c>
      <c r="B123" s="41" t="s">
        <v>47</v>
      </c>
      <c r="C123" s="42" t="s">
        <v>8</v>
      </c>
      <c r="D123" s="43" t="s">
        <v>48</v>
      </c>
      <c r="E123" s="44">
        <v>1755</v>
      </c>
      <c r="F123" s="45">
        <v>2021</v>
      </c>
      <c r="G123" s="42" t="s">
        <v>21</v>
      </c>
      <c r="H123" s="44">
        <v>160070</v>
      </c>
      <c r="I123" s="44">
        <v>979000</v>
      </c>
      <c r="J123" s="42">
        <f>E123/H123*100</f>
        <v>1.0963953270444182</v>
      </c>
      <c r="K123" s="46">
        <f>DATE(F123, MONTH(1&amp;G123), 1)</f>
        <v>44440</v>
      </c>
    </row>
    <row r="124" spans="1:11" x14ac:dyDescent="0.3">
      <c r="A124" s="5" t="s">
        <v>43</v>
      </c>
      <c r="B124" s="18" t="s">
        <v>30</v>
      </c>
      <c r="C124" s="6" t="s">
        <v>8</v>
      </c>
      <c r="D124" s="47" t="s">
        <v>13</v>
      </c>
      <c r="E124" s="44">
        <v>2821</v>
      </c>
      <c r="F124" s="64">
        <v>2021</v>
      </c>
      <c r="G124" s="65" t="s">
        <v>21</v>
      </c>
      <c r="H124" s="44">
        <v>160070</v>
      </c>
      <c r="I124" s="44">
        <v>1499000</v>
      </c>
      <c r="J124" s="42">
        <f>E124/H124*100</f>
        <v>1.7623539701380646</v>
      </c>
      <c r="K124" s="46">
        <f>DATE(F124, MONTH(1&amp;G124), 1)</f>
        <v>44440</v>
      </c>
    </row>
    <row r="125" spans="1:11" x14ac:dyDescent="0.3">
      <c r="A125" s="40" t="s">
        <v>44</v>
      </c>
      <c r="B125" s="41" t="s">
        <v>50</v>
      </c>
      <c r="C125" s="42" t="s">
        <v>8</v>
      </c>
      <c r="D125" s="43" t="s">
        <v>10</v>
      </c>
      <c r="E125" s="44">
        <v>42</v>
      </c>
      <c r="F125" s="45">
        <v>2021</v>
      </c>
      <c r="G125" s="42" t="s">
        <v>21</v>
      </c>
      <c r="H125" s="44">
        <v>160070</v>
      </c>
      <c r="I125" s="44">
        <v>496000</v>
      </c>
      <c r="J125" s="42">
        <f>E125/H125*100</f>
        <v>2.6238520647216844E-2</v>
      </c>
      <c r="K125" s="46">
        <f>DATE(F125, MONTH(1&amp;G125), 1)</f>
        <v>44440</v>
      </c>
    </row>
    <row r="126" spans="1:11" x14ac:dyDescent="0.3">
      <c r="A126" s="40" t="s">
        <v>44</v>
      </c>
      <c r="B126" s="41" t="s">
        <v>52</v>
      </c>
      <c r="C126" s="42" t="s">
        <v>8</v>
      </c>
      <c r="D126" s="43" t="s">
        <v>48</v>
      </c>
      <c r="E126" s="44">
        <v>70</v>
      </c>
      <c r="F126" s="45">
        <v>2021</v>
      </c>
      <c r="G126" s="42" t="s">
        <v>21</v>
      </c>
      <c r="H126" s="44">
        <v>160070</v>
      </c>
      <c r="I126" s="44">
        <v>1459000</v>
      </c>
      <c r="J126" s="42">
        <f>E126/H126*100</f>
        <v>4.3730867745361404E-2</v>
      </c>
      <c r="K126" s="46">
        <f>DATE(F126, MONTH(1&amp;G126), 1)</f>
        <v>44440</v>
      </c>
    </row>
    <row r="127" spans="1:11" ht="15" thickBot="1" x14ac:dyDescent="0.35">
      <c r="A127" s="7" t="s">
        <v>43</v>
      </c>
      <c r="B127" s="20" t="s">
        <v>31</v>
      </c>
      <c r="C127" s="8" t="s">
        <v>8</v>
      </c>
      <c r="D127" s="63" t="s">
        <v>10</v>
      </c>
      <c r="E127" s="57">
        <v>9211</v>
      </c>
      <c r="F127" s="66">
        <v>2021</v>
      </c>
      <c r="G127" s="67" t="s">
        <v>21</v>
      </c>
      <c r="H127" s="57">
        <v>160070</v>
      </c>
      <c r="I127" s="57">
        <v>799000</v>
      </c>
      <c r="J127" s="55">
        <f>E127/H127*100</f>
        <v>5.7543574686074841</v>
      </c>
      <c r="K127" s="59">
        <f>DATE(F127, MONTH(1&amp;G127), 1)</f>
        <v>44440</v>
      </c>
    </row>
    <row r="128" spans="1:11" x14ac:dyDescent="0.3">
      <c r="A128" s="3" t="s">
        <v>43</v>
      </c>
      <c r="B128" s="21" t="s">
        <v>32</v>
      </c>
      <c r="C128" s="4" t="s">
        <v>9</v>
      </c>
      <c r="D128" s="35" t="s">
        <v>10</v>
      </c>
      <c r="E128" s="36">
        <v>759</v>
      </c>
      <c r="F128" s="68">
        <v>2021</v>
      </c>
      <c r="G128" s="69" t="s">
        <v>21</v>
      </c>
      <c r="H128" s="36">
        <v>160070</v>
      </c>
      <c r="I128" s="36">
        <v>1399000</v>
      </c>
      <c r="J128" s="38">
        <f>E128/H128*100</f>
        <v>0.47416755169613295</v>
      </c>
      <c r="K128" s="39">
        <f>DATE(F128, MONTH(1&amp;G128), 1)</f>
        <v>44440</v>
      </c>
    </row>
    <row r="129" spans="1:11" x14ac:dyDescent="0.3">
      <c r="A129" s="5" t="s">
        <v>43</v>
      </c>
      <c r="B129" s="18" t="s">
        <v>35</v>
      </c>
      <c r="C129" s="6" t="s">
        <v>8</v>
      </c>
      <c r="D129" s="47" t="s">
        <v>13</v>
      </c>
      <c r="E129" s="44">
        <v>1535</v>
      </c>
      <c r="F129" s="64">
        <v>2021</v>
      </c>
      <c r="G129" s="65" t="s">
        <v>21</v>
      </c>
      <c r="H129" s="44">
        <v>160070</v>
      </c>
      <c r="I129" s="44">
        <v>1585000</v>
      </c>
      <c r="J129" s="42">
        <f>E129/H129*100</f>
        <v>0.95895545698756801</v>
      </c>
      <c r="K129" s="46">
        <f>DATE(F129, MONTH(1&amp;G129), 1)</f>
        <v>44440</v>
      </c>
    </row>
    <row r="130" spans="1:11" x14ac:dyDescent="0.3">
      <c r="A130" s="40" t="s">
        <v>44</v>
      </c>
      <c r="B130" s="41" t="s">
        <v>49</v>
      </c>
      <c r="C130" s="42" t="s">
        <v>8</v>
      </c>
      <c r="D130" s="43" t="s">
        <v>13</v>
      </c>
      <c r="E130" s="44">
        <v>2588</v>
      </c>
      <c r="F130" s="45">
        <v>2021</v>
      </c>
      <c r="G130" s="42" t="s">
        <v>21</v>
      </c>
      <c r="H130" s="44">
        <v>160070</v>
      </c>
      <c r="I130" s="44">
        <v>1362000</v>
      </c>
      <c r="J130" s="42">
        <f>E130/H130*100</f>
        <v>1.6167926532142187</v>
      </c>
      <c r="K130" s="46">
        <f>DATE(F130, MONTH(1&amp;G130), 1)</f>
        <v>44440</v>
      </c>
    </row>
    <row r="131" spans="1:11" x14ac:dyDescent="0.3">
      <c r="A131" s="40" t="s">
        <v>44</v>
      </c>
      <c r="B131" s="41" t="s">
        <v>45</v>
      </c>
      <c r="C131" s="42" t="s">
        <v>8</v>
      </c>
      <c r="D131" s="43" t="s">
        <v>10</v>
      </c>
      <c r="E131" s="44">
        <v>3134</v>
      </c>
      <c r="F131" s="45">
        <v>2021</v>
      </c>
      <c r="G131" s="42" t="s">
        <v>21</v>
      </c>
      <c r="H131" s="44">
        <v>160070</v>
      </c>
      <c r="I131" s="44">
        <v>1149000</v>
      </c>
      <c r="J131" s="42">
        <f>E131/H131*100</f>
        <v>1.9578934216280379</v>
      </c>
      <c r="K131" s="46">
        <f>DATE(F131, MONTH(1&amp;G131), 1)</f>
        <v>44440</v>
      </c>
    </row>
    <row r="132" spans="1:11" x14ac:dyDescent="0.3">
      <c r="A132" s="5" t="s">
        <v>43</v>
      </c>
      <c r="B132" s="18" t="s">
        <v>33</v>
      </c>
      <c r="C132" s="6" t="s">
        <v>8</v>
      </c>
      <c r="D132" s="47" t="s">
        <v>11</v>
      </c>
      <c r="E132" s="44">
        <v>5121</v>
      </c>
      <c r="F132" s="64">
        <v>2021</v>
      </c>
      <c r="G132" s="65" t="s">
        <v>21</v>
      </c>
      <c r="H132" s="44">
        <v>160070</v>
      </c>
      <c r="I132" s="44">
        <v>485000</v>
      </c>
      <c r="J132" s="42">
        <f>E132/H132*100</f>
        <v>3.1992253389142253</v>
      </c>
      <c r="K132" s="46">
        <f>DATE(F132, MONTH(1&amp;G132), 1)</f>
        <v>44440</v>
      </c>
    </row>
    <row r="133" spans="1:11" x14ac:dyDescent="0.3">
      <c r="A133" s="5" t="s">
        <v>43</v>
      </c>
      <c r="B133" s="22" t="s">
        <v>34</v>
      </c>
      <c r="C133" s="9" t="s">
        <v>8</v>
      </c>
      <c r="D133" s="70" t="s">
        <v>12</v>
      </c>
      <c r="E133" s="44">
        <v>1304</v>
      </c>
      <c r="F133" s="64">
        <v>2021</v>
      </c>
      <c r="G133" s="71" t="s">
        <v>21</v>
      </c>
      <c r="H133" s="44">
        <v>160070</v>
      </c>
      <c r="I133" s="44">
        <v>599000</v>
      </c>
      <c r="J133" s="44">
        <f>E133/H133*100</f>
        <v>0.8146435934278754</v>
      </c>
      <c r="K133" s="46">
        <f>DATE(F133, MONTH(1&amp;G133), 1)</f>
        <v>44440</v>
      </c>
    </row>
    <row r="134" spans="1:11" x14ac:dyDescent="0.3">
      <c r="A134" s="5" t="s">
        <v>43</v>
      </c>
      <c r="B134" s="23" t="s">
        <v>36</v>
      </c>
      <c r="C134" s="10" t="s">
        <v>9</v>
      </c>
      <c r="D134" s="72" t="s">
        <v>12</v>
      </c>
      <c r="E134" s="44">
        <v>653</v>
      </c>
      <c r="F134" s="73">
        <v>2021</v>
      </c>
      <c r="G134" s="71" t="s">
        <v>21</v>
      </c>
      <c r="H134" s="44">
        <v>160070</v>
      </c>
      <c r="I134" s="44">
        <v>1249000</v>
      </c>
      <c r="J134" s="44">
        <f>E134/H134*100</f>
        <v>0.40794652339601423</v>
      </c>
      <c r="K134" s="46">
        <f>DATE(F134, MONTH(1&amp;G134), 1)</f>
        <v>44440</v>
      </c>
    </row>
    <row r="135" spans="1:11" x14ac:dyDescent="0.3">
      <c r="A135" s="40" t="s">
        <v>44</v>
      </c>
      <c r="B135" s="41" t="s">
        <v>46</v>
      </c>
      <c r="C135" s="42" t="s">
        <v>8</v>
      </c>
      <c r="D135" s="43" t="s">
        <v>10</v>
      </c>
      <c r="E135" s="44">
        <v>3693</v>
      </c>
      <c r="F135" s="45">
        <v>2021</v>
      </c>
      <c r="G135" s="42" t="s">
        <v>21</v>
      </c>
      <c r="H135" s="44">
        <v>160070</v>
      </c>
      <c r="I135" s="44">
        <v>799000</v>
      </c>
      <c r="J135" s="42">
        <f>E135/H135*100</f>
        <v>2.3071156369088524</v>
      </c>
      <c r="K135" s="46">
        <f>DATE(F135, MONTH(1&amp;G135), 1)</f>
        <v>44440</v>
      </c>
    </row>
    <row r="136" spans="1:11" ht="15" thickBot="1" x14ac:dyDescent="0.35">
      <c r="A136" s="53" t="s">
        <v>44</v>
      </c>
      <c r="B136" s="54" t="s">
        <v>51</v>
      </c>
      <c r="C136" s="55" t="s">
        <v>8</v>
      </c>
      <c r="D136" s="56" t="s">
        <v>13</v>
      </c>
      <c r="E136" s="57">
        <v>160</v>
      </c>
      <c r="F136" s="58">
        <v>2021</v>
      </c>
      <c r="G136" s="55" t="s">
        <v>21</v>
      </c>
      <c r="H136" s="57">
        <v>160070</v>
      </c>
      <c r="I136" s="57">
        <v>1237000</v>
      </c>
      <c r="J136" s="55">
        <f>E136/H136*100</f>
        <v>9.9956269132254638E-2</v>
      </c>
      <c r="K136" s="59">
        <f>DATE(F136, MONTH(1&amp;G136), 1)</f>
        <v>44440</v>
      </c>
    </row>
    <row r="137" spans="1:11" x14ac:dyDescent="0.3">
      <c r="A137" s="60" t="s">
        <v>44</v>
      </c>
      <c r="B137" s="61" t="s">
        <v>55</v>
      </c>
      <c r="C137" s="38" t="s">
        <v>8</v>
      </c>
      <c r="D137" s="62" t="s">
        <v>13</v>
      </c>
      <c r="E137" s="36">
        <v>1370</v>
      </c>
      <c r="F137" s="37">
        <v>2021</v>
      </c>
      <c r="G137" s="38" t="s">
        <v>21</v>
      </c>
      <c r="H137" s="36">
        <v>160070</v>
      </c>
      <c r="I137" s="36">
        <v>1399000</v>
      </c>
      <c r="J137" s="38">
        <f>E137/H137*100</f>
        <v>0.85587555444493024</v>
      </c>
      <c r="K137" s="39">
        <f>DATE(F137, MONTH(1&amp;G137), 1)</f>
        <v>44440</v>
      </c>
    </row>
    <row r="138" spans="1:11" x14ac:dyDescent="0.3">
      <c r="A138" s="5" t="s">
        <v>43</v>
      </c>
      <c r="B138" s="18" t="s">
        <v>29</v>
      </c>
      <c r="C138" s="6" t="s">
        <v>8</v>
      </c>
      <c r="D138" s="47" t="s">
        <v>11</v>
      </c>
      <c r="E138" s="44">
        <v>5128</v>
      </c>
      <c r="F138" s="64">
        <v>2021</v>
      </c>
      <c r="G138" s="65" t="s">
        <v>22</v>
      </c>
      <c r="H138" s="44">
        <v>226353</v>
      </c>
      <c r="I138" s="44">
        <v>665000</v>
      </c>
      <c r="J138" s="42">
        <f>E138/H138*100</f>
        <v>2.2654879767442888</v>
      </c>
      <c r="K138" s="46">
        <f>DATE(F138, MONTH(1&amp;G138), 1)</f>
        <v>44470</v>
      </c>
    </row>
    <row r="139" spans="1:11" x14ac:dyDescent="0.3">
      <c r="A139" s="40" t="s">
        <v>44</v>
      </c>
      <c r="B139" s="41" t="s">
        <v>54</v>
      </c>
      <c r="C139" s="42" t="s">
        <v>8</v>
      </c>
      <c r="D139" s="43" t="s">
        <v>13</v>
      </c>
      <c r="E139" s="44">
        <v>40</v>
      </c>
      <c r="F139" s="45">
        <v>2021</v>
      </c>
      <c r="G139" s="42" t="s">
        <v>22</v>
      </c>
      <c r="H139" s="44">
        <v>226353</v>
      </c>
      <c r="I139" s="44">
        <v>2770000</v>
      </c>
      <c r="J139" s="42">
        <f>E139/H139*100</f>
        <v>1.7671513079128617E-2</v>
      </c>
      <c r="K139" s="46">
        <f>DATE(F139, MONTH(1&amp;G139), 1)</f>
        <v>44470</v>
      </c>
    </row>
    <row r="140" spans="1:11" x14ac:dyDescent="0.3">
      <c r="A140" s="40" t="s">
        <v>44</v>
      </c>
      <c r="B140" s="41" t="s">
        <v>47</v>
      </c>
      <c r="C140" s="42" t="s">
        <v>8</v>
      </c>
      <c r="D140" s="43" t="s">
        <v>48</v>
      </c>
      <c r="E140" s="44">
        <v>6375</v>
      </c>
      <c r="F140" s="45">
        <v>2021</v>
      </c>
      <c r="G140" s="42" t="s">
        <v>22</v>
      </c>
      <c r="H140" s="44">
        <v>226353</v>
      </c>
      <c r="I140" s="44">
        <v>979000</v>
      </c>
      <c r="J140" s="42">
        <f>E140/H140*100</f>
        <v>2.8163973969861233</v>
      </c>
      <c r="K140" s="46">
        <f>DATE(F140, MONTH(1&amp;G140), 1)</f>
        <v>44470</v>
      </c>
    </row>
    <row r="141" spans="1:11" x14ac:dyDescent="0.3">
      <c r="A141" s="5" t="s">
        <v>43</v>
      </c>
      <c r="B141" s="18" t="s">
        <v>30</v>
      </c>
      <c r="C141" s="6" t="s">
        <v>8</v>
      </c>
      <c r="D141" s="47" t="s">
        <v>13</v>
      </c>
      <c r="E141" s="44">
        <v>3097</v>
      </c>
      <c r="F141" s="64">
        <v>2021</v>
      </c>
      <c r="G141" s="65" t="s">
        <v>22</v>
      </c>
      <c r="H141" s="44">
        <v>226353</v>
      </c>
      <c r="I141" s="44">
        <v>1499000</v>
      </c>
      <c r="J141" s="42">
        <f>E141/H141*100</f>
        <v>1.3682169001515332</v>
      </c>
      <c r="K141" s="46">
        <f>DATE(F141, MONTH(1&amp;G141), 1)</f>
        <v>44470</v>
      </c>
    </row>
    <row r="142" spans="1:11" x14ac:dyDescent="0.3">
      <c r="A142" s="40" t="s">
        <v>44</v>
      </c>
      <c r="B142" s="41" t="s">
        <v>50</v>
      </c>
      <c r="C142" s="42" t="s">
        <v>8</v>
      </c>
      <c r="D142" s="43" t="s">
        <v>10</v>
      </c>
      <c r="E142" s="44">
        <v>1</v>
      </c>
      <c r="F142" s="45">
        <v>2021</v>
      </c>
      <c r="G142" s="42" t="s">
        <v>22</v>
      </c>
      <c r="H142" s="44">
        <v>226353</v>
      </c>
      <c r="I142" s="44">
        <v>496000</v>
      </c>
      <c r="J142" s="42">
        <f>E142/H142*100</f>
        <v>4.4178782697821547E-4</v>
      </c>
      <c r="K142" s="46">
        <f>DATE(F142, MONTH(1&amp;G142), 1)</f>
        <v>44470</v>
      </c>
    </row>
    <row r="143" spans="1:11" x14ac:dyDescent="0.3">
      <c r="A143" s="40" t="s">
        <v>44</v>
      </c>
      <c r="B143" s="41" t="s">
        <v>52</v>
      </c>
      <c r="C143" s="42" t="s">
        <v>8</v>
      </c>
      <c r="D143" s="43" t="s">
        <v>48</v>
      </c>
      <c r="E143" s="44">
        <v>12</v>
      </c>
      <c r="F143" s="45">
        <v>2021</v>
      </c>
      <c r="G143" s="42" t="s">
        <v>22</v>
      </c>
      <c r="H143" s="44">
        <v>226353</v>
      </c>
      <c r="I143" s="44">
        <v>1459000</v>
      </c>
      <c r="J143" s="42">
        <f>E143/H143*100</f>
        <v>5.301453923738585E-3</v>
      </c>
      <c r="K143" s="46">
        <f>DATE(F143, MONTH(1&amp;G143), 1)</f>
        <v>44470</v>
      </c>
    </row>
    <row r="144" spans="1:11" x14ac:dyDescent="0.3">
      <c r="A144" s="5" t="s">
        <v>43</v>
      </c>
      <c r="B144" s="18" t="s">
        <v>31</v>
      </c>
      <c r="C144" s="6" t="s">
        <v>8</v>
      </c>
      <c r="D144" s="47" t="s">
        <v>10</v>
      </c>
      <c r="E144" s="44">
        <v>10096</v>
      </c>
      <c r="F144" s="64">
        <v>2021</v>
      </c>
      <c r="G144" s="65" t="s">
        <v>22</v>
      </c>
      <c r="H144" s="44">
        <v>226353</v>
      </c>
      <c r="I144" s="44">
        <v>799000</v>
      </c>
      <c r="J144" s="42">
        <f>E144/H144*100</f>
        <v>4.4602899011720636</v>
      </c>
      <c r="K144" s="46">
        <f>DATE(F144, MONTH(1&amp;G144), 1)</f>
        <v>44470</v>
      </c>
    </row>
    <row r="145" spans="1:11" ht="15" thickBot="1" x14ac:dyDescent="0.35">
      <c r="A145" s="7" t="s">
        <v>43</v>
      </c>
      <c r="B145" s="20" t="s">
        <v>32</v>
      </c>
      <c r="C145" s="8" t="s">
        <v>9</v>
      </c>
      <c r="D145" s="63" t="s">
        <v>10</v>
      </c>
      <c r="E145" s="57">
        <v>759</v>
      </c>
      <c r="F145" s="66">
        <v>2021</v>
      </c>
      <c r="G145" s="67" t="s">
        <v>22</v>
      </c>
      <c r="H145" s="57">
        <v>226353</v>
      </c>
      <c r="I145" s="57">
        <v>1399000</v>
      </c>
      <c r="J145" s="55">
        <f>E145/H145*100</f>
        <v>0.33531696067646549</v>
      </c>
      <c r="K145" s="59">
        <f>DATE(F145, MONTH(1&amp;G145), 1)</f>
        <v>44470</v>
      </c>
    </row>
    <row r="146" spans="1:11" x14ac:dyDescent="0.3">
      <c r="A146" s="3" t="s">
        <v>43</v>
      </c>
      <c r="B146" s="21" t="s">
        <v>37</v>
      </c>
      <c r="C146" s="30" t="s">
        <v>8</v>
      </c>
      <c r="D146" s="74" t="s">
        <v>10</v>
      </c>
      <c r="E146" s="36">
        <v>8453</v>
      </c>
      <c r="F146" s="75">
        <v>2021</v>
      </c>
      <c r="G146" s="69" t="s">
        <v>22</v>
      </c>
      <c r="H146" s="36">
        <v>226353</v>
      </c>
      <c r="I146" s="36">
        <v>620000</v>
      </c>
      <c r="J146" s="38">
        <f>E146/H146*100</f>
        <v>3.7344325014468547</v>
      </c>
      <c r="K146" s="39">
        <f>DATE(F146, MONTH(1&amp;G146), 1)</f>
        <v>44470</v>
      </c>
    </row>
    <row r="147" spans="1:11" x14ac:dyDescent="0.3">
      <c r="A147" s="5" t="s">
        <v>43</v>
      </c>
      <c r="B147" s="18" t="s">
        <v>35</v>
      </c>
      <c r="C147" s="6" t="s">
        <v>8</v>
      </c>
      <c r="D147" s="47" t="s">
        <v>13</v>
      </c>
      <c r="E147" s="44">
        <v>1735</v>
      </c>
      <c r="F147" s="64">
        <v>2021</v>
      </c>
      <c r="G147" s="65" t="s">
        <v>22</v>
      </c>
      <c r="H147" s="44">
        <v>226353</v>
      </c>
      <c r="I147" s="44">
        <v>1585000</v>
      </c>
      <c r="J147" s="42">
        <f>E147/H147*100</f>
        <v>0.76650187980720386</v>
      </c>
      <c r="K147" s="46">
        <f>DATE(F147, MONTH(1&amp;G147), 1)</f>
        <v>44470</v>
      </c>
    </row>
    <row r="148" spans="1:11" x14ac:dyDescent="0.3">
      <c r="A148" s="40" t="s">
        <v>44</v>
      </c>
      <c r="B148" s="41" t="s">
        <v>49</v>
      </c>
      <c r="C148" s="42" t="s">
        <v>8</v>
      </c>
      <c r="D148" s="43" t="s">
        <v>13</v>
      </c>
      <c r="E148" s="44">
        <v>3304</v>
      </c>
      <c r="F148" s="45">
        <v>2021</v>
      </c>
      <c r="G148" s="42" t="s">
        <v>22</v>
      </c>
      <c r="H148" s="44">
        <v>226353</v>
      </c>
      <c r="I148" s="44">
        <v>1362000</v>
      </c>
      <c r="J148" s="42">
        <f>E148/H148*100</f>
        <v>1.4596669803360238</v>
      </c>
      <c r="K148" s="46">
        <f>DATE(F148, MONTH(1&amp;G148), 1)</f>
        <v>44470</v>
      </c>
    </row>
    <row r="149" spans="1:11" x14ac:dyDescent="0.3">
      <c r="A149" s="40" t="s">
        <v>44</v>
      </c>
      <c r="B149" s="41" t="s">
        <v>45</v>
      </c>
      <c r="C149" s="42" t="s">
        <v>8</v>
      </c>
      <c r="D149" s="43" t="s">
        <v>10</v>
      </c>
      <c r="E149" s="44">
        <v>2692</v>
      </c>
      <c r="F149" s="45">
        <v>2021</v>
      </c>
      <c r="G149" s="42" t="s">
        <v>22</v>
      </c>
      <c r="H149" s="44">
        <v>226353</v>
      </c>
      <c r="I149" s="44">
        <v>1149000</v>
      </c>
      <c r="J149" s="42">
        <f>E149/H149*100</f>
        <v>1.189292830225356</v>
      </c>
      <c r="K149" s="46">
        <f>DATE(F149, MONTH(1&amp;G149), 1)</f>
        <v>44470</v>
      </c>
    </row>
    <row r="150" spans="1:11" x14ac:dyDescent="0.3">
      <c r="A150" s="5" t="s">
        <v>43</v>
      </c>
      <c r="B150" s="18" t="s">
        <v>33</v>
      </c>
      <c r="C150" s="6" t="s">
        <v>8</v>
      </c>
      <c r="D150" s="47" t="s">
        <v>11</v>
      </c>
      <c r="E150" s="44">
        <v>4040</v>
      </c>
      <c r="F150" s="64">
        <v>2021</v>
      </c>
      <c r="G150" s="65" t="s">
        <v>22</v>
      </c>
      <c r="H150" s="44">
        <v>226353</v>
      </c>
      <c r="I150" s="44">
        <v>485000</v>
      </c>
      <c r="J150" s="42">
        <f>E150/H150*100</f>
        <v>1.7848228209919905</v>
      </c>
      <c r="K150" s="46">
        <f>DATE(F150, MONTH(1&amp;G150), 1)</f>
        <v>44470</v>
      </c>
    </row>
    <row r="151" spans="1:11" x14ac:dyDescent="0.3">
      <c r="A151" s="5" t="s">
        <v>43</v>
      </c>
      <c r="B151" s="22" t="s">
        <v>34</v>
      </c>
      <c r="C151" s="9" t="s">
        <v>8</v>
      </c>
      <c r="D151" s="70" t="s">
        <v>12</v>
      </c>
      <c r="E151" s="44">
        <v>1377</v>
      </c>
      <c r="F151" s="64">
        <v>2021</v>
      </c>
      <c r="G151" s="65" t="s">
        <v>22</v>
      </c>
      <c r="H151" s="44">
        <v>226353</v>
      </c>
      <c r="I151" s="44">
        <v>599000</v>
      </c>
      <c r="J151" s="44">
        <f>E151/H151*100</f>
        <v>0.60834183774900263</v>
      </c>
      <c r="K151" s="46">
        <f>DATE(F151, MONTH(1&amp;G151), 1)</f>
        <v>44470</v>
      </c>
    </row>
    <row r="152" spans="1:11" x14ac:dyDescent="0.3">
      <c r="A152" s="5" t="s">
        <v>43</v>
      </c>
      <c r="B152" s="23" t="s">
        <v>36</v>
      </c>
      <c r="C152" s="10" t="s">
        <v>9</v>
      </c>
      <c r="D152" s="72" t="s">
        <v>12</v>
      </c>
      <c r="E152" s="44">
        <v>653</v>
      </c>
      <c r="F152" s="73">
        <v>2021</v>
      </c>
      <c r="G152" s="65" t="s">
        <v>22</v>
      </c>
      <c r="H152" s="44">
        <v>226353</v>
      </c>
      <c r="I152" s="44">
        <v>1249000</v>
      </c>
      <c r="J152" s="44">
        <f>E152/H152*100</f>
        <v>0.2884874510167747</v>
      </c>
      <c r="K152" s="46">
        <f>DATE(F152, MONTH(1&amp;G152), 1)</f>
        <v>44470</v>
      </c>
    </row>
    <row r="153" spans="1:11" x14ac:dyDescent="0.3">
      <c r="A153" s="40" t="s">
        <v>44</v>
      </c>
      <c r="B153" s="41" t="s">
        <v>46</v>
      </c>
      <c r="C153" s="42" t="s">
        <v>8</v>
      </c>
      <c r="D153" s="43" t="s">
        <v>10</v>
      </c>
      <c r="E153" s="44">
        <v>4203</v>
      </c>
      <c r="F153" s="45">
        <v>2021</v>
      </c>
      <c r="G153" s="42" t="s">
        <v>22</v>
      </c>
      <c r="H153" s="44">
        <v>226353</v>
      </c>
      <c r="I153" s="44">
        <v>799000</v>
      </c>
      <c r="J153" s="42">
        <f>E153/H153*100</f>
        <v>1.8568342367894393</v>
      </c>
      <c r="K153" s="46">
        <f>DATE(F153, MONTH(1&amp;G153), 1)</f>
        <v>44470</v>
      </c>
    </row>
    <row r="154" spans="1:11" ht="15" thickBot="1" x14ac:dyDescent="0.35">
      <c r="A154" s="53" t="s">
        <v>44</v>
      </c>
      <c r="B154" s="54" t="s">
        <v>55</v>
      </c>
      <c r="C154" s="55" t="s">
        <v>8</v>
      </c>
      <c r="D154" s="56" t="s">
        <v>13</v>
      </c>
      <c r="E154" s="57">
        <v>3407</v>
      </c>
      <c r="F154" s="58">
        <v>2021</v>
      </c>
      <c r="G154" s="55" t="s">
        <v>22</v>
      </c>
      <c r="H154" s="57">
        <v>226353</v>
      </c>
      <c r="I154" s="57">
        <v>1399000</v>
      </c>
      <c r="J154" s="55">
        <f>E154/H154*100</f>
        <v>1.50517112651478</v>
      </c>
      <c r="K154" s="59">
        <f>DATE(F154, MONTH(1&amp;G154), 1)</f>
        <v>44470</v>
      </c>
    </row>
    <row r="155" spans="1:11" x14ac:dyDescent="0.3">
      <c r="A155" s="3" t="s">
        <v>43</v>
      </c>
      <c r="B155" s="21" t="s">
        <v>29</v>
      </c>
      <c r="C155" s="4" t="s">
        <v>8</v>
      </c>
      <c r="D155" s="35" t="s">
        <v>11</v>
      </c>
      <c r="E155" s="36">
        <v>3025</v>
      </c>
      <c r="F155" s="68">
        <v>2021</v>
      </c>
      <c r="G155" s="69" t="s">
        <v>23</v>
      </c>
      <c r="H155" s="36">
        <v>245262</v>
      </c>
      <c r="I155" s="36">
        <v>665000</v>
      </c>
      <c r="J155" s="38">
        <f>E155/H155*100</f>
        <v>1.2333749215125049</v>
      </c>
      <c r="K155" s="39">
        <f>DATE(F155, MONTH(1&amp;G155), 1)</f>
        <v>44501</v>
      </c>
    </row>
    <row r="156" spans="1:11" x14ac:dyDescent="0.3">
      <c r="A156" s="40" t="s">
        <v>44</v>
      </c>
      <c r="B156" s="41" t="s">
        <v>54</v>
      </c>
      <c r="C156" s="42" t="s">
        <v>8</v>
      </c>
      <c r="D156" s="43" t="s">
        <v>13</v>
      </c>
      <c r="E156" s="44">
        <v>80</v>
      </c>
      <c r="F156" s="45">
        <v>2021</v>
      </c>
      <c r="G156" s="42" t="s">
        <v>23</v>
      </c>
      <c r="H156" s="44">
        <v>245262</v>
      </c>
      <c r="I156" s="44">
        <v>2770000</v>
      </c>
      <c r="J156" s="42">
        <f>E156/H156*100</f>
        <v>3.2618179742479471E-2</v>
      </c>
      <c r="K156" s="46">
        <f>DATE(F156, MONTH(1&amp;G156), 1)</f>
        <v>44501</v>
      </c>
    </row>
    <row r="157" spans="1:11" x14ac:dyDescent="0.3">
      <c r="A157" s="40" t="s">
        <v>44</v>
      </c>
      <c r="B157" s="41" t="s">
        <v>47</v>
      </c>
      <c r="C157" s="42" t="s">
        <v>8</v>
      </c>
      <c r="D157" s="43" t="s">
        <v>48</v>
      </c>
      <c r="E157" s="44">
        <v>5442</v>
      </c>
      <c r="F157" s="45">
        <v>2021</v>
      </c>
      <c r="G157" s="42" t="s">
        <v>23</v>
      </c>
      <c r="H157" s="44">
        <v>245262</v>
      </c>
      <c r="I157" s="44">
        <v>979000</v>
      </c>
      <c r="J157" s="42">
        <f>E157/H157*100</f>
        <v>2.2188516769821658</v>
      </c>
      <c r="K157" s="46">
        <f>DATE(F157, MONTH(1&amp;G157), 1)</f>
        <v>44501</v>
      </c>
    </row>
    <row r="158" spans="1:11" x14ac:dyDescent="0.3">
      <c r="A158" s="5" t="s">
        <v>43</v>
      </c>
      <c r="B158" s="18" t="s">
        <v>30</v>
      </c>
      <c r="C158" s="6" t="s">
        <v>8</v>
      </c>
      <c r="D158" s="47" t="s">
        <v>13</v>
      </c>
      <c r="E158" s="44">
        <v>2607</v>
      </c>
      <c r="F158" s="64">
        <v>2021</v>
      </c>
      <c r="G158" s="65" t="s">
        <v>23</v>
      </c>
      <c r="H158" s="44">
        <v>245262</v>
      </c>
      <c r="I158" s="44">
        <v>1499000</v>
      </c>
      <c r="J158" s="42">
        <f>E158/H158*100</f>
        <v>1.0629449323580498</v>
      </c>
      <c r="K158" s="46">
        <f>DATE(F158, MONTH(1&amp;G158), 1)</f>
        <v>44501</v>
      </c>
    </row>
    <row r="159" spans="1:11" x14ac:dyDescent="0.3">
      <c r="A159" s="40" t="s">
        <v>44</v>
      </c>
      <c r="B159" s="41" t="s">
        <v>50</v>
      </c>
      <c r="C159" s="42" t="s">
        <v>8</v>
      </c>
      <c r="D159" s="43" t="s">
        <v>10</v>
      </c>
      <c r="E159" s="44">
        <v>0</v>
      </c>
      <c r="F159" s="45">
        <v>2021</v>
      </c>
      <c r="G159" s="42" t="s">
        <v>23</v>
      </c>
      <c r="H159" s="44">
        <v>245262</v>
      </c>
      <c r="I159" s="44">
        <v>496000</v>
      </c>
      <c r="J159" s="42">
        <f>E159/H159*100</f>
        <v>0</v>
      </c>
      <c r="K159" s="46">
        <f>DATE(F159, MONTH(1&amp;G159), 1)</f>
        <v>44501</v>
      </c>
    </row>
    <row r="160" spans="1:11" x14ac:dyDescent="0.3">
      <c r="A160" s="40" t="s">
        <v>44</v>
      </c>
      <c r="B160" s="41" t="s">
        <v>52</v>
      </c>
      <c r="C160" s="42" t="s">
        <v>8</v>
      </c>
      <c r="D160" s="43" t="s">
        <v>48</v>
      </c>
      <c r="E160" s="44">
        <v>99</v>
      </c>
      <c r="F160" s="45">
        <v>2021</v>
      </c>
      <c r="G160" s="42" t="s">
        <v>23</v>
      </c>
      <c r="H160" s="44">
        <v>245262</v>
      </c>
      <c r="I160" s="44">
        <v>1459000</v>
      </c>
      <c r="J160" s="42">
        <f>E160/H160*100</f>
        <v>4.0364997431318349E-2</v>
      </c>
      <c r="K160" s="46">
        <f>DATE(F160, MONTH(1&amp;G160), 1)</f>
        <v>44501</v>
      </c>
    </row>
    <row r="161" spans="1:11" x14ac:dyDescent="0.3">
      <c r="A161" s="5" t="s">
        <v>43</v>
      </c>
      <c r="B161" s="18" t="s">
        <v>31</v>
      </c>
      <c r="C161" s="6" t="s">
        <v>8</v>
      </c>
      <c r="D161" s="47" t="s">
        <v>10</v>
      </c>
      <c r="E161" s="44">
        <v>9831</v>
      </c>
      <c r="F161" s="64">
        <v>2021</v>
      </c>
      <c r="G161" s="65" t="s">
        <v>23</v>
      </c>
      <c r="H161" s="44">
        <v>245262</v>
      </c>
      <c r="I161" s="44">
        <v>799000</v>
      </c>
      <c r="J161" s="42">
        <f>E161/H161*100</f>
        <v>4.0083665631039462</v>
      </c>
      <c r="K161" s="46">
        <f>DATE(F161, MONTH(1&amp;G161), 1)</f>
        <v>44501</v>
      </c>
    </row>
    <row r="162" spans="1:11" x14ac:dyDescent="0.3">
      <c r="A162" s="5" t="s">
        <v>43</v>
      </c>
      <c r="B162" s="18" t="s">
        <v>32</v>
      </c>
      <c r="C162" s="6" t="s">
        <v>9</v>
      </c>
      <c r="D162" s="47" t="s">
        <v>10</v>
      </c>
      <c r="E162" s="44">
        <v>759</v>
      </c>
      <c r="F162" s="64">
        <v>2021</v>
      </c>
      <c r="G162" s="65" t="s">
        <v>23</v>
      </c>
      <c r="H162" s="44">
        <v>245262</v>
      </c>
      <c r="I162" s="44">
        <v>1399000</v>
      </c>
      <c r="J162" s="42">
        <f>E162/H162*100</f>
        <v>0.309464980306774</v>
      </c>
      <c r="K162" s="46">
        <f>DATE(F162, MONTH(1&amp;G162), 1)</f>
        <v>44501</v>
      </c>
    </row>
    <row r="163" spans="1:11" ht="15" thickBot="1" x14ac:dyDescent="0.35">
      <c r="A163" s="7" t="s">
        <v>43</v>
      </c>
      <c r="B163" s="20" t="s">
        <v>37</v>
      </c>
      <c r="C163" s="11" t="s">
        <v>8</v>
      </c>
      <c r="D163" s="76" t="s">
        <v>10</v>
      </c>
      <c r="E163" s="57">
        <v>6110</v>
      </c>
      <c r="F163" s="77">
        <v>2021</v>
      </c>
      <c r="G163" s="67" t="s">
        <v>23</v>
      </c>
      <c r="H163" s="57">
        <v>245262</v>
      </c>
      <c r="I163" s="57">
        <v>620000</v>
      </c>
      <c r="J163" s="55">
        <f>E163/H163*100</f>
        <v>2.4912134778318697</v>
      </c>
      <c r="K163" s="59">
        <f>DATE(F163, MONTH(1&amp;G163), 1)</f>
        <v>44501</v>
      </c>
    </row>
    <row r="164" spans="1:11" x14ac:dyDescent="0.3">
      <c r="A164" s="3" t="s">
        <v>43</v>
      </c>
      <c r="B164" s="21" t="s">
        <v>35</v>
      </c>
      <c r="C164" s="4" t="s">
        <v>8</v>
      </c>
      <c r="D164" s="35" t="s">
        <v>13</v>
      </c>
      <c r="E164" s="36">
        <v>1424</v>
      </c>
      <c r="F164" s="68">
        <v>2021</v>
      </c>
      <c r="G164" s="69" t="s">
        <v>23</v>
      </c>
      <c r="H164" s="36">
        <v>245262</v>
      </c>
      <c r="I164" s="36">
        <v>1585000</v>
      </c>
      <c r="J164" s="38">
        <f>E164/H164*100</f>
        <v>0.5806035994161346</v>
      </c>
      <c r="K164" s="39">
        <f>DATE(F164, MONTH(1&amp;G164), 1)</f>
        <v>44501</v>
      </c>
    </row>
    <row r="165" spans="1:11" x14ac:dyDescent="0.3">
      <c r="A165" s="40" t="s">
        <v>44</v>
      </c>
      <c r="B165" s="41" t="s">
        <v>49</v>
      </c>
      <c r="C165" s="42" t="s">
        <v>8</v>
      </c>
      <c r="D165" s="43" t="s">
        <v>13</v>
      </c>
      <c r="E165" s="44">
        <v>3370</v>
      </c>
      <c r="F165" s="45">
        <v>2021</v>
      </c>
      <c r="G165" s="42" t="s">
        <v>23</v>
      </c>
      <c r="H165" s="44">
        <v>245262</v>
      </c>
      <c r="I165" s="44">
        <v>1362000</v>
      </c>
      <c r="J165" s="42">
        <f>E165/H165*100</f>
        <v>1.3740408216519477</v>
      </c>
      <c r="K165" s="46">
        <f>DATE(F165, MONTH(1&amp;G165), 1)</f>
        <v>44501</v>
      </c>
    </row>
    <row r="166" spans="1:11" x14ac:dyDescent="0.3">
      <c r="A166" s="40" t="s">
        <v>44</v>
      </c>
      <c r="B166" s="41" t="s">
        <v>45</v>
      </c>
      <c r="C166" s="42" t="s">
        <v>8</v>
      </c>
      <c r="D166" s="43" t="s">
        <v>10</v>
      </c>
      <c r="E166" s="44">
        <v>3181</v>
      </c>
      <c r="F166" s="45">
        <v>2021</v>
      </c>
      <c r="G166" s="42" t="s">
        <v>23</v>
      </c>
      <c r="H166" s="44">
        <v>245262</v>
      </c>
      <c r="I166" s="44">
        <v>1149000</v>
      </c>
      <c r="J166" s="42">
        <f>E166/H166*100</f>
        <v>1.2969803720103399</v>
      </c>
      <c r="K166" s="46">
        <f>DATE(F166, MONTH(1&amp;G166), 1)</f>
        <v>44501</v>
      </c>
    </row>
    <row r="167" spans="1:11" x14ac:dyDescent="0.3">
      <c r="A167" s="5" t="s">
        <v>43</v>
      </c>
      <c r="B167" s="18" t="s">
        <v>33</v>
      </c>
      <c r="C167" s="6" t="s">
        <v>8</v>
      </c>
      <c r="D167" s="47" t="s">
        <v>11</v>
      </c>
      <c r="E167" s="44">
        <v>4998</v>
      </c>
      <c r="F167" s="64">
        <v>2021</v>
      </c>
      <c r="G167" s="65" t="s">
        <v>23</v>
      </c>
      <c r="H167" s="44">
        <v>245262</v>
      </c>
      <c r="I167" s="44">
        <v>485000</v>
      </c>
      <c r="J167" s="42">
        <f>E167/H167*100</f>
        <v>2.0378207794114052</v>
      </c>
      <c r="K167" s="46">
        <f>DATE(F167, MONTH(1&amp;G167), 1)</f>
        <v>44501</v>
      </c>
    </row>
    <row r="168" spans="1:11" x14ac:dyDescent="0.3">
      <c r="A168" s="5" t="s">
        <v>43</v>
      </c>
      <c r="B168" s="22" t="s">
        <v>34</v>
      </c>
      <c r="C168" s="9" t="s">
        <v>8</v>
      </c>
      <c r="D168" s="70" t="s">
        <v>12</v>
      </c>
      <c r="E168" s="44">
        <v>1785</v>
      </c>
      <c r="F168" s="64">
        <v>2021</v>
      </c>
      <c r="G168" s="65" t="s">
        <v>23</v>
      </c>
      <c r="H168" s="44">
        <v>245262</v>
      </c>
      <c r="I168" s="44">
        <v>599000</v>
      </c>
      <c r="J168" s="44">
        <f>E168/H168*100</f>
        <v>0.72779313550407321</v>
      </c>
      <c r="K168" s="46">
        <f>DATE(F168, MONTH(1&amp;G168), 1)</f>
        <v>44501</v>
      </c>
    </row>
    <row r="169" spans="1:11" x14ac:dyDescent="0.3">
      <c r="A169" s="5" t="s">
        <v>43</v>
      </c>
      <c r="B169" s="23" t="s">
        <v>36</v>
      </c>
      <c r="C169" s="10" t="s">
        <v>9</v>
      </c>
      <c r="D169" s="72" t="s">
        <v>12</v>
      </c>
      <c r="E169" s="44">
        <v>653</v>
      </c>
      <c r="F169" s="73">
        <v>2021</v>
      </c>
      <c r="G169" s="65" t="s">
        <v>23</v>
      </c>
      <c r="H169" s="44">
        <v>245262</v>
      </c>
      <c r="I169" s="44">
        <v>1249000</v>
      </c>
      <c r="J169" s="44">
        <f>E169/H169*100</f>
        <v>0.26624589214798866</v>
      </c>
      <c r="K169" s="46">
        <f>DATE(F169, MONTH(1&amp;G169), 1)</f>
        <v>44501</v>
      </c>
    </row>
    <row r="170" spans="1:11" x14ac:dyDescent="0.3">
      <c r="A170" s="40" t="s">
        <v>44</v>
      </c>
      <c r="B170" s="41" t="s">
        <v>46</v>
      </c>
      <c r="C170" s="42" t="s">
        <v>8</v>
      </c>
      <c r="D170" s="43" t="s">
        <v>10</v>
      </c>
      <c r="E170" s="44">
        <v>4005</v>
      </c>
      <c r="F170" s="45">
        <v>2021</v>
      </c>
      <c r="G170" s="42" t="s">
        <v>23</v>
      </c>
      <c r="H170" s="44">
        <v>245262</v>
      </c>
      <c r="I170" s="44">
        <v>799000</v>
      </c>
      <c r="J170" s="42">
        <f>E170/H170*100</f>
        <v>1.6329476233578784</v>
      </c>
      <c r="K170" s="46">
        <f>DATE(F170, MONTH(1&amp;G170), 1)</f>
        <v>44501</v>
      </c>
    </row>
    <row r="171" spans="1:11" x14ac:dyDescent="0.3">
      <c r="A171" s="40" t="s">
        <v>44</v>
      </c>
      <c r="B171" s="41" t="s">
        <v>55</v>
      </c>
      <c r="C171" s="42" t="s">
        <v>8</v>
      </c>
      <c r="D171" s="43" t="s">
        <v>13</v>
      </c>
      <c r="E171" s="44">
        <v>3207</v>
      </c>
      <c r="F171" s="45">
        <v>2021</v>
      </c>
      <c r="G171" s="42" t="s">
        <v>23</v>
      </c>
      <c r="H171" s="44">
        <v>245262</v>
      </c>
      <c r="I171" s="44">
        <v>1399000</v>
      </c>
      <c r="J171" s="42">
        <f>E171/H171*100</f>
        <v>1.3075812804266458</v>
      </c>
      <c r="K171" s="46">
        <f>DATE(F171, MONTH(1&amp;G171), 1)</f>
        <v>44501</v>
      </c>
    </row>
    <row r="172" spans="1:11" ht="15" thickBot="1" x14ac:dyDescent="0.35">
      <c r="A172" s="7" t="s">
        <v>43</v>
      </c>
      <c r="B172" s="20" t="s">
        <v>29</v>
      </c>
      <c r="C172" s="8" t="s">
        <v>8</v>
      </c>
      <c r="D172" s="63" t="s">
        <v>11</v>
      </c>
      <c r="E172" s="57">
        <v>5009</v>
      </c>
      <c r="F172" s="66">
        <v>2021</v>
      </c>
      <c r="G172" s="67" t="s">
        <v>24</v>
      </c>
      <c r="H172" s="57">
        <v>219421</v>
      </c>
      <c r="I172" s="57">
        <v>665000</v>
      </c>
      <c r="J172" s="55">
        <f>E172/H172*100</f>
        <v>2.2828261652257531</v>
      </c>
      <c r="K172" s="59">
        <f>DATE(F172, MONTH(1&amp;G172), 1)</f>
        <v>44531</v>
      </c>
    </row>
    <row r="173" spans="1:11" x14ac:dyDescent="0.3">
      <c r="A173" s="60" t="s">
        <v>44</v>
      </c>
      <c r="B173" s="61" t="s">
        <v>54</v>
      </c>
      <c r="C173" s="38" t="s">
        <v>8</v>
      </c>
      <c r="D173" s="62" t="s">
        <v>13</v>
      </c>
      <c r="E173" s="36">
        <v>18</v>
      </c>
      <c r="F173" s="37">
        <v>2021</v>
      </c>
      <c r="G173" s="38" t="s">
        <v>24</v>
      </c>
      <c r="H173" s="36">
        <v>219421</v>
      </c>
      <c r="I173" s="36">
        <v>2770000</v>
      </c>
      <c r="J173" s="38">
        <f>E173/H173*100</f>
        <v>8.2034080603041633E-3</v>
      </c>
      <c r="K173" s="39">
        <f>DATE(F173, MONTH(1&amp;G173), 1)</f>
        <v>44531</v>
      </c>
    </row>
    <row r="174" spans="1:11" x14ac:dyDescent="0.3">
      <c r="A174" s="40" t="s">
        <v>44</v>
      </c>
      <c r="B174" s="41" t="s">
        <v>47</v>
      </c>
      <c r="C174" s="42" t="s">
        <v>8</v>
      </c>
      <c r="D174" s="43" t="s">
        <v>48</v>
      </c>
      <c r="E174" s="44">
        <v>5314</v>
      </c>
      <c r="F174" s="45">
        <v>2021</v>
      </c>
      <c r="G174" s="42" t="s">
        <v>24</v>
      </c>
      <c r="H174" s="44">
        <v>219421</v>
      </c>
      <c r="I174" s="44">
        <v>979000</v>
      </c>
      <c r="J174" s="42">
        <f>E174/H174*100</f>
        <v>2.421828357358685</v>
      </c>
      <c r="K174" s="46">
        <f>DATE(F174, MONTH(1&amp;G174), 1)</f>
        <v>44531</v>
      </c>
    </row>
    <row r="175" spans="1:11" x14ac:dyDescent="0.3">
      <c r="A175" s="5" t="s">
        <v>43</v>
      </c>
      <c r="B175" s="18" t="s">
        <v>30</v>
      </c>
      <c r="C175" s="6" t="s">
        <v>8</v>
      </c>
      <c r="D175" s="47" t="s">
        <v>13</v>
      </c>
      <c r="E175" s="44">
        <v>2234</v>
      </c>
      <c r="F175" s="64">
        <v>2021</v>
      </c>
      <c r="G175" s="65" t="s">
        <v>24</v>
      </c>
      <c r="H175" s="44">
        <v>219421</v>
      </c>
      <c r="I175" s="44">
        <v>1499000</v>
      </c>
      <c r="J175" s="42">
        <f>E175/H175*100</f>
        <v>1.0181340892621946</v>
      </c>
      <c r="K175" s="46">
        <f>DATE(F175, MONTH(1&amp;G175), 1)</f>
        <v>44531</v>
      </c>
    </row>
    <row r="176" spans="1:11" x14ac:dyDescent="0.3">
      <c r="A176" s="40" t="s">
        <v>44</v>
      </c>
      <c r="B176" s="41" t="s">
        <v>50</v>
      </c>
      <c r="C176" s="42" t="s">
        <v>8</v>
      </c>
      <c r="D176" s="43" t="s">
        <v>10</v>
      </c>
      <c r="E176" s="44">
        <v>0</v>
      </c>
      <c r="F176" s="45">
        <v>2021</v>
      </c>
      <c r="G176" s="42" t="s">
        <v>24</v>
      </c>
      <c r="H176" s="44">
        <v>219421</v>
      </c>
      <c r="I176" s="44">
        <v>496000</v>
      </c>
      <c r="J176" s="42">
        <f>E176/H176*100</f>
        <v>0</v>
      </c>
      <c r="K176" s="46">
        <f>DATE(F176, MONTH(1&amp;G176), 1)</f>
        <v>44531</v>
      </c>
    </row>
    <row r="177" spans="1:11" x14ac:dyDescent="0.3">
      <c r="A177" s="40" t="s">
        <v>44</v>
      </c>
      <c r="B177" s="41" t="s">
        <v>52</v>
      </c>
      <c r="C177" s="42" t="s">
        <v>8</v>
      </c>
      <c r="D177" s="43" t="s">
        <v>48</v>
      </c>
      <c r="E177" s="44">
        <v>2</v>
      </c>
      <c r="F177" s="45">
        <v>2021</v>
      </c>
      <c r="G177" s="42" t="s">
        <v>24</v>
      </c>
      <c r="H177" s="44">
        <v>219421</v>
      </c>
      <c r="I177" s="44">
        <v>1459000</v>
      </c>
      <c r="J177" s="42">
        <f>E177/H177*100</f>
        <v>9.1148978447824042E-4</v>
      </c>
      <c r="K177" s="46">
        <f>DATE(F177, MONTH(1&amp;G177), 1)</f>
        <v>44531</v>
      </c>
    </row>
    <row r="178" spans="1:11" x14ac:dyDescent="0.3">
      <c r="A178" s="5" t="s">
        <v>43</v>
      </c>
      <c r="B178" s="18" t="s">
        <v>31</v>
      </c>
      <c r="C178" s="6" t="s">
        <v>8</v>
      </c>
      <c r="D178" s="47" t="s">
        <v>10</v>
      </c>
      <c r="E178" s="44">
        <v>12899</v>
      </c>
      <c r="F178" s="64">
        <v>2021</v>
      </c>
      <c r="G178" s="65" t="s">
        <v>24</v>
      </c>
      <c r="H178" s="44">
        <v>219421</v>
      </c>
      <c r="I178" s="44">
        <v>799000</v>
      </c>
      <c r="J178" s="42">
        <f>E178/H178*100</f>
        <v>5.8786533649924113</v>
      </c>
      <c r="K178" s="46">
        <f>DATE(F178, MONTH(1&amp;G178), 1)</f>
        <v>44531</v>
      </c>
    </row>
    <row r="179" spans="1:11" x14ac:dyDescent="0.3">
      <c r="A179" s="5" t="s">
        <v>43</v>
      </c>
      <c r="B179" s="18" t="s">
        <v>32</v>
      </c>
      <c r="C179" s="6" t="s">
        <v>9</v>
      </c>
      <c r="D179" s="47" t="s">
        <v>10</v>
      </c>
      <c r="E179" s="44">
        <v>759</v>
      </c>
      <c r="F179" s="64">
        <v>2021</v>
      </c>
      <c r="G179" s="65" t="s">
        <v>24</v>
      </c>
      <c r="H179" s="44">
        <v>219421</v>
      </c>
      <c r="I179" s="44">
        <v>1399000</v>
      </c>
      <c r="J179" s="42">
        <f>E179/H179*100</f>
        <v>0.34591037320949225</v>
      </c>
      <c r="K179" s="46">
        <f>DATE(F179, MONTH(1&amp;G179), 1)</f>
        <v>44531</v>
      </c>
    </row>
    <row r="180" spans="1:11" x14ac:dyDescent="0.3">
      <c r="A180" s="5" t="s">
        <v>43</v>
      </c>
      <c r="B180" s="18" t="s">
        <v>37</v>
      </c>
      <c r="C180" s="13" t="s">
        <v>8</v>
      </c>
      <c r="D180" s="78" t="s">
        <v>10</v>
      </c>
      <c r="E180" s="44">
        <v>8008</v>
      </c>
      <c r="F180" s="73">
        <v>2021</v>
      </c>
      <c r="G180" s="65" t="s">
        <v>24</v>
      </c>
      <c r="H180" s="44">
        <v>219421</v>
      </c>
      <c r="I180" s="44">
        <v>620000</v>
      </c>
      <c r="J180" s="42">
        <f>E180/H180*100</f>
        <v>3.6496050970508747</v>
      </c>
      <c r="K180" s="46">
        <f>DATE(F180, MONTH(1&amp;G180), 1)</f>
        <v>44531</v>
      </c>
    </row>
    <row r="181" spans="1:11" ht="15" thickBot="1" x14ac:dyDescent="0.35">
      <c r="A181" s="7" t="s">
        <v>43</v>
      </c>
      <c r="B181" s="20" t="s">
        <v>35</v>
      </c>
      <c r="C181" s="8" t="s">
        <v>8</v>
      </c>
      <c r="D181" s="63" t="s">
        <v>13</v>
      </c>
      <c r="E181" s="57">
        <v>1481</v>
      </c>
      <c r="F181" s="66">
        <v>2021</v>
      </c>
      <c r="G181" s="67" t="s">
        <v>24</v>
      </c>
      <c r="H181" s="57">
        <v>219421</v>
      </c>
      <c r="I181" s="57">
        <v>1585000</v>
      </c>
      <c r="J181" s="55">
        <f>E181/H181*100</f>
        <v>0.67495818540613706</v>
      </c>
      <c r="K181" s="59">
        <f>DATE(F181, MONTH(1&amp;G181), 1)</f>
        <v>44531</v>
      </c>
    </row>
    <row r="182" spans="1:11" x14ac:dyDescent="0.3">
      <c r="A182" s="60" t="s">
        <v>44</v>
      </c>
      <c r="B182" s="61" t="s">
        <v>49</v>
      </c>
      <c r="C182" s="38" t="s">
        <v>8</v>
      </c>
      <c r="D182" s="62" t="s">
        <v>13</v>
      </c>
      <c r="E182" s="36">
        <v>1757</v>
      </c>
      <c r="F182" s="37">
        <v>2021</v>
      </c>
      <c r="G182" s="38" t="s">
        <v>24</v>
      </c>
      <c r="H182" s="36">
        <v>219421</v>
      </c>
      <c r="I182" s="36">
        <v>1362000</v>
      </c>
      <c r="J182" s="38">
        <f>E182/H182*100</f>
        <v>0.80074377566413424</v>
      </c>
      <c r="K182" s="39">
        <f>DATE(F182, MONTH(1&amp;G182), 1)</f>
        <v>44531</v>
      </c>
    </row>
    <row r="183" spans="1:11" x14ac:dyDescent="0.3">
      <c r="A183" s="40" t="s">
        <v>44</v>
      </c>
      <c r="B183" s="41" t="s">
        <v>45</v>
      </c>
      <c r="C183" s="42" t="s">
        <v>8</v>
      </c>
      <c r="D183" s="43" t="s">
        <v>10</v>
      </c>
      <c r="E183" s="44">
        <v>2138</v>
      </c>
      <c r="F183" s="45">
        <v>2021</v>
      </c>
      <c r="G183" s="42" t="s">
        <v>24</v>
      </c>
      <c r="H183" s="44">
        <v>219421</v>
      </c>
      <c r="I183" s="44">
        <v>1149000</v>
      </c>
      <c r="J183" s="42">
        <f>E183/H183*100</f>
        <v>0.97438257960723895</v>
      </c>
      <c r="K183" s="46">
        <f>DATE(F183, MONTH(1&amp;G183), 1)</f>
        <v>44531</v>
      </c>
    </row>
    <row r="184" spans="1:11" x14ac:dyDescent="0.3">
      <c r="A184" s="5" t="s">
        <v>43</v>
      </c>
      <c r="B184" s="18" t="s">
        <v>33</v>
      </c>
      <c r="C184" s="6" t="s">
        <v>8</v>
      </c>
      <c r="D184" s="47" t="s">
        <v>11</v>
      </c>
      <c r="E184" s="44">
        <v>4525</v>
      </c>
      <c r="F184" s="64">
        <v>2021</v>
      </c>
      <c r="G184" s="65" t="s">
        <v>24</v>
      </c>
      <c r="H184" s="44">
        <v>219421</v>
      </c>
      <c r="I184" s="44">
        <v>485000</v>
      </c>
      <c r="J184" s="42">
        <f>E184/H184*100</f>
        <v>2.062245637382019</v>
      </c>
      <c r="K184" s="46">
        <f>DATE(F184, MONTH(1&amp;G184), 1)</f>
        <v>44531</v>
      </c>
    </row>
    <row r="185" spans="1:11" x14ac:dyDescent="0.3">
      <c r="A185" s="5" t="s">
        <v>43</v>
      </c>
      <c r="B185" s="22" t="s">
        <v>34</v>
      </c>
      <c r="C185" s="9" t="s">
        <v>8</v>
      </c>
      <c r="D185" s="70" t="s">
        <v>12</v>
      </c>
      <c r="E185" s="44">
        <v>1655</v>
      </c>
      <c r="F185" s="64">
        <v>2021</v>
      </c>
      <c r="G185" s="65" t="s">
        <v>24</v>
      </c>
      <c r="H185" s="44">
        <v>219421</v>
      </c>
      <c r="I185" s="44">
        <v>599000</v>
      </c>
      <c r="J185" s="44">
        <f>E185/H185*100</f>
        <v>0.754257796655744</v>
      </c>
      <c r="K185" s="46">
        <f>DATE(F185, MONTH(1&amp;G185), 1)</f>
        <v>44531</v>
      </c>
    </row>
    <row r="186" spans="1:11" x14ac:dyDescent="0.3">
      <c r="A186" s="5" t="s">
        <v>43</v>
      </c>
      <c r="B186" s="23" t="s">
        <v>36</v>
      </c>
      <c r="C186" s="10" t="s">
        <v>9</v>
      </c>
      <c r="D186" s="72" t="s">
        <v>12</v>
      </c>
      <c r="E186" s="44">
        <v>653</v>
      </c>
      <c r="F186" s="73">
        <v>2021</v>
      </c>
      <c r="G186" s="65" t="s">
        <v>24</v>
      </c>
      <c r="H186" s="44">
        <v>219421</v>
      </c>
      <c r="I186" s="44">
        <v>1249000</v>
      </c>
      <c r="J186" s="44">
        <f>E186/H186*100</f>
        <v>0.29760141463214551</v>
      </c>
      <c r="K186" s="46">
        <f>DATE(F186, MONTH(1&amp;G186), 1)</f>
        <v>44531</v>
      </c>
    </row>
    <row r="187" spans="1:11" x14ac:dyDescent="0.3">
      <c r="A187" s="40" t="s">
        <v>44</v>
      </c>
      <c r="B187" s="41" t="s">
        <v>46</v>
      </c>
      <c r="C187" s="42" t="s">
        <v>8</v>
      </c>
      <c r="D187" s="43" t="s">
        <v>10</v>
      </c>
      <c r="E187" s="44">
        <v>4260</v>
      </c>
      <c r="F187" s="45">
        <v>2021</v>
      </c>
      <c r="G187" s="42" t="s">
        <v>24</v>
      </c>
      <c r="H187" s="44">
        <v>219421</v>
      </c>
      <c r="I187" s="44">
        <v>799000</v>
      </c>
      <c r="J187" s="42">
        <f>E187/H187*100</f>
        <v>1.9414732409386521</v>
      </c>
      <c r="K187" s="46">
        <f>DATE(F187, MONTH(1&amp;G187), 1)</f>
        <v>44531</v>
      </c>
    </row>
    <row r="188" spans="1:11" x14ac:dyDescent="0.3">
      <c r="A188" s="40" t="s">
        <v>44</v>
      </c>
      <c r="B188" s="41" t="s">
        <v>55</v>
      </c>
      <c r="C188" s="42" t="s">
        <v>8</v>
      </c>
      <c r="D188" s="43" t="s">
        <v>13</v>
      </c>
      <c r="E188" s="44">
        <v>3980</v>
      </c>
      <c r="F188" s="45">
        <v>2021</v>
      </c>
      <c r="G188" s="42" t="s">
        <v>24</v>
      </c>
      <c r="H188" s="44">
        <v>219421</v>
      </c>
      <c r="I188" s="44">
        <v>1399000</v>
      </c>
      <c r="J188" s="42">
        <f>E188/H188*100</f>
        <v>1.8138646711116986</v>
      </c>
      <c r="K188" s="46">
        <f>DATE(F188, MONTH(1&amp;G188), 1)</f>
        <v>44531</v>
      </c>
    </row>
    <row r="189" spans="1:11" x14ac:dyDescent="0.3">
      <c r="A189" s="5" t="s">
        <v>43</v>
      </c>
      <c r="B189" s="18" t="s">
        <v>29</v>
      </c>
      <c r="C189" s="6" t="s">
        <v>8</v>
      </c>
      <c r="D189" s="47" t="s">
        <v>11</v>
      </c>
      <c r="E189" s="44">
        <v>4646</v>
      </c>
      <c r="F189" s="64">
        <v>2022</v>
      </c>
      <c r="G189" s="65" t="s">
        <v>27</v>
      </c>
      <c r="H189" s="44">
        <v>294748</v>
      </c>
      <c r="I189" s="44">
        <v>665000</v>
      </c>
      <c r="J189" s="42">
        <f>E189/H189*100</f>
        <v>1.576261755804959</v>
      </c>
      <c r="K189" s="46">
        <f>DATE(F189, MONTH(1&amp;G189), 1)</f>
        <v>44562</v>
      </c>
    </row>
    <row r="190" spans="1:11" ht="15" thickBot="1" x14ac:dyDescent="0.35">
      <c r="A190" s="53" t="s">
        <v>44</v>
      </c>
      <c r="B190" s="54" t="s">
        <v>47</v>
      </c>
      <c r="C190" s="55" t="s">
        <v>8</v>
      </c>
      <c r="D190" s="56" t="s">
        <v>48</v>
      </c>
      <c r="E190" s="57">
        <v>3506</v>
      </c>
      <c r="F190" s="58">
        <v>2022</v>
      </c>
      <c r="G190" s="79" t="s">
        <v>27</v>
      </c>
      <c r="H190" s="57">
        <v>294748</v>
      </c>
      <c r="I190" s="57">
        <v>979000</v>
      </c>
      <c r="J190" s="55">
        <f>E190/H190*100</f>
        <v>1.1894906835669792</v>
      </c>
      <c r="K190" s="59">
        <f>DATE(F190, MONTH(1&amp;G190), 1)</f>
        <v>44562</v>
      </c>
    </row>
    <row r="191" spans="1:11" x14ac:dyDescent="0.3">
      <c r="A191" s="60" t="s">
        <v>44</v>
      </c>
      <c r="B191" s="61" t="s">
        <v>56</v>
      </c>
      <c r="C191" s="38" t="s">
        <v>9</v>
      </c>
      <c r="D191" s="62" t="s">
        <v>12</v>
      </c>
      <c r="E191" s="80">
        <v>12</v>
      </c>
      <c r="F191" s="37">
        <v>2022</v>
      </c>
      <c r="G191" s="81" t="s">
        <v>27</v>
      </c>
      <c r="H191" s="80">
        <v>294748</v>
      </c>
      <c r="I191" s="80">
        <v>975000</v>
      </c>
      <c r="J191" s="38">
        <f>E191/H191*100</f>
        <v>4.071274444610311E-3</v>
      </c>
      <c r="K191" s="39">
        <f>DATE(F191, MONTH(1&amp;G191), 1)</f>
        <v>44562</v>
      </c>
    </row>
    <row r="192" spans="1:11" x14ac:dyDescent="0.3">
      <c r="A192" s="5" t="s">
        <v>43</v>
      </c>
      <c r="B192" s="18" t="s">
        <v>30</v>
      </c>
      <c r="C192" s="6" t="s">
        <v>8</v>
      </c>
      <c r="D192" s="47" t="s">
        <v>13</v>
      </c>
      <c r="E192" s="44">
        <v>2219</v>
      </c>
      <c r="F192" s="64">
        <v>2022</v>
      </c>
      <c r="G192" s="65" t="s">
        <v>27</v>
      </c>
      <c r="H192" s="44">
        <v>294748</v>
      </c>
      <c r="I192" s="44">
        <v>1549000</v>
      </c>
      <c r="J192" s="42">
        <f>E192/H192*100</f>
        <v>0.75284649938252335</v>
      </c>
      <c r="K192" s="46">
        <f>DATE(F192, MONTH(1&amp;G192), 1)</f>
        <v>44562</v>
      </c>
    </row>
    <row r="193" spans="1:11" x14ac:dyDescent="0.3">
      <c r="A193" s="40" t="s">
        <v>44</v>
      </c>
      <c r="B193" s="41" t="s">
        <v>50</v>
      </c>
      <c r="C193" s="42" t="s">
        <v>8</v>
      </c>
      <c r="D193" s="43" t="s">
        <v>10</v>
      </c>
      <c r="E193" s="44">
        <v>1</v>
      </c>
      <c r="F193" s="45">
        <v>2022</v>
      </c>
      <c r="G193" s="82" t="s">
        <v>27</v>
      </c>
      <c r="H193" s="44">
        <v>294748</v>
      </c>
      <c r="I193" s="44">
        <v>496000</v>
      </c>
      <c r="J193" s="42">
        <f>E193/H193*100</f>
        <v>3.3927287038419262E-4</v>
      </c>
      <c r="K193" s="46">
        <f>DATE(F193, MONTH(1&amp;G193), 1)</f>
        <v>44562</v>
      </c>
    </row>
    <row r="194" spans="1:11" x14ac:dyDescent="0.3">
      <c r="A194" s="40" t="s">
        <v>44</v>
      </c>
      <c r="B194" s="41" t="s">
        <v>52</v>
      </c>
      <c r="C194" s="42" t="s">
        <v>8</v>
      </c>
      <c r="D194" s="43" t="s">
        <v>48</v>
      </c>
      <c r="E194" s="44">
        <v>0</v>
      </c>
      <c r="F194" s="45">
        <v>2022</v>
      </c>
      <c r="G194" s="82" t="s">
        <v>27</v>
      </c>
      <c r="H194" s="44">
        <v>294748</v>
      </c>
      <c r="I194" s="44">
        <v>1459000</v>
      </c>
      <c r="J194" s="42">
        <f>E194/H194*100</f>
        <v>0</v>
      </c>
      <c r="K194" s="46">
        <f>DATE(F194, MONTH(1&amp;G194), 1)</f>
        <v>44562</v>
      </c>
    </row>
    <row r="195" spans="1:11" x14ac:dyDescent="0.3">
      <c r="A195" s="5" t="s">
        <v>43</v>
      </c>
      <c r="B195" s="18" t="s">
        <v>31</v>
      </c>
      <c r="C195" s="6" t="s">
        <v>8</v>
      </c>
      <c r="D195" s="47" t="s">
        <v>10</v>
      </c>
      <c r="E195" s="44">
        <v>13289</v>
      </c>
      <c r="F195" s="64">
        <v>2022</v>
      </c>
      <c r="G195" s="65" t="s">
        <v>27</v>
      </c>
      <c r="H195" s="44">
        <v>294748</v>
      </c>
      <c r="I195" s="44">
        <v>810000</v>
      </c>
      <c r="J195" s="42">
        <f>E195/H195*100</f>
        <v>4.5085971745355353</v>
      </c>
      <c r="K195" s="46">
        <f>DATE(F195, MONTH(1&amp;G195), 1)</f>
        <v>44562</v>
      </c>
    </row>
    <row r="196" spans="1:11" x14ac:dyDescent="0.3">
      <c r="A196" s="5" t="s">
        <v>43</v>
      </c>
      <c r="B196" s="18" t="s">
        <v>32</v>
      </c>
      <c r="C196" s="6" t="s">
        <v>9</v>
      </c>
      <c r="D196" s="47" t="s">
        <v>10</v>
      </c>
      <c r="E196" s="44">
        <v>2892</v>
      </c>
      <c r="F196" s="64">
        <v>2022</v>
      </c>
      <c r="G196" s="65" t="s">
        <v>27</v>
      </c>
      <c r="H196" s="44">
        <v>294748</v>
      </c>
      <c r="I196" s="44">
        <v>1449000</v>
      </c>
      <c r="J196" s="42">
        <f>E196/H196*100</f>
        <v>0.98117714115108501</v>
      </c>
      <c r="K196" s="46">
        <f>DATE(F196, MONTH(1&amp;G196), 1)</f>
        <v>44562</v>
      </c>
    </row>
    <row r="197" spans="1:11" x14ac:dyDescent="0.3">
      <c r="A197" s="5" t="s">
        <v>43</v>
      </c>
      <c r="B197" s="18" t="s">
        <v>37</v>
      </c>
      <c r="C197" s="13" t="s">
        <v>8</v>
      </c>
      <c r="D197" s="78" t="s">
        <v>10</v>
      </c>
      <c r="E197" s="44">
        <v>10427</v>
      </c>
      <c r="F197" s="64">
        <v>2022</v>
      </c>
      <c r="G197" s="65" t="s">
        <v>27</v>
      </c>
      <c r="H197" s="44">
        <v>294748</v>
      </c>
      <c r="I197" s="44">
        <v>620000</v>
      </c>
      <c r="J197" s="42">
        <f>E197/H197*100</f>
        <v>3.5375982194959765</v>
      </c>
      <c r="K197" s="46">
        <f>DATE(F197, MONTH(1&amp;G197), 1)</f>
        <v>44562</v>
      </c>
    </row>
    <row r="198" spans="1:11" x14ac:dyDescent="0.3">
      <c r="A198" s="5" t="s">
        <v>43</v>
      </c>
      <c r="B198" s="18" t="s">
        <v>35</v>
      </c>
      <c r="C198" s="6" t="s">
        <v>8</v>
      </c>
      <c r="D198" s="47" t="s">
        <v>13</v>
      </c>
      <c r="E198" s="44">
        <v>1819</v>
      </c>
      <c r="F198" s="64">
        <v>2022</v>
      </c>
      <c r="G198" s="65" t="s">
        <v>27</v>
      </c>
      <c r="H198" s="44">
        <v>294748</v>
      </c>
      <c r="I198" s="44">
        <v>1619000</v>
      </c>
      <c r="J198" s="42">
        <f>E198/H198*100</f>
        <v>0.61713735122884639</v>
      </c>
      <c r="K198" s="46">
        <f>DATE(F198, MONTH(1&amp;G198), 1)</f>
        <v>44562</v>
      </c>
    </row>
    <row r="199" spans="1:11" ht="15" thickBot="1" x14ac:dyDescent="0.35">
      <c r="A199" s="53" t="s">
        <v>44</v>
      </c>
      <c r="B199" s="54" t="s">
        <v>49</v>
      </c>
      <c r="C199" s="55" t="s">
        <v>8</v>
      </c>
      <c r="D199" s="56" t="s">
        <v>13</v>
      </c>
      <c r="E199" s="57">
        <v>3026</v>
      </c>
      <c r="F199" s="58">
        <v>2022</v>
      </c>
      <c r="G199" s="79" t="s">
        <v>27</v>
      </c>
      <c r="H199" s="57">
        <v>294748</v>
      </c>
      <c r="I199" s="57">
        <v>1362000</v>
      </c>
      <c r="J199" s="55">
        <f>E199/H199*100</f>
        <v>1.0266397057825667</v>
      </c>
      <c r="K199" s="59">
        <f>DATE(F199, MONTH(1&amp;G199), 1)</f>
        <v>44562</v>
      </c>
    </row>
    <row r="200" spans="1:11" x14ac:dyDescent="0.3">
      <c r="A200" s="60" t="s">
        <v>44</v>
      </c>
      <c r="B200" s="61" t="s">
        <v>45</v>
      </c>
      <c r="C200" s="38" t="s">
        <v>8</v>
      </c>
      <c r="D200" s="62" t="s">
        <v>10</v>
      </c>
      <c r="E200" s="36">
        <v>4646</v>
      </c>
      <c r="F200" s="37">
        <v>2022</v>
      </c>
      <c r="G200" s="81" t="s">
        <v>27</v>
      </c>
      <c r="H200" s="36">
        <v>294748</v>
      </c>
      <c r="I200" s="36">
        <v>1149000</v>
      </c>
      <c r="J200" s="38">
        <f>E200/H200*100</f>
        <v>1.576261755804959</v>
      </c>
      <c r="K200" s="39">
        <f>DATE(F200, MONTH(1&amp;G200), 1)</f>
        <v>44562</v>
      </c>
    </row>
    <row r="201" spans="1:11" x14ac:dyDescent="0.3">
      <c r="A201" s="5" t="s">
        <v>43</v>
      </c>
      <c r="B201" s="18" t="s">
        <v>33</v>
      </c>
      <c r="C201" s="6" t="s">
        <v>8</v>
      </c>
      <c r="D201" s="47" t="s">
        <v>11</v>
      </c>
      <c r="E201" s="44">
        <v>5895</v>
      </c>
      <c r="F201" s="64">
        <v>2022</v>
      </c>
      <c r="G201" s="65" t="s">
        <v>27</v>
      </c>
      <c r="H201" s="44">
        <v>294748</v>
      </c>
      <c r="I201" s="44">
        <v>500000</v>
      </c>
      <c r="J201" s="42">
        <f>E201/H201*100</f>
        <v>2.000013570914815</v>
      </c>
      <c r="K201" s="46">
        <f>DATE(F201, MONTH(1&amp;G201), 1)</f>
        <v>44562</v>
      </c>
    </row>
    <row r="202" spans="1:11" x14ac:dyDescent="0.3">
      <c r="A202" s="5" t="s">
        <v>43</v>
      </c>
      <c r="B202" s="22" t="s">
        <v>34</v>
      </c>
      <c r="C202" s="9" t="s">
        <v>8</v>
      </c>
      <c r="D202" s="70" t="s">
        <v>12</v>
      </c>
      <c r="E202" s="44">
        <v>2187</v>
      </c>
      <c r="F202" s="64">
        <v>2022</v>
      </c>
      <c r="G202" s="65" t="s">
        <v>27</v>
      </c>
      <c r="H202" s="44">
        <v>294748</v>
      </c>
      <c r="I202" s="44">
        <v>599000</v>
      </c>
      <c r="J202" s="44">
        <f>E202/H202*100</f>
        <v>0.74198976753022927</v>
      </c>
      <c r="K202" s="46">
        <f>DATE(F202, MONTH(1&amp;G202), 1)</f>
        <v>44562</v>
      </c>
    </row>
    <row r="203" spans="1:11" x14ac:dyDescent="0.3">
      <c r="A203" s="5" t="s">
        <v>43</v>
      </c>
      <c r="B203" s="23" t="s">
        <v>36</v>
      </c>
      <c r="C203" s="10" t="s">
        <v>9</v>
      </c>
      <c r="D203" s="72" t="s">
        <v>12</v>
      </c>
      <c r="E203" s="44">
        <v>422</v>
      </c>
      <c r="F203" s="64">
        <v>2022</v>
      </c>
      <c r="G203" s="65" t="s">
        <v>27</v>
      </c>
      <c r="H203" s="44">
        <v>294748</v>
      </c>
      <c r="I203" s="44">
        <v>1249000</v>
      </c>
      <c r="J203" s="44">
        <f>E203/H203*100</f>
        <v>0.14317315130212929</v>
      </c>
      <c r="K203" s="46">
        <f>DATE(F203, MONTH(1&amp;G203), 1)</f>
        <v>44562</v>
      </c>
    </row>
    <row r="204" spans="1:11" x14ac:dyDescent="0.3">
      <c r="A204" s="40" t="s">
        <v>44</v>
      </c>
      <c r="B204" s="41" t="s">
        <v>46</v>
      </c>
      <c r="C204" s="42" t="s">
        <v>8</v>
      </c>
      <c r="D204" s="43" t="s">
        <v>10</v>
      </c>
      <c r="E204" s="44">
        <v>4550</v>
      </c>
      <c r="F204" s="45">
        <v>2022</v>
      </c>
      <c r="G204" s="82" t="s">
        <v>27</v>
      </c>
      <c r="H204" s="44">
        <v>294748</v>
      </c>
      <c r="I204" s="44">
        <v>799000</v>
      </c>
      <c r="J204" s="42">
        <f>E204/H204*100</f>
        <v>1.5436915602480763</v>
      </c>
      <c r="K204" s="46">
        <f>DATE(F204, MONTH(1&amp;G204), 1)</f>
        <v>44562</v>
      </c>
    </row>
    <row r="205" spans="1:11" x14ac:dyDescent="0.3">
      <c r="A205" s="40" t="s">
        <v>44</v>
      </c>
      <c r="B205" s="41" t="s">
        <v>55</v>
      </c>
      <c r="C205" s="42" t="s">
        <v>8</v>
      </c>
      <c r="D205" s="43" t="s">
        <v>13</v>
      </c>
      <c r="E205" s="44">
        <v>4119</v>
      </c>
      <c r="F205" s="45">
        <v>2022</v>
      </c>
      <c r="G205" s="82" t="s">
        <v>27</v>
      </c>
      <c r="H205" s="44">
        <v>294748</v>
      </c>
      <c r="I205" s="44">
        <v>1399000</v>
      </c>
      <c r="J205" s="42">
        <f>E205/H205*100</f>
        <v>1.3974649531124892</v>
      </c>
      <c r="K205" s="46">
        <f>DATE(F205, MONTH(1&amp;G205), 1)</f>
        <v>44562</v>
      </c>
    </row>
    <row r="206" spans="1:11" x14ac:dyDescent="0.3">
      <c r="A206" s="5" t="s">
        <v>43</v>
      </c>
      <c r="B206" s="18" t="s">
        <v>29</v>
      </c>
      <c r="C206" s="6" t="s">
        <v>8</v>
      </c>
      <c r="D206" s="47" t="s">
        <v>11</v>
      </c>
      <c r="E206" s="44">
        <v>5047</v>
      </c>
      <c r="F206" s="64">
        <v>2022</v>
      </c>
      <c r="G206" s="65" t="s">
        <v>25</v>
      </c>
      <c r="H206" s="44">
        <v>302756</v>
      </c>
      <c r="I206" s="44">
        <v>665000</v>
      </c>
      <c r="J206" s="42">
        <f>E206/H206*100</f>
        <v>1.6670189855857522</v>
      </c>
      <c r="K206" s="46">
        <f>DATE(F206, MONTH(1&amp;G206), 1)</f>
        <v>44593</v>
      </c>
    </row>
    <row r="207" spans="1:11" x14ac:dyDescent="0.3">
      <c r="A207" s="40" t="s">
        <v>44</v>
      </c>
      <c r="B207" s="41" t="s">
        <v>47</v>
      </c>
      <c r="C207" s="42" t="s">
        <v>8</v>
      </c>
      <c r="D207" s="43" t="s">
        <v>48</v>
      </c>
      <c r="E207" s="44">
        <v>11045</v>
      </c>
      <c r="F207" s="45">
        <v>2022</v>
      </c>
      <c r="G207" s="82" t="s">
        <v>25</v>
      </c>
      <c r="H207" s="44">
        <v>302756</v>
      </c>
      <c r="I207" s="44">
        <v>979000</v>
      </c>
      <c r="J207" s="42">
        <f>E207/H207*100</f>
        <v>3.6481523074687208</v>
      </c>
      <c r="K207" s="46">
        <f>DATE(F207, MONTH(1&amp;G207), 1)</f>
        <v>44593</v>
      </c>
    </row>
    <row r="208" spans="1:11" x14ac:dyDescent="0.3">
      <c r="A208" s="40" t="s">
        <v>44</v>
      </c>
      <c r="B208" s="41" t="s">
        <v>56</v>
      </c>
      <c r="C208" s="42" t="s">
        <v>9</v>
      </c>
      <c r="D208" s="43" t="s">
        <v>12</v>
      </c>
      <c r="E208" s="71">
        <v>12</v>
      </c>
      <c r="F208" s="45">
        <v>2022</v>
      </c>
      <c r="G208" s="82" t="s">
        <v>25</v>
      </c>
      <c r="H208" s="44">
        <v>302756</v>
      </c>
      <c r="I208" s="71">
        <v>975000</v>
      </c>
      <c r="J208" s="42">
        <f>E208/H208*100</f>
        <v>3.963587839712508E-3</v>
      </c>
      <c r="K208" s="46">
        <f>DATE(F208, MONTH(1&amp;G208), 1)</f>
        <v>44593</v>
      </c>
    </row>
    <row r="209" spans="1:11" ht="15" thickBot="1" x14ac:dyDescent="0.35">
      <c r="A209" s="7" t="s">
        <v>43</v>
      </c>
      <c r="B209" s="20" t="s">
        <v>30</v>
      </c>
      <c r="C209" s="8" t="s">
        <v>8</v>
      </c>
      <c r="D209" s="63" t="s">
        <v>13</v>
      </c>
      <c r="E209" s="57">
        <v>2419</v>
      </c>
      <c r="F209" s="66">
        <v>2022</v>
      </c>
      <c r="G209" s="67" t="s">
        <v>25</v>
      </c>
      <c r="H209" s="57">
        <v>302756</v>
      </c>
      <c r="I209" s="57">
        <v>1549000</v>
      </c>
      <c r="J209" s="55">
        <f>E209/H209*100</f>
        <v>0.79899324868871291</v>
      </c>
      <c r="K209" s="59">
        <f>DATE(F209, MONTH(1&amp;G209), 1)</f>
        <v>44593</v>
      </c>
    </row>
    <row r="210" spans="1:11" x14ac:dyDescent="0.3">
      <c r="A210" s="60" t="s">
        <v>44</v>
      </c>
      <c r="B210" s="61" t="s">
        <v>50</v>
      </c>
      <c r="C210" s="38" t="s">
        <v>8</v>
      </c>
      <c r="D210" s="62" t="s">
        <v>10</v>
      </c>
      <c r="E210" s="36">
        <v>1</v>
      </c>
      <c r="F210" s="37">
        <v>2022</v>
      </c>
      <c r="G210" s="81" t="s">
        <v>25</v>
      </c>
      <c r="H210" s="36">
        <v>302756</v>
      </c>
      <c r="I210" s="36">
        <v>496000</v>
      </c>
      <c r="J210" s="38">
        <f>E210/H210*100</f>
        <v>3.3029898664270897E-4</v>
      </c>
      <c r="K210" s="39">
        <f>DATE(F210, MONTH(1&amp;G210), 1)</f>
        <v>44593</v>
      </c>
    </row>
    <row r="211" spans="1:11" x14ac:dyDescent="0.3">
      <c r="A211" s="40" t="s">
        <v>44</v>
      </c>
      <c r="B211" s="41" t="s">
        <v>52</v>
      </c>
      <c r="C211" s="42" t="s">
        <v>8</v>
      </c>
      <c r="D211" s="43" t="s">
        <v>48</v>
      </c>
      <c r="E211" s="44">
        <v>147</v>
      </c>
      <c r="F211" s="45">
        <v>2022</v>
      </c>
      <c r="G211" s="82" t="s">
        <v>25</v>
      </c>
      <c r="H211" s="44">
        <v>302756</v>
      </c>
      <c r="I211" s="44">
        <v>1459000</v>
      </c>
      <c r="J211" s="42">
        <f>E211/H211*100</f>
        <v>4.8553951036478214E-2</v>
      </c>
      <c r="K211" s="46">
        <f>DATE(F211, MONTH(1&amp;G211), 1)</f>
        <v>44593</v>
      </c>
    </row>
    <row r="212" spans="1:11" x14ac:dyDescent="0.3">
      <c r="A212" s="5" t="s">
        <v>43</v>
      </c>
      <c r="B212" s="18" t="s">
        <v>31</v>
      </c>
      <c r="C212" s="6" t="s">
        <v>8</v>
      </c>
      <c r="D212" s="47" t="s">
        <v>10</v>
      </c>
      <c r="E212" s="44">
        <v>12459</v>
      </c>
      <c r="F212" s="64">
        <v>2022</v>
      </c>
      <c r="G212" s="65" t="s">
        <v>25</v>
      </c>
      <c r="H212" s="44">
        <v>302756</v>
      </c>
      <c r="I212" s="44">
        <v>810000</v>
      </c>
      <c r="J212" s="42">
        <f>E212/H212*100</f>
        <v>4.1151950745815107</v>
      </c>
      <c r="K212" s="46">
        <f>DATE(F212, MONTH(1&amp;G212), 1)</f>
        <v>44593</v>
      </c>
    </row>
    <row r="213" spans="1:11" x14ac:dyDescent="0.3">
      <c r="A213" s="5" t="s">
        <v>43</v>
      </c>
      <c r="B213" s="18" t="s">
        <v>32</v>
      </c>
      <c r="C213" s="6" t="s">
        <v>9</v>
      </c>
      <c r="D213" s="47" t="s">
        <v>10</v>
      </c>
      <c r="E213" s="44">
        <v>2846</v>
      </c>
      <c r="F213" s="64">
        <v>2022</v>
      </c>
      <c r="G213" s="65" t="s">
        <v>25</v>
      </c>
      <c r="H213" s="44">
        <v>302756</v>
      </c>
      <c r="I213" s="44">
        <v>1449000</v>
      </c>
      <c r="J213" s="42">
        <f>E213/H213*100</f>
        <v>0.94003091598514976</v>
      </c>
      <c r="K213" s="46">
        <f>DATE(F213, MONTH(1&amp;G213), 1)</f>
        <v>44593</v>
      </c>
    </row>
    <row r="214" spans="1:11" x14ac:dyDescent="0.3">
      <c r="A214" s="5" t="s">
        <v>43</v>
      </c>
      <c r="B214" s="18" t="s">
        <v>37</v>
      </c>
      <c r="C214" s="13" t="s">
        <v>8</v>
      </c>
      <c r="D214" s="78" t="s">
        <v>10</v>
      </c>
      <c r="E214" s="44">
        <v>9220</v>
      </c>
      <c r="F214" s="64">
        <v>2022</v>
      </c>
      <c r="G214" s="65" t="s">
        <v>25</v>
      </c>
      <c r="H214" s="44">
        <v>302756</v>
      </c>
      <c r="I214" s="44">
        <v>620000</v>
      </c>
      <c r="J214" s="42">
        <f>E214/H214*100</f>
        <v>3.0453566568457768</v>
      </c>
      <c r="K214" s="46">
        <f>DATE(F214, MONTH(1&amp;G214), 1)</f>
        <v>44593</v>
      </c>
    </row>
    <row r="215" spans="1:11" x14ac:dyDescent="0.3">
      <c r="A215" s="5" t="s">
        <v>43</v>
      </c>
      <c r="B215" s="18" t="s">
        <v>35</v>
      </c>
      <c r="C215" s="6" t="s">
        <v>8</v>
      </c>
      <c r="D215" s="47" t="s">
        <v>13</v>
      </c>
      <c r="E215" s="44">
        <v>1861</v>
      </c>
      <c r="F215" s="64">
        <v>2022</v>
      </c>
      <c r="G215" s="65" t="s">
        <v>25</v>
      </c>
      <c r="H215" s="44">
        <v>302756</v>
      </c>
      <c r="I215" s="44">
        <v>1619000</v>
      </c>
      <c r="J215" s="42">
        <f>E215/H215*100</f>
        <v>0.61468641414208147</v>
      </c>
      <c r="K215" s="46">
        <f>DATE(F215, MONTH(1&amp;G215), 1)</f>
        <v>44593</v>
      </c>
    </row>
    <row r="216" spans="1:11" x14ac:dyDescent="0.3">
      <c r="A216" s="40" t="s">
        <v>44</v>
      </c>
      <c r="B216" s="41" t="s">
        <v>49</v>
      </c>
      <c r="C216" s="42" t="s">
        <v>8</v>
      </c>
      <c r="D216" s="43" t="s">
        <v>13</v>
      </c>
      <c r="E216" s="44">
        <v>2610</v>
      </c>
      <c r="F216" s="45">
        <v>2022</v>
      </c>
      <c r="G216" s="82" t="s">
        <v>25</v>
      </c>
      <c r="H216" s="44">
        <v>302756</v>
      </c>
      <c r="I216" s="44">
        <v>1362000</v>
      </c>
      <c r="J216" s="42">
        <f>E216/H216*100</f>
        <v>0.86208035513747039</v>
      </c>
      <c r="K216" s="46">
        <f>DATE(F216, MONTH(1&amp;G216), 1)</f>
        <v>44593</v>
      </c>
    </row>
    <row r="217" spans="1:11" x14ac:dyDescent="0.3">
      <c r="A217" s="40" t="s">
        <v>44</v>
      </c>
      <c r="B217" s="41" t="s">
        <v>45</v>
      </c>
      <c r="C217" s="42" t="s">
        <v>8</v>
      </c>
      <c r="D217" s="43" t="s">
        <v>10</v>
      </c>
      <c r="E217" s="44">
        <v>5072</v>
      </c>
      <c r="F217" s="45">
        <v>2022</v>
      </c>
      <c r="G217" s="82" t="s">
        <v>25</v>
      </c>
      <c r="H217" s="44">
        <v>302756</v>
      </c>
      <c r="I217" s="44">
        <v>1149000</v>
      </c>
      <c r="J217" s="42">
        <f>E217/H217*100</f>
        <v>1.6752764602518198</v>
      </c>
      <c r="K217" s="46">
        <f>DATE(F217, MONTH(1&amp;G217), 1)</f>
        <v>44593</v>
      </c>
    </row>
    <row r="218" spans="1:11" x14ac:dyDescent="0.3">
      <c r="A218" s="5" t="s">
        <v>43</v>
      </c>
      <c r="B218" s="18" t="s">
        <v>33</v>
      </c>
      <c r="C218" s="6" t="s">
        <v>8</v>
      </c>
      <c r="D218" s="47" t="s">
        <v>11</v>
      </c>
      <c r="E218" s="44">
        <v>5826</v>
      </c>
      <c r="F218" s="64">
        <v>2022</v>
      </c>
      <c r="G218" s="65" t="s">
        <v>25</v>
      </c>
      <c r="H218" s="44">
        <v>302756</v>
      </c>
      <c r="I218" s="44">
        <v>500000</v>
      </c>
      <c r="J218" s="42">
        <f>E218/H218*100</f>
        <v>1.9243218961804227</v>
      </c>
      <c r="K218" s="46">
        <f>DATE(F218, MONTH(1&amp;G218), 1)</f>
        <v>44593</v>
      </c>
    </row>
    <row r="219" spans="1:11" ht="15" thickBot="1" x14ac:dyDescent="0.35">
      <c r="A219" s="7" t="s">
        <v>43</v>
      </c>
      <c r="B219" s="27" t="s">
        <v>34</v>
      </c>
      <c r="C219" s="31" t="s">
        <v>8</v>
      </c>
      <c r="D219" s="83" t="s">
        <v>12</v>
      </c>
      <c r="E219" s="57">
        <v>2931</v>
      </c>
      <c r="F219" s="66">
        <v>2022</v>
      </c>
      <c r="G219" s="67" t="s">
        <v>25</v>
      </c>
      <c r="H219" s="57">
        <v>302756</v>
      </c>
      <c r="I219" s="57">
        <v>599000</v>
      </c>
      <c r="J219" s="57">
        <f>E219/H219*100</f>
        <v>0.96810632984977996</v>
      </c>
      <c r="K219" s="59">
        <f>DATE(F219, MONTH(1&amp;G219), 1)</f>
        <v>44593</v>
      </c>
    </row>
    <row r="220" spans="1:11" x14ac:dyDescent="0.3">
      <c r="A220" s="3" t="s">
        <v>43</v>
      </c>
      <c r="B220" s="25" t="s">
        <v>36</v>
      </c>
      <c r="C220" s="28" t="s">
        <v>9</v>
      </c>
      <c r="D220" s="84" t="s">
        <v>12</v>
      </c>
      <c r="E220" s="36">
        <v>626</v>
      </c>
      <c r="F220" s="68">
        <v>2022</v>
      </c>
      <c r="G220" s="69" t="s">
        <v>25</v>
      </c>
      <c r="H220" s="36">
        <v>302756</v>
      </c>
      <c r="I220" s="36">
        <v>1249000</v>
      </c>
      <c r="J220" s="36">
        <f>E220/H220*100</f>
        <v>0.20676716563833583</v>
      </c>
      <c r="K220" s="39">
        <f>DATE(F220, MONTH(1&amp;G220), 1)</f>
        <v>44593</v>
      </c>
    </row>
    <row r="221" spans="1:11" x14ac:dyDescent="0.3">
      <c r="A221" s="40" t="s">
        <v>44</v>
      </c>
      <c r="B221" s="41" t="s">
        <v>46</v>
      </c>
      <c r="C221" s="42" t="s">
        <v>8</v>
      </c>
      <c r="D221" s="43" t="s">
        <v>10</v>
      </c>
      <c r="E221" s="44">
        <v>4511</v>
      </c>
      <c r="F221" s="45">
        <v>2022</v>
      </c>
      <c r="G221" s="82" t="s">
        <v>25</v>
      </c>
      <c r="H221" s="44">
        <v>302756</v>
      </c>
      <c r="I221" s="44">
        <v>799000</v>
      </c>
      <c r="J221" s="42">
        <f>E221/H221*100</f>
        <v>1.4899787287452604</v>
      </c>
      <c r="K221" s="46">
        <f>DATE(F221, MONTH(1&amp;G221), 1)</f>
        <v>44593</v>
      </c>
    </row>
    <row r="222" spans="1:11" x14ac:dyDescent="0.3">
      <c r="A222" s="40" t="s">
        <v>44</v>
      </c>
      <c r="B222" s="41" t="s">
        <v>55</v>
      </c>
      <c r="C222" s="42" t="s">
        <v>8</v>
      </c>
      <c r="D222" s="43" t="s">
        <v>13</v>
      </c>
      <c r="E222" s="44">
        <v>4138</v>
      </c>
      <c r="F222" s="45">
        <v>2022</v>
      </c>
      <c r="G222" s="82" t="s">
        <v>25</v>
      </c>
      <c r="H222" s="44">
        <v>302756</v>
      </c>
      <c r="I222" s="44">
        <v>1399000</v>
      </c>
      <c r="J222" s="42">
        <f>E222/H222*100</f>
        <v>1.3667772067275299</v>
      </c>
      <c r="K222" s="46">
        <f>DATE(F222, MONTH(1&amp;G222), 1)</f>
        <v>44593</v>
      </c>
    </row>
    <row r="223" spans="1:11" x14ac:dyDescent="0.3">
      <c r="A223" s="5" t="s">
        <v>43</v>
      </c>
      <c r="B223" s="18" t="s">
        <v>29</v>
      </c>
      <c r="C223" s="6" t="s">
        <v>8</v>
      </c>
      <c r="D223" s="47" t="s">
        <v>11</v>
      </c>
      <c r="E223" s="44">
        <v>4893</v>
      </c>
      <c r="F223" s="64">
        <v>2022</v>
      </c>
      <c r="G223" s="65" t="s">
        <v>15</v>
      </c>
      <c r="H223" s="44">
        <v>321356</v>
      </c>
      <c r="I223" s="44">
        <v>665000</v>
      </c>
      <c r="J223" s="42">
        <f>E223/H223*100</f>
        <v>1.52261043826784</v>
      </c>
      <c r="K223" s="46">
        <f>DATE(F223, MONTH(1&amp;G223), 1)</f>
        <v>44621</v>
      </c>
    </row>
    <row r="224" spans="1:11" x14ac:dyDescent="0.3">
      <c r="A224" s="40" t="s">
        <v>44</v>
      </c>
      <c r="B224" s="41" t="s">
        <v>47</v>
      </c>
      <c r="C224" s="42" t="s">
        <v>8</v>
      </c>
      <c r="D224" s="43" t="s">
        <v>48</v>
      </c>
      <c r="E224" s="44">
        <v>6924</v>
      </c>
      <c r="F224" s="45">
        <v>2022</v>
      </c>
      <c r="G224" s="82" t="s">
        <v>15</v>
      </c>
      <c r="H224" s="44">
        <v>321356</v>
      </c>
      <c r="I224" s="44">
        <v>979000</v>
      </c>
      <c r="J224" s="42">
        <f>E224/H224*100</f>
        <v>2.1546197986034179</v>
      </c>
      <c r="K224" s="46">
        <f>DATE(F224, MONTH(1&amp;G224), 1)</f>
        <v>44621</v>
      </c>
    </row>
    <row r="225" spans="1:11" x14ac:dyDescent="0.3">
      <c r="A225" s="40" t="s">
        <v>44</v>
      </c>
      <c r="B225" s="41" t="s">
        <v>56</v>
      </c>
      <c r="C225" s="42" t="s">
        <v>9</v>
      </c>
      <c r="D225" s="43" t="s">
        <v>12</v>
      </c>
      <c r="E225" s="71">
        <v>6</v>
      </c>
      <c r="F225" s="45">
        <v>2022</v>
      </c>
      <c r="G225" s="82" t="s">
        <v>15</v>
      </c>
      <c r="H225" s="44">
        <v>321356</v>
      </c>
      <c r="I225" s="71">
        <v>975000</v>
      </c>
      <c r="J225" s="42">
        <f>E225/H225*100</f>
        <v>1.8670882136944697E-3</v>
      </c>
      <c r="K225" s="46">
        <f>DATE(F225, MONTH(1&amp;G225), 1)</f>
        <v>44621</v>
      </c>
    </row>
    <row r="226" spans="1:11" x14ac:dyDescent="0.3">
      <c r="A226" s="5" t="s">
        <v>43</v>
      </c>
      <c r="B226" s="18" t="s">
        <v>30</v>
      </c>
      <c r="C226" s="6" t="s">
        <v>8</v>
      </c>
      <c r="D226" s="47" t="s">
        <v>13</v>
      </c>
      <c r="E226" s="44">
        <v>2930</v>
      </c>
      <c r="F226" s="64">
        <v>2022</v>
      </c>
      <c r="G226" s="65" t="s">
        <v>15</v>
      </c>
      <c r="H226" s="44">
        <v>321356</v>
      </c>
      <c r="I226" s="44">
        <v>1549000</v>
      </c>
      <c r="J226" s="42">
        <f>E226/H226*100</f>
        <v>0.91176141102079933</v>
      </c>
      <c r="K226" s="46">
        <f>DATE(F226, MONTH(1&amp;G226), 1)</f>
        <v>44621</v>
      </c>
    </row>
    <row r="227" spans="1:11" x14ac:dyDescent="0.3">
      <c r="A227" s="40" t="s">
        <v>44</v>
      </c>
      <c r="B227" s="41" t="s">
        <v>50</v>
      </c>
      <c r="C227" s="42" t="s">
        <v>8</v>
      </c>
      <c r="D227" s="43" t="s">
        <v>10</v>
      </c>
      <c r="E227" s="44">
        <v>2</v>
      </c>
      <c r="F227" s="45">
        <v>2022</v>
      </c>
      <c r="G227" s="82" t="s">
        <v>15</v>
      </c>
      <c r="H227" s="44">
        <v>321356</v>
      </c>
      <c r="I227" s="44">
        <v>496000</v>
      </c>
      <c r="J227" s="42">
        <f>E227/H227*100</f>
        <v>6.2236273789815653E-4</v>
      </c>
      <c r="K227" s="46">
        <f>DATE(F227, MONTH(1&amp;G227), 1)</f>
        <v>44621</v>
      </c>
    </row>
    <row r="228" spans="1:11" x14ac:dyDescent="0.3">
      <c r="A228" s="40" t="s">
        <v>44</v>
      </c>
      <c r="B228" s="41" t="s">
        <v>52</v>
      </c>
      <c r="C228" s="42" t="s">
        <v>8</v>
      </c>
      <c r="D228" s="43" t="s">
        <v>48</v>
      </c>
      <c r="E228" s="44">
        <v>279</v>
      </c>
      <c r="F228" s="45">
        <v>2022</v>
      </c>
      <c r="G228" s="82" t="s">
        <v>15</v>
      </c>
      <c r="H228" s="44">
        <v>321356</v>
      </c>
      <c r="I228" s="44">
        <v>1459000</v>
      </c>
      <c r="J228" s="42">
        <f>E228/H228*100</f>
        <v>8.6819601936792834E-2</v>
      </c>
      <c r="K228" s="46">
        <f>DATE(F228, MONTH(1&amp;G228), 1)</f>
        <v>44621</v>
      </c>
    </row>
    <row r="229" spans="1:11" ht="15" thickBot="1" x14ac:dyDescent="0.35">
      <c r="A229" s="7" t="s">
        <v>43</v>
      </c>
      <c r="B229" s="20" t="s">
        <v>31</v>
      </c>
      <c r="C229" s="8" t="s">
        <v>8</v>
      </c>
      <c r="D229" s="63" t="s">
        <v>10</v>
      </c>
      <c r="E229" s="57">
        <v>14315</v>
      </c>
      <c r="F229" s="66">
        <v>2022</v>
      </c>
      <c r="G229" s="67" t="s">
        <v>15</v>
      </c>
      <c r="H229" s="57">
        <v>321356</v>
      </c>
      <c r="I229" s="57">
        <v>810000</v>
      </c>
      <c r="J229" s="55">
        <f>E229/H229*100</f>
        <v>4.4545612965060561</v>
      </c>
      <c r="K229" s="59">
        <f>DATE(F229, MONTH(1&amp;G229), 1)</f>
        <v>44621</v>
      </c>
    </row>
    <row r="230" spans="1:11" x14ac:dyDescent="0.3">
      <c r="A230" s="3" t="s">
        <v>43</v>
      </c>
      <c r="B230" s="21" t="s">
        <v>32</v>
      </c>
      <c r="C230" s="4" t="s">
        <v>9</v>
      </c>
      <c r="D230" s="35" t="s">
        <v>10</v>
      </c>
      <c r="E230" s="36">
        <v>3357</v>
      </c>
      <c r="F230" s="68">
        <v>2022</v>
      </c>
      <c r="G230" s="69" t="s">
        <v>15</v>
      </c>
      <c r="H230" s="36">
        <v>321356</v>
      </c>
      <c r="I230" s="36">
        <v>1449000</v>
      </c>
      <c r="J230" s="38">
        <f>E230/H230*100</f>
        <v>1.0446358555620558</v>
      </c>
      <c r="K230" s="39">
        <f>DATE(F230, MONTH(1&amp;G230), 1)</f>
        <v>44621</v>
      </c>
    </row>
    <row r="231" spans="1:11" x14ac:dyDescent="0.3">
      <c r="A231" s="5" t="s">
        <v>43</v>
      </c>
      <c r="B231" s="18" t="s">
        <v>37</v>
      </c>
      <c r="C231" s="13" t="s">
        <v>8</v>
      </c>
      <c r="D231" s="78" t="s">
        <v>10</v>
      </c>
      <c r="E231" s="44">
        <v>10526</v>
      </c>
      <c r="F231" s="64">
        <v>2022</v>
      </c>
      <c r="G231" s="65" t="s">
        <v>15</v>
      </c>
      <c r="H231" s="44">
        <v>321356</v>
      </c>
      <c r="I231" s="44">
        <v>620000</v>
      </c>
      <c r="J231" s="42">
        <f>E231/H231*100</f>
        <v>3.2754950895579982</v>
      </c>
      <c r="K231" s="46">
        <f>DATE(F231, MONTH(1&amp;G231), 1)</f>
        <v>44621</v>
      </c>
    </row>
    <row r="232" spans="1:11" x14ac:dyDescent="0.3">
      <c r="A232" s="5" t="s">
        <v>43</v>
      </c>
      <c r="B232" s="18" t="s">
        <v>35</v>
      </c>
      <c r="C232" s="6" t="s">
        <v>8</v>
      </c>
      <c r="D232" s="47" t="s">
        <v>13</v>
      </c>
      <c r="E232" s="44">
        <v>2266</v>
      </c>
      <c r="F232" s="64">
        <v>2022</v>
      </c>
      <c r="G232" s="65" t="s">
        <v>15</v>
      </c>
      <c r="H232" s="44">
        <v>321356</v>
      </c>
      <c r="I232" s="44">
        <v>1619000</v>
      </c>
      <c r="J232" s="42">
        <f>E232/H232*100</f>
        <v>0.70513698203861142</v>
      </c>
      <c r="K232" s="46">
        <f>DATE(F232, MONTH(1&amp;G232), 1)</f>
        <v>44621</v>
      </c>
    </row>
    <row r="233" spans="1:11" x14ac:dyDescent="0.3">
      <c r="A233" s="40" t="s">
        <v>44</v>
      </c>
      <c r="B233" s="41" t="s">
        <v>49</v>
      </c>
      <c r="C233" s="42" t="s">
        <v>8</v>
      </c>
      <c r="D233" s="43" t="s">
        <v>13</v>
      </c>
      <c r="E233" s="44">
        <v>6061</v>
      </c>
      <c r="F233" s="45">
        <v>2022</v>
      </c>
      <c r="G233" s="82" t="s">
        <v>15</v>
      </c>
      <c r="H233" s="44">
        <v>321356</v>
      </c>
      <c r="I233" s="44">
        <v>1362000</v>
      </c>
      <c r="J233" s="42">
        <f>E233/H233*100</f>
        <v>1.8860702772003635</v>
      </c>
      <c r="K233" s="46">
        <f>DATE(F233, MONTH(1&amp;G233), 1)</f>
        <v>44621</v>
      </c>
    </row>
    <row r="234" spans="1:11" x14ac:dyDescent="0.3">
      <c r="A234" s="40" t="s">
        <v>44</v>
      </c>
      <c r="B234" s="41" t="s">
        <v>45</v>
      </c>
      <c r="C234" s="42" t="s">
        <v>8</v>
      </c>
      <c r="D234" s="43" t="s">
        <v>10</v>
      </c>
      <c r="E234" s="44">
        <v>3893</v>
      </c>
      <c r="F234" s="45">
        <v>2022</v>
      </c>
      <c r="G234" s="82" t="s">
        <v>15</v>
      </c>
      <c r="H234" s="44">
        <v>321356</v>
      </c>
      <c r="I234" s="44">
        <v>1149000</v>
      </c>
      <c r="J234" s="42">
        <f>E234/H234*100</f>
        <v>1.2114290693187617</v>
      </c>
      <c r="K234" s="46">
        <f>DATE(F234, MONTH(1&amp;G234), 1)</f>
        <v>44621</v>
      </c>
    </row>
    <row r="235" spans="1:11" x14ac:dyDescent="0.3">
      <c r="A235" s="5" t="s">
        <v>43</v>
      </c>
      <c r="B235" s="18" t="s">
        <v>33</v>
      </c>
      <c r="C235" s="6" t="s">
        <v>8</v>
      </c>
      <c r="D235" s="47" t="s">
        <v>11</v>
      </c>
      <c r="E235" s="44">
        <v>6666</v>
      </c>
      <c r="F235" s="64">
        <v>2022</v>
      </c>
      <c r="G235" s="65" t="s">
        <v>15</v>
      </c>
      <c r="H235" s="44">
        <v>321356</v>
      </c>
      <c r="I235" s="44">
        <v>500000</v>
      </c>
      <c r="J235" s="42">
        <f>E235/H235*100</f>
        <v>2.0743350054145555</v>
      </c>
      <c r="K235" s="46">
        <f>DATE(F235, MONTH(1&amp;G235), 1)</f>
        <v>44621</v>
      </c>
    </row>
    <row r="236" spans="1:11" x14ac:dyDescent="0.3">
      <c r="A236" s="5" t="s">
        <v>43</v>
      </c>
      <c r="B236" s="22" t="s">
        <v>34</v>
      </c>
      <c r="C236" s="9" t="s">
        <v>8</v>
      </c>
      <c r="D236" s="70" t="s">
        <v>12</v>
      </c>
      <c r="E236" s="44">
        <v>3972</v>
      </c>
      <c r="F236" s="64">
        <v>2022</v>
      </c>
      <c r="G236" s="65" t="s">
        <v>15</v>
      </c>
      <c r="H236" s="44">
        <v>321356</v>
      </c>
      <c r="I236" s="44">
        <v>599000</v>
      </c>
      <c r="J236" s="44">
        <f>E236/H236*100</f>
        <v>1.2360123974657391</v>
      </c>
      <c r="K236" s="46">
        <f>DATE(F236, MONTH(1&amp;G236), 1)</f>
        <v>44621</v>
      </c>
    </row>
    <row r="237" spans="1:11" x14ac:dyDescent="0.3">
      <c r="A237" s="5" t="s">
        <v>43</v>
      </c>
      <c r="B237" s="23" t="s">
        <v>36</v>
      </c>
      <c r="C237" s="10" t="s">
        <v>9</v>
      </c>
      <c r="D237" s="72" t="s">
        <v>12</v>
      </c>
      <c r="E237" s="44">
        <v>710</v>
      </c>
      <c r="F237" s="64">
        <v>2022</v>
      </c>
      <c r="G237" s="65" t="s">
        <v>15</v>
      </c>
      <c r="H237" s="44">
        <v>321356</v>
      </c>
      <c r="I237" s="44">
        <v>1249000</v>
      </c>
      <c r="J237" s="44">
        <f>E237/H237*100</f>
        <v>0.22093877195384559</v>
      </c>
      <c r="K237" s="46">
        <f>DATE(F237, MONTH(1&amp;G237), 1)</f>
        <v>44621</v>
      </c>
    </row>
    <row r="238" spans="1:11" x14ac:dyDescent="0.3">
      <c r="A238" s="40" t="s">
        <v>44</v>
      </c>
      <c r="B238" s="41" t="s">
        <v>46</v>
      </c>
      <c r="C238" s="42" t="s">
        <v>8</v>
      </c>
      <c r="D238" s="43" t="s">
        <v>10</v>
      </c>
      <c r="E238" s="44">
        <v>4140</v>
      </c>
      <c r="F238" s="45">
        <v>2022</v>
      </c>
      <c r="G238" s="82" t="s">
        <v>15</v>
      </c>
      <c r="H238" s="44">
        <v>321356</v>
      </c>
      <c r="I238" s="44">
        <v>799000</v>
      </c>
      <c r="J238" s="42">
        <f>E238/H238*100</f>
        <v>1.2882908674491842</v>
      </c>
      <c r="K238" s="46">
        <f>DATE(F238, MONTH(1&amp;G238), 1)</f>
        <v>44621</v>
      </c>
    </row>
    <row r="239" spans="1:11" ht="15" thickBot="1" x14ac:dyDescent="0.35">
      <c r="A239" s="53" t="s">
        <v>44</v>
      </c>
      <c r="B239" s="54" t="s">
        <v>55</v>
      </c>
      <c r="C239" s="55" t="s">
        <v>8</v>
      </c>
      <c r="D239" s="56" t="s">
        <v>13</v>
      </c>
      <c r="E239" s="57">
        <v>6040</v>
      </c>
      <c r="F239" s="58">
        <v>2022</v>
      </c>
      <c r="G239" s="79" t="s">
        <v>15</v>
      </c>
      <c r="H239" s="57">
        <v>321356</v>
      </c>
      <c r="I239" s="57">
        <v>1399000</v>
      </c>
      <c r="J239" s="55">
        <f>E239/H239*100</f>
        <v>1.879535468452433</v>
      </c>
      <c r="K239" s="59">
        <f>DATE(F239, MONTH(1&amp;G239), 1)</f>
        <v>44621</v>
      </c>
    </row>
    <row r="240" spans="1:11" x14ac:dyDescent="0.3">
      <c r="A240" s="3" t="s">
        <v>43</v>
      </c>
      <c r="B240" s="21" t="s">
        <v>29</v>
      </c>
      <c r="C240" s="4" t="s">
        <v>8</v>
      </c>
      <c r="D240" s="35" t="s">
        <v>11</v>
      </c>
      <c r="E240" s="36">
        <v>4402</v>
      </c>
      <c r="F240" s="68">
        <v>2022</v>
      </c>
      <c r="G240" s="69" t="s">
        <v>16</v>
      </c>
      <c r="H240" s="36">
        <v>293081</v>
      </c>
      <c r="I240" s="36">
        <v>665000</v>
      </c>
      <c r="J240" s="38">
        <f>E240/H240*100</f>
        <v>1.5019738570565817</v>
      </c>
      <c r="K240" s="39">
        <f>DATE(F240, MONTH(1&amp;G240), 1)</f>
        <v>44652</v>
      </c>
    </row>
    <row r="241" spans="1:11" x14ac:dyDescent="0.3">
      <c r="A241" s="40" t="s">
        <v>44</v>
      </c>
      <c r="B241" s="41" t="s">
        <v>47</v>
      </c>
      <c r="C241" s="42" t="s">
        <v>8</v>
      </c>
      <c r="D241" s="43" t="s">
        <v>48</v>
      </c>
      <c r="E241" s="44">
        <v>7686</v>
      </c>
      <c r="F241" s="45">
        <v>2022</v>
      </c>
      <c r="G241" s="82" t="s">
        <v>16</v>
      </c>
      <c r="H241" s="44">
        <v>293081</v>
      </c>
      <c r="I241" s="44">
        <v>979000</v>
      </c>
      <c r="J241" s="42">
        <f>E241/H241*100</f>
        <v>2.6224832043018824</v>
      </c>
      <c r="K241" s="46">
        <f>DATE(F241, MONTH(1&amp;G241), 1)</f>
        <v>44652</v>
      </c>
    </row>
    <row r="242" spans="1:11" x14ac:dyDescent="0.3">
      <c r="A242" s="40" t="s">
        <v>44</v>
      </c>
      <c r="B242" s="41" t="s">
        <v>56</v>
      </c>
      <c r="C242" s="42" t="s">
        <v>9</v>
      </c>
      <c r="D242" s="43" t="s">
        <v>12</v>
      </c>
      <c r="E242" s="71">
        <v>1</v>
      </c>
      <c r="F242" s="45">
        <v>2022</v>
      </c>
      <c r="G242" s="82" t="s">
        <v>16</v>
      </c>
      <c r="H242" s="44">
        <v>293081</v>
      </c>
      <c r="I242" s="71">
        <v>975000</v>
      </c>
      <c r="J242" s="42">
        <f>E242/H242*100</f>
        <v>3.4120260269345333E-4</v>
      </c>
      <c r="K242" s="46">
        <f>DATE(F242, MONTH(1&amp;G242), 1)</f>
        <v>44652</v>
      </c>
    </row>
    <row r="243" spans="1:11" x14ac:dyDescent="0.3">
      <c r="A243" s="5" t="s">
        <v>43</v>
      </c>
      <c r="B243" s="18" t="s">
        <v>30</v>
      </c>
      <c r="C243" s="6" t="s">
        <v>8</v>
      </c>
      <c r="D243" s="47" t="s">
        <v>13</v>
      </c>
      <c r="E243" s="44">
        <v>2437</v>
      </c>
      <c r="F243" s="64">
        <v>2022</v>
      </c>
      <c r="G243" s="65" t="s">
        <v>16</v>
      </c>
      <c r="H243" s="44">
        <v>293081</v>
      </c>
      <c r="I243" s="44">
        <v>1549000</v>
      </c>
      <c r="J243" s="42">
        <f>E243/H243*100</f>
        <v>0.83151074276394576</v>
      </c>
      <c r="K243" s="46">
        <f>DATE(F243, MONTH(1&amp;G243), 1)</f>
        <v>44652</v>
      </c>
    </row>
    <row r="244" spans="1:11" x14ac:dyDescent="0.3">
      <c r="A244" s="40" t="s">
        <v>44</v>
      </c>
      <c r="B244" s="41" t="s">
        <v>52</v>
      </c>
      <c r="C244" s="42" t="s">
        <v>8</v>
      </c>
      <c r="D244" s="43" t="s">
        <v>48</v>
      </c>
      <c r="E244" s="44">
        <v>168</v>
      </c>
      <c r="F244" s="45">
        <v>2022</v>
      </c>
      <c r="G244" s="82" t="s">
        <v>16</v>
      </c>
      <c r="H244" s="44">
        <v>293081</v>
      </c>
      <c r="I244" s="44">
        <v>1459000</v>
      </c>
      <c r="J244" s="42">
        <f>E244/H244*100</f>
        <v>5.7322037252500166E-2</v>
      </c>
      <c r="K244" s="46">
        <f>DATE(F244, MONTH(1&amp;G244), 1)</f>
        <v>44652</v>
      </c>
    </row>
    <row r="245" spans="1:11" x14ac:dyDescent="0.3">
      <c r="A245" s="5" t="s">
        <v>43</v>
      </c>
      <c r="B245" s="18" t="s">
        <v>31</v>
      </c>
      <c r="C245" s="6" t="s">
        <v>8</v>
      </c>
      <c r="D245" s="47" t="s">
        <v>10</v>
      </c>
      <c r="E245" s="44">
        <v>13271</v>
      </c>
      <c r="F245" s="64">
        <v>2022</v>
      </c>
      <c r="G245" s="65" t="s">
        <v>16</v>
      </c>
      <c r="H245" s="44">
        <v>293081</v>
      </c>
      <c r="I245" s="44">
        <v>810000</v>
      </c>
      <c r="J245" s="42">
        <f>E245/H245*100</f>
        <v>4.5280997403448193</v>
      </c>
      <c r="K245" s="46">
        <f>DATE(F245, MONTH(1&amp;G245), 1)</f>
        <v>44652</v>
      </c>
    </row>
    <row r="246" spans="1:11" x14ac:dyDescent="0.3">
      <c r="A246" s="5" t="s">
        <v>43</v>
      </c>
      <c r="B246" s="18" t="s">
        <v>32</v>
      </c>
      <c r="C246" s="6" t="s">
        <v>9</v>
      </c>
      <c r="D246" s="47" t="s">
        <v>10</v>
      </c>
      <c r="E246" s="44">
        <v>2322</v>
      </c>
      <c r="F246" s="64">
        <v>2022</v>
      </c>
      <c r="G246" s="65" t="s">
        <v>16</v>
      </c>
      <c r="H246" s="44">
        <v>293081</v>
      </c>
      <c r="I246" s="44">
        <v>1449000</v>
      </c>
      <c r="J246" s="42">
        <f>E246/H246*100</f>
        <v>0.79227244345419867</v>
      </c>
      <c r="K246" s="46">
        <f>DATE(F246, MONTH(1&amp;G246), 1)</f>
        <v>44652</v>
      </c>
    </row>
    <row r="247" spans="1:11" x14ac:dyDescent="0.3">
      <c r="A247" s="5" t="s">
        <v>43</v>
      </c>
      <c r="B247" s="18" t="s">
        <v>37</v>
      </c>
      <c r="C247" s="13" t="s">
        <v>8</v>
      </c>
      <c r="D247" s="78" t="s">
        <v>10</v>
      </c>
      <c r="E247" s="44">
        <v>10028</v>
      </c>
      <c r="F247" s="64">
        <v>2022</v>
      </c>
      <c r="G247" s="65" t="s">
        <v>16</v>
      </c>
      <c r="H247" s="44">
        <v>293081</v>
      </c>
      <c r="I247" s="44">
        <v>620000</v>
      </c>
      <c r="J247" s="42">
        <f>E247/H247*100</f>
        <v>3.4215796998099499</v>
      </c>
      <c r="K247" s="46">
        <f>DATE(F247, MONTH(1&amp;G247), 1)</f>
        <v>44652</v>
      </c>
    </row>
    <row r="248" spans="1:11" x14ac:dyDescent="0.3">
      <c r="A248" s="5" t="s">
        <v>43</v>
      </c>
      <c r="B248" s="18" t="s">
        <v>35</v>
      </c>
      <c r="C248" s="6" t="s">
        <v>8</v>
      </c>
      <c r="D248" s="47" t="s">
        <v>13</v>
      </c>
      <c r="E248" s="44">
        <v>2051</v>
      </c>
      <c r="F248" s="64">
        <v>2022</v>
      </c>
      <c r="G248" s="65" t="s">
        <v>16</v>
      </c>
      <c r="H248" s="44">
        <v>293081</v>
      </c>
      <c r="I248" s="44">
        <v>1619000</v>
      </c>
      <c r="J248" s="42">
        <f>E248/H248*100</f>
        <v>0.69980653812427274</v>
      </c>
      <c r="K248" s="46">
        <f>DATE(F248, MONTH(1&amp;G248), 1)</f>
        <v>44652</v>
      </c>
    </row>
    <row r="249" spans="1:11" ht="15" thickBot="1" x14ac:dyDescent="0.35">
      <c r="A249" s="53" t="s">
        <v>44</v>
      </c>
      <c r="B249" s="54" t="s">
        <v>49</v>
      </c>
      <c r="C249" s="55" t="s">
        <v>8</v>
      </c>
      <c r="D249" s="56" t="s">
        <v>13</v>
      </c>
      <c r="E249" s="57">
        <v>2712</v>
      </c>
      <c r="F249" s="58">
        <v>2022</v>
      </c>
      <c r="G249" s="79" t="s">
        <v>16</v>
      </c>
      <c r="H249" s="57">
        <v>293081</v>
      </c>
      <c r="I249" s="57">
        <v>1362000</v>
      </c>
      <c r="J249" s="55">
        <f>E249/H249*100</f>
        <v>0.92534145850464555</v>
      </c>
      <c r="K249" s="59">
        <f>DATE(F249, MONTH(1&amp;G249), 1)</f>
        <v>44652</v>
      </c>
    </row>
    <row r="250" spans="1:11" x14ac:dyDescent="0.3">
      <c r="A250" s="60" t="s">
        <v>44</v>
      </c>
      <c r="B250" s="61" t="s">
        <v>45</v>
      </c>
      <c r="C250" s="38" t="s">
        <v>8</v>
      </c>
      <c r="D250" s="62" t="s">
        <v>10</v>
      </c>
      <c r="E250" s="36">
        <v>3152</v>
      </c>
      <c r="F250" s="37">
        <v>2022</v>
      </c>
      <c r="G250" s="81" t="s">
        <v>16</v>
      </c>
      <c r="H250" s="36">
        <v>293081</v>
      </c>
      <c r="I250" s="36">
        <v>1149000</v>
      </c>
      <c r="J250" s="38">
        <f>E250/H250*100</f>
        <v>1.075470603689765</v>
      </c>
      <c r="K250" s="39">
        <f>DATE(F250, MONTH(1&amp;G250), 1)</f>
        <v>44652</v>
      </c>
    </row>
    <row r="251" spans="1:11" x14ac:dyDescent="0.3">
      <c r="A251" s="5" t="s">
        <v>43</v>
      </c>
      <c r="B251" s="18" t="s">
        <v>33</v>
      </c>
      <c r="C251" s="6" t="s">
        <v>8</v>
      </c>
      <c r="D251" s="47" t="s">
        <v>11</v>
      </c>
      <c r="E251" s="44">
        <v>5620</v>
      </c>
      <c r="F251" s="64">
        <v>2022</v>
      </c>
      <c r="G251" s="65" t="s">
        <v>16</v>
      </c>
      <c r="H251" s="44">
        <v>293081</v>
      </c>
      <c r="I251" s="44">
        <v>500000</v>
      </c>
      <c r="J251" s="42">
        <f>E251/H251*100</f>
        <v>1.9175586271372078</v>
      </c>
      <c r="K251" s="46">
        <f>DATE(F251, MONTH(1&amp;G251), 1)</f>
        <v>44652</v>
      </c>
    </row>
    <row r="252" spans="1:11" x14ac:dyDescent="0.3">
      <c r="A252" s="5" t="s">
        <v>43</v>
      </c>
      <c r="B252" s="22" t="s">
        <v>34</v>
      </c>
      <c r="C252" s="9" t="s">
        <v>8</v>
      </c>
      <c r="D252" s="70" t="s">
        <v>12</v>
      </c>
      <c r="E252" s="44">
        <v>3375</v>
      </c>
      <c r="F252" s="64">
        <v>2022</v>
      </c>
      <c r="G252" s="65" t="s">
        <v>16</v>
      </c>
      <c r="H252" s="44">
        <v>293081</v>
      </c>
      <c r="I252" s="44">
        <v>599000</v>
      </c>
      <c r="J252" s="44">
        <f>E252/H252*100</f>
        <v>1.1515587840904051</v>
      </c>
      <c r="K252" s="46">
        <f>DATE(F252, MONTH(1&amp;G252), 1)</f>
        <v>44652</v>
      </c>
    </row>
    <row r="253" spans="1:11" x14ac:dyDescent="0.3">
      <c r="A253" s="5" t="s">
        <v>43</v>
      </c>
      <c r="B253" s="23" t="s">
        <v>36</v>
      </c>
      <c r="C253" s="10" t="s">
        <v>9</v>
      </c>
      <c r="D253" s="72" t="s">
        <v>12</v>
      </c>
      <c r="E253" s="44">
        <v>605</v>
      </c>
      <c r="F253" s="64">
        <v>2022</v>
      </c>
      <c r="G253" s="65" t="s">
        <v>16</v>
      </c>
      <c r="H253" s="44">
        <v>293081</v>
      </c>
      <c r="I253" s="44">
        <v>1249000</v>
      </c>
      <c r="J253" s="44">
        <f>E253/H253*100</f>
        <v>0.20642757462953926</v>
      </c>
      <c r="K253" s="46">
        <f>DATE(F253, MONTH(1&amp;G253), 1)</f>
        <v>44652</v>
      </c>
    </row>
    <row r="254" spans="1:11" x14ac:dyDescent="0.3">
      <c r="A254" s="40" t="s">
        <v>44</v>
      </c>
      <c r="B254" s="41" t="s">
        <v>46</v>
      </c>
      <c r="C254" s="42" t="s">
        <v>8</v>
      </c>
      <c r="D254" s="43" t="s">
        <v>10</v>
      </c>
      <c r="E254" s="44">
        <v>3909</v>
      </c>
      <c r="F254" s="45">
        <v>2022</v>
      </c>
      <c r="G254" s="82" t="s">
        <v>16</v>
      </c>
      <c r="H254" s="44">
        <v>293081</v>
      </c>
      <c r="I254" s="44">
        <v>799000</v>
      </c>
      <c r="J254" s="42">
        <f>E254/H254*100</f>
        <v>1.3337609739287093</v>
      </c>
      <c r="K254" s="46">
        <f>DATE(F254, MONTH(1&amp;G254), 1)</f>
        <v>44652</v>
      </c>
    </row>
    <row r="255" spans="1:11" x14ac:dyDescent="0.3">
      <c r="A255" s="40" t="s">
        <v>44</v>
      </c>
      <c r="B255" s="41" t="s">
        <v>55</v>
      </c>
      <c r="C255" s="42" t="s">
        <v>8</v>
      </c>
      <c r="D255" s="43" t="s">
        <v>13</v>
      </c>
      <c r="E255" s="44">
        <v>4494</v>
      </c>
      <c r="F255" s="45">
        <v>2022</v>
      </c>
      <c r="G255" s="82" t="s">
        <v>16</v>
      </c>
      <c r="H255" s="44">
        <v>293081</v>
      </c>
      <c r="I255" s="44">
        <v>1399000</v>
      </c>
      <c r="J255" s="42">
        <f>E255/H255*100</f>
        <v>1.5333644965043793</v>
      </c>
      <c r="K255" s="46">
        <f>DATE(F255, MONTH(1&amp;G255), 1)</f>
        <v>44652</v>
      </c>
    </row>
    <row r="256" spans="1:11" x14ac:dyDescent="0.3">
      <c r="A256" s="5" t="s">
        <v>43</v>
      </c>
      <c r="B256" s="18" t="s">
        <v>29</v>
      </c>
      <c r="C256" s="6" t="s">
        <v>8</v>
      </c>
      <c r="D256" s="47" t="s">
        <v>11</v>
      </c>
      <c r="E256" s="44">
        <v>4726</v>
      </c>
      <c r="F256" s="64">
        <v>2022</v>
      </c>
      <c r="G256" s="65" t="s">
        <v>17</v>
      </c>
      <c r="H256" s="44">
        <v>294087</v>
      </c>
      <c r="I256" s="44">
        <v>665000</v>
      </c>
      <c r="J256" s="42">
        <f>E256/H256*100</f>
        <v>1.6070074501763083</v>
      </c>
      <c r="K256" s="46">
        <f>DATE(F256, MONTH(1&amp;G256), 1)</f>
        <v>44682</v>
      </c>
    </row>
    <row r="257" spans="1:11" x14ac:dyDescent="0.3">
      <c r="A257" s="40" t="s">
        <v>44</v>
      </c>
      <c r="B257" s="41" t="s">
        <v>47</v>
      </c>
      <c r="C257" s="42" t="s">
        <v>8</v>
      </c>
      <c r="D257" s="43" t="s">
        <v>48</v>
      </c>
      <c r="E257" s="44">
        <v>8767</v>
      </c>
      <c r="F257" s="45">
        <v>2022</v>
      </c>
      <c r="G257" s="82" t="s">
        <v>17</v>
      </c>
      <c r="H257" s="44">
        <v>294087</v>
      </c>
      <c r="I257" s="44">
        <v>979000</v>
      </c>
      <c r="J257" s="42">
        <f>E257/H257*100</f>
        <v>2.9810906296436088</v>
      </c>
      <c r="K257" s="46">
        <f>DATE(F257, MONTH(1&amp;G257), 1)</f>
        <v>44682</v>
      </c>
    </row>
    <row r="258" spans="1:11" x14ac:dyDescent="0.3">
      <c r="A258" s="40" t="s">
        <v>44</v>
      </c>
      <c r="B258" s="41" t="s">
        <v>56</v>
      </c>
      <c r="C258" s="42" t="s">
        <v>9</v>
      </c>
      <c r="D258" s="43" t="s">
        <v>12</v>
      </c>
      <c r="E258" s="71">
        <v>18</v>
      </c>
      <c r="F258" s="45">
        <v>2022</v>
      </c>
      <c r="G258" s="82" t="s">
        <v>17</v>
      </c>
      <c r="H258" s="44">
        <v>294087</v>
      </c>
      <c r="I258" s="71">
        <v>975000</v>
      </c>
      <c r="J258" s="42">
        <f>E258/H258*100</f>
        <v>6.120637770455681E-3</v>
      </c>
      <c r="K258" s="46">
        <f>DATE(F258, MONTH(1&amp;G258), 1)</f>
        <v>44682</v>
      </c>
    </row>
    <row r="259" spans="1:11" ht="15" thickBot="1" x14ac:dyDescent="0.35">
      <c r="A259" s="7" t="s">
        <v>43</v>
      </c>
      <c r="B259" s="20" t="s">
        <v>30</v>
      </c>
      <c r="C259" s="8" t="s">
        <v>8</v>
      </c>
      <c r="D259" s="63" t="s">
        <v>13</v>
      </c>
      <c r="E259" s="57">
        <v>2750</v>
      </c>
      <c r="F259" s="66">
        <v>2022</v>
      </c>
      <c r="G259" s="67" t="s">
        <v>17</v>
      </c>
      <c r="H259" s="57">
        <v>294087</v>
      </c>
      <c r="I259" s="57">
        <v>1549000</v>
      </c>
      <c r="J259" s="55">
        <f>E259/H259*100</f>
        <v>0.93509743715295135</v>
      </c>
      <c r="K259" s="59">
        <f>DATE(F259, MONTH(1&amp;G259), 1)</f>
        <v>44682</v>
      </c>
    </row>
    <row r="260" spans="1:11" x14ac:dyDescent="0.3">
      <c r="A260" s="60" t="s">
        <v>44</v>
      </c>
      <c r="B260" s="61" t="s">
        <v>52</v>
      </c>
      <c r="C260" s="38" t="s">
        <v>8</v>
      </c>
      <c r="D260" s="62" t="s">
        <v>48</v>
      </c>
      <c r="E260" s="36">
        <v>127</v>
      </c>
      <c r="F260" s="37">
        <v>2022</v>
      </c>
      <c r="G260" s="81" t="s">
        <v>17</v>
      </c>
      <c r="H260" s="36">
        <v>294087</v>
      </c>
      <c r="I260" s="36">
        <v>1459000</v>
      </c>
      <c r="J260" s="38">
        <f>E260/H260*100</f>
        <v>4.3184499824881747E-2</v>
      </c>
      <c r="K260" s="39">
        <f>DATE(F260, MONTH(1&amp;G260), 1)</f>
        <v>44682</v>
      </c>
    </row>
    <row r="261" spans="1:11" x14ac:dyDescent="0.3">
      <c r="A261" s="5" t="s">
        <v>43</v>
      </c>
      <c r="B261" s="18" t="s">
        <v>31</v>
      </c>
      <c r="C261" s="6" t="s">
        <v>8</v>
      </c>
      <c r="D261" s="47" t="s">
        <v>10</v>
      </c>
      <c r="E261" s="44">
        <v>14614</v>
      </c>
      <c r="F261" s="64">
        <v>2022</v>
      </c>
      <c r="G261" s="65" t="s">
        <v>17</v>
      </c>
      <c r="H261" s="44">
        <v>294087</v>
      </c>
      <c r="I261" s="44">
        <v>810000</v>
      </c>
      <c r="J261" s="42">
        <f>E261/H261*100</f>
        <v>4.9692777987466297</v>
      </c>
      <c r="K261" s="46">
        <f>DATE(F261, MONTH(1&amp;G261), 1)</f>
        <v>44682</v>
      </c>
    </row>
    <row r="262" spans="1:11" x14ac:dyDescent="0.3">
      <c r="A262" s="5" t="s">
        <v>43</v>
      </c>
      <c r="B262" s="18" t="s">
        <v>32</v>
      </c>
      <c r="C262" s="6" t="s">
        <v>9</v>
      </c>
      <c r="D262" s="47" t="s">
        <v>10</v>
      </c>
      <c r="E262" s="44">
        <v>3454</v>
      </c>
      <c r="F262" s="64">
        <v>2022</v>
      </c>
      <c r="G262" s="65" t="s">
        <v>17</v>
      </c>
      <c r="H262" s="44">
        <v>294087</v>
      </c>
      <c r="I262" s="44">
        <v>1449000</v>
      </c>
      <c r="J262" s="42">
        <f>E262/H262*100</f>
        <v>1.174482381064107</v>
      </c>
      <c r="K262" s="46">
        <f>DATE(F262, MONTH(1&amp;G262), 1)</f>
        <v>44682</v>
      </c>
    </row>
    <row r="263" spans="1:11" x14ac:dyDescent="0.3">
      <c r="A263" s="5" t="s">
        <v>43</v>
      </c>
      <c r="B263" s="18" t="s">
        <v>37</v>
      </c>
      <c r="C263" s="13" t="s">
        <v>8</v>
      </c>
      <c r="D263" s="78" t="s">
        <v>10</v>
      </c>
      <c r="E263" s="44">
        <v>10801</v>
      </c>
      <c r="F263" s="64">
        <v>2022</v>
      </c>
      <c r="G263" s="65" t="s">
        <v>17</v>
      </c>
      <c r="H263" s="44">
        <v>294087</v>
      </c>
      <c r="I263" s="44">
        <v>620000</v>
      </c>
      <c r="J263" s="42">
        <f>E263/H263*100</f>
        <v>3.6727226977051011</v>
      </c>
      <c r="K263" s="46">
        <f>DATE(F263, MONTH(1&amp;G263), 1)</f>
        <v>44682</v>
      </c>
    </row>
    <row r="264" spans="1:11" x14ac:dyDescent="0.3">
      <c r="A264" s="5" t="s">
        <v>43</v>
      </c>
      <c r="B264" s="18" t="s">
        <v>35</v>
      </c>
      <c r="C264" s="6" t="s">
        <v>8</v>
      </c>
      <c r="D264" s="47" t="s">
        <v>13</v>
      </c>
      <c r="E264" s="44">
        <v>2142</v>
      </c>
      <c r="F264" s="64">
        <v>2022</v>
      </c>
      <c r="G264" s="65" t="s">
        <v>17</v>
      </c>
      <c r="H264" s="44">
        <v>294087</v>
      </c>
      <c r="I264" s="44">
        <v>1619000</v>
      </c>
      <c r="J264" s="42">
        <f>E264/H264*100</f>
        <v>0.72835589468422612</v>
      </c>
      <c r="K264" s="46">
        <f>DATE(F264, MONTH(1&amp;G264), 1)</f>
        <v>44682</v>
      </c>
    </row>
    <row r="265" spans="1:11" x14ac:dyDescent="0.3">
      <c r="A265" s="40" t="s">
        <v>44</v>
      </c>
      <c r="B265" s="41" t="s">
        <v>49</v>
      </c>
      <c r="C265" s="42" t="s">
        <v>8</v>
      </c>
      <c r="D265" s="43" t="s">
        <v>13</v>
      </c>
      <c r="E265" s="44">
        <v>4348</v>
      </c>
      <c r="F265" s="45">
        <v>2022</v>
      </c>
      <c r="G265" s="82" t="s">
        <v>17</v>
      </c>
      <c r="H265" s="44">
        <v>294087</v>
      </c>
      <c r="I265" s="44">
        <v>1362000</v>
      </c>
      <c r="J265" s="42">
        <f>E265/H265*100</f>
        <v>1.478474056996739</v>
      </c>
      <c r="K265" s="46">
        <f>DATE(F265, MONTH(1&amp;G265), 1)</f>
        <v>44682</v>
      </c>
    </row>
    <row r="266" spans="1:11" x14ac:dyDescent="0.3">
      <c r="A266" s="40" t="s">
        <v>44</v>
      </c>
      <c r="B266" s="41" t="s">
        <v>45</v>
      </c>
      <c r="C266" s="42" t="s">
        <v>8</v>
      </c>
      <c r="D266" s="43" t="s">
        <v>10</v>
      </c>
      <c r="E266" s="44">
        <v>3209</v>
      </c>
      <c r="F266" s="45">
        <v>2022</v>
      </c>
      <c r="G266" s="82" t="s">
        <v>17</v>
      </c>
      <c r="H266" s="44">
        <v>294087</v>
      </c>
      <c r="I266" s="44">
        <v>1149000</v>
      </c>
      <c r="J266" s="42">
        <f>E266/H266*100</f>
        <v>1.0911737002995712</v>
      </c>
      <c r="K266" s="46">
        <f>DATE(F266, MONTH(1&amp;G266), 1)</f>
        <v>44682</v>
      </c>
    </row>
    <row r="267" spans="1:11" x14ac:dyDescent="0.3">
      <c r="A267" s="5" t="s">
        <v>43</v>
      </c>
      <c r="B267" s="18" t="s">
        <v>33</v>
      </c>
      <c r="C267" s="6" t="s">
        <v>8</v>
      </c>
      <c r="D267" s="47" t="s">
        <v>11</v>
      </c>
      <c r="E267" s="44">
        <v>5837</v>
      </c>
      <c r="F267" s="64">
        <v>2022</v>
      </c>
      <c r="G267" s="65" t="s">
        <v>17</v>
      </c>
      <c r="H267" s="44">
        <v>294087</v>
      </c>
      <c r="I267" s="44">
        <v>500000</v>
      </c>
      <c r="J267" s="42">
        <f>E267/H267*100</f>
        <v>1.9847868147861005</v>
      </c>
      <c r="K267" s="46">
        <f>DATE(F267, MONTH(1&amp;G267), 1)</f>
        <v>44682</v>
      </c>
    </row>
    <row r="268" spans="1:11" x14ac:dyDescent="0.3">
      <c r="A268" s="5" t="s">
        <v>43</v>
      </c>
      <c r="B268" s="22" t="s">
        <v>34</v>
      </c>
      <c r="C268" s="9" t="s">
        <v>8</v>
      </c>
      <c r="D268" s="70" t="s">
        <v>12</v>
      </c>
      <c r="E268" s="44">
        <v>3762</v>
      </c>
      <c r="F268" s="64">
        <v>2022</v>
      </c>
      <c r="G268" s="65" t="s">
        <v>17</v>
      </c>
      <c r="H268" s="44">
        <v>294087</v>
      </c>
      <c r="I268" s="44">
        <v>599000</v>
      </c>
      <c r="J268" s="44">
        <f>E268/H268*100</f>
        <v>1.2792132940252374</v>
      </c>
      <c r="K268" s="46">
        <f>DATE(F268, MONTH(1&amp;G268), 1)</f>
        <v>44682</v>
      </c>
    </row>
    <row r="269" spans="1:11" ht="15" thickBot="1" x14ac:dyDescent="0.35">
      <c r="A269" s="7" t="s">
        <v>43</v>
      </c>
      <c r="B269" s="24" t="s">
        <v>36</v>
      </c>
      <c r="C269" s="14" t="s">
        <v>9</v>
      </c>
      <c r="D269" s="85" t="s">
        <v>12</v>
      </c>
      <c r="E269" s="57">
        <v>681</v>
      </c>
      <c r="F269" s="66">
        <v>2022</v>
      </c>
      <c r="G269" s="67" t="s">
        <v>17</v>
      </c>
      <c r="H269" s="57">
        <v>294087</v>
      </c>
      <c r="I269" s="57">
        <v>1249000</v>
      </c>
      <c r="J269" s="57">
        <f>E269/H269*100</f>
        <v>0.23156412898223994</v>
      </c>
      <c r="K269" s="59">
        <f>DATE(F269, MONTH(1&amp;G269), 1)</f>
        <v>44682</v>
      </c>
    </row>
    <row r="270" spans="1:11" x14ac:dyDescent="0.3">
      <c r="A270" s="60" t="s">
        <v>44</v>
      </c>
      <c r="B270" s="61" t="s">
        <v>46</v>
      </c>
      <c r="C270" s="38" t="s">
        <v>8</v>
      </c>
      <c r="D270" s="62" t="s">
        <v>10</v>
      </c>
      <c r="E270" s="36">
        <v>5022</v>
      </c>
      <c r="F270" s="37">
        <v>2022</v>
      </c>
      <c r="G270" s="81" t="s">
        <v>17</v>
      </c>
      <c r="H270" s="36">
        <v>294087</v>
      </c>
      <c r="I270" s="36">
        <v>799000</v>
      </c>
      <c r="J270" s="38">
        <f>E270/H270*100</f>
        <v>1.7076579379571351</v>
      </c>
      <c r="K270" s="39">
        <f>DATE(F270, MONTH(1&amp;G270), 1)</f>
        <v>44682</v>
      </c>
    </row>
    <row r="271" spans="1:11" x14ac:dyDescent="0.3">
      <c r="A271" s="40" t="s">
        <v>44</v>
      </c>
      <c r="B271" s="41" t="s">
        <v>55</v>
      </c>
      <c r="C271" s="42" t="s">
        <v>8</v>
      </c>
      <c r="D271" s="43" t="s">
        <v>13</v>
      </c>
      <c r="E271" s="44">
        <v>5069</v>
      </c>
      <c r="F271" s="45">
        <v>2022</v>
      </c>
      <c r="G271" s="82" t="s">
        <v>17</v>
      </c>
      <c r="H271" s="44">
        <v>294087</v>
      </c>
      <c r="I271" s="44">
        <v>1399000</v>
      </c>
      <c r="J271" s="42">
        <f>E271/H271*100</f>
        <v>1.7236396032466583</v>
      </c>
      <c r="K271" s="46">
        <f>DATE(F271, MONTH(1&amp;G271), 1)</f>
        <v>44682</v>
      </c>
    </row>
    <row r="272" spans="1:11" x14ac:dyDescent="0.3">
      <c r="A272" s="5" t="s">
        <v>43</v>
      </c>
      <c r="B272" s="18" t="s">
        <v>29</v>
      </c>
      <c r="C272" s="6" t="s">
        <v>8</v>
      </c>
      <c r="D272" s="47" t="s">
        <v>11</v>
      </c>
      <c r="E272" s="44">
        <v>5409</v>
      </c>
      <c r="F272" s="64">
        <v>2022</v>
      </c>
      <c r="G272" s="65" t="s">
        <v>18</v>
      </c>
      <c r="H272" s="44">
        <v>320609</v>
      </c>
      <c r="I272" s="44">
        <v>665000</v>
      </c>
      <c r="J272" s="42">
        <f>E272/H272*100</f>
        <v>1.6871017345115078</v>
      </c>
      <c r="K272" s="46">
        <f>DATE(F272, MONTH(1&amp;G272), 1)</f>
        <v>44713</v>
      </c>
    </row>
    <row r="273" spans="1:11" x14ac:dyDescent="0.3">
      <c r="A273" s="40" t="s">
        <v>44</v>
      </c>
      <c r="B273" s="41" t="s">
        <v>47</v>
      </c>
      <c r="C273" s="42" t="s">
        <v>8</v>
      </c>
      <c r="D273" s="43" t="s">
        <v>48</v>
      </c>
      <c r="E273" s="44">
        <v>7884</v>
      </c>
      <c r="F273" s="45">
        <v>2022</v>
      </c>
      <c r="G273" s="82" t="s">
        <v>18</v>
      </c>
      <c r="H273" s="44">
        <v>320609</v>
      </c>
      <c r="I273" s="44">
        <v>979000</v>
      </c>
      <c r="J273" s="42">
        <f>E273/H273*100</f>
        <v>2.4590700822497187</v>
      </c>
      <c r="K273" s="46">
        <f>DATE(F273, MONTH(1&amp;G273), 1)</f>
        <v>44713</v>
      </c>
    </row>
    <row r="274" spans="1:11" x14ac:dyDescent="0.3">
      <c r="A274" s="40" t="s">
        <v>44</v>
      </c>
      <c r="B274" s="41" t="s">
        <v>56</v>
      </c>
      <c r="C274" s="42" t="s">
        <v>9</v>
      </c>
      <c r="D274" s="43" t="s">
        <v>12</v>
      </c>
      <c r="E274" s="71">
        <v>20</v>
      </c>
      <c r="F274" s="45">
        <v>2022</v>
      </c>
      <c r="G274" s="82" t="s">
        <v>18</v>
      </c>
      <c r="H274" s="44">
        <v>320609</v>
      </c>
      <c r="I274" s="71">
        <v>975000</v>
      </c>
      <c r="J274" s="42">
        <f>E274/H274*100</f>
        <v>6.2381280625309959E-3</v>
      </c>
      <c r="K274" s="46">
        <f>DATE(F274, MONTH(1&amp;G274), 1)</f>
        <v>44713</v>
      </c>
    </row>
    <row r="275" spans="1:11" x14ac:dyDescent="0.3">
      <c r="A275" s="5" t="s">
        <v>43</v>
      </c>
      <c r="B275" s="18" t="s">
        <v>30</v>
      </c>
      <c r="C275" s="6" t="s">
        <v>8</v>
      </c>
      <c r="D275" s="47" t="s">
        <v>13</v>
      </c>
      <c r="E275" s="44">
        <v>2735</v>
      </c>
      <c r="F275" s="64">
        <v>2022</v>
      </c>
      <c r="G275" s="65" t="s">
        <v>18</v>
      </c>
      <c r="H275" s="44">
        <v>320609</v>
      </c>
      <c r="I275" s="44">
        <v>1549000</v>
      </c>
      <c r="J275" s="42">
        <f>E275/H275*100</f>
        <v>0.85306401255111375</v>
      </c>
      <c r="K275" s="46">
        <f>DATE(F275, MONTH(1&amp;G275), 1)</f>
        <v>44713</v>
      </c>
    </row>
    <row r="276" spans="1:11" x14ac:dyDescent="0.3">
      <c r="A276" s="40" t="s">
        <v>44</v>
      </c>
      <c r="B276" s="41" t="s">
        <v>52</v>
      </c>
      <c r="C276" s="42" t="s">
        <v>8</v>
      </c>
      <c r="D276" s="43" t="s">
        <v>48</v>
      </c>
      <c r="E276" s="44">
        <v>124</v>
      </c>
      <c r="F276" s="45">
        <v>2022</v>
      </c>
      <c r="G276" s="82" t="s">
        <v>18</v>
      </c>
      <c r="H276" s="44">
        <v>320609</v>
      </c>
      <c r="I276" s="44">
        <v>1459000</v>
      </c>
      <c r="J276" s="42">
        <f>E276/H276*100</f>
        <v>3.8676393987692174E-2</v>
      </c>
      <c r="K276" s="46">
        <f>DATE(F276, MONTH(1&amp;G276), 1)</f>
        <v>44713</v>
      </c>
    </row>
    <row r="277" spans="1:11" x14ac:dyDescent="0.3">
      <c r="A277" s="5" t="s">
        <v>43</v>
      </c>
      <c r="B277" s="18" t="s">
        <v>31</v>
      </c>
      <c r="C277" s="6" t="s">
        <v>8</v>
      </c>
      <c r="D277" s="47" t="s">
        <v>10</v>
      </c>
      <c r="E277" s="44">
        <v>14614</v>
      </c>
      <c r="F277" s="64">
        <v>2022</v>
      </c>
      <c r="G277" s="65" t="s">
        <v>18</v>
      </c>
      <c r="H277" s="44">
        <v>320609</v>
      </c>
      <c r="I277" s="44">
        <v>810000</v>
      </c>
      <c r="J277" s="42">
        <f>E277/H277*100</f>
        <v>4.5582001752913985</v>
      </c>
      <c r="K277" s="46">
        <f>DATE(F277, MONTH(1&amp;G277), 1)</f>
        <v>44713</v>
      </c>
    </row>
    <row r="278" spans="1:11" x14ac:dyDescent="0.3">
      <c r="A278" s="5" t="s">
        <v>43</v>
      </c>
      <c r="B278" s="18" t="s">
        <v>32</v>
      </c>
      <c r="C278" s="6" t="s">
        <v>9</v>
      </c>
      <c r="D278" s="47" t="s">
        <v>10</v>
      </c>
      <c r="E278" s="44">
        <v>3507</v>
      </c>
      <c r="F278" s="64">
        <v>2022</v>
      </c>
      <c r="G278" s="65" t="s">
        <v>18</v>
      </c>
      <c r="H278" s="44">
        <v>320609</v>
      </c>
      <c r="I278" s="44">
        <v>1449000</v>
      </c>
      <c r="J278" s="42">
        <f>E278/H278*100</f>
        <v>1.0938557557648101</v>
      </c>
      <c r="K278" s="46">
        <f>DATE(F278, MONTH(1&amp;G278), 1)</f>
        <v>44713</v>
      </c>
    </row>
    <row r="279" spans="1:11" ht="15" thickBot="1" x14ac:dyDescent="0.35">
      <c r="A279" s="7" t="s">
        <v>43</v>
      </c>
      <c r="B279" s="20" t="s">
        <v>37</v>
      </c>
      <c r="C279" s="11" t="s">
        <v>8</v>
      </c>
      <c r="D279" s="76" t="s">
        <v>10</v>
      </c>
      <c r="E279" s="57">
        <v>11194</v>
      </c>
      <c r="F279" s="66">
        <v>2022</v>
      </c>
      <c r="G279" s="67" t="s">
        <v>18</v>
      </c>
      <c r="H279" s="57">
        <v>320609</v>
      </c>
      <c r="I279" s="57">
        <v>620000</v>
      </c>
      <c r="J279" s="55">
        <f>E279/H279*100</f>
        <v>3.4914802765985984</v>
      </c>
      <c r="K279" s="59">
        <f>DATE(F279, MONTH(1&amp;G279), 1)</f>
        <v>44713</v>
      </c>
    </row>
    <row r="280" spans="1:11" x14ac:dyDescent="0.3">
      <c r="A280" s="3" t="s">
        <v>43</v>
      </c>
      <c r="B280" s="21" t="s">
        <v>35</v>
      </c>
      <c r="C280" s="4" t="s">
        <v>8</v>
      </c>
      <c r="D280" s="35" t="s">
        <v>13</v>
      </c>
      <c r="E280" s="36">
        <v>1844</v>
      </c>
      <c r="F280" s="68">
        <v>2022</v>
      </c>
      <c r="G280" s="69" t="s">
        <v>18</v>
      </c>
      <c r="H280" s="36">
        <v>320609</v>
      </c>
      <c r="I280" s="36">
        <v>1619000</v>
      </c>
      <c r="J280" s="38">
        <f>E280/H280*100</f>
        <v>0.57515540736535775</v>
      </c>
      <c r="K280" s="39">
        <f>DATE(F280, MONTH(1&amp;G280), 1)</f>
        <v>44713</v>
      </c>
    </row>
    <row r="281" spans="1:11" x14ac:dyDescent="0.3">
      <c r="A281" s="40" t="s">
        <v>44</v>
      </c>
      <c r="B281" s="41" t="s">
        <v>49</v>
      </c>
      <c r="C281" s="42" t="s">
        <v>8</v>
      </c>
      <c r="D281" s="43" t="s">
        <v>13</v>
      </c>
      <c r="E281" s="44">
        <v>4131</v>
      </c>
      <c r="F281" s="45">
        <v>2022</v>
      </c>
      <c r="G281" s="82" t="s">
        <v>18</v>
      </c>
      <c r="H281" s="44">
        <v>320609</v>
      </c>
      <c r="I281" s="44">
        <v>1362000</v>
      </c>
      <c r="J281" s="42">
        <f>E281/H281*100</f>
        <v>1.2884853513157772</v>
      </c>
      <c r="K281" s="46">
        <f>DATE(F281, MONTH(1&amp;G281), 1)</f>
        <v>44713</v>
      </c>
    </row>
    <row r="282" spans="1:11" x14ac:dyDescent="0.3">
      <c r="A282" s="40" t="s">
        <v>44</v>
      </c>
      <c r="B282" s="41" t="s">
        <v>45</v>
      </c>
      <c r="C282" s="42" t="s">
        <v>8</v>
      </c>
      <c r="D282" s="43" t="s">
        <v>10</v>
      </c>
      <c r="E282" s="44">
        <v>3640</v>
      </c>
      <c r="F282" s="45">
        <v>2022</v>
      </c>
      <c r="G282" s="82" t="s">
        <v>18</v>
      </c>
      <c r="H282" s="44">
        <v>320609</v>
      </c>
      <c r="I282" s="44">
        <v>1149000</v>
      </c>
      <c r="J282" s="42">
        <f>E282/H282*100</f>
        <v>1.1353393073806413</v>
      </c>
      <c r="K282" s="46">
        <f>DATE(F282, MONTH(1&amp;G282), 1)</f>
        <v>44713</v>
      </c>
    </row>
    <row r="283" spans="1:11" x14ac:dyDescent="0.3">
      <c r="A283" s="5" t="s">
        <v>43</v>
      </c>
      <c r="B283" s="18" t="s">
        <v>33</v>
      </c>
      <c r="C283" s="6" t="s">
        <v>8</v>
      </c>
      <c r="D283" s="47" t="s">
        <v>11</v>
      </c>
      <c r="E283" s="44">
        <v>6080</v>
      </c>
      <c r="F283" s="64">
        <v>2022</v>
      </c>
      <c r="G283" s="65" t="s">
        <v>18</v>
      </c>
      <c r="H283" s="44">
        <v>320609</v>
      </c>
      <c r="I283" s="44">
        <v>500000</v>
      </c>
      <c r="J283" s="42">
        <f>E283/H283*100</f>
        <v>1.8963909310094225</v>
      </c>
      <c r="K283" s="46">
        <f>DATE(F283, MONTH(1&amp;G283), 1)</f>
        <v>44713</v>
      </c>
    </row>
    <row r="284" spans="1:11" x14ac:dyDescent="0.3">
      <c r="A284" s="5" t="s">
        <v>43</v>
      </c>
      <c r="B284" s="22" t="s">
        <v>34</v>
      </c>
      <c r="C284" s="9" t="s">
        <v>8</v>
      </c>
      <c r="D284" s="70" t="s">
        <v>12</v>
      </c>
      <c r="E284" s="44">
        <v>4025</v>
      </c>
      <c r="F284" s="64">
        <v>2022</v>
      </c>
      <c r="G284" s="65" t="s">
        <v>18</v>
      </c>
      <c r="H284" s="44">
        <v>320609</v>
      </c>
      <c r="I284" s="44">
        <v>599000</v>
      </c>
      <c r="J284" s="44">
        <f>E284/H284*100</f>
        <v>1.2554232725843628</v>
      </c>
      <c r="K284" s="46">
        <f>DATE(F284, MONTH(1&amp;G284), 1)</f>
        <v>44713</v>
      </c>
    </row>
    <row r="285" spans="1:11" x14ac:dyDescent="0.3">
      <c r="A285" s="5" t="s">
        <v>43</v>
      </c>
      <c r="B285" s="23" t="s">
        <v>36</v>
      </c>
      <c r="C285" s="10" t="s">
        <v>9</v>
      </c>
      <c r="D285" s="72" t="s">
        <v>12</v>
      </c>
      <c r="E285" s="44">
        <v>795</v>
      </c>
      <c r="F285" s="64">
        <v>2022</v>
      </c>
      <c r="G285" s="65" t="s">
        <v>18</v>
      </c>
      <c r="H285" s="44">
        <v>320609</v>
      </c>
      <c r="I285" s="44">
        <v>1249000</v>
      </c>
      <c r="J285" s="44">
        <f>E285/H285*100</f>
        <v>0.24796559048560707</v>
      </c>
      <c r="K285" s="46">
        <f>DATE(F285, MONTH(1&amp;G285), 1)</f>
        <v>44713</v>
      </c>
    </row>
    <row r="286" spans="1:11" x14ac:dyDescent="0.3">
      <c r="A286" s="40" t="s">
        <v>44</v>
      </c>
      <c r="B286" s="41" t="s">
        <v>46</v>
      </c>
      <c r="C286" s="42" t="s">
        <v>8</v>
      </c>
      <c r="D286" s="43" t="s">
        <v>10</v>
      </c>
      <c r="E286" s="44">
        <v>4754</v>
      </c>
      <c r="F286" s="45">
        <v>2022</v>
      </c>
      <c r="G286" s="82" t="s">
        <v>18</v>
      </c>
      <c r="H286" s="44">
        <v>320609</v>
      </c>
      <c r="I286" s="44">
        <v>799000</v>
      </c>
      <c r="J286" s="42">
        <f>E286/H286*100</f>
        <v>1.4828030404636177</v>
      </c>
      <c r="K286" s="46">
        <f>DATE(F286, MONTH(1&amp;G286), 1)</f>
        <v>44713</v>
      </c>
    </row>
    <row r="287" spans="1:11" x14ac:dyDescent="0.3">
      <c r="A287" s="40" t="s">
        <v>44</v>
      </c>
      <c r="B287" s="41" t="s">
        <v>55</v>
      </c>
      <c r="C287" s="42" t="s">
        <v>8</v>
      </c>
      <c r="D287" s="43" t="s">
        <v>13</v>
      </c>
      <c r="E287" s="44">
        <v>6022</v>
      </c>
      <c r="F287" s="45">
        <v>2022</v>
      </c>
      <c r="G287" s="82" t="s">
        <v>18</v>
      </c>
      <c r="H287" s="44">
        <v>320609</v>
      </c>
      <c r="I287" s="44">
        <v>1399000</v>
      </c>
      <c r="J287" s="42">
        <f>E287/H287*100</f>
        <v>1.8783003596280829</v>
      </c>
      <c r="K287" s="46">
        <f>DATE(F287, MONTH(1&amp;G287), 1)</f>
        <v>44713</v>
      </c>
    </row>
    <row r="288" spans="1:11" x14ac:dyDescent="0.3">
      <c r="A288" s="5" t="s">
        <v>43</v>
      </c>
      <c r="B288" s="18" t="s">
        <v>29</v>
      </c>
      <c r="C288" s="6" t="s">
        <v>8</v>
      </c>
      <c r="D288" s="47" t="s">
        <v>11</v>
      </c>
      <c r="E288" s="44">
        <v>5120</v>
      </c>
      <c r="F288" s="64">
        <v>2022</v>
      </c>
      <c r="G288" s="65" t="s">
        <v>19</v>
      </c>
      <c r="H288" s="44">
        <v>293865</v>
      </c>
      <c r="I288" s="44">
        <v>665000</v>
      </c>
      <c r="J288" s="42">
        <f>E288/H288*100</f>
        <v>1.7422966328075817</v>
      </c>
      <c r="K288" s="46">
        <f>DATE(F288, MONTH(1&amp;G288), 1)</f>
        <v>44743</v>
      </c>
    </row>
    <row r="289" spans="1:11" ht="15" thickBot="1" x14ac:dyDescent="0.35">
      <c r="A289" s="53" t="s">
        <v>44</v>
      </c>
      <c r="B289" s="54" t="s">
        <v>47</v>
      </c>
      <c r="C289" s="55" t="s">
        <v>8</v>
      </c>
      <c r="D289" s="56" t="s">
        <v>48</v>
      </c>
      <c r="E289" s="57">
        <v>7917</v>
      </c>
      <c r="F289" s="58">
        <v>2022</v>
      </c>
      <c r="G289" s="79" t="s">
        <v>19</v>
      </c>
      <c r="H289" s="57">
        <v>293865</v>
      </c>
      <c r="I289" s="57">
        <v>979000</v>
      </c>
      <c r="J289" s="55">
        <f>E289/H289*100</f>
        <v>2.6940942269409422</v>
      </c>
      <c r="K289" s="59">
        <f>DATE(F289, MONTH(1&amp;G289), 1)</f>
        <v>44743</v>
      </c>
    </row>
    <row r="290" spans="1:11" x14ac:dyDescent="0.3">
      <c r="A290" s="60" t="s">
        <v>44</v>
      </c>
      <c r="B290" s="61" t="s">
        <v>56</v>
      </c>
      <c r="C290" s="38" t="s">
        <v>9</v>
      </c>
      <c r="D290" s="62" t="s">
        <v>12</v>
      </c>
      <c r="E290" s="80">
        <v>8</v>
      </c>
      <c r="F290" s="37">
        <v>2022</v>
      </c>
      <c r="G290" s="81" t="s">
        <v>19</v>
      </c>
      <c r="H290" s="36">
        <v>293865</v>
      </c>
      <c r="I290" s="80">
        <v>975000</v>
      </c>
      <c r="J290" s="38">
        <f>E290/H290*100</f>
        <v>2.7223384887618465E-3</v>
      </c>
      <c r="K290" s="39">
        <f>DATE(F290, MONTH(1&amp;G290), 1)</f>
        <v>44743</v>
      </c>
    </row>
    <row r="291" spans="1:11" x14ac:dyDescent="0.3">
      <c r="A291" s="5" t="s">
        <v>43</v>
      </c>
      <c r="B291" s="18" t="s">
        <v>30</v>
      </c>
      <c r="C291" s="6" t="s">
        <v>8</v>
      </c>
      <c r="D291" s="47" t="s">
        <v>13</v>
      </c>
      <c r="E291" s="44">
        <v>2713</v>
      </c>
      <c r="F291" s="64">
        <v>2022</v>
      </c>
      <c r="G291" s="65" t="s">
        <v>19</v>
      </c>
      <c r="H291" s="44">
        <v>293865</v>
      </c>
      <c r="I291" s="44">
        <v>1549000</v>
      </c>
      <c r="J291" s="42">
        <f>E291/H291*100</f>
        <v>0.92321304000136128</v>
      </c>
      <c r="K291" s="46">
        <f>DATE(F291, MONTH(1&amp;G291), 1)</f>
        <v>44743</v>
      </c>
    </row>
    <row r="292" spans="1:11" x14ac:dyDescent="0.3">
      <c r="A292" s="40" t="s">
        <v>44</v>
      </c>
      <c r="B292" s="41" t="s">
        <v>52</v>
      </c>
      <c r="C292" s="42" t="s">
        <v>8</v>
      </c>
      <c r="D292" s="43" t="s">
        <v>48</v>
      </c>
      <c r="E292" s="44">
        <v>213</v>
      </c>
      <c r="F292" s="45">
        <v>2022</v>
      </c>
      <c r="G292" s="82" t="s">
        <v>19</v>
      </c>
      <c r="H292" s="44">
        <v>293865</v>
      </c>
      <c r="I292" s="44">
        <v>1459000</v>
      </c>
      <c r="J292" s="42">
        <f>E292/H292*100</f>
        <v>7.2482262263284164E-2</v>
      </c>
      <c r="K292" s="46">
        <f>DATE(F292, MONTH(1&amp;G292), 1)</f>
        <v>44743</v>
      </c>
    </row>
    <row r="293" spans="1:11" x14ac:dyDescent="0.3">
      <c r="A293" s="5" t="s">
        <v>43</v>
      </c>
      <c r="B293" s="18" t="s">
        <v>31</v>
      </c>
      <c r="C293" s="6" t="s">
        <v>8</v>
      </c>
      <c r="D293" s="47" t="s">
        <v>10</v>
      </c>
      <c r="E293" s="44">
        <v>14414</v>
      </c>
      <c r="F293" s="64">
        <v>2022</v>
      </c>
      <c r="G293" s="65" t="s">
        <v>19</v>
      </c>
      <c r="H293" s="44">
        <v>293865</v>
      </c>
      <c r="I293" s="44">
        <v>810000</v>
      </c>
      <c r="J293" s="42">
        <f>E293/H293*100</f>
        <v>4.9049733721266566</v>
      </c>
      <c r="K293" s="46">
        <f>DATE(F293, MONTH(1&amp;G293), 1)</f>
        <v>44743</v>
      </c>
    </row>
    <row r="294" spans="1:11" x14ac:dyDescent="0.3">
      <c r="A294" s="5" t="s">
        <v>43</v>
      </c>
      <c r="B294" s="18" t="s">
        <v>32</v>
      </c>
      <c r="C294" s="6" t="s">
        <v>9</v>
      </c>
      <c r="D294" s="47" t="s">
        <v>10</v>
      </c>
      <c r="E294" s="44">
        <v>4022</v>
      </c>
      <c r="F294" s="64">
        <v>2022</v>
      </c>
      <c r="G294" s="65" t="s">
        <v>19</v>
      </c>
      <c r="H294" s="44">
        <v>293865</v>
      </c>
      <c r="I294" s="44">
        <v>1449000</v>
      </c>
      <c r="J294" s="42">
        <f>E294/H294*100</f>
        <v>1.3686556752250183</v>
      </c>
      <c r="K294" s="46">
        <f>DATE(F294, MONTH(1&amp;G294), 1)</f>
        <v>44743</v>
      </c>
    </row>
    <row r="295" spans="1:11" x14ac:dyDescent="0.3">
      <c r="A295" s="5" t="s">
        <v>43</v>
      </c>
      <c r="B295" s="18" t="s">
        <v>37</v>
      </c>
      <c r="C295" s="13" t="s">
        <v>8</v>
      </c>
      <c r="D295" s="78" t="s">
        <v>10</v>
      </c>
      <c r="E295" s="44">
        <v>10910</v>
      </c>
      <c r="F295" s="64">
        <v>2022</v>
      </c>
      <c r="G295" s="65" t="s">
        <v>19</v>
      </c>
      <c r="H295" s="44">
        <v>293865</v>
      </c>
      <c r="I295" s="44">
        <v>620000</v>
      </c>
      <c r="J295" s="42">
        <f>E295/H295*100</f>
        <v>3.7125891140489684</v>
      </c>
      <c r="K295" s="46">
        <f>DATE(F295, MONTH(1&amp;G295), 1)</f>
        <v>44743</v>
      </c>
    </row>
    <row r="296" spans="1:11" x14ac:dyDescent="0.3">
      <c r="A296" s="5" t="s">
        <v>43</v>
      </c>
      <c r="B296" s="18" t="s">
        <v>35</v>
      </c>
      <c r="C296" s="6" t="s">
        <v>8</v>
      </c>
      <c r="D296" s="47" t="s">
        <v>13</v>
      </c>
      <c r="E296" s="44">
        <v>1806</v>
      </c>
      <c r="F296" s="64">
        <v>2022</v>
      </c>
      <c r="G296" s="65" t="s">
        <v>19</v>
      </c>
      <c r="H296" s="44">
        <v>293865</v>
      </c>
      <c r="I296" s="44">
        <v>1619000</v>
      </c>
      <c r="J296" s="42">
        <f>E296/H296*100</f>
        <v>0.61456791383798681</v>
      </c>
      <c r="K296" s="46">
        <f>DATE(F296, MONTH(1&amp;G296), 1)</f>
        <v>44743</v>
      </c>
    </row>
    <row r="297" spans="1:11" x14ac:dyDescent="0.3">
      <c r="A297" s="40" t="s">
        <v>44</v>
      </c>
      <c r="B297" s="41" t="s">
        <v>49</v>
      </c>
      <c r="C297" s="42" t="s">
        <v>8</v>
      </c>
      <c r="D297" s="43" t="s">
        <v>13</v>
      </c>
      <c r="E297" s="44">
        <v>3803</v>
      </c>
      <c r="F297" s="45">
        <v>2022</v>
      </c>
      <c r="G297" s="82" t="s">
        <v>19</v>
      </c>
      <c r="H297" s="44">
        <v>293865</v>
      </c>
      <c r="I297" s="44">
        <v>1362000</v>
      </c>
      <c r="J297" s="42">
        <f>E297/H297*100</f>
        <v>1.2941316590951628</v>
      </c>
      <c r="K297" s="46">
        <f>DATE(F297, MONTH(1&amp;G297), 1)</f>
        <v>44743</v>
      </c>
    </row>
    <row r="298" spans="1:11" x14ac:dyDescent="0.3">
      <c r="A298" s="40" t="s">
        <v>44</v>
      </c>
      <c r="B298" s="41" t="s">
        <v>45</v>
      </c>
      <c r="C298" s="42" t="s">
        <v>8</v>
      </c>
      <c r="D298" s="43" t="s">
        <v>10</v>
      </c>
      <c r="E298" s="44">
        <v>3616</v>
      </c>
      <c r="F298" s="45">
        <v>2022</v>
      </c>
      <c r="G298" s="82" t="s">
        <v>19</v>
      </c>
      <c r="H298" s="44">
        <v>293865</v>
      </c>
      <c r="I298" s="44">
        <v>1149000</v>
      </c>
      <c r="J298" s="42">
        <f>E298/H298*100</f>
        <v>1.2304969969203545</v>
      </c>
      <c r="K298" s="46">
        <f>DATE(F298, MONTH(1&amp;G298), 1)</f>
        <v>44743</v>
      </c>
    </row>
    <row r="299" spans="1:11" ht="15" thickBot="1" x14ac:dyDescent="0.35">
      <c r="A299" s="7" t="s">
        <v>43</v>
      </c>
      <c r="B299" s="20" t="s">
        <v>33</v>
      </c>
      <c r="C299" s="8" t="s">
        <v>8</v>
      </c>
      <c r="D299" s="63" t="s">
        <v>11</v>
      </c>
      <c r="E299" s="57">
        <v>5907</v>
      </c>
      <c r="F299" s="66">
        <v>2022</v>
      </c>
      <c r="G299" s="67" t="s">
        <v>19</v>
      </c>
      <c r="H299" s="57">
        <v>293865</v>
      </c>
      <c r="I299" s="57">
        <v>500000</v>
      </c>
      <c r="J299" s="55">
        <f>E299/H299*100</f>
        <v>2.0101066816395283</v>
      </c>
      <c r="K299" s="59">
        <f>DATE(F299, MONTH(1&amp;G299), 1)</f>
        <v>44743</v>
      </c>
    </row>
    <row r="300" spans="1:11" x14ac:dyDescent="0.3">
      <c r="A300" s="3" t="s">
        <v>43</v>
      </c>
      <c r="B300" s="26" t="s">
        <v>34</v>
      </c>
      <c r="C300" s="29" t="s">
        <v>8</v>
      </c>
      <c r="D300" s="86" t="s">
        <v>12</v>
      </c>
      <c r="E300" s="36">
        <v>3901</v>
      </c>
      <c r="F300" s="68">
        <v>2022</v>
      </c>
      <c r="G300" s="69" t="s">
        <v>19</v>
      </c>
      <c r="H300" s="36">
        <v>293865</v>
      </c>
      <c r="I300" s="36">
        <v>599000</v>
      </c>
      <c r="J300" s="36">
        <f>E300/H300*100</f>
        <v>1.3274803055824953</v>
      </c>
      <c r="K300" s="39">
        <f>DATE(F300, MONTH(1&amp;G300), 1)</f>
        <v>44743</v>
      </c>
    </row>
    <row r="301" spans="1:11" x14ac:dyDescent="0.3">
      <c r="A301" s="5" t="s">
        <v>43</v>
      </c>
      <c r="B301" s="23" t="s">
        <v>36</v>
      </c>
      <c r="C301" s="10" t="s">
        <v>9</v>
      </c>
      <c r="D301" s="72" t="s">
        <v>12</v>
      </c>
      <c r="E301" s="44">
        <v>812</v>
      </c>
      <c r="F301" s="64">
        <v>2022</v>
      </c>
      <c r="G301" s="65" t="s">
        <v>19</v>
      </c>
      <c r="H301" s="44">
        <v>293865</v>
      </c>
      <c r="I301" s="44">
        <v>1249000</v>
      </c>
      <c r="J301" s="44">
        <f>E301/H301*100</f>
        <v>0.27631735660932744</v>
      </c>
      <c r="K301" s="46">
        <f>DATE(F301, MONTH(1&amp;G301), 1)</f>
        <v>44743</v>
      </c>
    </row>
    <row r="302" spans="1:11" x14ac:dyDescent="0.3">
      <c r="A302" s="40" t="s">
        <v>44</v>
      </c>
      <c r="B302" s="41" t="s">
        <v>46</v>
      </c>
      <c r="C302" s="42" t="s">
        <v>8</v>
      </c>
      <c r="D302" s="43" t="s">
        <v>10</v>
      </c>
      <c r="E302" s="44">
        <v>5937</v>
      </c>
      <c r="F302" s="45">
        <v>2022</v>
      </c>
      <c r="G302" s="82" t="s">
        <v>19</v>
      </c>
      <c r="H302" s="44">
        <v>293865</v>
      </c>
      <c r="I302" s="44">
        <v>799000</v>
      </c>
      <c r="J302" s="42">
        <f>E302/H302*100</f>
        <v>2.0203154509723853</v>
      </c>
      <c r="K302" s="46">
        <f>DATE(F302, MONTH(1&amp;G302), 1)</f>
        <v>44743</v>
      </c>
    </row>
    <row r="303" spans="1:11" x14ac:dyDescent="0.3">
      <c r="A303" s="40" t="s">
        <v>44</v>
      </c>
      <c r="B303" s="41" t="s">
        <v>55</v>
      </c>
      <c r="C303" s="42" t="s">
        <v>8</v>
      </c>
      <c r="D303" s="43" t="s">
        <v>13</v>
      </c>
      <c r="E303" s="44">
        <v>6277</v>
      </c>
      <c r="F303" s="45">
        <v>2022</v>
      </c>
      <c r="G303" s="82" t="s">
        <v>19</v>
      </c>
      <c r="H303" s="44">
        <v>293865</v>
      </c>
      <c r="I303" s="44">
        <v>1399000</v>
      </c>
      <c r="J303" s="42">
        <f>E303/H303*100</f>
        <v>2.1360148367447636</v>
      </c>
      <c r="K303" s="46">
        <f>DATE(F303, MONTH(1&amp;G303), 1)</f>
        <v>44743</v>
      </c>
    </row>
    <row r="304" spans="1:11" x14ac:dyDescent="0.3">
      <c r="A304" s="5" t="s">
        <v>43</v>
      </c>
      <c r="B304" s="18" t="s">
        <v>29</v>
      </c>
      <c r="C304" s="6" t="s">
        <v>8</v>
      </c>
      <c r="D304" s="47" t="s">
        <v>11</v>
      </c>
      <c r="E304" s="44">
        <v>4520</v>
      </c>
      <c r="F304" s="64">
        <v>2022</v>
      </c>
      <c r="G304" s="65" t="s">
        <v>20</v>
      </c>
      <c r="H304" s="44">
        <v>328097</v>
      </c>
      <c r="I304" s="44">
        <v>665000</v>
      </c>
      <c r="J304" s="42">
        <f>E304/H304*100</f>
        <v>1.3776413682539006</v>
      </c>
      <c r="K304" s="46">
        <f>DATE(F304, MONTH(1&amp;G304), 1)</f>
        <v>44774</v>
      </c>
    </row>
    <row r="305" spans="1:11" x14ac:dyDescent="0.3">
      <c r="A305" s="40" t="s">
        <v>44</v>
      </c>
      <c r="B305" s="41" t="s">
        <v>47</v>
      </c>
      <c r="C305" s="42" t="s">
        <v>8</v>
      </c>
      <c r="D305" s="43" t="s">
        <v>48</v>
      </c>
      <c r="E305" s="44">
        <v>8246</v>
      </c>
      <c r="F305" s="45">
        <v>2022</v>
      </c>
      <c r="G305" s="82" t="s">
        <v>20</v>
      </c>
      <c r="H305" s="44">
        <v>328097</v>
      </c>
      <c r="I305" s="44">
        <v>979000</v>
      </c>
      <c r="J305" s="42">
        <f>E305/H305*100</f>
        <v>2.5132811333233769</v>
      </c>
      <c r="K305" s="46">
        <f>DATE(F305, MONTH(1&amp;G305), 1)</f>
        <v>44774</v>
      </c>
    </row>
    <row r="306" spans="1:11" x14ac:dyDescent="0.3">
      <c r="A306" s="5" t="s">
        <v>43</v>
      </c>
      <c r="B306" s="18" t="s">
        <v>30</v>
      </c>
      <c r="C306" s="6" t="s">
        <v>8</v>
      </c>
      <c r="D306" s="47" t="s">
        <v>13</v>
      </c>
      <c r="E306" s="44">
        <v>2890</v>
      </c>
      <c r="F306" s="64">
        <v>2022</v>
      </c>
      <c r="G306" s="65" t="s">
        <v>20</v>
      </c>
      <c r="H306" s="44">
        <v>328097</v>
      </c>
      <c r="I306" s="44">
        <v>1549000</v>
      </c>
      <c r="J306" s="42">
        <f>E306/H306*100</f>
        <v>0.88083706952517093</v>
      </c>
      <c r="K306" s="46">
        <f>DATE(F306, MONTH(1&amp;G306), 1)</f>
        <v>44774</v>
      </c>
    </row>
    <row r="307" spans="1:11" x14ac:dyDescent="0.3">
      <c r="A307" s="40" t="s">
        <v>44</v>
      </c>
      <c r="B307" s="41" t="s">
        <v>52</v>
      </c>
      <c r="C307" s="42" t="s">
        <v>8</v>
      </c>
      <c r="D307" s="43" t="s">
        <v>48</v>
      </c>
      <c r="E307" s="44">
        <v>45</v>
      </c>
      <c r="F307" s="45">
        <v>2022</v>
      </c>
      <c r="G307" s="82" t="s">
        <v>20</v>
      </c>
      <c r="H307" s="44">
        <v>328097</v>
      </c>
      <c r="I307" s="44">
        <v>1459000</v>
      </c>
      <c r="J307" s="42">
        <f>E307/H307*100</f>
        <v>1.3715456099872902E-2</v>
      </c>
      <c r="K307" s="46">
        <f>DATE(F307, MONTH(1&amp;G307), 1)</f>
        <v>44774</v>
      </c>
    </row>
    <row r="308" spans="1:11" x14ac:dyDescent="0.3">
      <c r="A308" s="5" t="s">
        <v>43</v>
      </c>
      <c r="B308" s="18" t="s">
        <v>31</v>
      </c>
      <c r="C308" s="6" t="s">
        <v>8</v>
      </c>
      <c r="D308" s="47" t="s">
        <v>10</v>
      </c>
      <c r="E308" s="44">
        <v>15085</v>
      </c>
      <c r="F308" s="64">
        <v>2022</v>
      </c>
      <c r="G308" s="65" t="s">
        <v>20</v>
      </c>
      <c r="H308" s="44">
        <v>328097</v>
      </c>
      <c r="I308" s="44">
        <v>810000</v>
      </c>
      <c r="J308" s="42">
        <f>E308/H308*100</f>
        <v>4.5977256725907276</v>
      </c>
      <c r="K308" s="46">
        <f>DATE(F308, MONTH(1&amp;G308), 1)</f>
        <v>44774</v>
      </c>
    </row>
    <row r="309" spans="1:11" ht="15" thickBot="1" x14ac:dyDescent="0.35">
      <c r="A309" s="7" t="s">
        <v>43</v>
      </c>
      <c r="B309" s="20" t="s">
        <v>32</v>
      </c>
      <c r="C309" s="8" t="s">
        <v>9</v>
      </c>
      <c r="D309" s="63" t="s">
        <v>10</v>
      </c>
      <c r="E309" s="57">
        <v>3845</v>
      </c>
      <c r="F309" s="66">
        <v>2022</v>
      </c>
      <c r="G309" s="67" t="s">
        <v>20</v>
      </c>
      <c r="H309" s="57">
        <v>328097</v>
      </c>
      <c r="I309" s="57">
        <v>1449000</v>
      </c>
      <c r="J309" s="55">
        <f>E309/H309*100</f>
        <v>1.1719095267558071</v>
      </c>
      <c r="K309" s="59">
        <f>DATE(F309, MONTH(1&amp;G309), 1)</f>
        <v>44774</v>
      </c>
    </row>
    <row r="310" spans="1:11" x14ac:dyDescent="0.3">
      <c r="A310" s="3" t="s">
        <v>43</v>
      </c>
      <c r="B310" s="21" t="s">
        <v>37</v>
      </c>
      <c r="C310" s="30" t="s">
        <v>8</v>
      </c>
      <c r="D310" s="74" t="s">
        <v>10</v>
      </c>
      <c r="E310" s="36">
        <v>12006</v>
      </c>
      <c r="F310" s="68">
        <v>2022</v>
      </c>
      <c r="G310" s="69" t="s">
        <v>20</v>
      </c>
      <c r="H310" s="36">
        <v>328097</v>
      </c>
      <c r="I310" s="36">
        <v>620000</v>
      </c>
      <c r="J310" s="38">
        <f>E310/H310*100</f>
        <v>3.6592836874460901</v>
      </c>
      <c r="K310" s="39">
        <f>DATE(F310, MONTH(1&amp;G310), 1)</f>
        <v>44774</v>
      </c>
    </row>
    <row r="311" spans="1:11" x14ac:dyDescent="0.3">
      <c r="A311" s="5" t="s">
        <v>43</v>
      </c>
      <c r="B311" s="18" t="s">
        <v>35</v>
      </c>
      <c r="C311" s="6" t="s">
        <v>8</v>
      </c>
      <c r="D311" s="47" t="s">
        <v>13</v>
      </c>
      <c r="E311" s="44">
        <v>1933</v>
      </c>
      <c r="F311" s="64">
        <v>2022</v>
      </c>
      <c r="G311" s="65" t="s">
        <v>20</v>
      </c>
      <c r="H311" s="44">
        <v>328097</v>
      </c>
      <c r="I311" s="44">
        <v>1619000</v>
      </c>
      <c r="J311" s="42">
        <f>E311/H311*100</f>
        <v>0.58915503646787382</v>
      </c>
      <c r="K311" s="46">
        <f>DATE(F311, MONTH(1&amp;G311), 1)</f>
        <v>44774</v>
      </c>
    </row>
    <row r="312" spans="1:11" x14ac:dyDescent="0.3">
      <c r="A312" s="40" t="s">
        <v>44</v>
      </c>
      <c r="B312" s="41" t="s">
        <v>49</v>
      </c>
      <c r="C312" s="42" t="s">
        <v>8</v>
      </c>
      <c r="D312" s="43" t="s">
        <v>13</v>
      </c>
      <c r="E312" s="44">
        <v>7056</v>
      </c>
      <c r="F312" s="45">
        <v>2022</v>
      </c>
      <c r="G312" s="82" t="s">
        <v>20</v>
      </c>
      <c r="H312" s="44">
        <v>328097</v>
      </c>
      <c r="I312" s="44">
        <v>1362000</v>
      </c>
      <c r="J312" s="42">
        <f>E312/H312*100</f>
        <v>2.1505835164600713</v>
      </c>
      <c r="K312" s="46">
        <f>DATE(F312, MONTH(1&amp;G312), 1)</f>
        <v>44774</v>
      </c>
    </row>
    <row r="313" spans="1:11" x14ac:dyDescent="0.3">
      <c r="A313" s="40" t="s">
        <v>44</v>
      </c>
      <c r="B313" s="41" t="s">
        <v>45</v>
      </c>
      <c r="C313" s="42" t="s">
        <v>8</v>
      </c>
      <c r="D313" s="43" t="s">
        <v>10</v>
      </c>
      <c r="E313" s="44">
        <v>3793</v>
      </c>
      <c r="F313" s="45">
        <v>2022</v>
      </c>
      <c r="G313" s="82" t="s">
        <v>20</v>
      </c>
      <c r="H313" s="44">
        <v>328097</v>
      </c>
      <c r="I313" s="44">
        <v>1149000</v>
      </c>
      <c r="J313" s="42">
        <f>E313/H313*100</f>
        <v>1.1560605552626204</v>
      </c>
      <c r="K313" s="46">
        <f>DATE(F313, MONTH(1&amp;G313), 1)</f>
        <v>44774</v>
      </c>
    </row>
    <row r="314" spans="1:11" x14ac:dyDescent="0.3">
      <c r="A314" s="5" t="s">
        <v>43</v>
      </c>
      <c r="B314" s="18" t="s">
        <v>33</v>
      </c>
      <c r="C314" s="6" t="s">
        <v>8</v>
      </c>
      <c r="D314" s="47" t="s">
        <v>11</v>
      </c>
      <c r="E314" s="44">
        <v>6028</v>
      </c>
      <c r="F314" s="64">
        <v>2022</v>
      </c>
      <c r="G314" s="65" t="s">
        <v>20</v>
      </c>
      <c r="H314" s="44">
        <v>328097</v>
      </c>
      <c r="I314" s="44">
        <v>500000</v>
      </c>
      <c r="J314" s="42">
        <f>E314/H314*100</f>
        <v>1.8372615415563078</v>
      </c>
      <c r="K314" s="46">
        <f>DATE(F314, MONTH(1&amp;G314), 1)</f>
        <v>44774</v>
      </c>
    </row>
    <row r="315" spans="1:11" x14ac:dyDescent="0.3">
      <c r="A315" s="5" t="s">
        <v>43</v>
      </c>
      <c r="B315" s="22" t="s">
        <v>34</v>
      </c>
      <c r="C315" s="9" t="s">
        <v>8</v>
      </c>
      <c r="D315" s="70" t="s">
        <v>12</v>
      </c>
      <c r="E315" s="44">
        <v>3754</v>
      </c>
      <c r="F315" s="64">
        <v>2022</v>
      </c>
      <c r="G315" s="65" t="s">
        <v>20</v>
      </c>
      <c r="H315" s="44">
        <v>328097</v>
      </c>
      <c r="I315" s="44">
        <v>599000</v>
      </c>
      <c r="J315" s="44">
        <f>E315/H315*100</f>
        <v>1.1441738266427308</v>
      </c>
      <c r="K315" s="46">
        <f>DATE(F315, MONTH(1&amp;G315), 1)</f>
        <v>44774</v>
      </c>
    </row>
    <row r="316" spans="1:11" x14ac:dyDescent="0.3">
      <c r="A316" s="5" t="s">
        <v>43</v>
      </c>
      <c r="B316" s="23" t="s">
        <v>36</v>
      </c>
      <c r="C316" s="10" t="s">
        <v>9</v>
      </c>
      <c r="D316" s="72" t="s">
        <v>12</v>
      </c>
      <c r="E316" s="44">
        <v>850</v>
      </c>
      <c r="F316" s="64">
        <v>2022</v>
      </c>
      <c r="G316" s="65" t="s">
        <v>20</v>
      </c>
      <c r="H316" s="44">
        <v>328097</v>
      </c>
      <c r="I316" s="44">
        <v>1249000</v>
      </c>
      <c r="J316" s="44">
        <f>E316/H316*100</f>
        <v>0.25906972633093261</v>
      </c>
      <c r="K316" s="46">
        <f>DATE(F316, MONTH(1&amp;G316), 1)</f>
        <v>44774</v>
      </c>
    </row>
    <row r="317" spans="1:11" x14ac:dyDescent="0.3">
      <c r="A317" s="40" t="s">
        <v>44</v>
      </c>
      <c r="B317" s="41" t="s">
        <v>46</v>
      </c>
      <c r="C317" s="42" t="s">
        <v>8</v>
      </c>
      <c r="D317" s="43" t="s">
        <v>10</v>
      </c>
      <c r="E317" s="44">
        <v>4322</v>
      </c>
      <c r="F317" s="45">
        <v>2022</v>
      </c>
      <c r="G317" s="82" t="s">
        <v>20</v>
      </c>
      <c r="H317" s="44">
        <v>328097</v>
      </c>
      <c r="I317" s="44">
        <v>799000</v>
      </c>
      <c r="J317" s="42">
        <f>E317/H317*100</f>
        <v>1.3172933614144597</v>
      </c>
      <c r="K317" s="46">
        <f>DATE(F317, MONTH(1&amp;G317), 1)</f>
        <v>44774</v>
      </c>
    </row>
    <row r="318" spans="1:11" x14ac:dyDescent="0.3">
      <c r="A318" s="40" t="s">
        <v>44</v>
      </c>
      <c r="B318" s="41" t="s">
        <v>55</v>
      </c>
      <c r="C318" s="42" t="s">
        <v>8</v>
      </c>
      <c r="D318" s="43" t="s">
        <v>13</v>
      </c>
      <c r="E318" s="44">
        <v>6010</v>
      </c>
      <c r="F318" s="45">
        <v>2022</v>
      </c>
      <c r="G318" s="82" t="s">
        <v>20</v>
      </c>
      <c r="H318" s="44">
        <v>328097</v>
      </c>
      <c r="I318" s="44">
        <v>1399000</v>
      </c>
      <c r="J318" s="42">
        <f>E318/H318*100</f>
        <v>1.831775359116359</v>
      </c>
      <c r="K318" s="46">
        <f>DATE(F318, MONTH(1&amp;G318), 1)</f>
        <v>44774</v>
      </c>
    </row>
    <row r="319" spans="1:11" ht="15" thickBot="1" x14ac:dyDescent="0.35">
      <c r="A319" s="7" t="s">
        <v>43</v>
      </c>
      <c r="B319" s="20" t="s">
        <v>29</v>
      </c>
      <c r="C319" s="8" t="s">
        <v>8</v>
      </c>
      <c r="D319" s="63" t="s">
        <v>11</v>
      </c>
      <c r="E319" s="57">
        <v>5109</v>
      </c>
      <c r="F319" s="66">
        <v>2022</v>
      </c>
      <c r="G319" s="67" t="s">
        <v>21</v>
      </c>
      <c r="H319" s="57">
        <v>354097</v>
      </c>
      <c r="I319" s="57">
        <v>665000</v>
      </c>
      <c r="J319" s="55">
        <f>E319/H319*100</f>
        <v>1.4428249886330582</v>
      </c>
      <c r="K319" s="59">
        <f>DATE(F319, MONTH(1&amp;G319), 1)</f>
        <v>44805</v>
      </c>
    </row>
    <row r="320" spans="1:11" x14ac:dyDescent="0.3">
      <c r="A320" s="60" t="s">
        <v>44</v>
      </c>
      <c r="B320" s="61" t="s">
        <v>47</v>
      </c>
      <c r="C320" s="38" t="s">
        <v>8</v>
      </c>
      <c r="D320" s="62" t="s">
        <v>48</v>
      </c>
      <c r="E320" s="36">
        <v>8108</v>
      </c>
      <c r="F320" s="37">
        <v>2022</v>
      </c>
      <c r="G320" s="81" t="s">
        <v>21</v>
      </c>
      <c r="H320" s="36">
        <v>354097</v>
      </c>
      <c r="I320" s="36">
        <v>979000</v>
      </c>
      <c r="J320" s="38">
        <f>E320/H320*100</f>
        <v>2.2897680579050372</v>
      </c>
      <c r="K320" s="39">
        <f>DATE(F320, MONTH(1&amp;G320), 1)</f>
        <v>44805</v>
      </c>
    </row>
    <row r="321" spans="1:11" x14ac:dyDescent="0.3">
      <c r="A321" s="5" t="s">
        <v>43</v>
      </c>
      <c r="B321" s="18" t="s">
        <v>30</v>
      </c>
      <c r="C321" s="6" t="s">
        <v>8</v>
      </c>
      <c r="D321" s="47" t="s">
        <v>13</v>
      </c>
      <c r="E321" s="44">
        <v>3033</v>
      </c>
      <c r="F321" s="64">
        <v>2022</v>
      </c>
      <c r="G321" s="65" t="s">
        <v>21</v>
      </c>
      <c r="H321" s="44">
        <v>354097</v>
      </c>
      <c r="I321" s="44">
        <v>1549000</v>
      </c>
      <c r="J321" s="42">
        <f>E321/H321*100</f>
        <v>0.85654495801997765</v>
      </c>
      <c r="K321" s="46">
        <f>DATE(F321, MONTH(1&amp;G321), 1)</f>
        <v>44805</v>
      </c>
    </row>
    <row r="322" spans="1:11" x14ac:dyDescent="0.3">
      <c r="A322" s="40" t="s">
        <v>44</v>
      </c>
      <c r="B322" s="41" t="s">
        <v>52</v>
      </c>
      <c r="C322" s="42" t="s">
        <v>8</v>
      </c>
      <c r="D322" s="43" t="s">
        <v>48</v>
      </c>
      <c r="E322" s="44">
        <v>162</v>
      </c>
      <c r="F322" s="45">
        <v>2022</v>
      </c>
      <c r="G322" s="82" t="s">
        <v>21</v>
      </c>
      <c r="H322" s="44">
        <v>354097</v>
      </c>
      <c r="I322" s="44">
        <v>1459000</v>
      </c>
      <c r="J322" s="42">
        <f>E322/H322*100</f>
        <v>4.5750175799286634E-2</v>
      </c>
      <c r="K322" s="46">
        <f>DATE(F322, MONTH(1&amp;G322), 1)</f>
        <v>44805</v>
      </c>
    </row>
    <row r="323" spans="1:11" x14ac:dyDescent="0.3">
      <c r="A323" s="5" t="s">
        <v>43</v>
      </c>
      <c r="B323" s="18" t="s">
        <v>31</v>
      </c>
      <c r="C323" s="6" t="s">
        <v>8</v>
      </c>
      <c r="D323" s="47" t="s">
        <v>10</v>
      </c>
      <c r="E323" s="44">
        <v>14318</v>
      </c>
      <c r="F323" s="64">
        <v>2022</v>
      </c>
      <c r="G323" s="65" t="s">
        <v>21</v>
      </c>
      <c r="H323" s="44">
        <v>354097</v>
      </c>
      <c r="I323" s="44">
        <v>810000</v>
      </c>
      <c r="J323" s="42">
        <f>E323/H323*100</f>
        <v>4.0435247968776924</v>
      </c>
      <c r="K323" s="46">
        <f>DATE(F323, MONTH(1&amp;G323), 1)</f>
        <v>44805</v>
      </c>
    </row>
    <row r="324" spans="1:11" x14ac:dyDescent="0.3">
      <c r="A324" s="5" t="s">
        <v>43</v>
      </c>
      <c r="B324" s="18" t="s">
        <v>32</v>
      </c>
      <c r="C324" s="6" t="s">
        <v>9</v>
      </c>
      <c r="D324" s="47" t="s">
        <v>10</v>
      </c>
      <c r="E324" s="44">
        <v>2847</v>
      </c>
      <c r="F324" s="64">
        <v>2022</v>
      </c>
      <c r="G324" s="65" t="s">
        <v>21</v>
      </c>
      <c r="H324" s="44">
        <v>354097</v>
      </c>
      <c r="I324" s="44">
        <v>1449000</v>
      </c>
      <c r="J324" s="42">
        <f>E324/H324*100</f>
        <v>0.80401697839857444</v>
      </c>
      <c r="K324" s="46">
        <f>DATE(F324, MONTH(1&amp;G324), 1)</f>
        <v>44805</v>
      </c>
    </row>
    <row r="325" spans="1:11" x14ac:dyDescent="0.3">
      <c r="A325" s="5" t="s">
        <v>43</v>
      </c>
      <c r="B325" s="18" t="s">
        <v>37</v>
      </c>
      <c r="C325" s="13" t="s">
        <v>8</v>
      </c>
      <c r="D325" s="78" t="s">
        <v>10</v>
      </c>
      <c r="E325" s="44">
        <v>12651</v>
      </c>
      <c r="F325" s="64">
        <v>2022</v>
      </c>
      <c r="G325" s="65" t="s">
        <v>21</v>
      </c>
      <c r="H325" s="44">
        <v>354097</v>
      </c>
      <c r="I325" s="44">
        <v>620000</v>
      </c>
      <c r="J325" s="42">
        <f>E325/H325*100</f>
        <v>3.5727498397331803</v>
      </c>
      <c r="K325" s="46">
        <f>DATE(F325, MONTH(1&amp;G325), 1)</f>
        <v>44805</v>
      </c>
    </row>
    <row r="326" spans="1:11" x14ac:dyDescent="0.3">
      <c r="A326" s="5" t="s">
        <v>43</v>
      </c>
      <c r="B326" s="18" t="s">
        <v>35</v>
      </c>
      <c r="C326" s="6" t="s">
        <v>8</v>
      </c>
      <c r="D326" s="47" t="s">
        <v>13</v>
      </c>
      <c r="E326" s="44">
        <v>2179</v>
      </c>
      <c r="F326" s="64">
        <v>2022</v>
      </c>
      <c r="G326" s="65" t="s">
        <v>21</v>
      </c>
      <c r="H326" s="44">
        <v>354097</v>
      </c>
      <c r="I326" s="44">
        <v>1619000</v>
      </c>
      <c r="J326" s="42">
        <f>E326/H326*100</f>
        <v>0.61536810534966402</v>
      </c>
      <c r="K326" s="46">
        <f>DATE(F326, MONTH(1&amp;G326), 1)</f>
        <v>44805</v>
      </c>
    </row>
    <row r="327" spans="1:11" x14ac:dyDescent="0.3">
      <c r="A327" s="40" t="s">
        <v>44</v>
      </c>
      <c r="B327" s="41" t="s">
        <v>49</v>
      </c>
      <c r="C327" s="42" t="s">
        <v>8</v>
      </c>
      <c r="D327" s="43" t="s">
        <v>13</v>
      </c>
      <c r="E327" s="44">
        <v>9536</v>
      </c>
      <c r="F327" s="45">
        <v>2022</v>
      </c>
      <c r="G327" s="82" t="s">
        <v>21</v>
      </c>
      <c r="H327" s="44">
        <v>354097</v>
      </c>
      <c r="I327" s="44">
        <v>1362000</v>
      </c>
      <c r="J327" s="42">
        <f>E327/H327*100</f>
        <v>2.6930473853209715</v>
      </c>
      <c r="K327" s="46">
        <f>DATE(F327, MONTH(1&amp;G327), 1)</f>
        <v>44805</v>
      </c>
    </row>
    <row r="328" spans="1:11" x14ac:dyDescent="0.3">
      <c r="A328" s="40" t="s">
        <v>44</v>
      </c>
      <c r="B328" s="41" t="s">
        <v>45</v>
      </c>
      <c r="C328" s="42" t="s">
        <v>8</v>
      </c>
      <c r="D328" s="43" t="s">
        <v>10</v>
      </c>
      <c r="E328" s="44">
        <v>4249</v>
      </c>
      <c r="F328" s="45">
        <v>2022</v>
      </c>
      <c r="G328" s="82" t="s">
        <v>21</v>
      </c>
      <c r="H328" s="44">
        <v>354097</v>
      </c>
      <c r="I328" s="44">
        <v>1149000</v>
      </c>
      <c r="J328" s="42">
        <f>E328/H328*100</f>
        <v>1.1999536850072154</v>
      </c>
      <c r="K328" s="46">
        <f>DATE(F328, MONTH(1&amp;G328), 1)</f>
        <v>44805</v>
      </c>
    </row>
    <row r="329" spans="1:11" x14ac:dyDescent="0.3">
      <c r="A329" s="5" t="s">
        <v>43</v>
      </c>
      <c r="B329" s="18" t="s">
        <v>33</v>
      </c>
      <c r="C329" s="6" t="s">
        <v>8</v>
      </c>
      <c r="D329" s="47" t="s">
        <v>11</v>
      </c>
      <c r="E329" s="44">
        <v>6208</v>
      </c>
      <c r="F329" s="64">
        <v>2022</v>
      </c>
      <c r="G329" s="65" t="s">
        <v>21</v>
      </c>
      <c r="H329" s="44">
        <v>354097</v>
      </c>
      <c r="I329" s="44">
        <v>500000</v>
      </c>
      <c r="J329" s="42">
        <f>E329/H329*100</f>
        <v>1.7531919219874781</v>
      </c>
      <c r="K329" s="46">
        <f>DATE(F329, MONTH(1&amp;G329), 1)</f>
        <v>44805</v>
      </c>
    </row>
    <row r="330" spans="1:11" ht="15" thickBot="1" x14ac:dyDescent="0.35">
      <c r="A330" s="7" t="s">
        <v>43</v>
      </c>
      <c r="B330" s="27" t="s">
        <v>34</v>
      </c>
      <c r="C330" s="31" t="s">
        <v>8</v>
      </c>
      <c r="D330" s="83" t="s">
        <v>12</v>
      </c>
      <c r="E330" s="57">
        <v>4209</v>
      </c>
      <c r="F330" s="66">
        <v>2022</v>
      </c>
      <c r="G330" s="67" t="s">
        <v>21</v>
      </c>
      <c r="H330" s="57">
        <v>354097</v>
      </c>
      <c r="I330" s="57">
        <v>599000</v>
      </c>
      <c r="J330" s="57">
        <f>E330/H330*100</f>
        <v>1.1886573453036879</v>
      </c>
      <c r="K330" s="59">
        <f>DATE(F330, MONTH(1&amp;G330), 1)</f>
        <v>44805</v>
      </c>
    </row>
    <row r="331" spans="1:11" x14ac:dyDescent="0.3">
      <c r="A331" s="3" t="s">
        <v>43</v>
      </c>
      <c r="B331" s="25" t="s">
        <v>36</v>
      </c>
      <c r="C331" s="28" t="s">
        <v>9</v>
      </c>
      <c r="D331" s="84" t="s">
        <v>12</v>
      </c>
      <c r="E331" s="36">
        <v>890</v>
      </c>
      <c r="F331" s="68">
        <v>2022</v>
      </c>
      <c r="G331" s="69" t="s">
        <v>21</v>
      </c>
      <c r="H331" s="36">
        <v>354097</v>
      </c>
      <c r="I331" s="36">
        <v>1249000</v>
      </c>
      <c r="J331" s="36">
        <f>E331/H331*100</f>
        <v>0.25134355840348832</v>
      </c>
      <c r="K331" s="39">
        <f>DATE(F331, MONTH(1&amp;G331), 1)</f>
        <v>44805</v>
      </c>
    </row>
    <row r="332" spans="1:11" x14ac:dyDescent="0.3">
      <c r="A332" s="40" t="s">
        <v>44</v>
      </c>
      <c r="B332" s="41" t="s">
        <v>46</v>
      </c>
      <c r="C332" s="42" t="s">
        <v>8</v>
      </c>
      <c r="D332" s="43" t="s">
        <v>10</v>
      </c>
      <c r="E332" s="44">
        <v>6080</v>
      </c>
      <c r="F332" s="45">
        <v>2022</v>
      </c>
      <c r="G332" s="82" t="s">
        <v>21</v>
      </c>
      <c r="H332" s="44">
        <v>354097</v>
      </c>
      <c r="I332" s="44">
        <v>799000</v>
      </c>
      <c r="J332" s="42">
        <f>E332/H332*100</f>
        <v>1.7170436349361897</v>
      </c>
      <c r="K332" s="46">
        <f>DATE(F332, MONTH(1&amp;G332), 1)</f>
        <v>44805</v>
      </c>
    </row>
    <row r="333" spans="1:11" x14ac:dyDescent="0.3">
      <c r="A333" s="40" t="s">
        <v>44</v>
      </c>
      <c r="B333" s="41" t="s">
        <v>55</v>
      </c>
      <c r="C333" s="42" t="s">
        <v>8</v>
      </c>
      <c r="D333" s="43" t="s">
        <v>13</v>
      </c>
      <c r="E333" s="44">
        <v>6063</v>
      </c>
      <c r="F333" s="45">
        <v>2022</v>
      </c>
      <c r="G333" s="82" t="s">
        <v>21</v>
      </c>
      <c r="H333" s="44">
        <v>354097</v>
      </c>
      <c r="I333" s="44">
        <v>1399000</v>
      </c>
      <c r="J333" s="42">
        <f>E333/H333*100</f>
        <v>1.7122426905621908</v>
      </c>
      <c r="K333" s="46">
        <f>DATE(F333, MONTH(1&amp;G333), 1)</f>
        <v>44805</v>
      </c>
    </row>
    <row r="334" spans="1:11" x14ac:dyDescent="0.3">
      <c r="A334" s="5" t="s">
        <v>43</v>
      </c>
      <c r="B334" s="18" t="s">
        <v>29</v>
      </c>
      <c r="C334" s="6" t="s">
        <v>8</v>
      </c>
      <c r="D334" s="47" t="s">
        <v>11</v>
      </c>
      <c r="E334" s="44">
        <v>4770</v>
      </c>
      <c r="F334" s="64">
        <v>2022</v>
      </c>
      <c r="G334" s="65" t="s">
        <v>22</v>
      </c>
      <c r="H334" s="44">
        <v>336229</v>
      </c>
      <c r="I334" s="44">
        <v>665000</v>
      </c>
      <c r="J334" s="42">
        <f>E334/H334*100</f>
        <v>1.4186759619188112</v>
      </c>
      <c r="K334" s="46">
        <f>DATE(F334, MONTH(1&amp;G334), 1)</f>
        <v>44835</v>
      </c>
    </row>
    <row r="335" spans="1:11" x14ac:dyDescent="0.3">
      <c r="A335" s="40" t="s">
        <v>44</v>
      </c>
      <c r="B335" s="41" t="s">
        <v>47</v>
      </c>
      <c r="C335" s="42" t="s">
        <v>8</v>
      </c>
      <c r="D335" s="43" t="s">
        <v>48</v>
      </c>
      <c r="E335" s="44">
        <v>8772</v>
      </c>
      <c r="F335" s="45">
        <v>2022</v>
      </c>
      <c r="G335" s="82" t="s">
        <v>22</v>
      </c>
      <c r="H335" s="44">
        <v>336229</v>
      </c>
      <c r="I335" s="44">
        <v>979000</v>
      </c>
      <c r="J335" s="42">
        <f>E335/H335*100</f>
        <v>2.6089361714783674</v>
      </c>
      <c r="K335" s="46">
        <f>DATE(F335, MONTH(1&amp;G335), 1)</f>
        <v>44835</v>
      </c>
    </row>
    <row r="336" spans="1:11" x14ac:dyDescent="0.3">
      <c r="A336" s="5" t="s">
        <v>43</v>
      </c>
      <c r="B336" s="18" t="s">
        <v>30</v>
      </c>
      <c r="C336" s="6" t="s">
        <v>8</v>
      </c>
      <c r="D336" s="47" t="s">
        <v>13</v>
      </c>
      <c r="E336" s="44">
        <v>2762</v>
      </c>
      <c r="F336" s="64">
        <v>2022</v>
      </c>
      <c r="G336" s="65" t="s">
        <v>22</v>
      </c>
      <c r="H336" s="44">
        <v>336229</v>
      </c>
      <c r="I336" s="44">
        <v>1549000</v>
      </c>
      <c r="J336" s="42">
        <f>E336/H336*100</f>
        <v>0.82146394272950873</v>
      </c>
      <c r="K336" s="46">
        <f>DATE(F336, MONTH(1&amp;G336), 1)</f>
        <v>44835</v>
      </c>
    </row>
    <row r="337" spans="1:11" x14ac:dyDescent="0.3">
      <c r="A337" s="40" t="s">
        <v>44</v>
      </c>
      <c r="B337" s="41" t="s">
        <v>52</v>
      </c>
      <c r="C337" s="42" t="s">
        <v>8</v>
      </c>
      <c r="D337" s="43" t="s">
        <v>48</v>
      </c>
      <c r="E337" s="44">
        <v>213</v>
      </c>
      <c r="F337" s="45">
        <v>2022</v>
      </c>
      <c r="G337" s="82" t="s">
        <v>22</v>
      </c>
      <c r="H337" s="44">
        <v>336229</v>
      </c>
      <c r="I337" s="44">
        <v>1459000</v>
      </c>
      <c r="J337" s="42">
        <f>E337/H337*100</f>
        <v>6.3349681318387169E-2</v>
      </c>
      <c r="K337" s="46">
        <f>DATE(F337, MONTH(1&amp;G337), 1)</f>
        <v>44835</v>
      </c>
    </row>
    <row r="338" spans="1:11" x14ac:dyDescent="0.3">
      <c r="A338" s="5" t="s">
        <v>43</v>
      </c>
      <c r="B338" s="18" t="s">
        <v>31</v>
      </c>
      <c r="C338" s="6" t="s">
        <v>8</v>
      </c>
      <c r="D338" s="47" t="s">
        <v>10</v>
      </c>
      <c r="E338" s="44">
        <v>13767</v>
      </c>
      <c r="F338" s="64">
        <v>2022</v>
      </c>
      <c r="G338" s="65" t="s">
        <v>22</v>
      </c>
      <c r="H338" s="44">
        <v>336229</v>
      </c>
      <c r="I338" s="44">
        <v>810000</v>
      </c>
      <c r="J338" s="42">
        <f>E338/H338*100</f>
        <v>4.0945308108461793</v>
      </c>
      <c r="K338" s="46">
        <f>DATE(F338, MONTH(1&amp;G338), 1)</f>
        <v>44835</v>
      </c>
    </row>
    <row r="339" spans="1:11" x14ac:dyDescent="0.3">
      <c r="A339" s="5" t="s">
        <v>43</v>
      </c>
      <c r="B339" s="18" t="s">
        <v>32</v>
      </c>
      <c r="C339" s="6" t="s">
        <v>9</v>
      </c>
      <c r="D339" s="47" t="s">
        <v>10</v>
      </c>
      <c r="E339" s="44">
        <v>2429</v>
      </c>
      <c r="F339" s="64">
        <v>2022</v>
      </c>
      <c r="G339" s="65" t="s">
        <v>22</v>
      </c>
      <c r="H339" s="44">
        <v>336229</v>
      </c>
      <c r="I339" s="44">
        <v>1449000</v>
      </c>
      <c r="J339" s="42">
        <f>E339/H339*100</f>
        <v>0.72242430010498793</v>
      </c>
      <c r="K339" s="46">
        <f>DATE(F339, MONTH(1&amp;G339), 1)</f>
        <v>44835</v>
      </c>
    </row>
    <row r="340" spans="1:11" x14ac:dyDescent="0.3">
      <c r="A340" s="5" t="s">
        <v>43</v>
      </c>
      <c r="B340" s="18" t="s">
        <v>37</v>
      </c>
      <c r="C340" s="13" t="s">
        <v>8</v>
      </c>
      <c r="D340" s="78" t="s">
        <v>10</v>
      </c>
      <c r="E340" s="44">
        <v>10982</v>
      </c>
      <c r="F340" s="64">
        <v>2022</v>
      </c>
      <c r="G340" s="65" t="s">
        <v>22</v>
      </c>
      <c r="H340" s="44">
        <v>336229</v>
      </c>
      <c r="I340" s="44">
        <v>620000</v>
      </c>
      <c r="J340" s="42">
        <f>E340/H340*100</f>
        <v>3.2662262921996614</v>
      </c>
      <c r="K340" s="46">
        <f>DATE(F340, MONTH(1&amp;G340), 1)</f>
        <v>44835</v>
      </c>
    </row>
    <row r="341" spans="1:11" ht="15" thickBot="1" x14ac:dyDescent="0.35">
      <c r="A341" s="7" t="s">
        <v>43</v>
      </c>
      <c r="B341" s="20" t="s">
        <v>35</v>
      </c>
      <c r="C341" s="8" t="s">
        <v>8</v>
      </c>
      <c r="D341" s="63" t="s">
        <v>13</v>
      </c>
      <c r="E341" s="57">
        <v>1751</v>
      </c>
      <c r="F341" s="66">
        <v>2022</v>
      </c>
      <c r="G341" s="67" t="s">
        <v>22</v>
      </c>
      <c r="H341" s="57">
        <v>336229</v>
      </c>
      <c r="I341" s="57">
        <v>1619000</v>
      </c>
      <c r="J341" s="55">
        <f>E341/H341*100</f>
        <v>0.52077601872533308</v>
      </c>
      <c r="K341" s="59">
        <f>DATE(F341, MONTH(1&amp;G341), 1)</f>
        <v>44835</v>
      </c>
    </row>
    <row r="342" spans="1:11" x14ac:dyDescent="0.3">
      <c r="A342" s="60" t="s">
        <v>44</v>
      </c>
      <c r="B342" s="61" t="s">
        <v>49</v>
      </c>
      <c r="C342" s="38" t="s">
        <v>8</v>
      </c>
      <c r="D342" s="62" t="s">
        <v>13</v>
      </c>
      <c r="E342" s="36">
        <v>7438</v>
      </c>
      <c r="F342" s="37">
        <v>2022</v>
      </c>
      <c r="G342" s="81" t="s">
        <v>22</v>
      </c>
      <c r="H342" s="36">
        <v>336229</v>
      </c>
      <c r="I342" s="36">
        <v>1362000</v>
      </c>
      <c r="J342" s="38">
        <f>E342/H342*100</f>
        <v>2.2121827682918487</v>
      </c>
      <c r="K342" s="39">
        <f>DATE(F342, MONTH(1&amp;G342), 1)</f>
        <v>44835</v>
      </c>
    </row>
    <row r="343" spans="1:11" x14ac:dyDescent="0.3">
      <c r="A343" s="40" t="s">
        <v>44</v>
      </c>
      <c r="B343" s="41" t="s">
        <v>45</v>
      </c>
      <c r="C343" s="42" t="s">
        <v>8</v>
      </c>
      <c r="D343" s="43" t="s">
        <v>10</v>
      </c>
      <c r="E343" s="44">
        <v>3666</v>
      </c>
      <c r="F343" s="45">
        <v>2022</v>
      </c>
      <c r="G343" s="82" t="s">
        <v>22</v>
      </c>
      <c r="H343" s="44">
        <v>336229</v>
      </c>
      <c r="I343" s="44">
        <v>1149000</v>
      </c>
      <c r="J343" s="42">
        <f>E343/H343*100</f>
        <v>1.0903283179023819</v>
      </c>
      <c r="K343" s="46">
        <f>DATE(F343, MONTH(1&amp;G343), 1)</f>
        <v>44835</v>
      </c>
    </row>
    <row r="344" spans="1:11" x14ac:dyDescent="0.3">
      <c r="A344" s="5" t="s">
        <v>43</v>
      </c>
      <c r="B344" s="18" t="s">
        <v>33</v>
      </c>
      <c r="C344" s="6" t="s">
        <v>8</v>
      </c>
      <c r="D344" s="47" t="s">
        <v>11</v>
      </c>
      <c r="E344" s="44">
        <v>7187</v>
      </c>
      <c r="F344" s="64">
        <v>2022</v>
      </c>
      <c r="G344" s="65" t="s">
        <v>22</v>
      </c>
      <c r="H344" s="44">
        <v>336229</v>
      </c>
      <c r="I344" s="44">
        <v>500000</v>
      </c>
      <c r="J344" s="42">
        <f>E344/H344*100</f>
        <v>2.1375312658931858</v>
      </c>
      <c r="K344" s="46">
        <f>DATE(F344, MONTH(1&amp;G344), 1)</f>
        <v>44835</v>
      </c>
    </row>
    <row r="345" spans="1:11" x14ac:dyDescent="0.3">
      <c r="A345" s="5" t="s">
        <v>43</v>
      </c>
      <c r="B345" s="22" t="s">
        <v>34</v>
      </c>
      <c r="C345" s="9" t="s">
        <v>8</v>
      </c>
      <c r="D345" s="70" t="s">
        <v>12</v>
      </c>
      <c r="E345" s="44">
        <v>4001</v>
      </c>
      <c r="F345" s="64">
        <v>2022</v>
      </c>
      <c r="G345" s="65" t="s">
        <v>22</v>
      </c>
      <c r="H345" s="44">
        <v>336229</v>
      </c>
      <c r="I345" s="44">
        <v>599000</v>
      </c>
      <c r="J345" s="44">
        <f>E345/H345*100</f>
        <v>1.1899627932153383</v>
      </c>
      <c r="K345" s="46">
        <f>DATE(F345, MONTH(1&amp;G345), 1)</f>
        <v>44835</v>
      </c>
    </row>
    <row r="346" spans="1:11" x14ac:dyDescent="0.3">
      <c r="A346" s="5" t="s">
        <v>43</v>
      </c>
      <c r="B346" s="23" t="s">
        <v>36</v>
      </c>
      <c r="C346" s="10" t="s">
        <v>9</v>
      </c>
      <c r="D346" s="72" t="s">
        <v>12</v>
      </c>
      <c r="E346" s="44">
        <v>990</v>
      </c>
      <c r="F346" s="64">
        <v>2022</v>
      </c>
      <c r="G346" s="65" t="s">
        <v>22</v>
      </c>
      <c r="H346" s="44">
        <v>336229</v>
      </c>
      <c r="I346" s="44">
        <v>1249000</v>
      </c>
      <c r="J346" s="44">
        <f>E346/H346*100</f>
        <v>0.29444218077560236</v>
      </c>
      <c r="K346" s="46">
        <f>DATE(F346, MONTH(1&amp;G346), 1)</f>
        <v>44835</v>
      </c>
    </row>
    <row r="347" spans="1:11" x14ac:dyDescent="0.3">
      <c r="A347" s="40" t="s">
        <v>44</v>
      </c>
      <c r="B347" s="41" t="s">
        <v>46</v>
      </c>
      <c r="C347" s="42" t="s">
        <v>8</v>
      </c>
      <c r="D347" s="43" t="s">
        <v>10</v>
      </c>
      <c r="E347" s="44">
        <v>6282</v>
      </c>
      <c r="F347" s="45">
        <v>2022</v>
      </c>
      <c r="G347" s="82" t="s">
        <v>22</v>
      </c>
      <c r="H347" s="44">
        <v>336229</v>
      </c>
      <c r="I347" s="44">
        <v>799000</v>
      </c>
      <c r="J347" s="42">
        <f>E347/H347*100</f>
        <v>1.868369474376095</v>
      </c>
      <c r="K347" s="46">
        <f>DATE(F347, MONTH(1&amp;G347), 1)</f>
        <v>44835</v>
      </c>
    </row>
    <row r="348" spans="1:11" x14ac:dyDescent="0.3">
      <c r="A348" s="40" t="s">
        <v>44</v>
      </c>
      <c r="B348" s="41" t="s">
        <v>55</v>
      </c>
      <c r="C348" s="42" t="s">
        <v>8</v>
      </c>
      <c r="D348" s="43" t="s">
        <v>13</v>
      </c>
      <c r="E348" s="44">
        <v>5815</v>
      </c>
      <c r="F348" s="45">
        <v>2022</v>
      </c>
      <c r="G348" s="82" t="s">
        <v>22</v>
      </c>
      <c r="H348" s="44">
        <v>336229</v>
      </c>
      <c r="I348" s="44">
        <v>1399000</v>
      </c>
      <c r="J348" s="42">
        <f>E348/H348*100</f>
        <v>1.7294760416263915</v>
      </c>
      <c r="K348" s="46">
        <f>DATE(F348, MONTH(1&amp;G348), 1)</f>
        <v>44835</v>
      </c>
    </row>
    <row r="349" spans="1:11" x14ac:dyDescent="0.3">
      <c r="A349" s="5" t="s">
        <v>43</v>
      </c>
      <c r="B349" s="18" t="s">
        <v>29</v>
      </c>
      <c r="C349" s="6" t="s">
        <v>8</v>
      </c>
      <c r="D349" s="47" t="s">
        <v>11</v>
      </c>
      <c r="E349" s="44">
        <v>5084</v>
      </c>
      <c r="F349" s="64">
        <v>2022</v>
      </c>
      <c r="G349" s="65" t="s">
        <v>23</v>
      </c>
      <c r="H349" s="44">
        <v>322370</v>
      </c>
      <c r="I349" s="44">
        <v>665000</v>
      </c>
      <c r="J349" s="42">
        <f>E349/H349*100</f>
        <v>1.5770698265967678</v>
      </c>
      <c r="K349" s="46">
        <f>DATE(F349, MONTH(1&amp;G349), 1)</f>
        <v>44866</v>
      </c>
    </row>
    <row r="350" spans="1:11" x14ac:dyDescent="0.3">
      <c r="A350" s="40" t="s">
        <v>44</v>
      </c>
      <c r="B350" s="41" t="s">
        <v>47</v>
      </c>
      <c r="C350" s="42" t="s">
        <v>8</v>
      </c>
      <c r="D350" s="43" t="s">
        <v>48</v>
      </c>
      <c r="E350" s="87">
        <v>7984</v>
      </c>
      <c r="F350" s="45">
        <v>2022</v>
      </c>
      <c r="G350" s="82" t="s">
        <v>23</v>
      </c>
      <c r="H350" s="44">
        <v>322370</v>
      </c>
      <c r="I350" s="44">
        <v>979000</v>
      </c>
      <c r="J350" s="42">
        <f>E350/H350*100</f>
        <v>2.4766572571889443</v>
      </c>
      <c r="K350" s="46">
        <f>DATE(F350, MONTH(1&amp;G350), 1)</f>
        <v>44866</v>
      </c>
    </row>
    <row r="351" spans="1:11" x14ac:dyDescent="0.3">
      <c r="A351" s="5" t="s">
        <v>43</v>
      </c>
      <c r="B351" s="18" t="s">
        <v>30</v>
      </c>
      <c r="C351" s="6" t="s">
        <v>8</v>
      </c>
      <c r="D351" s="47" t="s">
        <v>13</v>
      </c>
      <c r="E351" s="44">
        <v>2119</v>
      </c>
      <c r="F351" s="64">
        <v>2022</v>
      </c>
      <c r="G351" s="65" t="s">
        <v>23</v>
      </c>
      <c r="H351" s="44">
        <v>322370</v>
      </c>
      <c r="I351" s="44">
        <v>1549000</v>
      </c>
      <c r="J351" s="42">
        <f>E351/H351*100</f>
        <v>0.6573192294568353</v>
      </c>
      <c r="K351" s="46">
        <f>DATE(F351, MONTH(1&amp;G351), 1)</f>
        <v>44866</v>
      </c>
    </row>
    <row r="352" spans="1:11" ht="15" thickBot="1" x14ac:dyDescent="0.35">
      <c r="A352" s="53" t="s">
        <v>44</v>
      </c>
      <c r="B352" s="54" t="s">
        <v>52</v>
      </c>
      <c r="C352" s="55" t="s">
        <v>8</v>
      </c>
      <c r="D352" s="56" t="s">
        <v>48</v>
      </c>
      <c r="E352" s="88">
        <v>201</v>
      </c>
      <c r="F352" s="58">
        <v>2022</v>
      </c>
      <c r="G352" s="79" t="s">
        <v>23</v>
      </c>
      <c r="H352" s="57">
        <v>322370</v>
      </c>
      <c r="I352" s="57">
        <v>1459000</v>
      </c>
      <c r="J352" s="55">
        <f>E352/H352*100</f>
        <v>6.235071501690604E-2</v>
      </c>
      <c r="K352" s="59">
        <f>DATE(F352, MONTH(1&amp;G352), 1)</f>
        <v>44866</v>
      </c>
    </row>
    <row r="353" spans="1:11" x14ac:dyDescent="0.3">
      <c r="A353" s="3" t="s">
        <v>43</v>
      </c>
      <c r="B353" s="21" t="s">
        <v>31</v>
      </c>
      <c r="C353" s="4" t="s">
        <v>8</v>
      </c>
      <c r="D353" s="35" t="s">
        <v>10</v>
      </c>
      <c r="E353" s="36">
        <v>15871</v>
      </c>
      <c r="F353" s="68">
        <v>2022</v>
      </c>
      <c r="G353" s="69" t="s">
        <v>23</v>
      </c>
      <c r="H353" s="36">
        <v>322370</v>
      </c>
      <c r="I353" s="36">
        <v>810000</v>
      </c>
      <c r="J353" s="38">
        <f>E353/H353*100</f>
        <v>4.9232248658373914</v>
      </c>
      <c r="K353" s="39">
        <f>DATE(F353, MONTH(1&amp;G353), 1)</f>
        <v>44866</v>
      </c>
    </row>
    <row r="354" spans="1:11" x14ac:dyDescent="0.3">
      <c r="A354" s="5" t="s">
        <v>43</v>
      </c>
      <c r="B354" s="18" t="s">
        <v>32</v>
      </c>
      <c r="C354" s="6" t="s">
        <v>9</v>
      </c>
      <c r="D354" s="47" t="s">
        <v>10</v>
      </c>
      <c r="E354" s="44">
        <v>2429</v>
      </c>
      <c r="F354" s="64">
        <v>2022</v>
      </c>
      <c r="G354" s="65" t="s">
        <v>23</v>
      </c>
      <c r="H354" s="44">
        <v>322370</v>
      </c>
      <c r="I354" s="44">
        <v>1449000</v>
      </c>
      <c r="J354" s="42">
        <f>E354/H354*100</f>
        <v>0.7534820237615163</v>
      </c>
      <c r="K354" s="46">
        <f>DATE(F354, MONTH(1&amp;G354), 1)</f>
        <v>44866</v>
      </c>
    </row>
    <row r="355" spans="1:11" x14ac:dyDescent="0.3">
      <c r="A355" s="5" t="s">
        <v>43</v>
      </c>
      <c r="B355" s="18" t="s">
        <v>37</v>
      </c>
      <c r="C355" s="13" t="s">
        <v>8</v>
      </c>
      <c r="D355" s="78" t="s">
        <v>10</v>
      </c>
      <c r="E355" s="44">
        <v>12131</v>
      </c>
      <c r="F355" s="64">
        <v>2022</v>
      </c>
      <c r="G355" s="65" t="s">
        <v>23</v>
      </c>
      <c r="H355" s="44">
        <v>322370</v>
      </c>
      <c r="I355" s="44">
        <v>620000</v>
      </c>
      <c r="J355" s="42">
        <f>E355/H355*100</f>
        <v>3.7630672829357574</v>
      </c>
      <c r="K355" s="46">
        <f>DATE(F355, MONTH(1&amp;G355), 1)</f>
        <v>44866</v>
      </c>
    </row>
    <row r="356" spans="1:11" x14ac:dyDescent="0.3">
      <c r="A356" s="5" t="s">
        <v>43</v>
      </c>
      <c r="B356" s="18" t="s">
        <v>35</v>
      </c>
      <c r="C356" s="6" t="s">
        <v>8</v>
      </c>
      <c r="D356" s="47" t="s">
        <v>13</v>
      </c>
      <c r="E356" s="44">
        <v>1437</v>
      </c>
      <c r="F356" s="64">
        <v>2022</v>
      </c>
      <c r="G356" s="65" t="s">
        <v>23</v>
      </c>
      <c r="H356" s="44">
        <v>322370</v>
      </c>
      <c r="I356" s="44">
        <v>1619000</v>
      </c>
      <c r="J356" s="42">
        <f>E356/H356*100</f>
        <v>0.44576108198653724</v>
      </c>
      <c r="K356" s="46">
        <f>DATE(F356, MONTH(1&amp;G356), 1)</f>
        <v>44866</v>
      </c>
    </row>
    <row r="357" spans="1:11" x14ac:dyDescent="0.3">
      <c r="A357" s="40" t="s">
        <v>44</v>
      </c>
      <c r="B357" s="41" t="s">
        <v>49</v>
      </c>
      <c r="C357" s="42" t="s">
        <v>8</v>
      </c>
      <c r="D357" s="43" t="s">
        <v>13</v>
      </c>
      <c r="E357" s="87">
        <v>6455</v>
      </c>
      <c r="F357" s="45">
        <v>2022</v>
      </c>
      <c r="G357" s="82" t="s">
        <v>23</v>
      </c>
      <c r="H357" s="44">
        <v>322370</v>
      </c>
      <c r="I357" s="44">
        <v>1362000</v>
      </c>
      <c r="J357" s="42">
        <f>E357/H357*100</f>
        <v>2.0023575394732762</v>
      </c>
      <c r="K357" s="46">
        <f>DATE(F357, MONTH(1&amp;G357), 1)</f>
        <v>44866</v>
      </c>
    </row>
    <row r="358" spans="1:11" x14ac:dyDescent="0.3">
      <c r="A358" s="40" t="s">
        <v>44</v>
      </c>
      <c r="B358" s="41" t="s">
        <v>45</v>
      </c>
      <c r="C358" s="42" t="s">
        <v>8</v>
      </c>
      <c r="D358" s="43" t="s">
        <v>10</v>
      </c>
      <c r="E358" s="87">
        <v>3987</v>
      </c>
      <c r="F358" s="45">
        <v>2022</v>
      </c>
      <c r="G358" s="82" t="s">
        <v>23</v>
      </c>
      <c r="H358" s="44">
        <v>322370</v>
      </c>
      <c r="I358" s="44">
        <v>1149000</v>
      </c>
      <c r="J358" s="42">
        <f>E358/H358*100</f>
        <v>1.2367776157831063</v>
      </c>
      <c r="K358" s="46">
        <f>DATE(F358, MONTH(1&amp;G358), 1)</f>
        <v>44866</v>
      </c>
    </row>
    <row r="359" spans="1:11" x14ac:dyDescent="0.3">
      <c r="A359" s="5" t="s">
        <v>43</v>
      </c>
      <c r="B359" s="18" t="s">
        <v>33</v>
      </c>
      <c r="C359" s="6" t="s">
        <v>8</v>
      </c>
      <c r="D359" s="47" t="s">
        <v>11</v>
      </c>
      <c r="E359" s="44">
        <v>5097</v>
      </c>
      <c r="F359" s="64">
        <v>2022</v>
      </c>
      <c r="G359" s="65" t="s">
        <v>23</v>
      </c>
      <c r="H359" s="44">
        <v>322370</v>
      </c>
      <c r="I359" s="44">
        <v>500000</v>
      </c>
      <c r="J359" s="42">
        <f>E359/H359*100</f>
        <v>1.5811024599063188</v>
      </c>
      <c r="K359" s="46">
        <f>DATE(F359, MONTH(1&amp;G359), 1)</f>
        <v>44866</v>
      </c>
    </row>
    <row r="360" spans="1:11" x14ac:dyDescent="0.3">
      <c r="A360" s="5" t="s">
        <v>43</v>
      </c>
      <c r="B360" s="22" t="s">
        <v>34</v>
      </c>
      <c r="C360" s="9" t="s">
        <v>8</v>
      </c>
      <c r="D360" s="70" t="s">
        <v>12</v>
      </c>
      <c r="E360" s="44">
        <v>4301</v>
      </c>
      <c r="F360" s="64">
        <v>2022</v>
      </c>
      <c r="G360" s="65" t="s">
        <v>23</v>
      </c>
      <c r="H360" s="44">
        <v>322370</v>
      </c>
      <c r="I360" s="44">
        <v>599000</v>
      </c>
      <c r="J360" s="44">
        <f>E360/H360*100</f>
        <v>1.3341812203368799</v>
      </c>
      <c r="K360" s="46">
        <f>DATE(F360, MONTH(1&amp;G360), 1)</f>
        <v>44866</v>
      </c>
    </row>
    <row r="361" spans="1:11" x14ac:dyDescent="0.3">
      <c r="A361" s="5" t="s">
        <v>43</v>
      </c>
      <c r="B361" s="23" t="s">
        <v>36</v>
      </c>
      <c r="C361" s="10" t="s">
        <v>9</v>
      </c>
      <c r="D361" s="72" t="s">
        <v>12</v>
      </c>
      <c r="E361" s="44">
        <v>990</v>
      </c>
      <c r="F361" s="64">
        <v>2022</v>
      </c>
      <c r="G361" s="65" t="s">
        <v>23</v>
      </c>
      <c r="H361" s="44">
        <v>322370</v>
      </c>
      <c r="I361" s="44">
        <v>1249000</v>
      </c>
      <c r="J361" s="44">
        <f>E361/H361*100</f>
        <v>0.30710053665043274</v>
      </c>
      <c r="K361" s="46">
        <f>DATE(F361, MONTH(1&amp;G361), 1)</f>
        <v>44866</v>
      </c>
    </row>
    <row r="362" spans="1:11" x14ac:dyDescent="0.3">
      <c r="A362" s="40" t="s">
        <v>44</v>
      </c>
      <c r="B362" s="41" t="s">
        <v>46</v>
      </c>
      <c r="C362" s="42" t="s">
        <v>8</v>
      </c>
      <c r="D362" s="43" t="s">
        <v>10</v>
      </c>
      <c r="E362" s="87">
        <v>5903</v>
      </c>
      <c r="F362" s="45">
        <v>2022</v>
      </c>
      <c r="G362" s="82" t="s">
        <v>23</v>
      </c>
      <c r="H362" s="44">
        <v>322370</v>
      </c>
      <c r="I362" s="44">
        <v>799000</v>
      </c>
      <c r="J362" s="42">
        <f>E362/H362*100</f>
        <v>1.8311257250984894</v>
      </c>
      <c r="K362" s="46">
        <f>DATE(F362, MONTH(1&amp;G362), 1)</f>
        <v>44866</v>
      </c>
    </row>
    <row r="363" spans="1:11" ht="15" thickBot="1" x14ac:dyDescent="0.35">
      <c r="A363" s="53" t="s">
        <v>44</v>
      </c>
      <c r="B363" s="54" t="s">
        <v>55</v>
      </c>
      <c r="C363" s="55" t="s">
        <v>8</v>
      </c>
      <c r="D363" s="56" t="s">
        <v>13</v>
      </c>
      <c r="E363" s="88">
        <v>5701</v>
      </c>
      <c r="F363" s="58">
        <v>2022</v>
      </c>
      <c r="G363" s="79" t="s">
        <v>23</v>
      </c>
      <c r="H363" s="57">
        <v>322370</v>
      </c>
      <c r="I363" s="57">
        <v>1399000</v>
      </c>
      <c r="J363" s="55">
        <f>E363/H363*100</f>
        <v>1.7684648075193103</v>
      </c>
      <c r="K363" s="59">
        <f>DATE(F363, MONTH(1&amp;G363), 1)</f>
        <v>44866</v>
      </c>
    </row>
    <row r="364" spans="1:11" x14ac:dyDescent="0.3">
      <c r="A364" s="3" t="s">
        <v>43</v>
      </c>
      <c r="B364" s="21" t="s">
        <v>29</v>
      </c>
      <c r="C364" s="4" t="s">
        <v>8</v>
      </c>
      <c r="D364" s="35" t="s">
        <v>11</v>
      </c>
      <c r="E364" s="36">
        <v>4055</v>
      </c>
      <c r="F364" s="68">
        <v>2022</v>
      </c>
      <c r="G364" s="69" t="s">
        <v>24</v>
      </c>
      <c r="H364" s="36">
        <v>275130</v>
      </c>
      <c r="I364" s="36">
        <v>665000</v>
      </c>
      <c r="J364" s="38">
        <f>E364/H364*100</f>
        <v>1.4738487260567732</v>
      </c>
      <c r="K364" s="39">
        <f>DATE(F364, MONTH(1&amp;G364), 1)</f>
        <v>44896</v>
      </c>
    </row>
    <row r="365" spans="1:11" x14ac:dyDescent="0.3">
      <c r="A365" s="40" t="s">
        <v>44</v>
      </c>
      <c r="B365" s="41" t="s">
        <v>47</v>
      </c>
      <c r="C365" s="42" t="s">
        <v>8</v>
      </c>
      <c r="D365" s="43" t="s">
        <v>48</v>
      </c>
      <c r="E365" s="44">
        <v>7311</v>
      </c>
      <c r="F365" s="45">
        <v>2022</v>
      </c>
      <c r="G365" s="82" t="s">
        <v>24</v>
      </c>
      <c r="H365" s="44">
        <v>275130</v>
      </c>
      <c r="I365" s="44">
        <v>979000</v>
      </c>
      <c r="J365" s="42">
        <f>E365/H365*100</f>
        <v>2.6572892814305962</v>
      </c>
      <c r="K365" s="46">
        <f>DATE(F365, MONTH(1&amp;G365), 1)</f>
        <v>44896</v>
      </c>
    </row>
    <row r="366" spans="1:11" x14ac:dyDescent="0.3">
      <c r="A366" s="5" t="s">
        <v>43</v>
      </c>
      <c r="B366" s="18" t="s">
        <v>30</v>
      </c>
      <c r="C366" s="6" t="s">
        <v>8</v>
      </c>
      <c r="D366" s="47" t="s">
        <v>13</v>
      </c>
      <c r="E366" s="44">
        <v>1544</v>
      </c>
      <c r="F366" s="64">
        <v>2022</v>
      </c>
      <c r="G366" s="65" t="s">
        <v>24</v>
      </c>
      <c r="H366" s="44">
        <v>275130</v>
      </c>
      <c r="I366" s="44">
        <v>1549000</v>
      </c>
      <c r="J366" s="42">
        <f>E366/H366*100</f>
        <v>0.56118925598807834</v>
      </c>
      <c r="K366" s="46">
        <f>DATE(F366, MONTH(1&amp;G366), 1)</f>
        <v>44896</v>
      </c>
    </row>
    <row r="367" spans="1:11" x14ac:dyDescent="0.3">
      <c r="A367" s="40" t="s">
        <v>44</v>
      </c>
      <c r="B367" s="41" t="s">
        <v>52</v>
      </c>
      <c r="C367" s="42" t="s">
        <v>8</v>
      </c>
      <c r="D367" s="43" t="s">
        <v>48</v>
      </c>
      <c r="E367" s="44">
        <v>171</v>
      </c>
      <c r="F367" s="45">
        <v>2022</v>
      </c>
      <c r="G367" s="82" t="s">
        <v>24</v>
      </c>
      <c r="H367" s="44">
        <v>275130</v>
      </c>
      <c r="I367" s="44">
        <v>1459000</v>
      </c>
      <c r="J367" s="42">
        <f>E367/H367*100</f>
        <v>6.2152437029767742E-2</v>
      </c>
      <c r="K367" s="46">
        <f>DATE(F367, MONTH(1&amp;G367), 1)</f>
        <v>44896</v>
      </c>
    </row>
    <row r="368" spans="1:11" x14ac:dyDescent="0.3">
      <c r="A368" s="5" t="s">
        <v>43</v>
      </c>
      <c r="B368" s="18" t="s">
        <v>31</v>
      </c>
      <c r="C368" s="6" t="s">
        <v>8</v>
      </c>
      <c r="D368" s="47" t="s">
        <v>10</v>
      </c>
      <c r="E368" s="44">
        <v>12053</v>
      </c>
      <c r="F368" s="64">
        <v>2022</v>
      </c>
      <c r="G368" s="65" t="s">
        <v>24</v>
      </c>
      <c r="H368" s="44">
        <v>275130</v>
      </c>
      <c r="I368" s="44">
        <v>810000</v>
      </c>
      <c r="J368" s="42">
        <f>E368/H368*100</f>
        <v>4.3808381492385422</v>
      </c>
      <c r="K368" s="46">
        <f>DATE(F368, MONTH(1&amp;G368), 1)</f>
        <v>44896</v>
      </c>
    </row>
    <row r="369" spans="1:11" x14ac:dyDescent="0.3">
      <c r="A369" s="5" t="s">
        <v>43</v>
      </c>
      <c r="B369" s="18" t="s">
        <v>32</v>
      </c>
      <c r="C369" s="6" t="s">
        <v>9</v>
      </c>
      <c r="D369" s="47" t="s">
        <v>10</v>
      </c>
      <c r="E369" s="44">
        <v>2429</v>
      </c>
      <c r="F369" s="64">
        <v>2022</v>
      </c>
      <c r="G369" s="65" t="s">
        <v>24</v>
      </c>
      <c r="H369" s="44">
        <v>275130</v>
      </c>
      <c r="I369" s="44">
        <v>1449000</v>
      </c>
      <c r="J369" s="42">
        <f>E369/H369*100</f>
        <v>0.88285537745792886</v>
      </c>
      <c r="K369" s="46">
        <f>DATE(F369, MONTH(1&amp;G369), 1)</f>
        <v>44896</v>
      </c>
    </row>
    <row r="370" spans="1:11" x14ac:dyDescent="0.3">
      <c r="A370" s="5" t="s">
        <v>43</v>
      </c>
      <c r="B370" s="18" t="s">
        <v>37</v>
      </c>
      <c r="C370" s="13" t="s">
        <v>8</v>
      </c>
      <c r="D370" s="78" t="s">
        <v>10</v>
      </c>
      <c r="E370" s="44">
        <v>10587</v>
      </c>
      <c r="F370" s="64">
        <v>2022</v>
      </c>
      <c r="G370" s="65" t="s">
        <v>24</v>
      </c>
      <c r="H370" s="44">
        <v>275130</v>
      </c>
      <c r="I370" s="44">
        <v>620000</v>
      </c>
      <c r="J370" s="42">
        <f>E370/H370*100</f>
        <v>3.8479991276850942</v>
      </c>
      <c r="K370" s="46">
        <f>DATE(F370, MONTH(1&amp;G370), 1)</f>
        <v>44896</v>
      </c>
    </row>
    <row r="371" spans="1:11" x14ac:dyDescent="0.3">
      <c r="A371" s="5" t="s">
        <v>43</v>
      </c>
      <c r="B371" s="18" t="s">
        <v>35</v>
      </c>
      <c r="C371" s="6" t="s">
        <v>8</v>
      </c>
      <c r="D371" s="47" t="s">
        <v>13</v>
      </c>
      <c r="E371" s="44">
        <v>1009</v>
      </c>
      <c r="F371" s="64">
        <v>2022</v>
      </c>
      <c r="G371" s="65" t="s">
        <v>24</v>
      </c>
      <c r="H371" s="44">
        <v>275130</v>
      </c>
      <c r="I371" s="44">
        <v>1619000</v>
      </c>
      <c r="J371" s="42">
        <f>E371/H371*100</f>
        <v>0.36673572493003309</v>
      </c>
      <c r="K371" s="46">
        <f>DATE(F371, MONTH(1&amp;G371), 1)</f>
        <v>44896</v>
      </c>
    </row>
    <row r="372" spans="1:11" x14ac:dyDescent="0.3">
      <c r="A372" s="40" t="s">
        <v>44</v>
      </c>
      <c r="B372" s="41" t="s">
        <v>49</v>
      </c>
      <c r="C372" s="42" t="s">
        <v>8</v>
      </c>
      <c r="D372" s="43" t="s">
        <v>13</v>
      </c>
      <c r="E372" s="44">
        <v>7003</v>
      </c>
      <c r="F372" s="45">
        <v>2022</v>
      </c>
      <c r="G372" s="82" t="s">
        <v>24</v>
      </c>
      <c r="H372" s="44">
        <v>275130</v>
      </c>
      <c r="I372" s="44">
        <v>1362000</v>
      </c>
      <c r="J372" s="42">
        <f>E372/H372*100</f>
        <v>2.5453422018682077</v>
      </c>
      <c r="K372" s="46">
        <f>DATE(F372, MONTH(1&amp;G372), 1)</f>
        <v>44896</v>
      </c>
    </row>
    <row r="373" spans="1:11" x14ac:dyDescent="0.3">
      <c r="A373" s="40" t="s">
        <v>44</v>
      </c>
      <c r="B373" s="41" t="s">
        <v>45</v>
      </c>
      <c r="C373" s="42" t="s">
        <v>8</v>
      </c>
      <c r="D373" s="43" t="s">
        <v>10</v>
      </c>
      <c r="E373" s="44">
        <v>3374</v>
      </c>
      <c r="F373" s="45">
        <v>2022</v>
      </c>
      <c r="G373" s="82" t="s">
        <v>24</v>
      </c>
      <c r="H373" s="44">
        <v>275130</v>
      </c>
      <c r="I373" s="44">
        <v>1149000</v>
      </c>
      <c r="J373" s="42">
        <f>E373/H373*100</f>
        <v>1.2263293715698034</v>
      </c>
      <c r="K373" s="46">
        <f>DATE(F373, MONTH(1&amp;G373), 1)</f>
        <v>44896</v>
      </c>
    </row>
    <row r="374" spans="1:11" ht="15" thickBot="1" x14ac:dyDescent="0.35">
      <c r="A374" s="7" t="s">
        <v>43</v>
      </c>
      <c r="B374" s="20" t="s">
        <v>33</v>
      </c>
      <c r="C374" s="8" t="s">
        <v>8</v>
      </c>
      <c r="D374" s="63" t="s">
        <v>11</v>
      </c>
      <c r="E374" s="57">
        <v>6052</v>
      </c>
      <c r="F374" s="66">
        <v>2022</v>
      </c>
      <c r="G374" s="67" t="s">
        <v>24</v>
      </c>
      <c r="H374" s="57">
        <v>275130</v>
      </c>
      <c r="I374" s="57">
        <v>500000</v>
      </c>
      <c r="J374" s="55">
        <f>E374/H374*100</f>
        <v>2.1996874204921308</v>
      </c>
      <c r="K374" s="59">
        <f>DATE(F374, MONTH(1&amp;G374), 1)</f>
        <v>44896</v>
      </c>
    </row>
    <row r="375" spans="1:11" x14ac:dyDescent="0.3">
      <c r="A375" s="3" t="s">
        <v>43</v>
      </c>
      <c r="B375" s="26" t="s">
        <v>34</v>
      </c>
      <c r="C375" s="29" t="s">
        <v>8</v>
      </c>
      <c r="D375" s="86" t="s">
        <v>12</v>
      </c>
      <c r="E375" s="36">
        <v>2803</v>
      </c>
      <c r="F375" s="68">
        <v>2022</v>
      </c>
      <c r="G375" s="69" t="s">
        <v>24</v>
      </c>
      <c r="H375" s="36">
        <v>275130</v>
      </c>
      <c r="I375" s="36">
        <v>599000</v>
      </c>
      <c r="J375" s="36">
        <f>E375/H375*100</f>
        <v>1.0187911169265438</v>
      </c>
      <c r="K375" s="39">
        <f>DATE(F375, MONTH(1&amp;G375), 1)</f>
        <v>44896</v>
      </c>
    </row>
    <row r="376" spans="1:11" x14ac:dyDescent="0.3">
      <c r="A376" s="5" t="s">
        <v>43</v>
      </c>
      <c r="B376" s="23" t="s">
        <v>36</v>
      </c>
      <c r="C376" s="10" t="s">
        <v>9</v>
      </c>
      <c r="D376" s="72" t="s">
        <v>12</v>
      </c>
      <c r="E376" s="44">
        <v>990</v>
      </c>
      <c r="F376" s="64">
        <v>2022</v>
      </c>
      <c r="G376" s="65" t="s">
        <v>24</v>
      </c>
      <c r="H376" s="44">
        <v>275130</v>
      </c>
      <c r="I376" s="44">
        <v>1249000</v>
      </c>
      <c r="J376" s="44">
        <f>E376/H376*100</f>
        <v>0.35982989859339221</v>
      </c>
      <c r="K376" s="46">
        <f>DATE(F376, MONTH(1&amp;G376), 1)</f>
        <v>44896</v>
      </c>
    </row>
    <row r="377" spans="1:11" x14ac:dyDescent="0.3">
      <c r="A377" s="40" t="s">
        <v>44</v>
      </c>
      <c r="B377" s="41" t="s">
        <v>46</v>
      </c>
      <c r="C377" s="42" t="s">
        <v>8</v>
      </c>
      <c r="D377" s="43" t="s">
        <v>10</v>
      </c>
      <c r="E377" s="44">
        <v>4850</v>
      </c>
      <c r="F377" s="45">
        <v>2022</v>
      </c>
      <c r="G377" s="82" t="s">
        <v>24</v>
      </c>
      <c r="H377" s="44">
        <v>275130</v>
      </c>
      <c r="I377" s="44">
        <v>799000</v>
      </c>
      <c r="J377" s="42">
        <f>E377/H377*100</f>
        <v>1.762803038563588</v>
      </c>
      <c r="K377" s="46">
        <f>DATE(F377, MONTH(1&amp;G377), 1)</f>
        <v>44896</v>
      </c>
    </row>
    <row r="378" spans="1:11" x14ac:dyDescent="0.3">
      <c r="A378" s="40" t="s">
        <v>44</v>
      </c>
      <c r="B378" s="41" t="s">
        <v>55</v>
      </c>
      <c r="C378" s="42" t="s">
        <v>8</v>
      </c>
      <c r="D378" s="43" t="s">
        <v>13</v>
      </c>
      <c r="E378" s="44">
        <v>5623</v>
      </c>
      <c r="F378" s="45">
        <v>2022</v>
      </c>
      <c r="G378" s="82" t="s">
        <v>24</v>
      </c>
      <c r="H378" s="44">
        <v>275130</v>
      </c>
      <c r="I378" s="44">
        <v>1399000</v>
      </c>
      <c r="J378" s="42">
        <f>E378/H378*100</f>
        <v>2.043761131101661</v>
      </c>
      <c r="K378" s="46">
        <f>DATE(F378, MONTH(1&amp;G378), 1)</f>
        <v>44896</v>
      </c>
    </row>
    <row r="379" spans="1:11" x14ac:dyDescent="0.3">
      <c r="A379" s="5" t="s">
        <v>43</v>
      </c>
      <c r="B379" s="18" t="s">
        <v>29</v>
      </c>
      <c r="C379" s="6" t="s">
        <v>8</v>
      </c>
      <c r="D379" s="47" t="s">
        <v>11</v>
      </c>
      <c r="E379" s="44">
        <v>5675</v>
      </c>
      <c r="F379" s="64">
        <v>2023</v>
      </c>
      <c r="G379" s="65" t="s">
        <v>27</v>
      </c>
      <c r="H379" s="44">
        <v>345805</v>
      </c>
      <c r="I379" s="44">
        <v>665000</v>
      </c>
      <c r="J379" s="42">
        <f>E379/H379*100</f>
        <v>1.6410983068492357</v>
      </c>
      <c r="K379" s="46">
        <f>DATE(F379, MONTH(1&amp;G379), 1)</f>
        <v>44927</v>
      </c>
    </row>
    <row r="380" spans="1:11" x14ac:dyDescent="0.3">
      <c r="A380" s="40" t="s">
        <v>44</v>
      </c>
      <c r="B380" s="89" t="s">
        <v>47</v>
      </c>
      <c r="C380" s="82" t="s">
        <v>8</v>
      </c>
      <c r="D380" s="90" t="s">
        <v>48</v>
      </c>
      <c r="E380" s="87">
        <v>8574</v>
      </c>
      <c r="F380" s="91">
        <v>2023</v>
      </c>
      <c r="G380" s="82" t="s">
        <v>27</v>
      </c>
      <c r="H380" s="44">
        <v>345805</v>
      </c>
      <c r="I380" s="87">
        <v>979000</v>
      </c>
      <c r="J380" s="82">
        <f>E380/H380*100</f>
        <v>2.4794320498546867</v>
      </c>
      <c r="K380" s="46">
        <f>DATE(F380, MONTH(1&amp;G380), 1)</f>
        <v>44927</v>
      </c>
    </row>
    <row r="381" spans="1:11" x14ac:dyDescent="0.3">
      <c r="A381" s="5" t="s">
        <v>43</v>
      </c>
      <c r="B381" s="18" t="s">
        <v>30</v>
      </c>
      <c r="C381" s="6" t="s">
        <v>8</v>
      </c>
      <c r="D381" s="47" t="s">
        <v>13</v>
      </c>
      <c r="E381" s="44">
        <v>1572</v>
      </c>
      <c r="F381" s="64">
        <v>2023</v>
      </c>
      <c r="G381" s="65" t="s">
        <v>27</v>
      </c>
      <c r="H381" s="44">
        <v>345805</v>
      </c>
      <c r="I381" s="44">
        <v>1549000</v>
      </c>
      <c r="J381" s="42">
        <f>E381/H381*100</f>
        <v>0.454591460505198</v>
      </c>
      <c r="K381" s="46">
        <f>DATE(F381, MONTH(1&amp;G381), 1)</f>
        <v>44927</v>
      </c>
    </row>
    <row r="382" spans="1:11" x14ac:dyDescent="0.3">
      <c r="A382" s="40" t="s">
        <v>44</v>
      </c>
      <c r="B382" s="89" t="s">
        <v>52</v>
      </c>
      <c r="C382" s="82" t="s">
        <v>8</v>
      </c>
      <c r="D382" s="90" t="s">
        <v>48</v>
      </c>
      <c r="E382" s="87">
        <v>164</v>
      </c>
      <c r="F382" s="91">
        <v>2023</v>
      </c>
      <c r="G382" s="82" t="s">
        <v>27</v>
      </c>
      <c r="H382" s="44">
        <v>345805</v>
      </c>
      <c r="I382" s="87">
        <v>1459000</v>
      </c>
      <c r="J382" s="82">
        <f>E382/H382*100</f>
        <v>4.7425572215555011E-2</v>
      </c>
      <c r="K382" s="46">
        <f>DATE(F382, MONTH(1&amp;G382), 1)</f>
        <v>44927</v>
      </c>
    </row>
    <row r="383" spans="1:11" x14ac:dyDescent="0.3">
      <c r="A383" s="5" t="s">
        <v>43</v>
      </c>
      <c r="B383" s="18" t="s">
        <v>31</v>
      </c>
      <c r="C383" s="6" t="s">
        <v>8</v>
      </c>
      <c r="D383" s="47" t="s">
        <v>10</v>
      </c>
      <c r="E383" s="44">
        <v>15567</v>
      </c>
      <c r="F383" s="64">
        <v>2023</v>
      </c>
      <c r="G383" s="65" t="s">
        <v>27</v>
      </c>
      <c r="H383" s="44">
        <v>345805</v>
      </c>
      <c r="I383" s="44">
        <v>810000</v>
      </c>
      <c r="J383" s="42">
        <f>E383/H383*100</f>
        <v>4.5016700163386876</v>
      </c>
      <c r="K383" s="46">
        <f>DATE(F383, MONTH(1&amp;G383), 1)</f>
        <v>44927</v>
      </c>
    </row>
    <row r="384" spans="1:11" x14ac:dyDescent="0.3">
      <c r="A384" s="5" t="s">
        <v>43</v>
      </c>
      <c r="B384" s="18" t="s">
        <v>32</v>
      </c>
      <c r="C384" s="6" t="s">
        <v>9</v>
      </c>
      <c r="D384" s="47" t="s">
        <v>10</v>
      </c>
      <c r="E384" s="44">
        <v>3000</v>
      </c>
      <c r="F384" s="64">
        <v>2023</v>
      </c>
      <c r="G384" s="65" t="s">
        <v>27</v>
      </c>
      <c r="H384" s="44">
        <v>345805</v>
      </c>
      <c r="I384" s="44">
        <v>1449000</v>
      </c>
      <c r="J384" s="42">
        <f>E384/H384*100</f>
        <v>0.86754095516259166</v>
      </c>
      <c r="K384" s="46">
        <f>DATE(F384, MONTH(1&amp;G384), 1)</f>
        <v>44927</v>
      </c>
    </row>
    <row r="385" spans="1:11" ht="15" thickBot="1" x14ac:dyDescent="0.35">
      <c r="A385" s="7" t="s">
        <v>43</v>
      </c>
      <c r="B385" s="20" t="s">
        <v>37</v>
      </c>
      <c r="C385" s="11" t="s">
        <v>8</v>
      </c>
      <c r="D385" s="76" t="s">
        <v>10</v>
      </c>
      <c r="E385" s="57">
        <v>12006</v>
      </c>
      <c r="F385" s="66">
        <v>2023</v>
      </c>
      <c r="G385" s="67" t="s">
        <v>27</v>
      </c>
      <c r="H385" s="57">
        <v>345805</v>
      </c>
      <c r="I385" s="57">
        <v>620000</v>
      </c>
      <c r="J385" s="55">
        <f>E385/H385*100</f>
        <v>3.4718989025606919</v>
      </c>
      <c r="K385" s="59">
        <f>DATE(F385, MONTH(1&amp;G385), 1)</f>
        <v>44927</v>
      </c>
    </row>
    <row r="386" spans="1:11" x14ac:dyDescent="0.3">
      <c r="A386" s="3" t="s">
        <v>43</v>
      </c>
      <c r="B386" s="21" t="s">
        <v>35</v>
      </c>
      <c r="C386" s="4" t="s">
        <v>8</v>
      </c>
      <c r="D386" s="35" t="s">
        <v>13</v>
      </c>
      <c r="E386" s="36">
        <v>1032</v>
      </c>
      <c r="F386" s="68">
        <v>2023</v>
      </c>
      <c r="G386" s="69" t="s">
        <v>27</v>
      </c>
      <c r="H386" s="36">
        <v>345805</v>
      </c>
      <c r="I386" s="36">
        <v>1619000</v>
      </c>
      <c r="J386" s="38">
        <f>E386/H386*100</f>
        <v>0.29843408857593151</v>
      </c>
      <c r="K386" s="39">
        <f>DATE(F386, MONTH(1&amp;G386), 1)</f>
        <v>44927</v>
      </c>
    </row>
    <row r="387" spans="1:11" x14ac:dyDescent="0.3">
      <c r="A387" s="40" t="s">
        <v>44</v>
      </c>
      <c r="B387" s="89" t="s">
        <v>49</v>
      </c>
      <c r="C387" s="82" t="s">
        <v>8</v>
      </c>
      <c r="D387" s="90" t="s">
        <v>13</v>
      </c>
      <c r="E387" s="87">
        <v>8715</v>
      </c>
      <c r="F387" s="91">
        <v>2023</v>
      </c>
      <c r="G387" s="82" t="s">
        <v>27</v>
      </c>
      <c r="H387" s="44">
        <v>345805</v>
      </c>
      <c r="I387" s="87">
        <v>1362000</v>
      </c>
      <c r="J387" s="82">
        <f>E387/H387*100</f>
        <v>2.520206474747329</v>
      </c>
      <c r="K387" s="46">
        <f>DATE(F387, MONTH(1&amp;G387), 1)</f>
        <v>44927</v>
      </c>
    </row>
    <row r="388" spans="1:11" x14ac:dyDescent="0.3">
      <c r="A388" s="40" t="s">
        <v>44</v>
      </c>
      <c r="B388" s="89" t="s">
        <v>45</v>
      </c>
      <c r="C388" s="82" t="s">
        <v>8</v>
      </c>
      <c r="D388" s="90" t="s">
        <v>10</v>
      </c>
      <c r="E388" s="87">
        <v>4410</v>
      </c>
      <c r="F388" s="91">
        <v>2023</v>
      </c>
      <c r="G388" s="82" t="s">
        <v>27</v>
      </c>
      <c r="H388" s="44">
        <v>345805</v>
      </c>
      <c r="I388" s="87">
        <v>1149000</v>
      </c>
      <c r="J388" s="82">
        <f>E388/H388*100</f>
        <v>1.2752852040890097</v>
      </c>
      <c r="K388" s="46">
        <f>DATE(F388, MONTH(1&amp;G388), 1)</f>
        <v>44927</v>
      </c>
    </row>
    <row r="389" spans="1:11" x14ac:dyDescent="0.3">
      <c r="A389" s="5" t="s">
        <v>43</v>
      </c>
      <c r="B389" s="18" t="s">
        <v>33</v>
      </c>
      <c r="C389" s="6" t="s">
        <v>8</v>
      </c>
      <c r="D389" s="47" t="s">
        <v>11</v>
      </c>
      <c r="E389" s="44">
        <v>9032</v>
      </c>
      <c r="F389" s="64">
        <v>2023</v>
      </c>
      <c r="G389" s="65" t="s">
        <v>27</v>
      </c>
      <c r="H389" s="44">
        <v>345805</v>
      </c>
      <c r="I389" s="44">
        <v>500000</v>
      </c>
      <c r="J389" s="42">
        <f>E389/H389*100</f>
        <v>2.6118766356761758</v>
      </c>
      <c r="K389" s="46">
        <f>DATE(F389, MONTH(1&amp;G389), 1)</f>
        <v>44927</v>
      </c>
    </row>
    <row r="390" spans="1:11" x14ac:dyDescent="0.3">
      <c r="A390" s="5" t="s">
        <v>43</v>
      </c>
      <c r="B390" s="18" t="s">
        <v>38</v>
      </c>
      <c r="C390" s="10" t="s">
        <v>9</v>
      </c>
      <c r="D390" s="47" t="s">
        <v>11</v>
      </c>
      <c r="E390" s="44">
        <v>1000</v>
      </c>
      <c r="F390" s="64">
        <v>2023</v>
      </c>
      <c r="G390" s="65" t="s">
        <v>27</v>
      </c>
      <c r="H390" s="44">
        <v>345805</v>
      </c>
      <c r="I390" s="44">
        <v>620000</v>
      </c>
      <c r="J390" s="42">
        <f>E390/H390*100</f>
        <v>0.2891803183875305</v>
      </c>
      <c r="K390" s="46">
        <f>DATE(F390, MONTH(1&amp;G390), 1)</f>
        <v>44927</v>
      </c>
    </row>
    <row r="391" spans="1:11" x14ac:dyDescent="0.3">
      <c r="A391" s="5" t="s">
        <v>43</v>
      </c>
      <c r="B391" s="22" t="s">
        <v>34</v>
      </c>
      <c r="C391" s="9" t="s">
        <v>8</v>
      </c>
      <c r="D391" s="70" t="s">
        <v>12</v>
      </c>
      <c r="E391" s="44">
        <v>3106</v>
      </c>
      <c r="F391" s="64">
        <v>2023</v>
      </c>
      <c r="G391" s="65" t="s">
        <v>27</v>
      </c>
      <c r="H391" s="44">
        <v>345805</v>
      </c>
      <c r="I391" s="44">
        <v>599000</v>
      </c>
      <c r="J391" s="44">
        <f>E391/H391*100</f>
        <v>0.89819406891166986</v>
      </c>
      <c r="K391" s="46">
        <f>DATE(F391, MONTH(1&amp;G391), 1)</f>
        <v>44927</v>
      </c>
    </row>
    <row r="392" spans="1:11" x14ac:dyDescent="0.3">
      <c r="A392" s="5" t="s">
        <v>43</v>
      </c>
      <c r="B392" s="23" t="s">
        <v>36</v>
      </c>
      <c r="C392" s="10" t="s">
        <v>9</v>
      </c>
      <c r="D392" s="72" t="s">
        <v>12</v>
      </c>
      <c r="E392" s="44">
        <v>1500</v>
      </c>
      <c r="F392" s="64">
        <v>2023</v>
      </c>
      <c r="G392" s="65" t="s">
        <v>27</v>
      </c>
      <c r="H392" s="44">
        <v>345805</v>
      </c>
      <c r="I392" s="44">
        <v>1249000</v>
      </c>
      <c r="J392" s="44">
        <f>E392/H392*100</f>
        <v>0.43377047758129583</v>
      </c>
      <c r="K392" s="46">
        <f>DATE(F392, MONTH(1&amp;G392), 1)</f>
        <v>44927</v>
      </c>
    </row>
    <row r="393" spans="1:11" x14ac:dyDescent="0.3">
      <c r="A393" s="40" t="s">
        <v>44</v>
      </c>
      <c r="B393" s="89" t="s">
        <v>46</v>
      </c>
      <c r="C393" s="82" t="s">
        <v>8</v>
      </c>
      <c r="D393" s="90" t="s">
        <v>10</v>
      </c>
      <c r="E393" s="87">
        <v>5390</v>
      </c>
      <c r="F393" s="91">
        <v>2023</v>
      </c>
      <c r="G393" s="82" t="s">
        <v>27</v>
      </c>
      <c r="H393" s="44">
        <v>345805</v>
      </c>
      <c r="I393" s="87">
        <v>799000</v>
      </c>
      <c r="J393" s="82">
        <f>E393/H393*100</f>
        <v>1.5586819161087897</v>
      </c>
      <c r="K393" s="46">
        <f>DATE(F393, MONTH(1&amp;G393), 1)</f>
        <v>44927</v>
      </c>
    </row>
    <row r="394" spans="1:11" x14ac:dyDescent="0.3">
      <c r="A394" s="40" t="s">
        <v>44</v>
      </c>
      <c r="B394" s="89" t="s">
        <v>55</v>
      </c>
      <c r="C394" s="82" t="s">
        <v>8</v>
      </c>
      <c r="D394" s="90" t="s">
        <v>13</v>
      </c>
      <c r="E394" s="87">
        <v>5787</v>
      </c>
      <c r="F394" s="91">
        <v>2023</v>
      </c>
      <c r="G394" s="82" t="s">
        <v>27</v>
      </c>
      <c r="H394" s="44">
        <v>345805</v>
      </c>
      <c r="I394" s="87">
        <v>1399000</v>
      </c>
      <c r="J394" s="82">
        <f>E394/H394*100</f>
        <v>1.6734865025086392</v>
      </c>
      <c r="K394" s="46">
        <f>DATE(F394, MONTH(1&amp;G394), 1)</f>
        <v>44927</v>
      </c>
    </row>
    <row r="395" spans="1:11" x14ac:dyDescent="0.3">
      <c r="A395" s="5" t="s">
        <v>43</v>
      </c>
      <c r="B395" s="18" t="s">
        <v>29</v>
      </c>
      <c r="C395" s="6" t="s">
        <v>8</v>
      </c>
      <c r="D395" s="47" t="s">
        <v>11</v>
      </c>
      <c r="E395" s="44">
        <v>2033</v>
      </c>
      <c r="F395" s="64">
        <v>2023</v>
      </c>
      <c r="G395" s="65" t="s">
        <v>25</v>
      </c>
      <c r="H395" s="44">
        <v>287182</v>
      </c>
      <c r="I395" s="44">
        <v>665000</v>
      </c>
      <c r="J395" s="42">
        <f>E395/H395*100</f>
        <v>0.70791344861446748</v>
      </c>
      <c r="K395" s="46">
        <f>DATE(F395, MONTH(1&amp;G395), 1)</f>
        <v>44958</v>
      </c>
    </row>
    <row r="396" spans="1:11" ht="15" thickBot="1" x14ac:dyDescent="0.35">
      <c r="A396" s="53" t="s">
        <v>44</v>
      </c>
      <c r="B396" s="92" t="s">
        <v>47</v>
      </c>
      <c r="C396" s="79" t="s">
        <v>8</v>
      </c>
      <c r="D396" s="93" t="s">
        <v>48</v>
      </c>
      <c r="E396" s="88">
        <v>9782</v>
      </c>
      <c r="F396" s="94">
        <v>2023</v>
      </c>
      <c r="G396" s="79" t="s">
        <v>25</v>
      </c>
      <c r="H396" s="57">
        <v>287182</v>
      </c>
      <c r="I396" s="88">
        <v>979000</v>
      </c>
      <c r="J396" s="79">
        <f>E396/H396*100</f>
        <v>3.40620233858668</v>
      </c>
      <c r="K396" s="59">
        <f>DATE(F396, MONTH(1&amp;G396), 1)</f>
        <v>44958</v>
      </c>
    </row>
    <row r="397" spans="1:11" x14ac:dyDescent="0.3">
      <c r="A397" s="3" t="s">
        <v>43</v>
      </c>
      <c r="B397" s="21" t="s">
        <v>30</v>
      </c>
      <c r="C397" s="4" t="s">
        <v>8</v>
      </c>
      <c r="D397" s="35" t="s">
        <v>13</v>
      </c>
      <c r="E397" s="36">
        <v>1488</v>
      </c>
      <c r="F397" s="68">
        <v>2023</v>
      </c>
      <c r="G397" s="69" t="s">
        <v>25</v>
      </c>
      <c r="H397" s="36">
        <v>287182</v>
      </c>
      <c r="I397" s="36">
        <v>1549000</v>
      </c>
      <c r="J397" s="38">
        <f>E397/H397*100</f>
        <v>0.51813832343252708</v>
      </c>
      <c r="K397" s="39">
        <f>DATE(F397, MONTH(1&amp;G397), 1)</f>
        <v>44958</v>
      </c>
    </row>
    <row r="398" spans="1:11" x14ac:dyDescent="0.3">
      <c r="A398" s="40" t="s">
        <v>44</v>
      </c>
      <c r="B398" s="89" t="s">
        <v>52</v>
      </c>
      <c r="C398" s="82" t="s">
        <v>8</v>
      </c>
      <c r="D398" s="90" t="s">
        <v>48</v>
      </c>
      <c r="E398" s="87">
        <v>171</v>
      </c>
      <c r="F398" s="91">
        <v>2023</v>
      </c>
      <c r="G398" s="82" t="s">
        <v>25</v>
      </c>
      <c r="H398" s="44">
        <v>287182</v>
      </c>
      <c r="I398" s="87">
        <v>1459000</v>
      </c>
      <c r="J398" s="82">
        <f>E398/H398*100</f>
        <v>5.95441218460767E-2</v>
      </c>
      <c r="K398" s="46">
        <f>DATE(F398, MONTH(1&amp;G398), 1)</f>
        <v>44958</v>
      </c>
    </row>
    <row r="399" spans="1:11" x14ac:dyDescent="0.3">
      <c r="A399" s="5" t="s">
        <v>43</v>
      </c>
      <c r="B399" s="18" t="s">
        <v>31</v>
      </c>
      <c r="C399" s="6" t="s">
        <v>8</v>
      </c>
      <c r="D399" s="47" t="s">
        <v>10</v>
      </c>
      <c r="E399" s="44">
        <v>15397</v>
      </c>
      <c r="F399" s="64">
        <v>2023</v>
      </c>
      <c r="G399" s="65" t="s">
        <v>25</v>
      </c>
      <c r="H399" s="44">
        <v>287182</v>
      </c>
      <c r="I399" s="44">
        <v>810000</v>
      </c>
      <c r="J399" s="42">
        <f>E399/H399*100</f>
        <v>5.3614084448189647</v>
      </c>
      <c r="K399" s="46">
        <f>DATE(F399, MONTH(1&amp;G399), 1)</f>
        <v>44958</v>
      </c>
    </row>
    <row r="400" spans="1:11" x14ac:dyDescent="0.3">
      <c r="A400" s="5" t="s">
        <v>43</v>
      </c>
      <c r="B400" s="18" t="s">
        <v>32</v>
      </c>
      <c r="C400" s="6" t="s">
        <v>9</v>
      </c>
      <c r="D400" s="47" t="s">
        <v>10</v>
      </c>
      <c r="E400" s="44">
        <v>2800</v>
      </c>
      <c r="F400" s="64">
        <v>2023</v>
      </c>
      <c r="G400" s="65" t="s">
        <v>25</v>
      </c>
      <c r="H400" s="44">
        <v>287182</v>
      </c>
      <c r="I400" s="44">
        <v>1449000</v>
      </c>
      <c r="J400" s="42">
        <f>E400/H400*100</f>
        <v>0.97499146882464771</v>
      </c>
      <c r="K400" s="46">
        <f>DATE(F400, MONTH(1&amp;G400), 1)</f>
        <v>44958</v>
      </c>
    </row>
    <row r="401" spans="1:11" x14ac:dyDescent="0.3">
      <c r="A401" s="5" t="s">
        <v>43</v>
      </c>
      <c r="B401" s="18" t="s">
        <v>37</v>
      </c>
      <c r="C401" s="13" t="s">
        <v>8</v>
      </c>
      <c r="D401" s="78" t="s">
        <v>10</v>
      </c>
      <c r="E401" s="44">
        <v>16231</v>
      </c>
      <c r="F401" s="64">
        <v>2023</v>
      </c>
      <c r="G401" s="65" t="s">
        <v>25</v>
      </c>
      <c r="H401" s="44">
        <v>287182</v>
      </c>
      <c r="I401" s="44">
        <v>620000</v>
      </c>
      <c r="J401" s="42">
        <f>E401/H401*100</f>
        <v>5.6518166180331635</v>
      </c>
      <c r="K401" s="46">
        <f>DATE(F401, MONTH(1&amp;G401), 1)</f>
        <v>44958</v>
      </c>
    </row>
    <row r="402" spans="1:11" x14ac:dyDescent="0.3">
      <c r="A402" s="5" t="s">
        <v>43</v>
      </c>
      <c r="B402" s="18" t="s">
        <v>35</v>
      </c>
      <c r="C402" s="6" t="s">
        <v>8</v>
      </c>
      <c r="D402" s="47" t="s">
        <v>13</v>
      </c>
      <c r="E402" s="44">
        <v>1548</v>
      </c>
      <c r="F402" s="64">
        <v>2023</v>
      </c>
      <c r="G402" s="65" t="s">
        <v>25</v>
      </c>
      <c r="H402" s="44">
        <v>287182</v>
      </c>
      <c r="I402" s="44">
        <v>1619000</v>
      </c>
      <c r="J402" s="42">
        <f>E402/H402*100</f>
        <v>0.53903099776448382</v>
      </c>
      <c r="K402" s="46">
        <f>DATE(F402, MONTH(1&amp;G402), 1)</f>
        <v>44958</v>
      </c>
    </row>
    <row r="403" spans="1:11" x14ac:dyDescent="0.3">
      <c r="A403" s="40" t="s">
        <v>44</v>
      </c>
      <c r="B403" s="89" t="s">
        <v>49</v>
      </c>
      <c r="C403" s="82" t="s">
        <v>8</v>
      </c>
      <c r="D403" s="90" t="s">
        <v>13</v>
      </c>
      <c r="E403" s="87">
        <v>6950</v>
      </c>
      <c r="F403" s="91">
        <v>2023</v>
      </c>
      <c r="G403" s="82" t="s">
        <v>25</v>
      </c>
      <c r="H403" s="44">
        <v>287182</v>
      </c>
      <c r="I403" s="87">
        <v>1362000</v>
      </c>
      <c r="J403" s="82">
        <f>E403/H403*100</f>
        <v>2.4200681101183221</v>
      </c>
      <c r="K403" s="46">
        <f>DATE(F403, MONTH(1&amp;G403), 1)</f>
        <v>44958</v>
      </c>
    </row>
    <row r="404" spans="1:11" x14ac:dyDescent="0.3">
      <c r="A404" s="40" t="s">
        <v>44</v>
      </c>
      <c r="B404" s="89" t="s">
        <v>45</v>
      </c>
      <c r="C404" s="82" t="s">
        <v>8</v>
      </c>
      <c r="D404" s="90" t="s">
        <v>10</v>
      </c>
      <c r="E404" s="87">
        <v>5004</v>
      </c>
      <c r="F404" s="91">
        <v>2023</v>
      </c>
      <c r="G404" s="82" t="s">
        <v>25</v>
      </c>
      <c r="H404" s="44">
        <v>287182</v>
      </c>
      <c r="I404" s="87">
        <v>1149000</v>
      </c>
      <c r="J404" s="82">
        <f>E404/H404*100</f>
        <v>1.7424490392851919</v>
      </c>
      <c r="K404" s="46">
        <f>DATE(F404, MONTH(1&amp;G404), 1)</f>
        <v>44958</v>
      </c>
    </row>
    <row r="405" spans="1:11" x14ac:dyDescent="0.3">
      <c r="A405" s="5" t="s">
        <v>43</v>
      </c>
      <c r="B405" s="18" t="s">
        <v>33</v>
      </c>
      <c r="C405" s="6" t="s">
        <v>8</v>
      </c>
      <c r="D405" s="47" t="s">
        <v>11</v>
      </c>
      <c r="E405" s="44">
        <v>6807</v>
      </c>
      <c r="F405" s="64">
        <v>2023</v>
      </c>
      <c r="G405" s="65" t="s">
        <v>25</v>
      </c>
      <c r="H405" s="44">
        <v>287182</v>
      </c>
      <c r="I405" s="44">
        <v>500000</v>
      </c>
      <c r="J405" s="42">
        <f>E405/H405*100</f>
        <v>2.3702739029604918</v>
      </c>
      <c r="K405" s="46">
        <f>DATE(F405, MONTH(1&amp;G405), 1)</f>
        <v>44958</v>
      </c>
    </row>
    <row r="406" spans="1:11" x14ac:dyDescent="0.3">
      <c r="A406" s="5" t="s">
        <v>43</v>
      </c>
      <c r="B406" s="18" t="s">
        <v>38</v>
      </c>
      <c r="C406" s="10" t="s">
        <v>9</v>
      </c>
      <c r="D406" s="47" t="s">
        <v>11</v>
      </c>
      <c r="E406" s="44">
        <v>950</v>
      </c>
      <c r="F406" s="64">
        <v>2023</v>
      </c>
      <c r="G406" s="65" t="s">
        <v>25</v>
      </c>
      <c r="H406" s="44">
        <v>287182</v>
      </c>
      <c r="I406" s="44">
        <v>620000</v>
      </c>
      <c r="J406" s="42">
        <f>E406/H406*100</f>
        <v>0.33080067692264836</v>
      </c>
      <c r="K406" s="46">
        <f>DATE(F406, MONTH(1&amp;G406), 1)</f>
        <v>44958</v>
      </c>
    </row>
    <row r="407" spans="1:11" x14ac:dyDescent="0.3">
      <c r="A407" s="5" t="s">
        <v>43</v>
      </c>
      <c r="B407" s="22" t="s">
        <v>34</v>
      </c>
      <c r="C407" s="9" t="s">
        <v>8</v>
      </c>
      <c r="D407" s="70" t="s">
        <v>12</v>
      </c>
      <c r="E407" s="44">
        <v>1484</v>
      </c>
      <c r="F407" s="64">
        <v>2023</v>
      </c>
      <c r="G407" s="65" t="s">
        <v>25</v>
      </c>
      <c r="H407" s="44">
        <v>287182</v>
      </c>
      <c r="I407" s="44">
        <v>599000</v>
      </c>
      <c r="J407" s="44">
        <f>E407/H407*100</f>
        <v>0.51674547847706331</v>
      </c>
      <c r="K407" s="46">
        <f>DATE(F407, MONTH(1&amp;G407), 1)</f>
        <v>44958</v>
      </c>
    </row>
    <row r="408" spans="1:11" x14ac:dyDescent="0.3">
      <c r="A408" s="5" t="s">
        <v>43</v>
      </c>
      <c r="B408" s="23" t="s">
        <v>36</v>
      </c>
      <c r="C408" s="10" t="s">
        <v>9</v>
      </c>
      <c r="D408" s="72" t="s">
        <v>12</v>
      </c>
      <c r="E408" s="44">
        <v>1400</v>
      </c>
      <c r="F408" s="64">
        <v>2023</v>
      </c>
      <c r="G408" s="65" t="s">
        <v>25</v>
      </c>
      <c r="H408" s="44">
        <v>287182</v>
      </c>
      <c r="I408" s="44">
        <v>1249000</v>
      </c>
      <c r="J408" s="44">
        <f>E408/H408*100</f>
        <v>0.48749573441232386</v>
      </c>
      <c r="K408" s="46">
        <f>DATE(F408, MONTH(1&amp;G408), 1)</f>
        <v>44958</v>
      </c>
    </row>
    <row r="409" spans="1:11" ht="15" thickBot="1" x14ac:dyDescent="0.35">
      <c r="A409" s="53" t="s">
        <v>44</v>
      </c>
      <c r="B409" s="92" t="s">
        <v>46</v>
      </c>
      <c r="C409" s="79" t="s">
        <v>8</v>
      </c>
      <c r="D409" s="93" t="s">
        <v>10</v>
      </c>
      <c r="E409" s="88">
        <v>3809</v>
      </c>
      <c r="F409" s="94">
        <v>2023</v>
      </c>
      <c r="G409" s="79" t="s">
        <v>25</v>
      </c>
      <c r="H409" s="57">
        <v>287182</v>
      </c>
      <c r="I409" s="88">
        <v>799000</v>
      </c>
      <c r="J409" s="79">
        <f>E409/H409*100</f>
        <v>1.326336608840387</v>
      </c>
      <c r="K409" s="59">
        <f>DATE(F409, MONTH(1&amp;G409), 1)</f>
        <v>44958</v>
      </c>
    </row>
    <row r="410" spans="1:11" x14ac:dyDescent="0.3">
      <c r="A410" s="60" t="s">
        <v>44</v>
      </c>
      <c r="B410" s="95" t="s">
        <v>55</v>
      </c>
      <c r="C410" s="81" t="s">
        <v>8</v>
      </c>
      <c r="D410" s="96" t="s">
        <v>13</v>
      </c>
      <c r="E410" s="97">
        <v>4505</v>
      </c>
      <c r="F410" s="98">
        <v>2023</v>
      </c>
      <c r="G410" s="81" t="s">
        <v>25</v>
      </c>
      <c r="H410" s="36">
        <v>287182</v>
      </c>
      <c r="I410" s="97">
        <v>1399000</v>
      </c>
      <c r="J410" s="81">
        <f>E410/H410*100</f>
        <v>1.5686916310910852</v>
      </c>
      <c r="K410" s="39">
        <f>DATE(F410, MONTH(1&amp;G410), 1)</f>
        <v>44958</v>
      </c>
    </row>
    <row r="411" spans="1:11" x14ac:dyDescent="0.3">
      <c r="A411" s="5" t="s">
        <v>43</v>
      </c>
      <c r="B411" s="18" t="s">
        <v>29</v>
      </c>
      <c r="C411" s="6" t="s">
        <v>8</v>
      </c>
      <c r="D411" s="47" t="s">
        <v>11</v>
      </c>
      <c r="E411" s="44">
        <v>4727</v>
      </c>
      <c r="F411" s="64">
        <v>2023</v>
      </c>
      <c r="G411" s="65" t="s">
        <v>15</v>
      </c>
      <c r="H411" s="44">
        <v>335888</v>
      </c>
      <c r="I411" s="44">
        <v>665000</v>
      </c>
      <c r="J411" s="42">
        <f>E411/H411*100</f>
        <v>1.4073143428761969</v>
      </c>
      <c r="K411" s="46">
        <f>DATE(F411, MONTH(1&amp;G411), 1)</f>
        <v>44986</v>
      </c>
    </row>
    <row r="412" spans="1:11" x14ac:dyDescent="0.3">
      <c r="A412" s="40" t="s">
        <v>44</v>
      </c>
      <c r="B412" s="89" t="s">
        <v>47</v>
      </c>
      <c r="C412" s="82" t="s">
        <v>8</v>
      </c>
      <c r="D412" s="90" t="s">
        <v>48</v>
      </c>
      <c r="E412" s="87">
        <v>9547</v>
      </c>
      <c r="F412" s="91">
        <v>2023</v>
      </c>
      <c r="G412" s="82" t="s">
        <v>15</v>
      </c>
      <c r="H412" s="44">
        <v>335888</v>
      </c>
      <c r="I412" s="87">
        <v>979000</v>
      </c>
      <c r="J412" s="82">
        <f>E412/H412*100</f>
        <v>2.8423164864478636</v>
      </c>
      <c r="K412" s="46">
        <f>DATE(F412, MONTH(1&amp;G412), 1)</f>
        <v>44986</v>
      </c>
    </row>
    <row r="413" spans="1:11" x14ac:dyDescent="0.3">
      <c r="A413" s="5" t="s">
        <v>43</v>
      </c>
      <c r="B413" s="18" t="s">
        <v>30</v>
      </c>
      <c r="C413" s="6" t="s">
        <v>8</v>
      </c>
      <c r="D413" s="47" t="s">
        <v>13</v>
      </c>
      <c r="E413" s="44">
        <v>2561</v>
      </c>
      <c r="F413" s="64">
        <v>2023</v>
      </c>
      <c r="G413" s="65" t="s">
        <v>15</v>
      </c>
      <c r="H413" s="44">
        <v>335888</v>
      </c>
      <c r="I413" s="44">
        <v>1549000</v>
      </c>
      <c r="J413" s="42">
        <f>E413/H413*100</f>
        <v>0.76245653313009099</v>
      </c>
      <c r="K413" s="46">
        <f>DATE(F413, MONTH(1&amp;G413), 1)</f>
        <v>44986</v>
      </c>
    </row>
    <row r="414" spans="1:11" x14ac:dyDescent="0.3">
      <c r="A414" s="40" t="s">
        <v>44</v>
      </c>
      <c r="B414" s="89" t="s">
        <v>52</v>
      </c>
      <c r="C414" s="82" t="s">
        <v>8</v>
      </c>
      <c r="D414" s="90" t="s">
        <v>48</v>
      </c>
      <c r="E414" s="87">
        <v>490</v>
      </c>
      <c r="F414" s="91">
        <v>2023</v>
      </c>
      <c r="G414" s="82" t="s">
        <v>15</v>
      </c>
      <c r="H414" s="44">
        <v>335888</v>
      </c>
      <c r="I414" s="87">
        <v>1459000</v>
      </c>
      <c r="J414" s="82">
        <f>E414/H414*100</f>
        <v>0.14588196065355119</v>
      </c>
      <c r="K414" s="46">
        <f>DATE(F414, MONTH(1&amp;G414), 1)</f>
        <v>44986</v>
      </c>
    </row>
    <row r="415" spans="1:11" x14ac:dyDescent="0.3">
      <c r="A415" s="5" t="s">
        <v>43</v>
      </c>
      <c r="B415" s="18" t="s">
        <v>31</v>
      </c>
      <c r="C415" s="6" t="s">
        <v>8</v>
      </c>
      <c r="D415" s="47" t="s">
        <v>10</v>
      </c>
      <c r="E415" s="44">
        <v>14769</v>
      </c>
      <c r="F415" s="64">
        <v>2023</v>
      </c>
      <c r="G415" s="65" t="s">
        <v>15</v>
      </c>
      <c r="H415" s="44">
        <v>335888</v>
      </c>
      <c r="I415" s="44">
        <v>810000</v>
      </c>
      <c r="J415" s="42">
        <f>E415/H415*100</f>
        <v>4.3970013814128519</v>
      </c>
      <c r="K415" s="46">
        <f>DATE(F415, MONTH(1&amp;G415), 1)</f>
        <v>44986</v>
      </c>
    </row>
    <row r="416" spans="1:11" x14ac:dyDescent="0.3">
      <c r="A416" s="5" t="s">
        <v>43</v>
      </c>
      <c r="B416" s="18" t="s">
        <v>32</v>
      </c>
      <c r="C416" s="6" t="s">
        <v>9</v>
      </c>
      <c r="D416" s="47" t="s">
        <v>10</v>
      </c>
      <c r="E416" s="44">
        <v>3200</v>
      </c>
      <c r="F416" s="64">
        <v>2023</v>
      </c>
      <c r="G416" s="65" t="s">
        <v>15</v>
      </c>
      <c r="H416" s="44">
        <v>335888</v>
      </c>
      <c r="I416" s="44">
        <v>1449000</v>
      </c>
      <c r="J416" s="42">
        <f>E416/H416*100</f>
        <v>0.95269851855380361</v>
      </c>
      <c r="K416" s="46">
        <f>DATE(F416, MONTH(1&amp;G416), 1)</f>
        <v>44986</v>
      </c>
    </row>
    <row r="417" spans="1:11" x14ac:dyDescent="0.3">
      <c r="A417" s="5" t="s">
        <v>43</v>
      </c>
      <c r="B417" s="18" t="s">
        <v>37</v>
      </c>
      <c r="C417" s="13" t="s">
        <v>8</v>
      </c>
      <c r="D417" s="78" t="s">
        <v>10</v>
      </c>
      <c r="E417" s="44">
        <v>10894</v>
      </c>
      <c r="F417" s="64">
        <v>2023</v>
      </c>
      <c r="G417" s="65" t="s">
        <v>15</v>
      </c>
      <c r="H417" s="44">
        <v>335888</v>
      </c>
      <c r="I417" s="44">
        <v>620000</v>
      </c>
      <c r="J417" s="42">
        <f>E417/H417*100</f>
        <v>3.2433430191016055</v>
      </c>
      <c r="K417" s="46">
        <f>DATE(F417, MONTH(1&amp;G417), 1)</f>
        <v>44986</v>
      </c>
    </row>
    <row r="418" spans="1:11" x14ac:dyDescent="0.3">
      <c r="A418" s="5" t="s">
        <v>43</v>
      </c>
      <c r="B418" s="18" t="s">
        <v>35</v>
      </c>
      <c r="C418" s="6" t="s">
        <v>8</v>
      </c>
      <c r="D418" s="47" t="s">
        <v>13</v>
      </c>
      <c r="E418" s="44">
        <v>2013</v>
      </c>
      <c r="F418" s="64">
        <v>2023</v>
      </c>
      <c r="G418" s="65" t="s">
        <v>15</v>
      </c>
      <c r="H418" s="44">
        <v>335888</v>
      </c>
      <c r="I418" s="44">
        <v>1619000</v>
      </c>
      <c r="J418" s="42">
        <f>E418/H418*100</f>
        <v>0.59930691182775209</v>
      </c>
      <c r="K418" s="46">
        <f>DATE(F418, MONTH(1&amp;G418), 1)</f>
        <v>44986</v>
      </c>
    </row>
    <row r="419" spans="1:11" x14ac:dyDescent="0.3">
      <c r="A419" s="40" t="s">
        <v>44</v>
      </c>
      <c r="B419" s="89" t="s">
        <v>49</v>
      </c>
      <c r="C419" s="82" t="s">
        <v>8</v>
      </c>
      <c r="D419" s="90" t="s">
        <v>13</v>
      </c>
      <c r="E419" s="87">
        <v>8788</v>
      </c>
      <c r="F419" s="91">
        <v>2023</v>
      </c>
      <c r="G419" s="82" t="s">
        <v>15</v>
      </c>
      <c r="H419" s="44">
        <v>335888</v>
      </c>
      <c r="I419" s="87">
        <v>1362000</v>
      </c>
      <c r="J419" s="82">
        <f>E419/H419*100</f>
        <v>2.616348306578383</v>
      </c>
      <c r="K419" s="46">
        <f>DATE(F419, MONTH(1&amp;G419), 1)</f>
        <v>44986</v>
      </c>
    </row>
    <row r="420" spans="1:11" x14ac:dyDescent="0.3">
      <c r="A420" s="40" t="s">
        <v>44</v>
      </c>
      <c r="B420" s="89" t="s">
        <v>45</v>
      </c>
      <c r="C420" s="82" t="s">
        <v>8</v>
      </c>
      <c r="D420" s="90" t="s">
        <v>10</v>
      </c>
      <c r="E420" s="87">
        <v>5008</v>
      </c>
      <c r="F420" s="91">
        <v>2023</v>
      </c>
      <c r="G420" s="82" t="s">
        <v>15</v>
      </c>
      <c r="H420" s="44">
        <v>335888</v>
      </c>
      <c r="I420" s="87">
        <v>1149000</v>
      </c>
      <c r="J420" s="82">
        <f>E420/H420*100</f>
        <v>1.4909731815367027</v>
      </c>
      <c r="K420" s="46">
        <f>DATE(F420, MONTH(1&amp;G420), 1)</f>
        <v>44986</v>
      </c>
    </row>
    <row r="421" spans="1:11" x14ac:dyDescent="0.3">
      <c r="A421" s="5" t="s">
        <v>43</v>
      </c>
      <c r="B421" s="18" t="s">
        <v>33</v>
      </c>
      <c r="C421" s="6" t="s">
        <v>8</v>
      </c>
      <c r="D421" s="47" t="s">
        <v>11</v>
      </c>
      <c r="E421" s="44">
        <v>7366</v>
      </c>
      <c r="F421" s="64">
        <v>2023</v>
      </c>
      <c r="G421" s="65" t="s">
        <v>15</v>
      </c>
      <c r="H421" s="44">
        <v>335888</v>
      </c>
      <c r="I421" s="44">
        <v>500000</v>
      </c>
      <c r="J421" s="42">
        <f>E421/H421*100</f>
        <v>2.1929929023960368</v>
      </c>
      <c r="K421" s="46">
        <f>DATE(F421, MONTH(1&amp;G421), 1)</f>
        <v>44986</v>
      </c>
    </row>
    <row r="422" spans="1:11" ht="15" thickBot="1" x14ac:dyDescent="0.35">
      <c r="A422" s="7" t="s">
        <v>43</v>
      </c>
      <c r="B422" s="20" t="s">
        <v>38</v>
      </c>
      <c r="C422" s="11" t="s">
        <v>9</v>
      </c>
      <c r="D422" s="63" t="s">
        <v>11</v>
      </c>
      <c r="E422" s="57">
        <v>1100</v>
      </c>
      <c r="F422" s="66">
        <v>2023</v>
      </c>
      <c r="G422" s="67" t="s">
        <v>15</v>
      </c>
      <c r="H422" s="57">
        <v>335888</v>
      </c>
      <c r="I422" s="57">
        <v>620000</v>
      </c>
      <c r="J422" s="55">
        <f>E422/H422*100</f>
        <v>0.32749011575287001</v>
      </c>
      <c r="K422" s="59">
        <f>DATE(F422, MONTH(1&amp;G422), 1)</f>
        <v>44986</v>
      </c>
    </row>
    <row r="423" spans="1:11" x14ac:dyDescent="0.3">
      <c r="A423" s="3" t="s">
        <v>43</v>
      </c>
      <c r="B423" s="26" t="s">
        <v>34</v>
      </c>
      <c r="C423" s="29" t="s">
        <v>8</v>
      </c>
      <c r="D423" s="86" t="s">
        <v>12</v>
      </c>
      <c r="E423" s="36">
        <v>4012</v>
      </c>
      <c r="F423" s="68">
        <v>2023</v>
      </c>
      <c r="G423" s="69" t="s">
        <v>15</v>
      </c>
      <c r="H423" s="36">
        <v>335888</v>
      </c>
      <c r="I423" s="36">
        <v>599000</v>
      </c>
      <c r="J423" s="36">
        <f>E423/H423*100</f>
        <v>1.1944457676368312</v>
      </c>
      <c r="K423" s="39">
        <f>DATE(F423, MONTH(1&amp;G423), 1)</f>
        <v>44986</v>
      </c>
    </row>
    <row r="424" spans="1:11" x14ac:dyDescent="0.3">
      <c r="A424" s="5" t="s">
        <v>43</v>
      </c>
      <c r="B424" s="23" t="s">
        <v>36</v>
      </c>
      <c r="C424" s="10" t="s">
        <v>9</v>
      </c>
      <c r="D424" s="72" t="s">
        <v>12</v>
      </c>
      <c r="E424" s="44">
        <v>1600</v>
      </c>
      <c r="F424" s="64">
        <v>2023</v>
      </c>
      <c r="G424" s="65" t="s">
        <v>15</v>
      </c>
      <c r="H424" s="44">
        <v>335888</v>
      </c>
      <c r="I424" s="44">
        <v>1249000</v>
      </c>
      <c r="J424" s="44">
        <f>E424/H424*100</f>
        <v>0.4763492592769018</v>
      </c>
      <c r="K424" s="46">
        <f>DATE(F424, MONTH(1&amp;G424), 1)</f>
        <v>44986</v>
      </c>
    </row>
    <row r="425" spans="1:11" x14ac:dyDescent="0.3">
      <c r="A425" s="40" t="s">
        <v>44</v>
      </c>
      <c r="B425" s="89" t="s">
        <v>46</v>
      </c>
      <c r="C425" s="82" t="s">
        <v>8</v>
      </c>
      <c r="D425" s="90" t="s">
        <v>10</v>
      </c>
      <c r="E425" s="87">
        <v>5128</v>
      </c>
      <c r="F425" s="91">
        <v>2023</v>
      </c>
      <c r="G425" s="82" t="s">
        <v>15</v>
      </c>
      <c r="H425" s="44">
        <v>335888</v>
      </c>
      <c r="I425" s="87">
        <v>799000</v>
      </c>
      <c r="J425" s="82">
        <f>E425/H425*100</f>
        <v>1.5266993759824703</v>
      </c>
      <c r="K425" s="46">
        <f>DATE(F425, MONTH(1&amp;G425), 1)</f>
        <v>44986</v>
      </c>
    </row>
    <row r="426" spans="1:11" x14ac:dyDescent="0.3">
      <c r="A426" s="40" t="s">
        <v>44</v>
      </c>
      <c r="B426" s="89" t="s">
        <v>57</v>
      </c>
      <c r="C426" s="82" t="s">
        <v>9</v>
      </c>
      <c r="D426" s="90" t="s">
        <v>10</v>
      </c>
      <c r="E426" s="42">
        <v>1909</v>
      </c>
      <c r="F426" s="91">
        <v>2023</v>
      </c>
      <c r="G426" s="82" t="s">
        <v>15</v>
      </c>
      <c r="H426" s="44">
        <v>335888</v>
      </c>
      <c r="I426" s="99">
        <v>1549000</v>
      </c>
      <c r="J426" s="82">
        <f>E426/H426*100</f>
        <v>0.56834420997475354</v>
      </c>
      <c r="K426" s="46">
        <f>DATE(F426, MONTH(1&amp;G426), 1)</f>
        <v>44986</v>
      </c>
    </row>
    <row r="427" spans="1:11" x14ac:dyDescent="0.3">
      <c r="A427" s="40" t="s">
        <v>44</v>
      </c>
      <c r="B427" s="89" t="s">
        <v>55</v>
      </c>
      <c r="C427" s="82" t="s">
        <v>8</v>
      </c>
      <c r="D427" s="90" t="s">
        <v>13</v>
      </c>
      <c r="E427" s="87">
        <v>5107</v>
      </c>
      <c r="F427" s="91">
        <v>2023</v>
      </c>
      <c r="G427" s="82" t="s">
        <v>15</v>
      </c>
      <c r="H427" s="44">
        <v>335888</v>
      </c>
      <c r="I427" s="87">
        <v>1399000</v>
      </c>
      <c r="J427" s="82">
        <f>E427/H427*100</f>
        <v>1.5204472919544612</v>
      </c>
      <c r="K427" s="46">
        <f>DATE(F427, MONTH(1&amp;G427), 1)</f>
        <v>44986</v>
      </c>
    </row>
    <row r="428" spans="1:11" x14ac:dyDescent="0.3">
      <c r="A428" s="5" t="s">
        <v>43</v>
      </c>
      <c r="B428" s="18" t="s">
        <v>29</v>
      </c>
      <c r="C428" s="6" t="s">
        <v>8</v>
      </c>
      <c r="D428" s="47" t="s">
        <v>11</v>
      </c>
      <c r="E428" s="44">
        <v>4658</v>
      </c>
      <c r="F428" s="64">
        <v>2023</v>
      </c>
      <c r="G428" s="65" t="s">
        <v>16</v>
      </c>
      <c r="H428" s="44">
        <v>331278</v>
      </c>
      <c r="I428" s="44">
        <v>665000</v>
      </c>
      <c r="J428" s="42">
        <f>E428/H428*100</f>
        <v>1.4060698265505105</v>
      </c>
      <c r="K428" s="46">
        <f>DATE(F428, MONTH(1&amp;G428), 1)</f>
        <v>45017</v>
      </c>
    </row>
    <row r="429" spans="1:11" x14ac:dyDescent="0.3">
      <c r="A429" s="40" t="s">
        <v>44</v>
      </c>
      <c r="B429" s="89" t="s">
        <v>47</v>
      </c>
      <c r="C429" s="82" t="s">
        <v>8</v>
      </c>
      <c r="D429" s="90" t="s">
        <v>48</v>
      </c>
      <c r="E429" s="87">
        <v>9054</v>
      </c>
      <c r="F429" s="91">
        <v>2023</v>
      </c>
      <c r="G429" s="42" t="s">
        <v>16</v>
      </c>
      <c r="H429" s="44">
        <v>331278</v>
      </c>
      <c r="I429" s="87">
        <v>979000</v>
      </c>
      <c r="J429" s="82">
        <f>E429/H429*100</f>
        <v>2.7330519986235124</v>
      </c>
      <c r="K429" s="46">
        <f>DATE(F429, MONTH(1&amp;G429), 1)</f>
        <v>45017</v>
      </c>
    </row>
    <row r="430" spans="1:11" x14ac:dyDescent="0.3">
      <c r="A430" s="5" t="s">
        <v>43</v>
      </c>
      <c r="B430" s="18" t="s">
        <v>30</v>
      </c>
      <c r="C430" s="6" t="s">
        <v>8</v>
      </c>
      <c r="D430" s="47" t="s">
        <v>13</v>
      </c>
      <c r="E430" s="44">
        <v>2783</v>
      </c>
      <c r="F430" s="64">
        <v>2023</v>
      </c>
      <c r="G430" s="65" t="s">
        <v>16</v>
      </c>
      <c r="H430" s="44">
        <v>331278</v>
      </c>
      <c r="I430" s="44">
        <v>1549000</v>
      </c>
      <c r="J430" s="42">
        <f>E430/H430*100</f>
        <v>0.84007993286605209</v>
      </c>
      <c r="K430" s="46">
        <f>DATE(F430, MONTH(1&amp;G430), 1)</f>
        <v>45017</v>
      </c>
    </row>
    <row r="431" spans="1:11" x14ac:dyDescent="0.3">
      <c r="A431" s="40" t="s">
        <v>44</v>
      </c>
      <c r="B431" s="89" t="s">
        <v>52</v>
      </c>
      <c r="C431" s="82" t="s">
        <v>8</v>
      </c>
      <c r="D431" s="90" t="s">
        <v>48</v>
      </c>
      <c r="E431" s="87">
        <v>0</v>
      </c>
      <c r="F431" s="91">
        <v>2023</v>
      </c>
      <c r="G431" s="42" t="s">
        <v>16</v>
      </c>
      <c r="H431" s="44">
        <v>331278</v>
      </c>
      <c r="I431" s="87">
        <v>1459000</v>
      </c>
      <c r="J431" s="82">
        <f>E431/H431*100</f>
        <v>0</v>
      </c>
      <c r="K431" s="46">
        <f>DATE(F431, MONTH(1&amp;G431), 1)</f>
        <v>45017</v>
      </c>
    </row>
    <row r="432" spans="1:11" x14ac:dyDescent="0.3">
      <c r="A432" s="5" t="s">
        <v>43</v>
      </c>
      <c r="B432" s="18" t="s">
        <v>31</v>
      </c>
      <c r="C432" s="6" t="s">
        <v>8</v>
      </c>
      <c r="D432" s="47" t="s">
        <v>10</v>
      </c>
      <c r="E432" s="44">
        <v>15002</v>
      </c>
      <c r="F432" s="64">
        <v>2023</v>
      </c>
      <c r="G432" s="65" t="s">
        <v>16</v>
      </c>
      <c r="H432" s="44">
        <v>331278</v>
      </c>
      <c r="I432" s="44">
        <v>810000</v>
      </c>
      <c r="J432" s="42">
        <f>E432/H432*100</f>
        <v>4.5285228720289306</v>
      </c>
      <c r="K432" s="46">
        <f>DATE(F432, MONTH(1&amp;G432), 1)</f>
        <v>45017</v>
      </c>
    </row>
    <row r="433" spans="1:11" x14ac:dyDescent="0.3">
      <c r="A433" s="5" t="s">
        <v>43</v>
      </c>
      <c r="B433" s="18" t="s">
        <v>32</v>
      </c>
      <c r="C433" s="6" t="s">
        <v>9</v>
      </c>
      <c r="D433" s="47" t="s">
        <v>10</v>
      </c>
      <c r="E433" s="44">
        <v>3500</v>
      </c>
      <c r="F433" s="64">
        <v>2023</v>
      </c>
      <c r="G433" s="65" t="s">
        <v>16</v>
      </c>
      <c r="H433" s="44">
        <v>331278</v>
      </c>
      <c r="I433" s="44">
        <v>1449000</v>
      </c>
      <c r="J433" s="42">
        <f>E433/H433*100</f>
        <v>1.056514468210989</v>
      </c>
      <c r="K433" s="46">
        <f>DATE(F433, MONTH(1&amp;G433), 1)</f>
        <v>45017</v>
      </c>
    </row>
    <row r="434" spans="1:11" x14ac:dyDescent="0.3">
      <c r="A434" s="5" t="s">
        <v>43</v>
      </c>
      <c r="B434" s="18" t="s">
        <v>37</v>
      </c>
      <c r="C434" s="13" t="s">
        <v>8</v>
      </c>
      <c r="D434" s="78" t="s">
        <v>10</v>
      </c>
      <c r="E434" s="44">
        <v>10934</v>
      </c>
      <c r="F434" s="64">
        <v>2023</v>
      </c>
      <c r="G434" s="65" t="s">
        <v>16</v>
      </c>
      <c r="H434" s="44">
        <v>331278</v>
      </c>
      <c r="I434" s="44">
        <v>620000</v>
      </c>
      <c r="J434" s="42">
        <f>E434/H434*100</f>
        <v>3.3005511986911298</v>
      </c>
      <c r="K434" s="46">
        <f>DATE(F434, MONTH(1&amp;G434), 1)</f>
        <v>45017</v>
      </c>
    </row>
    <row r="435" spans="1:11" ht="15" thickBot="1" x14ac:dyDescent="0.35">
      <c r="A435" s="7" t="s">
        <v>43</v>
      </c>
      <c r="B435" s="20" t="s">
        <v>35</v>
      </c>
      <c r="C435" s="8" t="s">
        <v>8</v>
      </c>
      <c r="D435" s="63" t="s">
        <v>13</v>
      </c>
      <c r="E435" s="57">
        <v>2029</v>
      </c>
      <c r="F435" s="66">
        <v>2023</v>
      </c>
      <c r="G435" s="67" t="s">
        <v>16</v>
      </c>
      <c r="H435" s="57">
        <v>331278</v>
      </c>
      <c r="I435" s="57">
        <v>1619000</v>
      </c>
      <c r="J435" s="55">
        <f>E435/H435*100</f>
        <v>0.61247653028574189</v>
      </c>
      <c r="K435" s="59">
        <f>DATE(F435, MONTH(1&amp;G435), 1)</f>
        <v>45017</v>
      </c>
    </row>
    <row r="436" spans="1:11" x14ac:dyDescent="0.3">
      <c r="A436" s="60" t="s">
        <v>44</v>
      </c>
      <c r="B436" s="95" t="s">
        <v>49</v>
      </c>
      <c r="C436" s="81" t="s">
        <v>8</v>
      </c>
      <c r="D436" s="96" t="s">
        <v>13</v>
      </c>
      <c r="E436" s="97">
        <v>5062</v>
      </c>
      <c r="F436" s="98">
        <v>2023</v>
      </c>
      <c r="G436" s="38" t="s">
        <v>16</v>
      </c>
      <c r="H436" s="36">
        <v>331278</v>
      </c>
      <c r="I436" s="97">
        <v>1362000</v>
      </c>
      <c r="J436" s="81">
        <f>E436/H436*100</f>
        <v>1.5280217823097217</v>
      </c>
      <c r="K436" s="39">
        <f>DATE(F436, MONTH(1&amp;G436), 1)</f>
        <v>45017</v>
      </c>
    </row>
    <row r="437" spans="1:11" x14ac:dyDescent="0.3">
      <c r="A437" s="40" t="s">
        <v>44</v>
      </c>
      <c r="B437" s="89" t="s">
        <v>45</v>
      </c>
      <c r="C437" s="82" t="s">
        <v>8</v>
      </c>
      <c r="D437" s="90" t="s">
        <v>10</v>
      </c>
      <c r="E437" s="87">
        <v>5302</v>
      </c>
      <c r="F437" s="91">
        <v>2023</v>
      </c>
      <c r="G437" s="42" t="s">
        <v>16</v>
      </c>
      <c r="H437" s="44">
        <v>331278</v>
      </c>
      <c r="I437" s="87">
        <v>1149000</v>
      </c>
      <c r="J437" s="82">
        <f>E437/H437*100</f>
        <v>1.6004684887013325</v>
      </c>
      <c r="K437" s="46">
        <f>DATE(F437, MONTH(1&amp;G437), 1)</f>
        <v>45017</v>
      </c>
    </row>
    <row r="438" spans="1:11" x14ac:dyDescent="0.3">
      <c r="A438" s="5" t="s">
        <v>43</v>
      </c>
      <c r="B438" s="18" t="s">
        <v>33</v>
      </c>
      <c r="C438" s="6" t="s">
        <v>8</v>
      </c>
      <c r="D438" s="47" t="s">
        <v>11</v>
      </c>
      <c r="E438" s="44">
        <v>8450</v>
      </c>
      <c r="F438" s="64">
        <v>2023</v>
      </c>
      <c r="G438" s="65" t="s">
        <v>16</v>
      </c>
      <c r="H438" s="44">
        <v>331278</v>
      </c>
      <c r="I438" s="44">
        <v>500000</v>
      </c>
      <c r="J438" s="42">
        <f>E438/H438*100</f>
        <v>2.550727787537959</v>
      </c>
      <c r="K438" s="46">
        <f>DATE(F438, MONTH(1&amp;G438), 1)</f>
        <v>45017</v>
      </c>
    </row>
    <row r="439" spans="1:11" x14ac:dyDescent="0.3">
      <c r="A439" s="5" t="s">
        <v>43</v>
      </c>
      <c r="B439" s="18" t="s">
        <v>38</v>
      </c>
      <c r="C439" s="13" t="s">
        <v>9</v>
      </c>
      <c r="D439" s="47" t="s">
        <v>11</v>
      </c>
      <c r="E439" s="44">
        <v>1200</v>
      </c>
      <c r="F439" s="64">
        <v>2023</v>
      </c>
      <c r="G439" s="65" t="s">
        <v>16</v>
      </c>
      <c r="H439" s="44">
        <v>331278</v>
      </c>
      <c r="I439" s="44">
        <v>500000</v>
      </c>
      <c r="J439" s="42">
        <f>E439/H439*100</f>
        <v>0.36223353195805336</v>
      </c>
      <c r="K439" s="46">
        <f>DATE(F439, MONTH(1&amp;G439), 1)</f>
        <v>45017</v>
      </c>
    </row>
    <row r="440" spans="1:11" x14ac:dyDescent="0.3">
      <c r="A440" s="5" t="s">
        <v>43</v>
      </c>
      <c r="B440" s="22" t="s">
        <v>34</v>
      </c>
      <c r="C440" s="9" t="s">
        <v>8</v>
      </c>
      <c r="D440" s="70" t="s">
        <v>12</v>
      </c>
      <c r="E440" s="44">
        <v>3154</v>
      </c>
      <c r="F440" s="64">
        <v>2023</v>
      </c>
      <c r="G440" s="65" t="s">
        <v>16</v>
      </c>
      <c r="H440" s="44">
        <v>331278</v>
      </c>
      <c r="I440" s="44">
        <v>599000</v>
      </c>
      <c r="J440" s="44">
        <f>E440/H440*100</f>
        <v>0.9520704664964168</v>
      </c>
      <c r="K440" s="46">
        <f>DATE(F440, MONTH(1&amp;G440), 1)</f>
        <v>45017</v>
      </c>
    </row>
    <row r="441" spans="1:11" x14ac:dyDescent="0.3">
      <c r="A441" s="5" t="s">
        <v>43</v>
      </c>
      <c r="B441" s="23" t="s">
        <v>36</v>
      </c>
      <c r="C441" s="10" t="s">
        <v>9</v>
      </c>
      <c r="D441" s="72" t="s">
        <v>12</v>
      </c>
      <c r="E441" s="44">
        <v>1700</v>
      </c>
      <c r="F441" s="64">
        <v>2023</v>
      </c>
      <c r="G441" s="65" t="s">
        <v>16</v>
      </c>
      <c r="H441" s="44">
        <v>331278</v>
      </c>
      <c r="I441" s="44">
        <v>1249000</v>
      </c>
      <c r="J441" s="44">
        <f>E441/H441*100</f>
        <v>0.51316417027390893</v>
      </c>
      <c r="K441" s="46">
        <f>DATE(F441, MONTH(1&amp;G441), 1)</f>
        <v>45017</v>
      </c>
    </row>
    <row r="442" spans="1:11" x14ac:dyDescent="0.3">
      <c r="A442" s="40" t="s">
        <v>44</v>
      </c>
      <c r="B442" s="89" t="s">
        <v>46</v>
      </c>
      <c r="C442" s="82" t="s">
        <v>8</v>
      </c>
      <c r="D442" s="90" t="s">
        <v>10</v>
      </c>
      <c r="E442" s="87">
        <v>5062</v>
      </c>
      <c r="F442" s="91">
        <v>2023</v>
      </c>
      <c r="G442" s="42" t="s">
        <v>16</v>
      </c>
      <c r="H442" s="44">
        <v>331278</v>
      </c>
      <c r="I442" s="87">
        <v>799000</v>
      </c>
      <c r="J442" s="82">
        <f>E442/H442*100</f>
        <v>1.5280217823097217</v>
      </c>
      <c r="K442" s="46">
        <f>DATE(F442, MONTH(1&amp;G442), 1)</f>
        <v>45017</v>
      </c>
    </row>
    <row r="443" spans="1:11" x14ac:dyDescent="0.3">
      <c r="A443" s="40" t="s">
        <v>44</v>
      </c>
      <c r="B443" s="89" t="s">
        <v>57</v>
      </c>
      <c r="C443" s="82" t="s">
        <v>9</v>
      </c>
      <c r="D443" s="90" t="s">
        <v>10</v>
      </c>
      <c r="E443" s="42">
        <v>902</v>
      </c>
      <c r="F443" s="91">
        <v>2023</v>
      </c>
      <c r="G443" s="42" t="s">
        <v>16</v>
      </c>
      <c r="H443" s="44">
        <v>331278</v>
      </c>
      <c r="I443" s="99">
        <v>1549000</v>
      </c>
      <c r="J443" s="82">
        <f>E443/H443*100</f>
        <v>0.27227887152180341</v>
      </c>
      <c r="K443" s="46">
        <f>DATE(F443, MONTH(1&amp;G443), 1)</f>
        <v>45017</v>
      </c>
    </row>
    <row r="444" spans="1:11" x14ac:dyDescent="0.3">
      <c r="A444" s="40" t="s">
        <v>44</v>
      </c>
      <c r="B444" s="89" t="s">
        <v>55</v>
      </c>
      <c r="C444" s="82" t="s">
        <v>8</v>
      </c>
      <c r="D444" s="90" t="s">
        <v>13</v>
      </c>
      <c r="E444" s="87">
        <v>4757</v>
      </c>
      <c r="F444" s="91">
        <v>2023</v>
      </c>
      <c r="G444" s="42" t="s">
        <v>16</v>
      </c>
      <c r="H444" s="44">
        <v>331278</v>
      </c>
      <c r="I444" s="87">
        <v>1399000</v>
      </c>
      <c r="J444" s="82">
        <f>E444/H444*100</f>
        <v>1.4359540929370498</v>
      </c>
      <c r="K444" s="46">
        <f>DATE(F444, MONTH(1&amp;G444), 1)</f>
        <v>45017</v>
      </c>
    </row>
    <row r="445" spans="1:11" x14ac:dyDescent="0.3">
      <c r="A445" s="5" t="s">
        <v>43</v>
      </c>
      <c r="B445" s="18" t="s">
        <v>29</v>
      </c>
      <c r="C445" s="6" t="s">
        <v>8</v>
      </c>
      <c r="D445" s="47" t="s">
        <v>11</v>
      </c>
      <c r="E445" s="44">
        <v>5420</v>
      </c>
      <c r="F445" s="64">
        <v>2023</v>
      </c>
      <c r="G445" s="65" t="s">
        <v>17</v>
      </c>
      <c r="H445" s="44">
        <v>334247</v>
      </c>
      <c r="I445" s="44">
        <v>665000</v>
      </c>
      <c r="J445" s="42">
        <f>E445/H445*100</f>
        <v>1.6215553168764416</v>
      </c>
      <c r="K445" s="46">
        <f>DATE(F445, MONTH(1&amp;G445), 1)</f>
        <v>45047</v>
      </c>
    </row>
    <row r="446" spans="1:11" x14ac:dyDescent="0.3">
      <c r="A446" s="40" t="s">
        <v>44</v>
      </c>
      <c r="B446" s="89" t="s">
        <v>47</v>
      </c>
      <c r="C446" s="82" t="s">
        <v>8</v>
      </c>
      <c r="D446" s="90" t="s">
        <v>48</v>
      </c>
      <c r="E446" s="87">
        <v>8170</v>
      </c>
      <c r="F446" s="91">
        <v>2023</v>
      </c>
      <c r="G446" s="42" t="s">
        <v>17</v>
      </c>
      <c r="H446" s="44">
        <v>334247</v>
      </c>
      <c r="I446" s="87">
        <v>979000</v>
      </c>
      <c r="J446" s="82">
        <f>E446/H446*100</f>
        <v>2.4443001732251899</v>
      </c>
      <c r="K446" s="46">
        <f>DATE(F446, MONTH(1&amp;G446), 1)</f>
        <v>45047</v>
      </c>
    </row>
    <row r="447" spans="1:11" x14ac:dyDescent="0.3">
      <c r="A447" s="5" t="s">
        <v>43</v>
      </c>
      <c r="B447" s="18" t="s">
        <v>30</v>
      </c>
      <c r="C447" s="6" t="s">
        <v>8</v>
      </c>
      <c r="D447" s="47" t="s">
        <v>13</v>
      </c>
      <c r="E447" s="44">
        <v>2303</v>
      </c>
      <c r="F447" s="64">
        <v>2023</v>
      </c>
      <c r="G447" s="65" t="s">
        <v>17</v>
      </c>
      <c r="H447" s="44">
        <v>334247</v>
      </c>
      <c r="I447" s="44">
        <v>1549000</v>
      </c>
      <c r="J447" s="42">
        <f>E447/H447*100</f>
        <v>0.68901141969860613</v>
      </c>
      <c r="K447" s="46">
        <f>DATE(F447, MONTH(1&amp;G447), 1)</f>
        <v>45047</v>
      </c>
    </row>
    <row r="448" spans="1:11" ht="15" thickBot="1" x14ac:dyDescent="0.35">
      <c r="A448" s="53" t="s">
        <v>44</v>
      </c>
      <c r="B448" s="92" t="s">
        <v>52</v>
      </c>
      <c r="C448" s="79" t="s">
        <v>8</v>
      </c>
      <c r="D448" s="93" t="s">
        <v>48</v>
      </c>
      <c r="E448" s="88">
        <v>33</v>
      </c>
      <c r="F448" s="94">
        <v>2023</v>
      </c>
      <c r="G448" s="55" t="s">
        <v>17</v>
      </c>
      <c r="H448" s="57">
        <v>334247</v>
      </c>
      <c r="I448" s="88">
        <v>1459000</v>
      </c>
      <c r="J448" s="79">
        <f>E448/H448*100</f>
        <v>9.8729382761849772E-3</v>
      </c>
      <c r="K448" s="59">
        <f>DATE(F448, MONTH(1&amp;G448), 1)</f>
        <v>45047</v>
      </c>
    </row>
    <row r="449" spans="1:11" x14ac:dyDescent="0.3">
      <c r="A449" s="3" t="s">
        <v>43</v>
      </c>
      <c r="B449" s="21" t="s">
        <v>31</v>
      </c>
      <c r="C449" s="4" t="s">
        <v>8</v>
      </c>
      <c r="D449" s="35" t="s">
        <v>10</v>
      </c>
      <c r="E449" s="36">
        <v>14423</v>
      </c>
      <c r="F449" s="68">
        <v>2023</v>
      </c>
      <c r="G449" s="69" t="s">
        <v>17</v>
      </c>
      <c r="H449" s="36">
        <v>334247</v>
      </c>
      <c r="I449" s="36">
        <v>810000</v>
      </c>
      <c r="J449" s="38">
        <f>E449/H449*100</f>
        <v>4.3150723865883611</v>
      </c>
      <c r="K449" s="39">
        <f>DATE(F449, MONTH(1&amp;G449), 1)</f>
        <v>45047</v>
      </c>
    </row>
    <row r="450" spans="1:11" x14ac:dyDescent="0.3">
      <c r="A450" s="5" t="s">
        <v>43</v>
      </c>
      <c r="B450" s="18" t="s">
        <v>32</v>
      </c>
      <c r="C450" s="6" t="s">
        <v>9</v>
      </c>
      <c r="D450" s="47" t="s">
        <v>10</v>
      </c>
      <c r="E450" s="44">
        <v>3400</v>
      </c>
      <c r="F450" s="64">
        <v>2023</v>
      </c>
      <c r="G450" s="65" t="s">
        <v>17</v>
      </c>
      <c r="H450" s="44">
        <v>334247</v>
      </c>
      <c r="I450" s="44">
        <v>1449000</v>
      </c>
      <c r="J450" s="42">
        <f>E450/H450*100</f>
        <v>1.0172118223948157</v>
      </c>
      <c r="K450" s="46">
        <f>DATE(F450, MONTH(1&amp;G450), 1)</f>
        <v>45047</v>
      </c>
    </row>
    <row r="451" spans="1:11" x14ac:dyDescent="0.3">
      <c r="A451" s="5" t="s">
        <v>43</v>
      </c>
      <c r="B451" s="18" t="s">
        <v>37</v>
      </c>
      <c r="C451" s="13" t="s">
        <v>8</v>
      </c>
      <c r="D451" s="78" t="s">
        <v>10</v>
      </c>
      <c r="E451" s="44">
        <v>11124</v>
      </c>
      <c r="F451" s="64">
        <v>2023</v>
      </c>
      <c r="G451" s="65" t="s">
        <v>17</v>
      </c>
      <c r="H451" s="44">
        <v>334247</v>
      </c>
      <c r="I451" s="44">
        <v>620000</v>
      </c>
      <c r="J451" s="42">
        <f>E451/H451*100</f>
        <v>3.3280777389176266</v>
      </c>
      <c r="K451" s="46">
        <f>DATE(F451, MONTH(1&amp;G451), 1)</f>
        <v>45047</v>
      </c>
    </row>
    <row r="452" spans="1:11" x14ac:dyDescent="0.3">
      <c r="A452" s="5" t="s">
        <v>43</v>
      </c>
      <c r="B452" s="18" t="s">
        <v>35</v>
      </c>
      <c r="C452" s="6" t="s">
        <v>8</v>
      </c>
      <c r="D452" s="47" t="s">
        <v>13</v>
      </c>
      <c r="E452" s="44">
        <v>1776</v>
      </c>
      <c r="F452" s="64">
        <v>2023</v>
      </c>
      <c r="G452" s="65" t="s">
        <v>17</v>
      </c>
      <c r="H452" s="44">
        <v>334247</v>
      </c>
      <c r="I452" s="44">
        <v>1619000</v>
      </c>
      <c r="J452" s="42">
        <f>E452/H452*100</f>
        <v>0.53134358722740971</v>
      </c>
      <c r="K452" s="46">
        <f>DATE(F452, MONTH(1&amp;G452), 1)</f>
        <v>45047</v>
      </c>
    </row>
    <row r="453" spans="1:11" x14ac:dyDescent="0.3">
      <c r="A453" s="40" t="s">
        <v>44</v>
      </c>
      <c r="B453" s="89" t="s">
        <v>49</v>
      </c>
      <c r="C453" s="82" t="s">
        <v>8</v>
      </c>
      <c r="D453" s="90" t="s">
        <v>13</v>
      </c>
      <c r="E453" s="87">
        <v>9318</v>
      </c>
      <c r="F453" s="91">
        <v>2023</v>
      </c>
      <c r="G453" s="42" t="s">
        <v>17</v>
      </c>
      <c r="H453" s="44">
        <v>334247</v>
      </c>
      <c r="I453" s="87">
        <v>1362000</v>
      </c>
      <c r="J453" s="82">
        <f>E453/H453*100</f>
        <v>2.7877587532573216</v>
      </c>
      <c r="K453" s="46">
        <f>DATE(F453, MONTH(1&amp;G453), 1)</f>
        <v>45047</v>
      </c>
    </row>
    <row r="454" spans="1:11" x14ac:dyDescent="0.3">
      <c r="A454" s="40" t="s">
        <v>44</v>
      </c>
      <c r="B454" s="89" t="s">
        <v>45</v>
      </c>
      <c r="C454" s="82" t="s">
        <v>8</v>
      </c>
      <c r="D454" s="90" t="s">
        <v>10</v>
      </c>
      <c r="E454" s="87">
        <v>4296</v>
      </c>
      <c r="F454" s="91">
        <v>2023</v>
      </c>
      <c r="G454" s="42" t="s">
        <v>17</v>
      </c>
      <c r="H454" s="44">
        <v>334247</v>
      </c>
      <c r="I454" s="87">
        <v>1149000</v>
      </c>
      <c r="J454" s="82">
        <f>E454/H454*100</f>
        <v>1.2852770555906261</v>
      </c>
      <c r="K454" s="46">
        <f>DATE(F454, MONTH(1&amp;G454), 1)</f>
        <v>45047</v>
      </c>
    </row>
    <row r="455" spans="1:11" x14ac:dyDescent="0.3">
      <c r="A455" s="5" t="s">
        <v>43</v>
      </c>
      <c r="B455" s="18" t="s">
        <v>33</v>
      </c>
      <c r="C455" s="6" t="s">
        <v>8</v>
      </c>
      <c r="D455" s="47" t="s">
        <v>11</v>
      </c>
      <c r="E455" s="44">
        <v>8133</v>
      </c>
      <c r="F455" s="64">
        <v>2023</v>
      </c>
      <c r="G455" s="65" t="s">
        <v>17</v>
      </c>
      <c r="H455" s="44">
        <v>334247</v>
      </c>
      <c r="I455" s="44">
        <v>500000</v>
      </c>
      <c r="J455" s="42">
        <f>E455/H455*100</f>
        <v>2.4332305151579523</v>
      </c>
      <c r="K455" s="46">
        <f>DATE(F455, MONTH(1&amp;G455), 1)</f>
        <v>45047</v>
      </c>
    </row>
    <row r="456" spans="1:11" x14ac:dyDescent="0.3">
      <c r="A456" s="5" t="s">
        <v>43</v>
      </c>
      <c r="B456" s="18" t="s">
        <v>38</v>
      </c>
      <c r="C456" s="13" t="s">
        <v>9</v>
      </c>
      <c r="D456" s="47" t="s">
        <v>11</v>
      </c>
      <c r="E456" s="44">
        <v>1150</v>
      </c>
      <c r="F456" s="64">
        <v>2023</v>
      </c>
      <c r="G456" s="65" t="s">
        <v>17</v>
      </c>
      <c r="H456" s="44">
        <v>334247</v>
      </c>
      <c r="I456" s="44">
        <v>500000</v>
      </c>
      <c r="J456" s="42">
        <f>E456/H456*100</f>
        <v>0.34405693992765829</v>
      </c>
      <c r="K456" s="46">
        <f>DATE(F456, MONTH(1&amp;G456), 1)</f>
        <v>45047</v>
      </c>
    </row>
    <row r="457" spans="1:11" x14ac:dyDescent="0.3">
      <c r="A457" s="5" t="s">
        <v>43</v>
      </c>
      <c r="B457" s="22" t="s">
        <v>34</v>
      </c>
      <c r="C457" s="9" t="s">
        <v>8</v>
      </c>
      <c r="D457" s="70" t="s">
        <v>12</v>
      </c>
      <c r="E457" s="44">
        <v>2701</v>
      </c>
      <c r="F457" s="64">
        <v>2023</v>
      </c>
      <c r="G457" s="65" t="s">
        <v>17</v>
      </c>
      <c r="H457" s="44">
        <v>334247</v>
      </c>
      <c r="I457" s="44">
        <v>599000</v>
      </c>
      <c r="J457" s="44">
        <f>E457/H457*100</f>
        <v>0.80808503890835226</v>
      </c>
      <c r="K457" s="46">
        <f>DATE(F457, MONTH(1&amp;G457), 1)</f>
        <v>45047</v>
      </c>
    </row>
    <row r="458" spans="1:11" x14ac:dyDescent="0.3">
      <c r="A458" s="5" t="s">
        <v>43</v>
      </c>
      <c r="B458" s="23" t="s">
        <v>36</v>
      </c>
      <c r="C458" s="10" t="s">
        <v>9</v>
      </c>
      <c r="D458" s="72" t="s">
        <v>12</v>
      </c>
      <c r="E458" s="44">
        <v>1650</v>
      </c>
      <c r="F458" s="64">
        <v>2023</v>
      </c>
      <c r="G458" s="65" t="s">
        <v>17</v>
      </c>
      <c r="H458" s="44">
        <v>334247</v>
      </c>
      <c r="I458" s="44">
        <v>1249000</v>
      </c>
      <c r="J458" s="44">
        <f>E458/H458*100</f>
        <v>0.49364691380924886</v>
      </c>
      <c r="K458" s="46">
        <f>DATE(F458, MONTH(1&amp;G458), 1)</f>
        <v>45047</v>
      </c>
    </row>
    <row r="459" spans="1:11" x14ac:dyDescent="0.3">
      <c r="A459" s="40" t="s">
        <v>44</v>
      </c>
      <c r="B459" s="89" t="s">
        <v>46</v>
      </c>
      <c r="C459" s="82" t="s">
        <v>8</v>
      </c>
      <c r="D459" s="90" t="s">
        <v>10</v>
      </c>
      <c r="E459" s="87">
        <v>5125</v>
      </c>
      <c r="F459" s="91">
        <v>2023</v>
      </c>
      <c r="G459" s="42" t="s">
        <v>17</v>
      </c>
      <c r="H459" s="44">
        <v>334247</v>
      </c>
      <c r="I459" s="87">
        <v>799000</v>
      </c>
      <c r="J459" s="82">
        <f>E459/H459*100</f>
        <v>1.5332972322863032</v>
      </c>
      <c r="K459" s="46">
        <f>DATE(F459, MONTH(1&amp;G459), 1)</f>
        <v>45047</v>
      </c>
    </row>
    <row r="460" spans="1:11" x14ac:dyDescent="0.3">
      <c r="A460" s="40" t="s">
        <v>44</v>
      </c>
      <c r="B460" s="89" t="s">
        <v>57</v>
      </c>
      <c r="C460" s="82" t="s">
        <v>9</v>
      </c>
      <c r="D460" s="90" t="s">
        <v>10</v>
      </c>
      <c r="E460" s="42">
        <v>696</v>
      </c>
      <c r="F460" s="91">
        <v>2023</v>
      </c>
      <c r="G460" s="42" t="s">
        <v>17</v>
      </c>
      <c r="H460" s="44">
        <v>334247</v>
      </c>
      <c r="I460" s="99">
        <v>1549000</v>
      </c>
      <c r="J460" s="82">
        <f>E460/H460*100</f>
        <v>0.20822924364317405</v>
      </c>
      <c r="K460" s="46">
        <f>DATE(F460, MONTH(1&amp;G460), 1)</f>
        <v>45047</v>
      </c>
    </row>
    <row r="461" spans="1:11" ht="15" thickBot="1" x14ac:dyDescent="0.35">
      <c r="A461" s="53" t="s">
        <v>44</v>
      </c>
      <c r="B461" s="92" t="s">
        <v>55</v>
      </c>
      <c r="C461" s="79" t="s">
        <v>8</v>
      </c>
      <c r="D461" s="93" t="s">
        <v>13</v>
      </c>
      <c r="E461" s="88">
        <v>5245</v>
      </c>
      <c r="F461" s="94">
        <v>2023</v>
      </c>
      <c r="G461" s="55" t="s">
        <v>17</v>
      </c>
      <c r="H461" s="57">
        <v>334247</v>
      </c>
      <c r="I461" s="88">
        <v>1399000</v>
      </c>
      <c r="J461" s="79">
        <f>E461/H461*100</f>
        <v>1.5691988260178851</v>
      </c>
      <c r="K461" s="59">
        <f>DATE(F461, MONTH(1&amp;G461), 1)</f>
        <v>45047</v>
      </c>
    </row>
    <row r="462" spans="1:11" x14ac:dyDescent="0.3">
      <c r="A462" s="3" t="s">
        <v>43</v>
      </c>
      <c r="B462" s="4" t="s">
        <v>29</v>
      </c>
      <c r="C462" s="4" t="s">
        <v>8</v>
      </c>
      <c r="D462" s="35" t="s">
        <v>11</v>
      </c>
      <c r="E462" s="36">
        <v>7250</v>
      </c>
      <c r="F462" s="68">
        <v>2023</v>
      </c>
      <c r="G462" s="69" t="s">
        <v>18</v>
      </c>
      <c r="H462" s="36">
        <v>327287</v>
      </c>
      <c r="I462" s="36">
        <v>665000</v>
      </c>
      <c r="J462" s="38">
        <f>E462/H462*100</f>
        <v>2.2151811712655864</v>
      </c>
      <c r="K462" s="39">
        <f>DATE(F462, MONTH(1&amp;G462), 1)</f>
        <v>45078</v>
      </c>
    </row>
    <row r="463" spans="1:11" x14ac:dyDescent="0.3">
      <c r="A463" s="40" t="s">
        <v>44</v>
      </c>
      <c r="B463" s="82" t="s">
        <v>47</v>
      </c>
      <c r="C463" s="82" t="s">
        <v>8</v>
      </c>
      <c r="D463" s="90" t="s">
        <v>48</v>
      </c>
      <c r="E463" s="87">
        <v>8686</v>
      </c>
      <c r="F463" s="91">
        <v>2023</v>
      </c>
      <c r="G463" s="42" t="s">
        <v>18</v>
      </c>
      <c r="H463" s="44">
        <v>327287</v>
      </c>
      <c r="I463" s="87">
        <v>979000</v>
      </c>
      <c r="J463" s="82">
        <f>E463/H463*100</f>
        <v>2.6539398142914323</v>
      </c>
      <c r="K463" s="46">
        <f>DATE(F463, MONTH(1&amp;G463), 1)</f>
        <v>45078</v>
      </c>
    </row>
    <row r="464" spans="1:11" x14ac:dyDescent="0.3">
      <c r="A464" s="5" t="s">
        <v>43</v>
      </c>
      <c r="B464" s="6" t="s">
        <v>30</v>
      </c>
      <c r="C464" s="6" t="s">
        <v>8</v>
      </c>
      <c r="D464" s="47" t="s">
        <v>13</v>
      </c>
      <c r="E464" s="44">
        <v>2040</v>
      </c>
      <c r="F464" s="64">
        <v>2023</v>
      </c>
      <c r="G464" s="65" t="s">
        <v>18</v>
      </c>
      <c r="H464" s="44">
        <v>327287</v>
      </c>
      <c r="I464" s="44">
        <v>1549000</v>
      </c>
      <c r="J464" s="42">
        <f>E464/H464*100</f>
        <v>0.62330615025955816</v>
      </c>
      <c r="K464" s="46">
        <f>DATE(F464, MONTH(1&amp;G464), 1)</f>
        <v>45078</v>
      </c>
    </row>
    <row r="465" spans="1:11" x14ac:dyDescent="0.3">
      <c r="A465" s="40" t="s">
        <v>44</v>
      </c>
      <c r="B465" s="82" t="s">
        <v>52</v>
      </c>
      <c r="C465" s="82" t="s">
        <v>8</v>
      </c>
      <c r="D465" s="90" t="s">
        <v>48</v>
      </c>
      <c r="E465" s="87">
        <v>79</v>
      </c>
      <c r="F465" s="91">
        <v>2023</v>
      </c>
      <c r="G465" s="42" t="s">
        <v>18</v>
      </c>
      <c r="H465" s="44">
        <v>327287</v>
      </c>
      <c r="I465" s="87">
        <v>1459000</v>
      </c>
      <c r="J465" s="82">
        <f>E465/H465*100</f>
        <v>2.4137836211031907E-2</v>
      </c>
      <c r="K465" s="46">
        <f>DATE(F465, MONTH(1&amp;G465), 1)</f>
        <v>45078</v>
      </c>
    </row>
    <row r="466" spans="1:11" x14ac:dyDescent="0.3">
      <c r="A466" s="5" t="s">
        <v>43</v>
      </c>
      <c r="B466" s="6" t="s">
        <v>31</v>
      </c>
      <c r="C466" s="6" t="s">
        <v>8</v>
      </c>
      <c r="D466" s="47" t="s">
        <v>10</v>
      </c>
      <c r="E466" s="44">
        <v>13627</v>
      </c>
      <c r="F466" s="64">
        <v>2023</v>
      </c>
      <c r="G466" s="65" t="s">
        <v>18</v>
      </c>
      <c r="H466" s="44">
        <v>327287</v>
      </c>
      <c r="I466" s="44">
        <v>810000</v>
      </c>
      <c r="J466" s="42">
        <f>E466/H466*100</f>
        <v>4.1636239752877451</v>
      </c>
      <c r="K466" s="46">
        <f>DATE(F466, MONTH(1&amp;G466), 1)</f>
        <v>45078</v>
      </c>
    </row>
    <row r="467" spans="1:11" x14ac:dyDescent="0.3">
      <c r="A467" s="5" t="s">
        <v>43</v>
      </c>
      <c r="B467" s="6" t="s">
        <v>32</v>
      </c>
      <c r="C467" s="6" t="s">
        <v>9</v>
      </c>
      <c r="D467" s="47" t="s">
        <v>10</v>
      </c>
      <c r="E467" s="44">
        <v>3600</v>
      </c>
      <c r="F467" s="64">
        <v>2023</v>
      </c>
      <c r="G467" s="65" t="s">
        <v>18</v>
      </c>
      <c r="H467" s="44">
        <v>327287</v>
      </c>
      <c r="I467" s="44">
        <v>1449000</v>
      </c>
      <c r="J467" s="42">
        <f>E467/H467*100</f>
        <v>1.0999520298698084</v>
      </c>
      <c r="K467" s="46">
        <f>DATE(F467, MONTH(1&amp;G467), 1)</f>
        <v>45078</v>
      </c>
    </row>
    <row r="468" spans="1:11" x14ac:dyDescent="0.3">
      <c r="A468" s="5" t="s">
        <v>43</v>
      </c>
      <c r="B468" s="6" t="s">
        <v>37</v>
      </c>
      <c r="C468" s="13" t="s">
        <v>8</v>
      </c>
      <c r="D468" s="78" t="s">
        <v>10</v>
      </c>
      <c r="E468" s="44">
        <v>10990</v>
      </c>
      <c r="F468" s="64">
        <v>2023</v>
      </c>
      <c r="G468" s="65" t="s">
        <v>18</v>
      </c>
      <c r="H468" s="44">
        <v>327287</v>
      </c>
      <c r="I468" s="44">
        <v>620000</v>
      </c>
      <c r="J468" s="42">
        <f>E468/H468*100</f>
        <v>3.3579091134081098</v>
      </c>
      <c r="K468" s="46">
        <f>DATE(F468, MONTH(1&amp;G468), 1)</f>
        <v>45078</v>
      </c>
    </row>
    <row r="469" spans="1:11" ht="15" thickBot="1" x14ac:dyDescent="0.35">
      <c r="A469" s="7" t="s">
        <v>43</v>
      </c>
      <c r="B469" s="8" t="s">
        <v>35</v>
      </c>
      <c r="C469" s="8" t="s">
        <v>8</v>
      </c>
      <c r="D469" s="63" t="s">
        <v>13</v>
      </c>
      <c r="E469" s="57">
        <v>1663</v>
      </c>
      <c r="F469" s="66">
        <v>2023</v>
      </c>
      <c r="G469" s="67" t="s">
        <v>18</v>
      </c>
      <c r="H469" s="57">
        <v>327287</v>
      </c>
      <c r="I469" s="57">
        <v>1619000</v>
      </c>
      <c r="J469" s="55">
        <f>E469/H469*100</f>
        <v>0.50811672935374763</v>
      </c>
      <c r="K469" s="59">
        <f>DATE(F469, MONTH(1&amp;G469), 1)</f>
        <v>45078</v>
      </c>
    </row>
    <row r="470" spans="1:11" x14ac:dyDescent="0.3">
      <c r="A470" s="60" t="s">
        <v>44</v>
      </c>
      <c r="B470" s="95" t="s">
        <v>49</v>
      </c>
      <c r="C470" s="81" t="s">
        <v>8</v>
      </c>
      <c r="D470" s="96" t="s">
        <v>13</v>
      </c>
      <c r="E470" s="97">
        <v>8648</v>
      </c>
      <c r="F470" s="98">
        <v>2023</v>
      </c>
      <c r="G470" s="38" t="s">
        <v>18</v>
      </c>
      <c r="H470" s="36">
        <v>327287</v>
      </c>
      <c r="I470" s="97">
        <v>1362000</v>
      </c>
      <c r="J470" s="81">
        <f>E470/H470*100</f>
        <v>2.6423292095316953</v>
      </c>
      <c r="K470" s="39">
        <f>DATE(F470, MONTH(1&amp;G470), 1)</f>
        <v>45078</v>
      </c>
    </row>
    <row r="471" spans="1:11" x14ac:dyDescent="0.3">
      <c r="A471" s="40" t="s">
        <v>44</v>
      </c>
      <c r="B471" s="89" t="s">
        <v>45</v>
      </c>
      <c r="C471" s="82" t="s">
        <v>8</v>
      </c>
      <c r="D471" s="90" t="s">
        <v>10</v>
      </c>
      <c r="E471" s="87">
        <v>3899</v>
      </c>
      <c r="F471" s="91">
        <v>2023</v>
      </c>
      <c r="G471" s="42" t="s">
        <v>18</v>
      </c>
      <c r="H471" s="44">
        <v>327287</v>
      </c>
      <c r="I471" s="87">
        <v>1149000</v>
      </c>
      <c r="J471" s="82">
        <f>E471/H471*100</f>
        <v>1.1913091567951064</v>
      </c>
      <c r="K471" s="46">
        <f>DATE(F471, MONTH(1&amp;G471), 1)</f>
        <v>45078</v>
      </c>
    </row>
    <row r="472" spans="1:11" x14ac:dyDescent="0.3">
      <c r="A472" s="5" t="s">
        <v>43</v>
      </c>
      <c r="B472" s="18" t="s">
        <v>33</v>
      </c>
      <c r="C472" s="6" t="s">
        <v>8</v>
      </c>
      <c r="D472" s="47" t="s">
        <v>11</v>
      </c>
      <c r="E472" s="44">
        <v>8135</v>
      </c>
      <c r="F472" s="64">
        <v>2023</v>
      </c>
      <c r="G472" s="65" t="s">
        <v>18</v>
      </c>
      <c r="H472" s="44">
        <v>327287</v>
      </c>
      <c r="I472" s="44">
        <v>500000</v>
      </c>
      <c r="J472" s="42">
        <f>E472/H472*100</f>
        <v>2.4855860452752476</v>
      </c>
      <c r="K472" s="46">
        <f>DATE(F472, MONTH(1&amp;G472), 1)</f>
        <v>45078</v>
      </c>
    </row>
    <row r="473" spans="1:11" x14ac:dyDescent="0.3">
      <c r="A473" s="5" t="s">
        <v>43</v>
      </c>
      <c r="B473" s="18" t="s">
        <v>38</v>
      </c>
      <c r="C473" s="13" t="s">
        <v>9</v>
      </c>
      <c r="D473" s="47" t="s">
        <v>11</v>
      </c>
      <c r="E473" s="44">
        <v>1300</v>
      </c>
      <c r="F473" s="64">
        <v>2023</v>
      </c>
      <c r="G473" s="65" t="s">
        <v>18</v>
      </c>
      <c r="H473" s="44">
        <v>327287</v>
      </c>
      <c r="I473" s="44">
        <v>500000</v>
      </c>
      <c r="J473" s="42">
        <f>E473/H473*100</f>
        <v>0.39720489967520861</v>
      </c>
      <c r="K473" s="46">
        <f>DATE(F473, MONTH(1&amp;G473), 1)</f>
        <v>45078</v>
      </c>
    </row>
    <row r="474" spans="1:11" x14ac:dyDescent="0.3">
      <c r="A474" s="5" t="s">
        <v>43</v>
      </c>
      <c r="B474" s="22" t="s">
        <v>34</v>
      </c>
      <c r="C474" s="9" t="s">
        <v>8</v>
      </c>
      <c r="D474" s="70" t="s">
        <v>12</v>
      </c>
      <c r="E474" s="44">
        <v>3335</v>
      </c>
      <c r="F474" s="64">
        <v>2023</v>
      </c>
      <c r="G474" s="65" t="s">
        <v>18</v>
      </c>
      <c r="H474" s="44">
        <v>327287</v>
      </c>
      <c r="I474" s="44">
        <v>599000</v>
      </c>
      <c r="J474" s="44">
        <f>E474/H474*100</f>
        <v>1.0189833387821696</v>
      </c>
      <c r="K474" s="46">
        <f>DATE(F474, MONTH(1&amp;G474), 1)</f>
        <v>45078</v>
      </c>
    </row>
    <row r="475" spans="1:11" x14ac:dyDescent="0.3">
      <c r="A475" s="5" t="s">
        <v>43</v>
      </c>
      <c r="B475" s="23" t="s">
        <v>36</v>
      </c>
      <c r="C475" s="10" t="s">
        <v>9</v>
      </c>
      <c r="D475" s="72" t="s">
        <v>12</v>
      </c>
      <c r="E475" s="44">
        <v>1800</v>
      </c>
      <c r="F475" s="64">
        <v>2023</v>
      </c>
      <c r="G475" s="65" t="s">
        <v>18</v>
      </c>
      <c r="H475" s="44">
        <v>327287</v>
      </c>
      <c r="I475" s="44">
        <v>1249000</v>
      </c>
      <c r="J475" s="44">
        <f>E475/H475*100</f>
        <v>0.54997601493490422</v>
      </c>
      <c r="K475" s="46">
        <f>DATE(F475, MONTH(1&amp;G475), 1)</f>
        <v>45078</v>
      </c>
    </row>
    <row r="476" spans="1:11" x14ac:dyDescent="0.3">
      <c r="A476" s="40" t="s">
        <v>44</v>
      </c>
      <c r="B476" s="89" t="s">
        <v>46</v>
      </c>
      <c r="C476" s="82" t="s">
        <v>8</v>
      </c>
      <c r="D476" s="90" t="s">
        <v>10</v>
      </c>
      <c r="E476" s="87">
        <v>5094</v>
      </c>
      <c r="F476" s="91">
        <v>2023</v>
      </c>
      <c r="G476" s="42" t="s">
        <v>18</v>
      </c>
      <c r="H476" s="44">
        <v>327287</v>
      </c>
      <c r="I476" s="87">
        <v>799000</v>
      </c>
      <c r="J476" s="82">
        <f>E476/H476*100</f>
        <v>1.5564321222657789</v>
      </c>
      <c r="K476" s="46">
        <f>DATE(F476, MONTH(1&amp;G476), 1)</f>
        <v>45078</v>
      </c>
    </row>
    <row r="477" spans="1:11" ht="15" thickBot="1" x14ac:dyDescent="0.35">
      <c r="A477" s="53" t="s">
        <v>44</v>
      </c>
      <c r="B477" s="92" t="s">
        <v>57</v>
      </c>
      <c r="C477" s="79" t="s">
        <v>9</v>
      </c>
      <c r="D477" s="93" t="s">
        <v>10</v>
      </c>
      <c r="E477" s="55">
        <v>788</v>
      </c>
      <c r="F477" s="94">
        <v>2023</v>
      </c>
      <c r="G477" s="55" t="s">
        <v>18</v>
      </c>
      <c r="H477" s="57">
        <v>327287</v>
      </c>
      <c r="I477" s="100">
        <v>1549000</v>
      </c>
      <c r="J477" s="79">
        <f>E477/H477*100</f>
        <v>0.24076727764928027</v>
      </c>
      <c r="K477" s="59">
        <f>DATE(F477, MONTH(1&amp;G477), 1)</f>
        <v>45078</v>
      </c>
    </row>
    <row r="478" spans="1:11" x14ac:dyDescent="0.3">
      <c r="A478" s="60" t="s">
        <v>44</v>
      </c>
      <c r="B478" s="95" t="s">
        <v>55</v>
      </c>
      <c r="C478" s="81" t="s">
        <v>8</v>
      </c>
      <c r="D478" s="96" t="s">
        <v>13</v>
      </c>
      <c r="E478" s="97">
        <v>5391</v>
      </c>
      <c r="F478" s="98">
        <v>2023</v>
      </c>
      <c r="G478" s="38" t="s">
        <v>18</v>
      </c>
      <c r="H478" s="36">
        <v>327287</v>
      </c>
      <c r="I478" s="97">
        <v>1399000</v>
      </c>
      <c r="J478" s="81">
        <f>E478/H478*100</f>
        <v>1.6471781647300381</v>
      </c>
      <c r="K478" s="39">
        <f>DATE(F478, MONTH(1&amp;G478), 1)</f>
        <v>45078</v>
      </c>
    </row>
    <row r="479" spans="1:11" x14ac:dyDescent="0.3">
      <c r="A479" s="5" t="s">
        <v>43</v>
      </c>
      <c r="B479" s="18" t="s">
        <v>29</v>
      </c>
      <c r="C479" s="6" t="s">
        <v>8</v>
      </c>
      <c r="D479" s="47" t="s">
        <v>11</v>
      </c>
      <c r="E479" s="44">
        <v>7817</v>
      </c>
      <c r="F479" s="64">
        <v>2023</v>
      </c>
      <c r="G479" s="65" t="s">
        <v>19</v>
      </c>
      <c r="H479" s="44">
        <v>350149</v>
      </c>
      <c r="I479" s="44">
        <v>665000</v>
      </c>
      <c r="J479" s="42">
        <f>E479/H479*100</f>
        <v>2.2324781735775341</v>
      </c>
      <c r="K479" s="46">
        <f>DATE(F479, MONTH(1&amp;G479), 1)</f>
        <v>45108</v>
      </c>
    </row>
    <row r="480" spans="1:11" x14ac:dyDescent="0.3">
      <c r="A480" s="40" t="s">
        <v>44</v>
      </c>
      <c r="B480" s="89" t="s">
        <v>47</v>
      </c>
      <c r="C480" s="82" t="s">
        <v>8</v>
      </c>
      <c r="D480" s="90" t="s">
        <v>48</v>
      </c>
      <c r="E480" s="87">
        <v>8921</v>
      </c>
      <c r="F480" s="91">
        <v>2023</v>
      </c>
      <c r="G480" s="42" t="s">
        <v>19</v>
      </c>
      <c r="H480" s="44">
        <v>350149</v>
      </c>
      <c r="I480" s="87">
        <v>979000</v>
      </c>
      <c r="J480" s="82">
        <f>E480/H480*100</f>
        <v>2.5477725196987566</v>
      </c>
      <c r="K480" s="46">
        <f>DATE(F480, MONTH(1&amp;G480), 1)</f>
        <v>45108</v>
      </c>
    </row>
    <row r="481" spans="1:11" x14ac:dyDescent="0.3">
      <c r="A481" s="5" t="s">
        <v>43</v>
      </c>
      <c r="B481" s="18" t="s">
        <v>30</v>
      </c>
      <c r="C481" s="6" t="s">
        <v>8</v>
      </c>
      <c r="D481" s="47" t="s">
        <v>13</v>
      </c>
      <c r="E481" s="44">
        <v>2092</v>
      </c>
      <c r="F481" s="64">
        <v>2023</v>
      </c>
      <c r="G481" s="65" t="s">
        <v>19</v>
      </c>
      <c r="H481" s="44">
        <v>350149</v>
      </c>
      <c r="I481" s="44">
        <v>1549000</v>
      </c>
      <c r="J481" s="42">
        <f>E481/H481*100</f>
        <v>0.59745993848333145</v>
      </c>
      <c r="K481" s="46">
        <f>DATE(F481, MONTH(1&amp;G481), 1)</f>
        <v>45108</v>
      </c>
    </row>
    <row r="482" spans="1:11" x14ac:dyDescent="0.3">
      <c r="A482" s="40" t="s">
        <v>44</v>
      </c>
      <c r="B482" s="89" t="s">
        <v>52</v>
      </c>
      <c r="C482" s="82" t="s">
        <v>8</v>
      </c>
      <c r="D482" s="90" t="s">
        <v>48</v>
      </c>
      <c r="E482" s="87">
        <v>81</v>
      </c>
      <c r="F482" s="91">
        <v>2023</v>
      </c>
      <c r="G482" s="42" t="s">
        <v>19</v>
      </c>
      <c r="H482" s="44">
        <v>350149</v>
      </c>
      <c r="I482" s="87">
        <v>1459000</v>
      </c>
      <c r="J482" s="82">
        <f>E482/H482*100</f>
        <v>2.3133009090415796E-2</v>
      </c>
      <c r="K482" s="46">
        <f>DATE(F482, MONTH(1&amp;G482), 1)</f>
        <v>45108</v>
      </c>
    </row>
    <row r="483" spans="1:11" x14ac:dyDescent="0.3">
      <c r="A483" s="5" t="s">
        <v>43</v>
      </c>
      <c r="B483" s="18" t="s">
        <v>31</v>
      </c>
      <c r="C483" s="6" t="s">
        <v>8</v>
      </c>
      <c r="D483" s="47" t="s">
        <v>10</v>
      </c>
      <c r="E483" s="44">
        <v>12349</v>
      </c>
      <c r="F483" s="64">
        <v>2023</v>
      </c>
      <c r="G483" s="65" t="s">
        <v>19</v>
      </c>
      <c r="H483" s="44">
        <v>350149</v>
      </c>
      <c r="I483" s="44">
        <v>810000</v>
      </c>
      <c r="J483" s="42">
        <f>E483/H483*100</f>
        <v>3.526784311821539</v>
      </c>
      <c r="K483" s="46">
        <f>DATE(F483, MONTH(1&amp;G483), 1)</f>
        <v>45108</v>
      </c>
    </row>
    <row r="484" spans="1:11" x14ac:dyDescent="0.3">
      <c r="A484" s="5" t="s">
        <v>43</v>
      </c>
      <c r="B484" s="18" t="s">
        <v>32</v>
      </c>
      <c r="C484" s="6" t="s">
        <v>9</v>
      </c>
      <c r="D484" s="47" t="s">
        <v>10</v>
      </c>
      <c r="E484" s="44">
        <v>3800</v>
      </c>
      <c r="F484" s="64">
        <v>2023</v>
      </c>
      <c r="G484" s="65" t="s">
        <v>19</v>
      </c>
      <c r="H484" s="44">
        <v>350149</v>
      </c>
      <c r="I484" s="44">
        <v>1449000</v>
      </c>
      <c r="J484" s="42">
        <f>E484/H484*100</f>
        <v>1.0852522783158027</v>
      </c>
      <c r="K484" s="46">
        <f>DATE(F484, MONTH(1&amp;G484), 1)</f>
        <v>45108</v>
      </c>
    </row>
    <row r="485" spans="1:11" ht="15" thickBot="1" x14ac:dyDescent="0.35">
      <c r="A485" s="7" t="s">
        <v>43</v>
      </c>
      <c r="B485" s="20" t="s">
        <v>37</v>
      </c>
      <c r="C485" s="11" t="s">
        <v>8</v>
      </c>
      <c r="D485" s="76" t="s">
        <v>10</v>
      </c>
      <c r="E485" s="57">
        <v>12019</v>
      </c>
      <c r="F485" s="66">
        <v>2023</v>
      </c>
      <c r="G485" s="67" t="s">
        <v>19</v>
      </c>
      <c r="H485" s="57">
        <v>350149</v>
      </c>
      <c r="I485" s="57">
        <v>620000</v>
      </c>
      <c r="J485" s="55">
        <f>E485/H485*100</f>
        <v>3.4325387192309562</v>
      </c>
      <c r="K485" s="59">
        <f>DATE(F485, MONTH(1&amp;G485), 1)</f>
        <v>45108</v>
      </c>
    </row>
    <row r="486" spans="1:11" x14ac:dyDescent="0.3">
      <c r="A486" s="3" t="s">
        <v>43</v>
      </c>
      <c r="B486" s="21" t="s">
        <v>35</v>
      </c>
      <c r="C486" s="4" t="s">
        <v>8</v>
      </c>
      <c r="D486" s="35" t="s">
        <v>13</v>
      </c>
      <c r="E486" s="36">
        <v>1687</v>
      </c>
      <c r="F486" s="68">
        <v>2023</v>
      </c>
      <c r="G486" s="69" t="s">
        <v>19</v>
      </c>
      <c r="H486" s="36">
        <v>350149</v>
      </c>
      <c r="I486" s="36">
        <v>1619000</v>
      </c>
      <c r="J486" s="38">
        <f>E486/H486*100</f>
        <v>0.48179489303125239</v>
      </c>
      <c r="K486" s="39">
        <f>DATE(F486, MONTH(1&amp;G486), 1)</f>
        <v>45108</v>
      </c>
    </row>
    <row r="487" spans="1:11" x14ac:dyDescent="0.3">
      <c r="A487" s="40" t="s">
        <v>44</v>
      </c>
      <c r="B487" s="89" t="s">
        <v>49</v>
      </c>
      <c r="C487" s="82" t="s">
        <v>8</v>
      </c>
      <c r="D487" s="90" t="s">
        <v>13</v>
      </c>
      <c r="E487" s="87">
        <v>10522</v>
      </c>
      <c r="F487" s="91">
        <v>2023</v>
      </c>
      <c r="G487" s="42" t="s">
        <v>19</v>
      </c>
      <c r="H487" s="44">
        <v>350149</v>
      </c>
      <c r="I487" s="87">
        <v>1362000</v>
      </c>
      <c r="J487" s="82">
        <f>E487/H487*100</f>
        <v>3.0050064401154937</v>
      </c>
      <c r="K487" s="46">
        <f>DATE(F487, MONTH(1&amp;G487), 1)</f>
        <v>45108</v>
      </c>
    </row>
    <row r="488" spans="1:11" x14ac:dyDescent="0.3">
      <c r="A488" s="40" t="s">
        <v>44</v>
      </c>
      <c r="B488" s="89" t="s">
        <v>45</v>
      </c>
      <c r="C488" s="82" t="s">
        <v>8</v>
      </c>
      <c r="D488" s="90" t="s">
        <v>10</v>
      </c>
      <c r="E488" s="87">
        <v>5265</v>
      </c>
      <c r="F488" s="91">
        <v>2023</v>
      </c>
      <c r="G488" s="42" t="s">
        <v>19</v>
      </c>
      <c r="H488" s="44">
        <v>350149</v>
      </c>
      <c r="I488" s="87">
        <v>1149000</v>
      </c>
      <c r="J488" s="82">
        <f>E488/H488*100</f>
        <v>1.5036455908770265</v>
      </c>
      <c r="K488" s="46">
        <f>DATE(F488, MONTH(1&amp;G488), 1)</f>
        <v>45108</v>
      </c>
    </row>
    <row r="489" spans="1:11" x14ac:dyDescent="0.3">
      <c r="A489" s="5" t="s">
        <v>43</v>
      </c>
      <c r="B489" s="18" t="s">
        <v>33</v>
      </c>
      <c r="C489" s="6" t="s">
        <v>8</v>
      </c>
      <c r="D489" s="47" t="s">
        <v>11</v>
      </c>
      <c r="E489" s="44">
        <v>8982</v>
      </c>
      <c r="F489" s="64">
        <v>2023</v>
      </c>
      <c r="G489" s="65" t="s">
        <v>19</v>
      </c>
      <c r="H489" s="44">
        <v>350149</v>
      </c>
      <c r="I489" s="44">
        <v>500000</v>
      </c>
      <c r="J489" s="42">
        <f>E489/H489*100</f>
        <v>2.5651936746927735</v>
      </c>
      <c r="K489" s="46">
        <f>DATE(F489, MONTH(1&amp;G489), 1)</f>
        <v>45108</v>
      </c>
    </row>
    <row r="490" spans="1:11" x14ac:dyDescent="0.3">
      <c r="A490" s="5" t="s">
        <v>43</v>
      </c>
      <c r="B490" s="18" t="s">
        <v>38</v>
      </c>
      <c r="C490" s="13" t="s">
        <v>9</v>
      </c>
      <c r="D490" s="47" t="s">
        <v>11</v>
      </c>
      <c r="E490" s="44">
        <v>1500</v>
      </c>
      <c r="F490" s="64">
        <v>2023</v>
      </c>
      <c r="G490" s="65" t="s">
        <v>19</v>
      </c>
      <c r="H490" s="44">
        <v>350149</v>
      </c>
      <c r="I490" s="44">
        <v>500000</v>
      </c>
      <c r="J490" s="42">
        <f>E490/H490*100</f>
        <v>0.42838905722992215</v>
      </c>
      <c r="K490" s="46">
        <f>DATE(F490, MONTH(1&amp;G490), 1)</f>
        <v>45108</v>
      </c>
    </row>
    <row r="491" spans="1:11" x14ac:dyDescent="0.3">
      <c r="A491" s="5" t="s">
        <v>43</v>
      </c>
      <c r="B491" s="22" t="s">
        <v>34</v>
      </c>
      <c r="C491" s="9" t="s">
        <v>8</v>
      </c>
      <c r="D491" s="70" t="s">
        <v>12</v>
      </c>
      <c r="E491" s="44">
        <v>2684</v>
      </c>
      <c r="F491" s="64">
        <v>2023</v>
      </c>
      <c r="G491" s="65" t="s">
        <v>19</v>
      </c>
      <c r="H491" s="44">
        <v>350149</v>
      </c>
      <c r="I491" s="44">
        <v>599000</v>
      </c>
      <c r="J491" s="44">
        <f>E491/H491*100</f>
        <v>0.76653081973674064</v>
      </c>
      <c r="K491" s="46">
        <f>DATE(F491, MONTH(1&amp;G491), 1)</f>
        <v>45108</v>
      </c>
    </row>
    <row r="492" spans="1:11" x14ac:dyDescent="0.3">
      <c r="A492" s="5" t="s">
        <v>43</v>
      </c>
      <c r="B492" s="23" t="s">
        <v>36</v>
      </c>
      <c r="C492" s="10" t="s">
        <v>9</v>
      </c>
      <c r="D492" s="72" t="s">
        <v>12</v>
      </c>
      <c r="E492" s="44">
        <v>2000</v>
      </c>
      <c r="F492" s="64">
        <v>2023</v>
      </c>
      <c r="G492" s="65" t="s">
        <v>19</v>
      </c>
      <c r="H492" s="44">
        <v>350149</v>
      </c>
      <c r="I492" s="44">
        <v>1249000</v>
      </c>
      <c r="J492" s="44">
        <f>E492/H492*100</f>
        <v>0.57118540963989617</v>
      </c>
      <c r="K492" s="46">
        <f>DATE(F492, MONTH(1&amp;G492), 1)</f>
        <v>45108</v>
      </c>
    </row>
    <row r="493" spans="1:11" ht="15" thickBot="1" x14ac:dyDescent="0.35">
      <c r="A493" s="53" t="s">
        <v>44</v>
      </c>
      <c r="B493" s="92" t="s">
        <v>46</v>
      </c>
      <c r="C493" s="79" t="s">
        <v>8</v>
      </c>
      <c r="D493" s="93" t="s">
        <v>10</v>
      </c>
      <c r="E493" s="88">
        <v>4533</v>
      </c>
      <c r="F493" s="94">
        <v>2023</v>
      </c>
      <c r="G493" s="55" t="s">
        <v>19</v>
      </c>
      <c r="H493" s="57">
        <v>350149</v>
      </c>
      <c r="I493" s="88">
        <v>799000</v>
      </c>
      <c r="J493" s="79">
        <f>E493/H493*100</f>
        <v>1.2945917309488246</v>
      </c>
      <c r="K493" s="59">
        <f>DATE(F493, MONTH(1&amp;G493), 1)</f>
        <v>45108</v>
      </c>
    </row>
    <row r="494" spans="1:11" x14ac:dyDescent="0.3">
      <c r="A494" s="60" t="s">
        <v>44</v>
      </c>
      <c r="B494" s="95" t="s">
        <v>57</v>
      </c>
      <c r="C494" s="81" t="s">
        <v>9</v>
      </c>
      <c r="D494" s="96" t="s">
        <v>10</v>
      </c>
      <c r="E494" s="38">
        <v>707</v>
      </c>
      <c r="F494" s="98">
        <v>2023</v>
      </c>
      <c r="G494" s="38" t="s">
        <v>19</v>
      </c>
      <c r="H494" s="36">
        <v>350149</v>
      </c>
      <c r="I494" s="101">
        <v>1549000</v>
      </c>
      <c r="J494" s="81">
        <f>E494/H494*100</f>
        <v>0.2019140423077033</v>
      </c>
      <c r="K494" s="39">
        <f>DATE(F494, MONTH(1&amp;G494), 1)</f>
        <v>45108</v>
      </c>
    </row>
    <row r="495" spans="1:11" x14ac:dyDescent="0.3">
      <c r="A495" s="40" t="s">
        <v>44</v>
      </c>
      <c r="B495" s="89" t="s">
        <v>55</v>
      </c>
      <c r="C495" s="82" t="s">
        <v>8</v>
      </c>
      <c r="D495" s="90" t="s">
        <v>13</v>
      </c>
      <c r="E495" s="87">
        <v>6176</v>
      </c>
      <c r="F495" s="91">
        <v>2023</v>
      </c>
      <c r="G495" s="42" t="s">
        <v>19</v>
      </c>
      <c r="H495" s="44">
        <v>350149</v>
      </c>
      <c r="I495" s="87">
        <v>1399000</v>
      </c>
      <c r="J495" s="82">
        <f>E495/H495*100</f>
        <v>1.7638205449679991</v>
      </c>
      <c r="K495" s="46">
        <f>DATE(F495, MONTH(1&amp;G495), 1)</f>
        <v>45108</v>
      </c>
    </row>
    <row r="496" spans="1:11" x14ac:dyDescent="0.3">
      <c r="A496" s="5" t="s">
        <v>43</v>
      </c>
      <c r="B496" s="18" t="s">
        <v>29</v>
      </c>
      <c r="C496" s="6" t="s">
        <v>8</v>
      </c>
      <c r="D496" s="47" t="s">
        <v>11</v>
      </c>
      <c r="E496" s="44">
        <v>7825</v>
      </c>
      <c r="F496" s="64">
        <v>2023</v>
      </c>
      <c r="G496" s="65" t="s">
        <v>20</v>
      </c>
      <c r="H496" s="44">
        <v>359228</v>
      </c>
      <c r="I496" s="44">
        <v>665000</v>
      </c>
      <c r="J496" s="42">
        <f>E496/H496*100</f>
        <v>2.178282316523211</v>
      </c>
      <c r="K496" s="46">
        <f>DATE(F496, MONTH(1&amp;G496), 1)</f>
        <v>45139</v>
      </c>
    </row>
    <row r="497" spans="1:11" x14ac:dyDescent="0.3">
      <c r="A497" s="40" t="s">
        <v>44</v>
      </c>
      <c r="B497" s="89" t="s">
        <v>47</v>
      </c>
      <c r="C497" s="82" t="s">
        <v>8</v>
      </c>
      <c r="D497" s="90" t="s">
        <v>48</v>
      </c>
      <c r="E497" s="87">
        <v>9092</v>
      </c>
      <c r="F497" s="91">
        <v>2023</v>
      </c>
      <c r="G497" s="42" t="s">
        <v>20</v>
      </c>
      <c r="H497" s="44">
        <v>359228</v>
      </c>
      <c r="I497" s="87">
        <v>979000</v>
      </c>
      <c r="J497" s="82">
        <f>E497/H497*100</f>
        <v>2.5309831082209624</v>
      </c>
      <c r="K497" s="46">
        <f>DATE(F497, MONTH(1&amp;G497), 1)</f>
        <v>45139</v>
      </c>
    </row>
    <row r="498" spans="1:11" x14ac:dyDescent="0.3">
      <c r="A498" s="5" t="s">
        <v>43</v>
      </c>
      <c r="B498" s="18" t="s">
        <v>30</v>
      </c>
      <c r="C498" s="6" t="s">
        <v>8</v>
      </c>
      <c r="D498" s="47" t="s">
        <v>13</v>
      </c>
      <c r="E498" s="44">
        <v>1689</v>
      </c>
      <c r="F498" s="64">
        <v>2023</v>
      </c>
      <c r="G498" s="65" t="s">
        <v>20</v>
      </c>
      <c r="H498" s="44">
        <v>359228</v>
      </c>
      <c r="I498" s="44">
        <v>1549000</v>
      </c>
      <c r="J498" s="42">
        <f>E498/H498*100</f>
        <v>0.47017493068469052</v>
      </c>
      <c r="K498" s="46">
        <f>DATE(F498, MONTH(1&amp;G498), 1)</f>
        <v>45139</v>
      </c>
    </row>
    <row r="499" spans="1:11" x14ac:dyDescent="0.3">
      <c r="A499" s="40" t="s">
        <v>44</v>
      </c>
      <c r="B499" s="89" t="s">
        <v>52</v>
      </c>
      <c r="C499" s="82" t="s">
        <v>8</v>
      </c>
      <c r="D499" s="90" t="s">
        <v>48</v>
      </c>
      <c r="E499" s="87">
        <v>47</v>
      </c>
      <c r="F499" s="91">
        <v>2023</v>
      </c>
      <c r="G499" s="42" t="s">
        <v>20</v>
      </c>
      <c r="H499" s="44">
        <v>359228</v>
      </c>
      <c r="I499" s="87">
        <v>1459000</v>
      </c>
      <c r="J499" s="82">
        <f>E499/H499*100</f>
        <v>1.308361263598606E-2</v>
      </c>
      <c r="K499" s="46">
        <f>DATE(F499, MONTH(1&amp;G499), 1)</f>
        <v>45139</v>
      </c>
    </row>
    <row r="500" spans="1:11" x14ac:dyDescent="0.3">
      <c r="A500" s="5" t="s">
        <v>43</v>
      </c>
      <c r="B500" s="18" t="s">
        <v>31</v>
      </c>
      <c r="C500" s="6" t="s">
        <v>8</v>
      </c>
      <c r="D500" s="47" t="s">
        <v>10</v>
      </c>
      <c r="E500" s="44">
        <v>8049</v>
      </c>
      <c r="F500" s="64">
        <v>2023</v>
      </c>
      <c r="G500" s="65" t="s">
        <v>20</v>
      </c>
      <c r="H500" s="44">
        <v>359228</v>
      </c>
      <c r="I500" s="44">
        <v>810000</v>
      </c>
      <c r="J500" s="42">
        <f>E500/H500*100</f>
        <v>2.2406382575968466</v>
      </c>
      <c r="K500" s="46">
        <f>DATE(F500, MONTH(1&amp;G500), 1)</f>
        <v>45139</v>
      </c>
    </row>
    <row r="501" spans="1:11" ht="15" thickBot="1" x14ac:dyDescent="0.35">
      <c r="A501" s="7" t="s">
        <v>43</v>
      </c>
      <c r="B501" s="20" t="s">
        <v>32</v>
      </c>
      <c r="C501" s="8" t="s">
        <v>9</v>
      </c>
      <c r="D501" s="63" t="s">
        <v>10</v>
      </c>
      <c r="E501" s="57">
        <v>3700</v>
      </c>
      <c r="F501" s="66">
        <v>2023</v>
      </c>
      <c r="G501" s="67" t="s">
        <v>20</v>
      </c>
      <c r="H501" s="57">
        <v>359228</v>
      </c>
      <c r="I501" s="57">
        <v>1449000</v>
      </c>
      <c r="J501" s="55">
        <f>E501/H501*100</f>
        <v>1.0299865266627322</v>
      </c>
      <c r="K501" s="59">
        <f>DATE(F501, MONTH(1&amp;G501), 1)</f>
        <v>45139</v>
      </c>
    </row>
    <row r="502" spans="1:11" x14ac:dyDescent="0.3">
      <c r="A502" s="3" t="s">
        <v>43</v>
      </c>
      <c r="B502" s="21" t="s">
        <v>37</v>
      </c>
      <c r="C502" s="30" t="s">
        <v>8</v>
      </c>
      <c r="D502" s="74" t="s">
        <v>10</v>
      </c>
      <c r="E502" s="36">
        <v>14523</v>
      </c>
      <c r="F502" s="68">
        <v>2023</v>
      </c>
      <c r="G502" s="69" t="s">
        <v>20</v>
      </c>
      <c r="H502" s="36">
        <v>359228</v>
      </c>
      <c r="I502" s="36">
        <v>620000</v>
      </c>
      <c r="J502" s="38">
        <f>E502/H502*100</f>
        <v>4.0428363045196924</v>
      </c>
      <c r="K502" s="39">
        <f>DATE(F502, MONTH(1&amp;G502), 1)</f>
        <v>45139</v>
      </c>
    </row>
    <row r="503" spans="1:11" x14ac:dyDescent="0.3">
      <c r="A503" s="5" t="s">
        <v>43</v>
      </c>
      <c r="B503" s="18" t="s">
        <v>35</v>
      </c>
      <c r="C503" s="6" t="s">
        <v>8</v>
      </c>
      <c r="D503" s="47" t="s">
        <v>13</v>
      </c>
      <c r="E503" s="44">
        <v>1019</v>
      </c>
      <c r="F503" s="64">
        <v>2023</v>
      </c>
      <c r="G503" s="65" t="s">
        <v>20</v>
      </c>
      <c r="H503" s="44">
        <v>359228</v>
      </c>
      <c r="I503" s="44">
        <v>1619000</v>
      </c>
      <c r="J503" s="42">
        <f>E503/H503*100</f>
        <v>0.28366385693765517</v>
      </c>
      <c r="K503" s="46">
        <f>DATE(F503, MONTH(1&amp;G503), 1)</f>
        <v>45139</v>
      </c>
    </row>
    <row r="504" spans="1:11" x14ac:dyDescent="0.3">
      <c r="A504" s="40" t="s">
        <v>44</v>
      </c>
      <c r="B504" s="89" t="s">
        <v>49</v>
      </c>
      <c r="C504" s="82" t="s">
        <v>8</v>
      </c>
      <c r="D504" s="90" t="s">
        <v>13</v>
      </c>
      <c r="E504" s="87">
        <v>9898</v>
      </c>
      <c r="F504" s="91">
        <v>2023</v>
      </c>
      <c r="G504" s="42" t="s">
        <v>20</v>
      </c>
      <c r="H504" s="44">
        <v>359228</v>
      </c>
      <c r="I504" s="87">
        <v>1362000</v>
      </c>
      <c r="J504" s="82">
        <f>E504/H504*100</f>
        <v>2.7553531461912768</v>
      </c>
      <c r="K504" s="46">
        <f>DATE(F504, MONTH(1&amp;G504), 1)</f>
        <v>45139</v>
      </c>
    </row>
    <row r="505" spans="1:11" x14ac:dyDescent="0.3">
      <c r="A505" s="40" t="s">
        <v>44</v>
      </c>
      <c r="B505" s="89" t="s">
        <v>45</v>
      </c>
      <c r="C505" s="82" t="s">
        <v>8</v>
      </c>
      <c r="D505" s="90" t="s">
        <v>10</v>
      </c>
      <c r="E505" s="87">
        <v>5951</v>
      </c>
      <c r="F505" s="91">
        <v>2023</v>
      </c>
      <c r="G505" s="42" t="s">
        <v>20</v>
      </c>
      <c r="H505" s="44">
        <v>359228</v>
      </c>
      <c r="I505" s="87">
        <v>1149000</v>
      </c>
      <c r="J505" s="82">
        <f>E505/H505*100</f>
        <v>1.6566080595053836</v>
      </c>
      <c r="K505" s="46">
        <f>DATE(F505, MONTH(1&amp;G505), 1)</f>
        <v>45139</v>
      </c>
    </row>
    <row r="506" spans="1:11" x14ac:dyDescent="0.3">
      <c r="A506" s="5" t="s">
        <v>43</v>
      </c>
      <c r="B506" s="18" t="s">
        <v>33</v>
      </c>
      <c r="C506" s="6" t="s">
        <v>8</v>
      </c>
      <c r="D506" s="47" t="s">
        <v>11</v>
      </c>
      <c r="E506" s="44">
        <v>9463</v>
      </c>
      <c r="F506" s="64">
        <v>2023</v>
      </c>
      <c r="G506" s="65" t="s">
        <v>20</v>
      </c>
      <c r="H506" s="44">
        <v>359228</v>
      </c>
      <c r="I506" s="44">
        <v>500000</v>
      </c>
      <c r="J506" s="42">
        <f>E506/H506*100</f>
        <v>2.6342601356241717</v>
      </c>
      <c r="K506" s="46">
        <f>DATE(F506, MONTH(1&amp;G506), 1)</f>
        <v>45139</v>
      </c>
    </row>
    <row r="507" spans="1:11" x14ac:dyDescent="0.3">
      <c r="A507" s="5" t="s">
        <v>43</v>
      </c>
      <c r="B507" s="18" t="s">
        <v>38</v>
      </c>
      <c r="C507" s="10" t="s">
        <v>9</v>
      </c>
      <c r="D507" s="47" t="s">
        <v>11</v>
      </c>
      <c r="E507" s="44">
        <v>1400</v>
      </c>
      <c r="F507" s="64">
        <v>2023</v>
      </c>
      <c r="G507" s="65" t="s">
        <v>20</v>
      </c>
      <c r="H507" s="44">
        <v>359228</v>
      </c>
      <c r="I507" s="44">
        <v>500000</v>
      </c>
      <c r="J507" s="42">
        <f>E507/H507*100</f>
        <v>0.38972463171022304</v>
      </c>
      <c r="K507" s="46">
        <f>DATE(F507, MONTH(1&amp;G507), 1)</f>
        <v>45139</v>
      </c>
    </row>
    <row r="508" spans="1:11" x14ac:dyDescent="0.3">
      <c r="A508" s="5" t="s">
        <v>43</v>
      </c>
      <c r="B508" s="22" t="s">
        <v>34</v>
      </c>
      <c r="C508" s="9" t="s">
        <v>8</v>
      </c>
      <c r="D508" s="70" t="s">
        <v>12</v>
      </c>
      <c r="E508" s="44">
        <v>2947</v>
      </c>
      <c r="F508" s="64">
        <v>2023</v>
      </c>
      <c r="G508" s="65" t="s">
        <v>20</v>
      </c>
      <c r="H508" s="44">
        <v>359228</v>
      </c>
      <c r="I508" s="44">
        <v>599000</v>
      </c>
      <c r="J508" s="44">
        <f>E508/H508*100</f>
        <v>0.82037034975001955</v>
      </c>
      <c r="K508" s="46">
        <f>DATE(F508, MONTH(1&amp;G508), 1)</f>
        <v>45139</v>
      </c>
    </row>
    <row r="509" spans="1:11" ht="15" thickBot="1" x14ac:dyDescent="0.35">
      <c r="A509" s="7" t="s">
        <v>43</v>
      </c>
      <c r="B509" s="24" t="s">
        <v>36</v>
      </c>
      <c r="C509" s="14" t="s">
        <v>9</v>
      </c>
      <c r="D509" s="85" t="s">
        <v>12</v>
      </c>
      <c r="E509" s="57">
        <v>1900</v>
      </c>
      <c r="F509" s="66">
        <v>2023</v>
      </c>
      <c r="G509" s="67" t="s">
        <v>20</v>
      </c>
      <c r="H509" s="57">
        <v>359228</v>
      </c>
      <c r="I509" s="57">
        <v>1249000</v>
      </c>
      <c r="J509" s="57">
        <f>E509/H509*100</f>
        <v>0.52891200017815976</v>
      </c>
      <c r="K509" s="59">
        <f>DATE(F509, MONTH(1&amp;G509), 1)</f>
        <v>45139</v>
      </c>
    </row>
    <row r="510" spans="1:11" x14ac:dyDescent="0.3">
      <c r="A510" s="60" t="s">
        <v>44</v>
      </c>
      <c r="B510" s="95" t="s">
        <v>46</v>
      </c>
      <c r="C510" s="81" t="s">
        <v>8</v>
      </c>
      <c r="D510" s="96" t="s">
        <v>10</v>
      </c>
      <c r="E510" s="97">
        <v>4992</v>
      </c>
      <c r="F510" s="98">
        <v>2023</v>
      </c>
      <c r="G510" s="38" t="s">
        <v>20</v>
      </c>
      <c r="H510" s="36">
        <v>359228</v>
      </c>
      <c r="I510" s="97">
        <v>799000</v>
      </c>
      <c r="J510" s="81">
        <f>E510/H510*100</f>
        <v>1.3896466867838808</v>
      </c>
      <c r="K510" s="39">
        <f>DATE(F510, MONTH(1&amp;G510), 1)</f>
        <v>45139</v>
      </c>
    </row>
    <row r="511" spans="1:11" x14ac:dyDescent="0.3">
      <c r="A511" s="40" t="s">
        <v>44</v>
      </c>
      <c r="B511" s="89" t="s">
        <v>57</v>
      </c>
      <c r="C511" s="82" t="s">
        <v>9</v>
      </c>
      <c r="D511" s="90" t="s">
        <v>10</v>
      </c>
      <c r="E511" s="42">
        <v>778</v>
      </c>
      <c r="F511" s="91">
        <v>2023</v>
      </c>
      <c r="G511" s="42" t="s">
        <v>20</v>
      </c>
      <c r="H511" s="44">
        <v>359228</v>
      </c>
      <c r="I511" s="99">
        <v>1549000</v>
      </c>
      <c r="J511" s="82">
        <f>E511/H511*100</f>
        <v>0.21657554533610965</v>
      </c>
      <c r="K511" s="46">
        <f>DATE(F511, MONTH(1&amp;G511), 1)</f>
        <v>45139</v>
      </c>
    </row>
    <row r="512" spans="1:11" x14ac:dyDescent="0.3">
      <c r="A512" s="40" t="s">
        <v>44</v>
      </c>
      <c r="B512" s="89" t="s">
        <v>55</v>
      </c>
      <c r="C512" s="82" t="s">
        <v>8</v>
      </c>
      <c r="D512" s="90" t="s">
        <v>13</v>
      </c>
      <c r="E512" s="87">
        <v>6512</v>
      </c>
      <c r="F512" s="91">
        <v>2023</v>
      </c>
      <c r="G512" s="42" t="s">
        <v>20</v>
      </c>
      <c r="H512" s="44">
        <v>359228</v>
      </c>
      <c r="I512" s="87">
        <v>1399000</v>
      </c>
      <c r="J512" s="82">
        <f>E512/H512*100</f>
        <v>1.812776286926409</v>
      </c>
      <c r="K512" s="46">
        <f>DATE(F512, MONTH(1&amp;G512), 1)</f>
        <v>45139</v>
      </c>
    </row>
    <row r="513" spans="1:11" x14ac:dyDescent="0.3">
      <c r="A513" s="5" t="s">
        <v>43</v>
      </c>
      <c r="B513" s="18" t="s">
        <v>29</v>
      </c>
      <c r="C513" s="6" t="s">
        <v>8</v>
      </c>
      <c r="D513" s="47" t="s">
        <v>11</v>
      </c>
      <c r="E513" s="44">
        <v>6684</v>
      </c>
      <c r="F513" s="64">
        <v>2023</v>
      </c>
      <c r="G513" s="65" t="s">
        <v>21</v>
      </c>
      <c r="H513" s="44">
        <v>316908</v>
      </c>
      <c r="I513" s="44">
        <v>665000</v>
      </c>
      <c r="J513" s="42">
        <f>E513/H513*100</f>
        <v>2.1091294634404938</v>
      </c>
      <c r="K513" s="46">
        <f>DATE(F513, MONTH(1&amp;G513), 1)</f>
        <v>45170</v>
      </c>
    </row>
    <row r="514" spans="1:11" x14ac:dyDescent="0.3">
      <c r="A514" s="40" t="s">
        <v>44</v>
      </c>
      <c r="B514" s="89" t="s">
        <v>47</v>
      </c>
      <c r="C514" s="82" t="s">
        <v>8</v>
      </c>
      <c r="D514" s="90" t="s">
        <v>48</v>
      </c>
      <c r="E514" s="87">
        <v>9519</v>
      </c>
      <c r="F514" s="91">
        <v>2023</v>
      </c>
      <c r="G514" s="42" t="s">
        <v>21</v>
      </c>
      <c r="H514" s="44">
        <v>316908</v>
      </c>
      <c r="I514" s="87">
        <v>979000</v>
      </c>
      <c r="J514" s="82">
        <f>E514/H514*100</f>
        <v>3.0037108561475256</v>
      </c>
      <c r="K514" s="46">
        <f>DATE(F514, MONTH(1&amp;G514), 1)</f>
        <v>45170</v>
      </c>
    </row>
    <row r="515" spans="1:11" x14ac:dyDescent="0.3">
      <c r="A515" s="5" t="s">
        <v>43</v>
      </c>
      <c r="B515" s="18" t="s">
        <v>30</v>
      </c>
      <c r="C515" s="6" t="s">
        <v>8</v>
      </c>
      <c r="D515" s="47" t="s">
        <v>13</v>
      </c>
      <c r="E515" s="44">
        <v>926</v>
      </c>
      <c r="F515" s="64">
        <v>2023</v>
      </c>
      <c r="G515" s="65" t="s">
        <v>21</v>
      </c>
      <c r="H515" s="44">
        <v>316908</v>
      </c>
      <c r="I515" s="44">
        <v>1549000</v>
      </c>
      <c r="J515" s="42">
        <f>E515/H515*100</f>
        <v>0.2921983667184167</v>
      </c>
      <c r="K515" s="46">
        <f>DATE(F515, MONTH(1&amp;G515), 1)</f>
        <v>45170</v>
      </c>
    </row>
    <row r="516" spans="1:11" x14ac:dyDescent="0.3">
      <c r="A516" s="40" t="s">
        <v>44</v>
      </c>
      <c r="B516" s="89" t="s">
        <v>52</v>
      </c>
      <c r="C516" s="82" t="s">
        <v>8</v>
      </c>
      <c r="D516" s="90" t="s">
        <v>48</v>
      </c>
      <c r="E516" s="87">
        <v>144</v>
      </c>
      <c r="F516" s="91">
        <v>2023</v>
      </c>
      <c r="G516" s="42" t="s">
        <v>21</v>
      </c>
      <c r="H516" s="44">
        <v>316908</v>
      </c>
      <c r="I516" s="87">
        <v>1459000</v>
      </c>
      <c r="J516" s="82">
        <f>E516/H516*100</f>
        <v>4.5439054867658757E-2</v>
      </c>
      <c r="K516" s="46">
        <f>DATE(F516, MONTH(1&amp;G516), 1)</f>
        <v>45170</v>
      </c>
    </row>
    <row r="517" spans="1:11" ht="15" thickBot="1" x14ac:dyDescent="0.35">
      <c r="A517" s="7" t="s">
        <v>43</v>
      </c>
      <c r="B517" s="20" t="s">
        <v>31</v>
      </c>
      <c r="C517" s="8" t="s">
        <v>8</v>
      </c>
      <c r="D517" s="63" t="s">
        <v>10</v>
      </c>
      <c r="E517" s="57">
        <v>15325</v>
      </c>
      <c r="F517" s="66">
        <v>2023</v>
      </c>
      <c r="G517" s="67" t="s">
        <v>21</v>
      </c>
      <c r="H517" s="57">
        <v>316908</v>
      </c>
      <c r="I517" s="57">
        <v>810000</v>
      </c>
      <c r="J517" s="55">
        <f>E517/H517*100</f>
        <v>4.8357883044921559</v>
      </c>
      <c r="K517" s="59">
        <f>DATE(F517, MONTH(1&amp;G517), 1)</f>
        <v>45170</v>
      </c>
    </row>
    <row r="518" spans="1:11" x14ac:dyDescent="0.3">
      <c r="A518" s="3" t="s">
        <v>43</v>
      </c>
      <c r="B518" s="21" t="s">
        <v>32</v>
      </c>
      <c r="C518" s="4" t="s">
        <v>9</v>
      </c>
      <c r="D518" s="35" t="s">
        <v>10</v>
      </c>
      <c r="E518" s="36">
        <v>3650</v>
      </c>
      <c r="F518" s="68">
        <v>2023</v>
      </c>
      <c r="G518" s="69" t="s">
        <v>21</v>
      </c>
      <c r="H518" s="36">
        <v>316908</v>
      </c>
      <c r="I518" s="36">
        <v>1449000</v>
      </c>
      <c r="J518" s="38">
        <f>E518/H518*100</f>
        <v>1.1517538212982947</v>
      </c>
      <c r="K518" s="39">
        <f>DATE(F518, MONTH(1&amp;G518), 1)</f>
        <v>45170</v>
      </c>
    </row>
    <row r="519" spans="1:11" x14ac:dyDescent="0.3">
      <c r="A519" s="5" t="s">
        <v>43</v>
      </c>
      <c r="B519" s="18" t="s">
        <v>37</v>
      </c>
      <c r="C519" s="13" t="s">
        <v>8</v>
      </c>
      <c r="D519" s="78" t="s">
        <v>10</v>
      </c>
      <c r="E519" s="44">
        <v>13036</v>
      </c>
      <c r="F519" s="64">
        <v>2023</v>
      </c>
      <c r="G519" s="65" t="s">
        <v>21</v>
      </c>
      <c r="H519" s="44">
        <v>316908</v>
      </c>
      <c r="I519" s="44">
        <v>620000</v>
      </c>
      <c r="J519" s="42">
        <f>E519/H519*100</f>
        <v>4.1134966614916637</v>
      </c>
      <c r="K519" s="46">
        <f>DATE(F519, MONTH(1&amp;G519), 1)</f>
        <v>45170</v>
      </c>
    </row>
    <row r="520" spans="1:11" x14ac:dyDescent="0.3">
      <c r="A520" s="5" t="s">
        <v>43</v>
      </c>
      <c r="B520" s="18" t="s">
        <v>35</v>
      </c>
      <c r="C520" s="6" t="s">
        <v>8</v>
      </c>
      <c r="D520" s="47" t="s">
        <v>13</v>
      </c>
      <c r="E520" s="44">
        <v>516</v>
      </c>
      <c r="F520" s="64">
        <v>2023</v>
      </c>
      <c r="G520" s="65" t="s">
        <v>21</v>
      </c>
      <c r="H520" s="44">
        <v>316908</v>
      </c>
      <c r="I520" s="44">
        <v>1619000</v>
      </c>
      <c r="J520" s="42">
        <f>E520/H520*100</f>
        <v>0.16282327994244386</v>
      </c>
      <c r="K520" s="46">
        <f>DATE(F520, MONTH(1&amp;G520), 1)</f>
        <v>45170</v>
      </c>
    </row>
    <row r="521" spans="1:11" x14ac:dyDescent="0.3">
      <c r="A521" s="40" t="s">
        <v>44</v>
      </c>
      <c r="B521" s="89" t="s">
        <v>49</v>
      </c>
      <c r="C521" s="82" t="s">
        <v>8</v>
      </c>
      <c r="D521" s="90" t="s">
        <v>13</v>
      </c>
      <c r="E521" s="87">
        <v>11846</v>
      </c>
      <c r="F521" s="91">
        <v>2023</v>
      </c>
      <c r="G521" s="42" t="s">
        <v>21</v>
      </c>
      <c r="H521" s="44">
        <v>316908</v>
      </c>
      <c r="I521" s="87">
        <v>1362000</v>
      </c>
      <c r="J521" s="82">
        <f>E521/H521*100</f>
        <v>3.7379933608492051</v>
      </c>
      <c r="K521" s="46">
        <f>DATE(F521, MONTH(1&amp;G521), 1)</f>
        <v>45170</v>
      </c>
    </row>
    <row r="522" spans="1:11" x14ac:dyDescent="0.3">
      <c r="A522" s="40" t="s">
        <v>44</v>
      </c>
      <c r="B522" s="89" t="s">
        <v>45</v>
      </c>
      <c r="C522" s="82" t="s">
        <v>8</v>
      </c>
      <c r="D522" s="90" t="s">
        <v>10</v>
      </c>
      <c r="E522" s="87">
        <v>5417</v>
      </c>
      <c r="F522" s="91">
        <v>2023</v>
      </c>
      <c r="G522" s="42" t="s">
        <v>21</v>
      </c>
      <c r="H522" s="44">
        <v>316908</v>
      </c>
      <c r="I522" s="87">
        <v>1149000</v>
      </c>
      <c r="J522" s="82">
        <f>E522/H522*100</f>
        <v>1.709328890403524</v>
      </c>
      <c r="K522" s="46">
        <f>DATE(F522, MONTH(1&amp;G522), 1)</f>
        <v>45170</v>
      </c>
    </row>
    <row r="523" spans="1:11" x14ac:dyDescent="0.3">
      <c r="A523" s="5" t="s">
        <v>43</v>
      </c>
      <c r="B523" s="18" t="s">
        <v>33</v>
      </c>
      <c r="C523" s="6" t="s">
        <v>8</v>
      </c>
      <c r="D523" s="47" t="s">
        <v>11</v>
      </c>
      <c r="E523" s="44">
        <v>6789</v>
      </c>
      <c r="F523" s="64">
        <v>2023</v>
      </c>
      <c r="G523" s="65" t="s">
        <v>21</v>
      </c>
      <c r="H523" s="44">
        <v>316908</v>
      </c>
      <c r="I523" s="44">
        <v>500000</v>
      </c>
      <c r="J523" s="42">
        <f>E523/H523*100</f>
        <v>2.1422621076148283</v>
      </c>
      <c r="K523" s="46">
        <f>DATE(F523, MONTH(1&amp;G523), 1)</f>
        <v>45170</v>
      </c>
    </row>
    <row r="524" spans="1:11" x14ac:dyDescent="0.3">
      <c r="A524" s="5" t="s">
        <v>43</v>
      </c>
      <c r="B524" s="18" t="s">
        <v>38</v>
      </c>
      <c r="C524" s="10" t="s">
        <v>9</v>
      </c>
      <c r="D524" s="47" t="s">
        <v>11</v>
      </c>
      <c r="E524" s="44">
        <v>1350</v>
      </c>
      <c r="F524" s="64">
        <v>2023</v>
      </c>
      <c r="G524" s="65" t="s">
        <v>21</v>
      </c>
      <c r="H524" s="44">
        <v>316908</v>
      </c>
      <c r="I524" s="44">
        <v>500000</v>
      </c>
      <c r="J524" s="42">
        <f>E524/H524*100</f>
        <v>0.42599113938430083</v>
      </c>
      <c r="K524" s="46">
        <f>DATE(F524, MONTH(1&amp;G524), 1)</f>
        <v>45170</v>
      </c>
    </row>
    <row r="525" spans="1:11" ht="15" thickBot="1" x14ac:dyDescent="0.35">
      <c r="A525" s="7" t="s">
        <v>43</v>
      </c>
      <c r="B525" s="27" t="s">
        <v>34</v>
      </c>
      <c r="C525" s="31" t="s">
        <v>8</v>
      </c>
      <c r="D525" s="83" t="s">
        <v>12</v>
      </c>
      <c r="E525" s="57">
        <v>1534</v>
      </c>
      <c r="F525" s="66">
        <v>2023</v>
      </c>
      <c r="G525" s="67" t="s">
        <v>21</v>
      </c>
      <c r="H525" s="57">
        <v>316908</v>
      </c>
      <c r="I525" s="57">
        <v>599000</v>
      </c>
      <c r="J525" s="57">
        <f>E525/H525*100</f>
        <v>0.48405215393742029</v>
      </c>
      <c r="K525" s="59">
        <f>DATE(F525, MONTH(1&amp;G525), 1)</f>
        <v>45170</v>
      </c>
    </row>
    <row r="526" spans="1:11" x14ac:dyDescent="0.3">
      <c r="A526" s="3" t="s">
        <v>43</v>
      </c>
      <c r="B526" s="25" t="s">
        <v>36</v>
      </c>
      <c r="C526" s="28" t="s">
        <v>9</v>
      </c>
      <c r="D526" s="84" t="s">
        <v>12</v>
      </c>
      <c r="E526" s="36">
        <v>1850</v>
      </c>
      <c r="F526" s="68">
        <v>2023</v>
      </c>
      <c r="G526" s="69" t="s">
        <v>21</v>
      </c>
      <c r="H526" s="36">
        <v>316908</v>
      </c>
      <c r="I526" s="36">
        <v>1249000</v>
      </c>
      <c r="J526" s="36">
        <f>E526/H526*100</f>
        <v>0.58376563545256033</v>
      </c>
      <c r="K526" s="39">
        <f>DATE(F526, MONTH(1&amp;G526), 1)</f>
        <v>45170</v>
      </c>
    </row>
    <row r="527" spans="1:11" x14ac:dyDescent="0.3">
      <c r="A527" s="40" t="s">
        <v>44</v>
      </c>
      <c r="B527" s="89" t="s">
        <v>46</v>
      </c>
      <c r="C527" s="82" t="s">
        <v>8</v>
      </c>
      <c r="D527" s="90" t="s">
        <v>10</v>
      </c>
      <c r="E527" s="87">
        <v>4961</v>
      </c>
      <c r="F527" s="91">
        <v>2023</v>
      </c>
      <c r="G527" s="42" t="s">
        <v>21</v>
      </c>
      <c r="H527" s="44">
        <v>316908</v>
      </c>
      <c r="I527" s="87">
        <v>799000</v>
      </c>
      <c r="J527" s="82">
        <f>E527/H527*100</f>
        <v>1.5654385499892713</v>
      </c>
      <c r="K527" s="46">
        <f>DATE(F527, MONTH(1&amp;G527), 1)</f>
        <v>45170</v>
      </c>
    </row>
    <row r="528" spans="1:11" x14ac:dyDescent="0.3">
      <c r="A528" s="40" t="s">
        <v>44</v>
      </c>
      <c r="B528" s="89" t="s">
        <v>57</v>
      </c>
      <c r="C528" s="82" t="s">
        <v>9</v>
      </c>
      <c r="D528" s="90" t="s">
        <v>10</v>
      </c>
      <c r="E528" s="42">
        <v>825</v>
      </c>
      <c r="F528" s="91">
        <v>2023</v>
      </c>
      <c r="G528" s="42" t="s">
        <v>21</v>
      </c>
      <c r="H528" s="44">
        <v>316908</v>
      </c>
      <c r="I528" s="99">
        <v>1549000</v>
      </c>
      <c r="J528" s="82">
        <f>E528/H528*100</f>
        <v>0.26032791851262826</v>
      </c>
      <c r="K528" s="46">
        <f>DATE(F528, MONTH(1&amp;G528), 1)</f>
        <v>45170</v>
      </c>
    </row>
    <row r="529" spans="1:11" x14ac:dyDescent="0.3">
      <c r="A529" s="40" t="s">
        <v>44</v>
      </c>
      <c r="B529" s="89" t="s">
        <v>55</v>
      </c>
      <c r="C529" s="82" t="s">
        <v>8</v>
      </c>
      <c r="D529" s="90" t="s">
        <v>13</v>
      </c>
      <c r="E529" s="87">
        <v>8555</v>
      </c>
      <c r="F529" s="91">
        <v>2023</v>
      </c>
      <c r="G529" s="42" t="s">
        <v>21</v>
      </c>
      <c r="H529" s="44">
        <v>316908</v>
      </c>
      <c r="I529" s="87">
        <v>1399000</v>
      </c>
      <c r="J529" s="82">
        <f>E529/H529*100</f>
        <v>2.699521627727921</v>
      </c>
      <c r="K529" s="46">
        <f>DATE(F529, MONTH(1&amp;G529), 1)</f>
        <v>45170</v>
      </c>
    </row>
    <row r="530" spans="1:11" x14ac:dyDescent="0.3">
      <c r="A530" s="5" t="s">
        <v>43</v>
      </c>
      <c r="B530" s="18" t="s">
        <v>29</v>
      </c>
      <c r="C530" s="6" t="s">
        <v>8</v>
      </c>
      <c r="D530" s="47" t="s">
        <v>11</v>
      </c>
      <c r="E530" s="44">
        <v>5984</v>
      </c>
      <c r="F530" s="64">
        <v>2023</v>
      </c>
      <c r="G530" s="65" t="s">
        <v>22</v>
      </c>
      <c r="H530" s="44">
        <v>353990</v>
      </c>
      <c r="I530" s="44">
        <v>665000</v>
      </c>
      <c r="J530" s="42">
        <f>E530/H530*100</f>
        <v>1.6904432328596852</v>
      </c>
      <c r="K530" s="46">
        <f>DATE(F530, MONTH(1&amp;G530), 1)</f>
        <v>45200</v>
      </c>
    </row>
    <row r="531" spans="1:11" x14ac:dyDescent="0.3">
      <c r="A531" s="40" t="s">
        <v>44</v>
      </c>
      <c r="B531" s="89" t="s">
        <v>47</v>
      </c>
      <c r="C531" s="82" t="s">
        <v>8</v>
      </c>
      <c r="D531" s="90" t="s">
        <v>48</v>
      </c>
      <c r="E531" s="87">
        <v>9647</v>
      </c>
      <c r="F531" s="91">
        <v>2023</v>
      </c>
      <c r="G531" s="42" t="s">
        <v>22</v>
      </c>
      <c r="H531" s="44">
        <v>353990</v>
      </c>
      <c r="I531" s="87">
        <v>979000</v>
      </c>
      <c r="J531" s="82">
        <f>E531/H531*100</f>
        <v>2.7252182265035736</v>
      </c>
      <c r="K531" s="46">
        <f>DATE(F531, MONTH(1&amp;G531), 1)</f>
        <v>45200</v>
      </c>
    </row>
    <row r="532" spans="1:11" x14ac:dyDescent="0.3">
      <c r="A532" s="5" t="s">
        <v>43</v>
      </c>
      <c r="B532" s="18" t="s">
        <v>30</v>
      </c>
      <c r="C532" s="6" t="s">
        <v>8</v>
      </c>
      <c r="D532" s="47" t="s">
        <v>13</v>
      </c>
      <c r="E532" s="44">
        <v>1896</v>
      </c>
      <c r="F532" s="64">
        <v>2023</v>
      </c>
      <c r="G532" s="65" t="s">
        <v>22</v>
      </c>
      <c r="H532" s="44">
        <v>353990</v>
      </c>
      <c r="I532" s="44">
        <v>1549000</v>
      </c>
      <c r="J532" s="42">
        <f>E532/H532*100</f>
        <v>0.53560835051837619</v>
      </c>
      <c r="K532" s="46">
        <f>DATE(F532, MONTH(1&amp;G532), 1)</f>
        <v>45200</v>
      </c>
    </row>
    <row r="533" spans="1:11" x14ac:dyDescent="0.3">
      <c r="A533" s="40" t="s">
        <v>44</v>
      </c>
      <c r="B533" s="89" t="s">
        <v>52</v>
      </c>
      <c r="C533" s="82" t="s">
        <v>8</v>
      </c>
      <c r="D533" s="90" t="s">
        <v>48</v>
      </c>
      <c r="E533" s="87">
        <v>89</v>
      </c>
      <c r="F533" s="91">
        <v>2023</v>
      </c>
      <c r="G533" s="42" t="s">
        <v>22</v>
      </c>
      <c r="H533" s="44">
        <v>353990</v>
      </c>
      <c r="I533" s="87">
        <v>1459000</v>
      </c>
      <c r="J533" s="82">
        <f>E533/H533*100</f>
        <v>2.5141953162518715E-2</v>
      </c>
      <c r="K533" s="46">
        <f>DATE(F533, MONTH(1&amp;G533), 1)</f>
        <v>45200</v>
      </c>
    </row>
    <row r="534" spans="1:11" ht="15" thickBot="1" x14ac:dyDescent="0.35">
      <c r="A534" s="7" t="s">
        <v>43</v>
      </c>
      <c r="B534" s="20" t="s">
        <v>31</v>
      </c>
      <c r="C534" s="8" t="s">
        <v>8</v>
      </c>
      <c r="D534" s="63" t="s">
        <v>10</v>
      </c>
      <c r="E534" s="57">
        <v>16887</v>
      </c>
      <c r="F534" s="66">
        <v>2023</v>
      </c>
      <c r="G534" s="67" t="s">
        <v>22</v>
      </c>
      <c r="H534" s="57">
        <v>353990</v>
      </c>
      <c r="I534" s="57">
        <v>810000</v>
      </c>
      <c r="J534" s="55">
        <f>E534/H534*100</f>
        <v>4.7704737421961072</v>
      </c>
      <c r="K534" s="59">
        <f>DATE(F534, MONTH(1&amp;G534), 1)</f>
        <v>45200</v>
      </c>
    </row>
    <row r="535" spans="1:11" x14ac:dyDescent="0.3">
      <c r="A535" s="3" t="s">
        <v>43</v>
      </c>
      <c r="B535" s="21" t="s">
        <v>32</v>
      </c>
      <c r="C535" s="4" t="s">
        <v>9</v>
      </c>
      <c r="D535" s="35" t="s">
        <v>10</v>
      </c>
      <c r="E535" s="36">
        <v>3800</v>
      </c>
      <c r="F535" s="68">
        <v>2023</v>
      </c>
      <c r="G535" s="69" t="s">
        <v>22</v>
      </c>
      <c r="H535" s="36">
        <v>353990</v>
      </c>
      <c r="I535" s="36">
        <v>1449000</v>
      </c>
      <c r="J535" s="38">
        <f>E535/H535*100</f>
        <v>1.0734766518828216</v>
      </c>
      <c r="K535" s="39">
        <f>DATE(F535, MONTH(1&amp;G535), 1)</f>
        <v>45200</v>
      </c>
    </row>
    <row r="536" spans="1:11" x14ac:dyDescent="0.3">
      <c r="A536" s="5" t="s">
        <v>43</v>
      </c>
      <c r="B536" s="18" t="s">
        <v>37</v>
      </c>
      <c r="C536" s="13" t="s">
        <v>8</v>
      </c>
      <c r="D536" s="78" t="s">
        <v>10</v>
      </c>
      <c r="E536" s="44">
        <v>15317</v>
      </c>
      <c r="F536" s="64">
        <v>2023</v>
      </c>
      <c r="G536" s="65" t="s">
        <v>22</v>
      </c>
      <c r="H536" s="44">
        <v>353990</v>
      </c>
      <c r="I536" s="44">
        <v>620000</v>
      </c>
      <c r="J536" s="42">
        <f>E536/H536*100</f>
        <v>4.3269583886550462</v>
      </c>
      <c r="K536" s="46">
        <f>DATE(F536, MONTH(1&amp;G536), 1)</f>
        <v>45200</v>
      </c>
    </row>
    <row r="537" spans="1:11" x14ac:dyDescent="0.3">
      <c r="A537" s="5" t="s">
        <v>43</v>
      </c>
      <c r="B537" s="18" t="s">
        <v>35</v>
      </c>
      <c r="C537" s="6" t="s">
        <v>8</v>
      </c>
      <c r="D537" s="47" t="s">
        <v>13</v>
      </c>
      <c r="E537" s="44">
        <v>1340</v>
      </c>
      <c r="F537" s="64">
        <v>2023</v>
      </c>
      <c r="G537" s="65" t="s">
        <v>22</v>
      </c>
      <c r="H537" s="44">
        <v>353990</v>
      </c>
      <c r="I537" s="44">
        <v>1619000</v>
      </c>
      <c r="J537" s="42">
        <f>E537/H537*100</f>
        <v>0.37854176671657391</v>
      </c>
      <c r="K537" s="46">
        <f>DATE(F537, MONTH(1&amp;G537), 1)</f>
        <v>45200</v>
      </c>
    </row>
    <row r="538" spans="1:11" x14ac:dyDescent="0.3">
      <c r="A538" s="40" t="s">
        <v>44</v>
      </c>
      <c r="B538" s="89" t="s">
        <v>49</v>
      </c>
      <c r="C538" s="82" t="s">
        <v>8</v>
      </c>
      <c r="D538" s="90" t="s">
        <v>13</v>
      </c>
      <c r="E538" s="87">
        <v>13578</v>
      </c>
      <c r="F538" s="91">
        <v>2023</v>
      </c>
      <c r="G538" s="42" t="s">
        <v>22</v>
      </c>
      <c r="H538" s="44">
        <v>353990</v>
      </c>
      <c r="I538" s="87">
        <v>1362000</v>
      </c>
      <c r="J538" s="82">
        <f>E538/H538*100</f>
        <v>3.8357015734907769</v>
      </c>
      <c r="K538" s="46">
        <f>DATE(F538, MONTH(1&amp;G538), 1)</f>
        <v>45200</v>
      </c>
    </row>
    <row r="539" spans="1:11" x14ac:dyDescent="0.3">
      <c r="A539" s="40" t="s">
        <v>44</v>
      </c>
      <c r="B539" s="89" t="s">
        <v>45</v>
      </c>
      <c r="C539" s="82" t="s">
        <v>8</v>
      </c>
      <c r="D539" s="90" t="s">
        <v>10</v>
      </c>
      <c r="E539" s="87">
        <v>5593</v>
      </c>
      <c r="F539" s="91">
        <v>2023</v>
      </c>
      <c r="G539" s="42" t="s">
        <v>22</v>
      </c>
      <c r="H539" s="44">
        <v>353990</v>
      </c>
      <c r="I539" s="87">
        <v>1149000</v>
      </c>
      <c r="J539" s="82">
        <f>E539/H539*100</f>
        <v>1.579988135258058</v>
      </c>
      <c r="K539" s="46">
        <f>DATE(F539, MONTH(1&amp;G539), 1)</f>
        <v>45200</v>
      </c>
    </row>
    <row r="540" spans="1:11" x14ac:dyDescent="0.3">
      <c r="A540" s="5" t="s">
        <v>43</v>
      </c>
      <c r="B540" s="18" t="s">
        <v>33</v>
      </c>
      <c r="C540" s="6" t="s">
        <v>8</v>
      </c>
      <c r="D540" s="47" t="s">
        <v>11</v>
      </c>
      <c r="E540" s="44">
        <v>5356</v>
      </c>
      <c r="F540" s="64">
        <v>2023</v>
      </c>
      <c r="G540" s="65" t="s">
        <v>22</v>
      </c>
      <c r="H540" s="44">
        <v>353990</v>
      </c>
      <c r="I540" s="44">
        <v>500000</v>
      </c>
      <c r="J540" s="42">
        <f>E540/H540*100</f>
        <v>1.5130370914432612</v>
      </c>
      <c r="K540" s="46">
        <f>DATE(F540, MONTH(1&amp;G540), 1)</f>
        <v>45200</v>
      </c>
    </row>
    <row r="541" spans="1:11" x14ac:dyDescent="0.3">
      <c r="A541" s="5" t="s">
        <v>43</v>
      </c>
      <c r="B541" s="18" t="s">
        <v>38</v>
      </c>
      <c r="C541" s="10" t="s">
        <v>9</v>
      </c>
      <c r="D541" s="47" t="s">
        <v>11</v>
      </c>
      <c r="E541" s="44">
        <v>1450</v>
      </c>
      <c r="F541" s="64">
        <v>2023</v>
      </c>
      <c r="G541" s="65" t="s">
        <v>22</v>
      </c>
      <c r="H541" s="44">
        <v>353990</v>
      </c>
      <c r="I541" s="44">
        <v>500000</v>
      </c>
      <c r="J541" s="42">
        <f>E541/H541*100</f>
        <v>0.40961609085002398</v>
      </c>
      <c r="K541" s="46">
        <f>DATE(F541, MONTH(1&amp;G541), 1)</f>
        <v>45200</v>
      </c>
    </row>
    <row r="542" spans="1:11" ht="15" thickBot="1" x14ac:dyDescent="0.35">
      <c r="A542" s="7" t="s">
        <v>43</v>
      </c>
      <c r="B542" s="27" t="s">
        <v>34</v>
      </c>
      <c r="C542" s="31" t="s">
        <v>8</v>
      </c>
      <c r="D542" s="83" t="s">
        <v>12</v>
      </c>
      <c r="E542" s="57">
        <v>1563</v>
      </c>
      <c r="F542" s="66">
        <v>2023</v>
      </c>
      <c r="G542" s="67" t="s">
        <v>22</v>
      </c>
      <c r="H542" s="57">
        <v>353990</v>
      </c>
      <c r="I542" s="57">
        <v>599000</v>
      </c>
      <c r="J542" s="57">
        <f>E542/H542*100</f>
        <v>0.44153789655075004</v>
      </c>
      <c r="K542" s="59">
        <f>DATE(F542, MONTH(1&amp;G542), 1)</f>
        <v>45200</v>
      </c>
    </row>
    <row r="543" spans="1:11" x14ac:dyDescent="0.3">
      <c r="A543" s="3" t="s">
        <v>43</v>
      </c>
      <c r="B543" s="25" t="s">
        <v>36</v>
      </c>
      <c r="C543" s="28" t="s">
        <v>9</v>
      </c>
      <c r="D543" s="84" t="s">
        <v>12</v>
      </c>
      <c r="E543" s="36">
        <v>1950</v>
      </c>
      <c r="F543" s="68">
        <v>2023</v>
      </c>
      <c r="G543" s="69" t="s">
        <v>22</v>
      </c>
      <c r="H543" s="36">
        <v>353990</v>
      </c>
      <c r="I543" s="36">
        <v>1249000</v>
      </c>
      <c r="J543" s="36">
        <f>E543/H543*100</f>
        <v>0.55086301872934262</v>
      </c>
      <c r="K543" s="39">
        <f>DATE(F543, MONTH(1&amp;G543), 1)</f>
        <v>45200</v>
      </c>
    </row>
    <row r="544" spans="1:11" x14ac:dyDescent="0.3">
      <c r="A544" s="40" t="s">
        <v>44</v>
      </c>
      <c r="B544" s="89" t="s">
        <v>46</v>
      </c>
      <c r="C544" s="82" t="s">
        <v>8</v>
      </c>
      <c r="D544" s="90" t="s">
        <v>10</v>
      </c>
      <c r="E544" s="87">
        <v>4865</v>
      </c>
      <c r="F544" s="91">
        <v>2023</v>
      </c>
      <c r="G544" s="42" t="s">
        <v>22</v>
      </c>
      <c r="H544" s="44">
        <v>353990</v>
      </c>
      <c r="I544" s="87">
        <v>799000</v>
      </c>
      <c r="J544" s="82">
        <f>E544/H544*100</f>
        <v>1.3743326082657703</v>
      </c>
      <c r="K544" s="46">
        <f>DATE(F544, MONTH(1&amp;G544), 1)</f>
        <v>45200</v>
      </c>
    </row>
    <row r="545" spans="1:11" x14ac:dyDescent="0.3">
      <c r="A545" s="40" t="s">
        <v>44</v>
      </c>
      <c r="B545" s="89" t="s">
        <v>57</v>
      </c>
      <c r="C545" s="82" t="s">
        <v>9</v>
      </c>
      <c r="D545" s="90" t="s">
        <v>10</v>
      </c>
      <c r="E545" s="42">
        <v>639</v>
      </c>
      <c r="F545" s="91">
        <v>2023</v>
      </c>
      <c r="G545" s="42" t="s">
        <v>22</v>
      </c>
      <c r="H545" s="44">
        <v>353990</v>
      </c>
      <c r="I545" s="99">
        <v>1549000</v>
      </c>
      <c r="J545" s="82">
        <f>E545/H545*100</f>
        <v>0.18051357382976921</v>
      </c>
      <c r="K545" s="46">
        <f>DATE(F545, MONTH(1&amp;G545), 1)</f>
        <v>45200</v>
      </c>
    </row>
    <row r="546" spans="1:11" x14ac:dyDescent="0.3">
      <c r="A546" s="40" t="s">
        <v>44</v>
      </c>
      <c r="B546" s="89" t="s">
        <v>55</v>
      </c>
      <c r="C546" s="82" t="s">
        <v>8</v>
      </c>
      <c r="D546" s="90" t="s">
        <v>13</v>
      </c>
      <c r="E546" s="87">
        <v>9297</v>
      </c>
      <c r="F546" s="91">
        <v>2023</v>
      </c>
      <c r="G546" s="42" t="s">
        <v>22</v>
      </c>
      <c r="H546" s="44">
        <v>353990</v>
      </c>
      <c r="I546" s="87">
        <v>1399000</v>
      </c>
      <c r="J546" s="82">
        <f>E546/H546*100</f>
        <v>2.6263453769880507</v>
      </c>
      <c r="K546" s="46">
        <f>DATE(F546, MONTH(1&amp;G546), 1)</f>
        <v>45200</v>
      </c>
    </row>
    <row r="547" spans="1:11" x14ac:dyDescent="0.3">
      <c r="A547" s="5" t="s">
        <v>43</v>
      </c>
      <c r="B547" s="18" t="s">
        <v>29</v>
      </c>
      <c r="C547" s="6" t="s">
        <v>8</v>
      </c>
      <c r="D547" s="47" t="s">
        <v>11</v>
      </c>
      <c r="E547" s="44">
        <v>4955</v>
      </c>
      <c r="F547" s="64">
        <v>2023</v>
      </c>
      <c r="G547" s="65" t="s">
        <v>23</v>
      </c>
      <c r="H547" s="44">
        <v>334868</v>
      </c>
      <c r="I547" s="44">
        <v>665000</v>
      </c>
      <c r="J547" s="42">
        <f>E547/H547*100</f>
        <v>1.4796875186640706</v>
      </c>
      <c r="K547" s="46">
        <f>DATE(F547, MONTH(1&amp;G547), 1)</f>
        <v>45231</v>
      </c>
    </row>
    <row r="548" spans="1:11" x14ac:dyDescent="0.3">
      <c r="A548" s="40" t="s">
        <v>44</v>
      </c>
      <c r="B548" s="89" t="s">
        <v>47</v>
      </c>
      <c r="C548" s="82" t="s">
        <v>8</v>
      </c>
      <c r="D548" s="90" t="s">
        <v>48</v>
      </c>
      <c r="E548" s="87">
        <v>9333</v>
      </c>
      <c r="F548" s="91">
        <v>2023</v>
      </c>
      <c r="G548" s="42" t="s">
        <v>23</v>
      </c>
      <c r="H548" s="44">
        <v>334868</v>
      </c>
      <c r="I548" s="87">
        <v>979000</v>
      </c>
      <c r="J548" s="82">
        <f>E548/H548*100</f>
        <v>2.7870683373747265</v>
      </c>
      <c r="K548" s="46">
        <f>DATE(F548, MONTH(1&amp;G548), 1)</f>
        <v>45231</v>
      </c>
    </row>
    <row r="549" spans="1:11" x14ac:dyDescent="0.3">
      <c r="A549" s="5" t="s">
        <v>43</v>
      </c>
      <c r="B549" s="18" t="s">
        <v>30</v>
      </c>
      <c r="C549" s="6" t="s">
        <v>8</v>
      </c>
      <c r="D549" s="47" t="s">
        <v>13</v>
      </c>
      <c r="E549" s="44">
        <v>2326</v>
      </c>
      <c r="F549" s="64">
        <v>2023</v>
      </c>
      <c r="G549" s="65" t="s">
        <v>23</v>
      </c>
      <c r="H549" s="44">
        <v>334868</v>
      </c>
      <c r="I549" s="44">
        <v>1549000</v>
      </c>
      <c r="J549" s="42">
        <f>E549/H549*100</f>
        <v>0.69460205215189263</v>
      </c>
      <c r="K549" s="46">
        <f>DATE(F549, MONTH(1&amp;G549), 1)</f>
        <v>45231</v>
      </c>
    </row>
    <row r="550" spans="1:11" ht="15" thickBot="1" x14ac:dyDescent="0.35">
      <c r="A550" s="53" t="s">
        <v>44</v>
      </c>
      <c r="B550" s="92" t="s">
        <v>52</v>
      </c>
      <c r="C550" s="79" t="s">
        <v>8</v>
      </c>
      <c r="D550" s="93" t="s">
        <v>48</v>
      </c>
      <c r="E550" s="88">
        <v>49</v>
      </c>
      <c r="F550" s="94">
        <v>2023</v>
      </c>
      <c r="G550" s="55" t="s">
        <v>23</v>
      </c>
      <c r="H550" s="57">
        <v>334868</v>
      </c>
      <c r="I550" s="88">
        <v>1459000</v>
      </c>
      <c r="J550" s="79">
        <f>E550/H550*100</f>
        <v>1.4632631365194644E-2</v>
      </c>
      <c r="K550" s="59">
        <f>DATE(F550, MONTH(1&amp;G550), 1)</f>
        <v>45231</v>
      </c>
    </row>
    <row r="551" spans="1:11" x14ac:dyDescent="0.3">
      <c r="A551" s="3" t="s">
        <v>43</v>
      </c>
      <c r="B551" s="21" t="s">
        <v>31</v>
      </c>
      <c r="C551" s="4" t="s">
        <v>8</v>
      </c>
      <c r="D551" s="35" t="s">
        <v>10</v>
      </c>
      <c r="E551" s="36">
        <v>14916</v>
      </c>
      <c r="F551" s="68">
        <v>2023</v>
      </c>
      <c r="G551" s="69" t="s">
        <v>23</v>
      </c>
      <c r="H551" s="36">
        <v>334868</v>
      </c>
      <c r="I551" s="36">
        <v>810000</v>
      </c>
      <c r="J551" s="38">
        <f>E551/H551*100</f>
        <v>4.4542924376172106</v>
      </c>
      <c r="K551" s="39">
        <f>DATE(F551, MONTH(1&amp;G551), 1)</f>
        <v>45231</v>
      </c>
    </row>
    <row r="552" spans="1:11" x14ac:dyDescent="0.3">
      <c r="A552" s="5" t="s">
        <v>43</v>
      </c>
      <c r="B552" s="18" t="s">
        <v>32</v>
      </c>
      <c r="C552" s="6" t="s">
        <v>9</v>
      </c>
      <c r="D552" s="47" t="s">
        <v>10</v>
      </c>
      <c r="E552" s="44">
        <v>3500</v>
      </c>
      <c r="F552" s="64">
        <v>2023</v>
      </c>
      <c r="G552" s="65" t="s">
        <v>23</v>
      </c>
      <c r="H552" s="44">
        <v>334868</v>
      </c>
      <c r="I552" s="44">
        <v>1449000</v>
      </c>
      <c r="J552" s="42">
        <f>E552/H552*100</f>
        <v>1.0451879546567602</v>
      </c>
      <c r="K552" s="46">
        <f>DATE(F552, MONTH(1&amp;G552), 1)</f>
        <v>45231</v>
      </c>
    </row>
    <row r="553" spans="1:11" x14ac:dyDescent="0.3">
      <c r="A553" s="5" t="s">
        <v>43</v>
      </c>
      <c r="B553" s="18" t="s">
        <v>37</v>
      </c>
      <c r="C553" s="13" t="s">
        <v>8</v>
      </c>
      <c r="D553" s="78" t="s">
        <v>10</v>
      </c>
      <c r="E553" s="44">
        <v>14383</v>
      </c>
      <c r="F553" s="64">
        <v>2023</v>
      </c>
      <c r="G553" s="65" t="s">
        <v>23</v>
      </c>
      <c r="H553" s="44">
        <v>334868</v>
      </c>
      <c r="I553" s="44">
        <v>620000</v>
      </c>
      <c r="J553" s="42">
        <f>E553/H553*100</f>
        <v>4.2951252433794807</v>
      </c>
      <c r="K553" s="46">
        <f>DATE(F553, MONTH(1&amp;G553), 1)</f>
        <v>45231</v>
      </c>
    </row>
    <row r="554" spans="1:11" x14ac:dyDescent="0.3">
      <c r="A554" s="5" t="s">
        <v>43</v>
      </c>
      <c r="B554" s="18" t="s">
        <v>35</v>
      </c>
      <c r="C554" s="6" t="s">
        <v>8</v>
      </c>
      <c r="D554" s="47" t="s">
        <v>13</v>
      </c>
      <c r="E554" s="44">
        <v>2207</v>
      </c>
      <c r="F554" s="64">
        <v>2023</v>
      </c>
      <c r="G554" s="65" t="s">
        <v>23</v>
      </c>
      <c r="H554" s="44">
        <v>334868</v>
      </c>
      <c r="I554" s="44">
        <v>1619000</v>
      </c>
      <c r="J554" s="42">
        <f>E554/H554*100</f>
        <v>0.65906566169356284</v>
      </c>
      <c r="K554" s="46">
        <f>DATE(F554, MONTH(1&amp;G554), 1)</f>
        <v>45231</v>
      </c>
    </row>
    <row r="555" spans="1:11" x14ac:dyDescent="0.3">
      <c r="A555" s="40" t="s">
        <v>44</v>
      </c>
      <c r="B555" s="89" t="s">
        <v>49</v>
      </c>
      <c r="C555" s="82" t="s">
        <v>8</v>
      </c>
      <c r="D555" s="90" t="s">
        <v>13</v>
      </c>
      <c r="E555" s="87">
        <v>12185</v>
      </c>
      <c r="F555" s="91">
        <v>2023</v>
      </c>
      <c r="G555" s="42" t="s">
        <v>23</v>
      </c>
      <c r="H555" s="44">
        <v>334868</v>
      </c>
      <c r="I555" s="87">
        <v>1362000</v>
      </c>
      <c r="J555" s="82">
        <f>E555/H555*100</f>
        <v>3.6387472078550349</v>
      </c>
      <c r="K555" s="46">
        <f>DATE(F555, MONTH(1&amp;G555), 1)</f>
        <v>45231</v>
      </c>
    </row>
    <row r="556" spans="1:11" x14ac:dyDescent="0.3">
      <c r="A556" s="40" t="s">
        <v>44</v>
      </c>
      <c r="B556" s="89" t="s">
        <v>45</v>
      </c>
      <c r="C556" s="82" t="s">
        <v>8</v>
      </c>
      <c r="D556" s="90" t="s">
        <v>10</v>
      </c>
      <c r="E556" s="87">
        <v>5810</v>
      </c>
      <c r="F556" s="91">
        <v>2023</v>
      </c>
      <c r="G556" s="42" t="s">
        <v>23</v>
      </c>
      <c r="H556" s="44">
        <v>334868</v>
      </c>
      <c r="I556" s="87">
        <v>1149000</v>
      </c>
      <c r="J556" s="82">
        <f>E556/H556*100</f>
        <v>1.7350120047302222</v>
      </c>
      <c r="K556" s="46">
        <f>DATE(F556, MONTH(1&amp;G556), 1)</f>
        <v>45231</v>
      </c>
    </row>
    <row r="557" spans="1:11" x14ac:dyDescent="0.3">
      <c r="A557" s="5" t="s">
        <v>43</v>
      </c>
      <c r="B557" s="18" t="s">
        <v>33</v>
      </c>
      <c r="C557" s="6" t="s">
        <v>8</v>
      </c>
      <c r="D557" s="47" t="s">
        <v>11</v>
      </c>
      <c r="E557" s="44">
        <v>5508</v>
      </c>
      <c r="F557" s="64">
        <v>2023</v>
      </c>
      <c r="G557" s="65" t="s">
        <v>23</v>
      </c>
      <c r="H557" s="44">
        <v>334868</v>
      </c>
      <c r="I557" s="44">
        <v>500000</v>
      </c>
      <c r="J557" s="42">
        <f>E557/H557*100</f>
        <v>1.6448272154998389</v>
      </c>
      <c r="K557" s="46">
        <f>DATE(F557, MONTH(1&amp;G557), 1)</f>
        <v>45231</v>
      </c>
    </row>
    <row r="558" spans="1:11" ht="15" thickBot="1" x14ac:dyDescent="0.35">
      <c r="A558" s="7" t="s">
        <v>43</v>
      </c>
      <c r="B558" s="20" t="s">
        <v>38</v>
      </c>
      <c r="C558" s="14" t="s">
        <v>9</v>
      </c>
      <c r="D558" s="63" t="s">
        <v>11</v>
      </c>
      <c r="E558" s="57">
        <v>1300</v>
      </c>
      <c r="F558" s="66">
        <v>2023</v>
      </c>
      <c r="G558" s="67" t="s">
        <v>23</v>
      </c>
      <c r="H558" s="57">
        <v>334868</v>
      </c>
      <c r="I558" s="57">
        <v>500000</v>
      </c>
      <c r="J558" s="55">
        <f>E558/H558*100</f>
        <v>0.38821266887251094</v>
      </c>
      <c r="K558" s="59">
        <f>DATE(F558, MONTH(1&amp;G558), 1)</f>
        <v>45231</v>
      </c>
    </row>
    <row r="559" spans="1:11" x14ac:dyDescent="0.3">
      <c r="A559" s="3" t="s">
        <v>43</v>
      </c>
      <c r="B559" s="26" t="s">
        <v>34</v>
      </c>
      <c r="C559" s="29" t="s">
        <v>8</v>
      </c>
      <c r="D559" s="86" t="s">
        <v>12</v>
      </c>
      <c r="E559" s="36">
        <v>1775</v>
      </c>
      <c r="F559" s="68">
        <v>2023</v>
      </c>
      <c r="G559" s="69" t="s">
        <v>23</v>
      </c>
      <c r="H559" s="36">
        <v>334868</v>
      </c>
      <c r="I559" s="36">
        <v>599000</v>
      </c>
      <c r="J559" s="36">
        <f>E559/H559*100</f>
        <v>0.53005960557592846</v>
      </c>
      <c r="K559" s="39">
        <f>DATE(F559, MONTH(1&amp;G559), 1)</f>
        <v>45231</v>
      </c>
    </row>
    <row r="560" spans="1:11" x14ac:dyDescent="0.3">
      <c r="A560" s="5" t="s">
        <v>43</v>
      </c>
      <c r="B560" s="23" t="s">
        <v>36</v>
      </c>
      <c r="C560" s="10" t="s">
        <v>9</v>
      </c>
      <c r="D560" s="72" t="s">
        <v>12</v>
      </c>
      <c r="E560" s="44">
        <v>1800</v>
      </c>
      <c r="F560" s="64">
        <v>2023</v>
      </c>
      <c r="G560" s="65" t="s">
        <v>23</v>
      </c>
      <c r="H560" s="44">
        <v>334868</v>
      </c>
      <c r="I560" s="44">
        <v>1249000</v>
      </c>
      <c r="J560" s="44">
        <f>E560/H560*100</f>
        <v>0.53752523382347672</v>
      </c>
      <c r="K560" s="46">
        <f>DATE(F560, MONTH(1&amp;G560), 1)</f>
        <v>45231</v>
      </c>
    </row>
    <row r="561" spans="1:11" x14ac:dyDescent="0.3">
      <c r="A561" s="40" t="s">
        <v>44</v>
      </c>
      <c r="B561" s="89" t="s">
        <v>46</v>
      </c>
      <c r="C561" s="82" t="s">
        <v>8</v>
      </c>
      <c r="D561" s="90" t="s">
        <v>10</v>
      </c>
      <c r="E561" s="87">
        <v>4673</v>
      </c>
      <c r="F561" s="91">
        <v>2023</v>
      </c>
      <c r="G561" s="42" t="s">
        <v>23</v>
      </c>
      <c r="H561" s="44">
        <v>334868</v>
      </c>
      <c r="I561" s="87">
        <v>799000</v>
      </c>
      <c r="J561" s="82">
        <f>E561/H561*100</f>
        <v>1.3954752320317261</v>
      </c>
      <c r="K561" s="46">
        <f>DATE(F561, MONTH(1&amp;G561), 1)</f>
        <v>45231</v>
      </c>
    </row>
    <row r="562" spans="1:11" x14ac:dyDescent="0.3">
      <c r="A562" s="40" t="s">
        <v>44</v>
      </c>
      <c r="B562" s="89" t="s">
        <v>57</v>
      </c>
      <c r="C562" s="82" t="s">
        <v>9</v>
      </c>
      <c r="D562" s="90" t="s">
        <v>10</v>
      </c>
      <c r="E562" s="42">
        <v>710</v>
      </c>
      <c r="F562" s="91">
        <v>2023</v>
      </c>
      <c r="G562" s="42" t="s">
        <v>23</v>
      </c>
      <c r="H562" s="44">
        <v>334868</v>
      </c>
      <c r="I562" s="99">
        <v>1549000</v>
      </c>
      <c r="J562" s="82">
        <f>E562/H562*100</f>
        <v>0.21202384223037138</v>
      </c>
      <c r="K562" s="46">
        <f>DATE(F562, MONTH(1&amp;G562), 1)</f>
        <v>45231</v>
      </c>
    </row>
    <row r="563" spans="1:11" x14ac:dyDescent="0.3">
      <c r="A563" s="40" t="s">
        <v>44</v>
      </c>
      <c r="B563" s="89" t="s">
        <v>55</v>
      </c>
      <c r="C563" s="82" t="s">
        <v>8</v>
      </c>
      <c r="D563" s="90" t="s">
        <v>13</v>
      </c>
      <c r="E563" s="87">
        <v>7221</v>
      </c>
      <c r="F563" s="91">
        <v>2023</v>
      </c>
      <c r="G563" s="42" t="s">
        <v>23</v>
      </c>
      <c r="H563" s="44">
        <v>334868</v>
      </c>
      <c r="I563" s="87">
        <v>1399000</v>
      </c>
      <c r="J563" s="82">
        <f>E563/H563*100</f>
        <v>2.1563720630218475</v>
      </c>
      <c r="K563" s="46">
        <f>DATE(F563, MONTH(1&amp;G563), 1)</f>
        <v>45231</v>
      </c>
    </row>
    <row r="564" spans="1:11" x14ac:dyDescent="0.3">
      <c r="A564" s="5" t="s">
        <v>43</v>
      </c>
      <c r="B564" s="18" t="s">
        <v>29</v>
      </c>
      <c r="C564" s="6" t="s">
        <v>8</v>
      </c>
      <c r="D564" s="47" t="s">
        <v>11</v>
      </c>
      <c r="E564" s="44">
        <v>4081</v>
      </c>
      <c r="F564" s="64">
        <v>2023</v>
      </c>
      <c r="G564" s="65" t="s">
        <v>24</v>
      </c>
      <c r="H564" s="44">
        <v>286390</v>
      </c>
      <c r="I564" s="44">
        <v>665000</v>
      </c>
      <c r="J564" s="42">
        <f>E564/H564*100</f>
        <v>1.4249799224833268</v>
      </c>
      <c r="K564" s="46">
        <f>DATE(F564, MONTH(1&amp;G564), 1)</f>
        <v>45261</v>
      </c>
    </row>
    <row r="565" spans="1:11" x14ac:dyDescent="0.3">
      <c r="A565" s="40" t="s">
        <v>44</v>
      </c>
      <c r="B565" s="89" t="s">
        <v>47</v>
      </c>
      <c r="C565" s="82" t="s">
        <v>8</v>
      </c>
      <c r="D565" s="90" t="s">
        <v>48</v>
      </c>
      <c r="E565" s="87">
        <v>7995</v>
      </c>
      <c r="F565" s="91">
        <v>2023</v>
      </c>
      <c r="G565" s="42" t="s">
        <v>24</v>
      </c>
      <c r="H565" s="44">
        <v>286390</v>
      </c>
      <c r="I565" s="87">
        <v>979000</v>
      </c>
      <c r="J565" s="82">
        <f>E565/H565*100</f>
        <v>2.7916477530640038</v>
      </c>
      <c r="K565" s="46">
        <f>DATE(F565, MONTH(1&amp;G565), 1)</f>
        <v>45261</v>
      </c>
    </row>
    <row r="566" spans="1:11" ht="15" thickBot="1" x14ac:dyDescent="0.35">
      <c r="A566" s="7" t="s">
        <v>43</v>
      </c>
      <c r="B566" s="20" t="s">
        <v>30</v>
      </c>
      <c r="C566" s="8" t="s">
        <v>8</v>
      </c>
      <c r="D566" s="63" t="s">
        <v>13</v>
      </c>
      <c r="E566" s="57">
        <v>1404</v>
      </c>
      <c r="F566" s="66">
        <v>2023</v>
      </c>
      <c r="G566" s="67" t="s">
        <v>24</v>
      </c>
      <c r="H566" s="57">
        <v>286390</v>
      </c>
      <c r="I566" s="57">
        <v>1549000</v>
      </c>
      <c r="J566" s="55">
        <f>E566/H566*100</f>
        <v>0.49024058102587381</v>
      </c>
      <c r="K566" s="59">
        <f>DATE(F566, MONTH(1&amp;G566), 1)</f>
        <v>45261</v>
      </c>
    </row>
    <row r="567" spans="1:11" x14ac:dyDescent="0.3">
      <c r="A567" s="60" t="s">
        <v>44</v>
      </c>
      <c r="B567" s="95" t="s">
        <v>52</v>
      </c>
      <c r="C567" s="81" t="s">
        <v>8</v>
      </c>
      <c r="D567" s="96" t="s">
        <v>48</v>
      </c>
      <c r="E567" s="97">
        <v>62</v>
      </c>
      <c r="F567" s="98">
        <v>2023</v>
      </c>
      <c r="G567" s="38" t="s">
        <v>24</v>
      </c>
      <c r="H567" s="36">
        <v>286390</v>
      </c>
      <c r="I567" s="97">
        <v>1459000</v>
      </c>
      <c r="J567" s="81">
        <f>E567/H567*100</f>
        <v>2.1648800586612661E-2</v>
      </c>
      <c r="K567" s="39">
        <f>DATE(F567, MONTH(1&amp;G567), 1)</f>
        <v>45261</v>
      </c>
    </row>
    <row r="568" spans="1:11" x14ac:dyDescent="0.3">
      <c r="A568" s="5" t="s">
        <v>43</v>
      </c>
      <c r="B568" s="18" t="s">
        <v>31</v>
      </c>
      <c r="C568" s="6" t="s">
        <v>8</v>
      </c>
      <c r="D568" s="47" t="s">
        <v>10</v>
      </c>
      <c r="E568" s="44">
        <v>15284</v>
      </c>
      <c r="F568" s="64">
        <v>2023</v>
      </c>
      <c r="G568" s="65" t="s">
        <v>24</v>
      </c>
      <c r="H568" s="44">
        <v>286390</v>
      </c>
      <c r="I568" s="44">
        <v>810000</v>
      </c>
      <c r="J568" s="42">
        <f>E568/H568*100</f>
        <v>5.3367785188030306</v>
      </c>
      <c r="K568" s="46">
        <f>DATE(F568, MONTH(1&amp;G568), 1)</f>
        <v>45261</v>
      </c>
    </row>
    <row r="569" spans="1:11" x14ac:dyDescent="0.3">
      <c r="A569" s="5" t="s">
        <v>43</v>
      </c>
      <c r="B569" s="18" t="s">
        <v>32</v>
      </c>
      <c r="C569" s="6" t="s">
        <v>9</v>
      </c>
      <c r="D569" s="47" t="s">
        <v>10</v>
      </c>
      <c r="E569" s="44">
        <v>3400</v>
      </c>
      <c r="F569" s="64">
        <v>2023</v>
      </c>
      <c r="G569" s="65" t="s">
        <v>24</v>
      </c>
      <c r="H569" s="44">
        <v>286390</v>
      </c>
      <c r="I569" s="44">
        <v>1449000</v>
      </c>
      <c r="J569" s="42">
        <f>E569/H569*100</f>
        <v>1.1871922902335974</v>
      </c>
      <c r="K569" s="46">
        <f>DATE(F569, MONTH(1&amp;G569), 1)</f>
        <v>45261</v>
      </c>
    </row>
    <row r="570" spans="1:11" x14ac:dyDescent="0.3">
      <c r="A570" s="5" t="s">
        <v>43</v>
      </c>
      <c r="B570" s="18" t="s">
        <v>37</v>
      </c>
      <c r="C570" s="13" t="s">
        <v>8</v>
      </c>
      <c r="D570" s="78" t="s">
        <v>10</v>
      </c>
      <c r="E570" s="44">
        <v>13787</v>
      </c>
      <c r="F570" s="64">
        <v>2023</v>
      </c>
      <c r="G570" s="65" t="s">
        <v>24</v>
      </c>
      <c r="H570" s="44">
        <v>286390</v>
      </c>
      <c r="I570" s="44">
        <v>620000</v>
      </c>
      <c r="J570" s="42">
        <f>E570/H570*100</f>
        <v>4.8140647368972385</v>
      </c>
      <c r="K570" s="46">
        <f>DATE(F570, MONTH(1&amp;G570), 1)</f>
        <v>45261</v>
      </c>
    </row>
    <row r="571" spans="1:11" x14ac:dyDescent="0.3">
      <c r="A571" s="5" t="s">
        <v>43</v>
      </c>
      <c r="B571" s="18" t="s">
        <v>35</v>
      </c>
      <c r="C571" s="6" t="s">
        <v>8</v>
      </c>
      <c r="D571" s="47" t="s">
        <v>13</v>
      </c>
      <c r="E571" s="44">
        <v>2103</v>
      </c>
      <c r="F571" s="64">
        <v>2023</v>
      </c>
      <c r="G571" s="65" t="s">
        <v>24</v>
      </c>
      <c r="H571" s="44">
        <v>286390</v>
      </c>
      <c r="I571" s="44">
        <v>1619000</v>
      </c>
      <c r="J571" s="42">
        <f>E571/H571*100</f>
        <v>0.73431334892978106</v>
      </c>
      <c r="K571" s="46">
        <f>DATE(F571, MONTH(1&amp;G571), 1)</f>
        <v>45261</v>
      </c>
    </row>
    <row r="572" spans="1:11" x14ac:dyDescent="0.3">
      <c r="A572" s="40" t="s">
        <v>44</v>
      </c>
      <c r="B572" s="89" t="s">
        <v>49</v>
      </c>
      <c r="C572" s="82" t="s">
        <v>8</v>
      </c>
      <c r="D572" s="90" t="s">
        <v>13</v>
      </c>
      <c r="E572" s="87">
        <v>11355</v>
      </c>
      <c r="F572" s="91">
        <v>2023</v>
      </c>
      <c r="G572" s="42" t="s">
        <v>24</v>
      </c>
      <c r="H572" s="44">
        <v>286390</v>
      </c>
      <c r="I572" s="87">
        <v>1362000</v>
      </c>
      <c r="J572" s="82">
        <f>E572/H572*100</f>
        <v>3.9648730751772061</v>
      </c>
      <c r="K572" s="46">
        <f>DATE(F572, MONTH(1&amp;G572), 1)</f>
        <v>45261</v>
      </c>
    </row>
    <row r="573" spans="1:11" x14ac:dyDescent="0.3">
      <c r="A573" s="40" t="s">
        <v>44</v>
      </c>
      <c r="B573" s="89" t="s">
        <v>45</v>
      </c>
      <c r="C573" s="82" t="s">
        <v>8</v>
      </c>
      <c r="D573" s="90" t="s">
        <v>10</v>
      </c>
      <c r="E573" s="87">
        <v>5793</v>
      </c>
      <c r="F573" s="91">
        <v>2023</v>
      </c>
      <c r="G573" s="42" t="s">
        <v>24</v>
      </c>
      <c r="H573" s="44">
        <v>286390</v>
      </c>
      <c r="I573" s="87">
        <v>1149000</v>
      </c>
      <c r="J573" s="82">
        <f>E573/H573*100</f>
        <v>2.0227661580362444</v>
      </c>
      <c r="K573" s="46">
        <f>DATE(F573, MONTH(1&amp;G573), 1)</f>
        <v>45261</v>
      </c>
    </row>
    <row r="574" spans="1:11" ht="15" thickBot="1" x14ac:dyDescent="0.35">
      <c r="A574" s="7" t="s">
        <v>43</v>
      </c>
      <c r="B574" s="20" t="s">
        <v>33</v>
      </c>
      <c r="C574" s="8" t="s">
        <v>8</v>
      </c>
      <c r="D574" s="63" t="s">
        <v>11</v>
      </c>
      <c r="E574" s="57">
        <v>4852</v>
      </c>
      <c r="F574" s="66">
        <v>2023</v>
      </c>
      <c r="G574" s="67" t="s">
        <v>24</v>
      </c>
      <c r="H574" s="57">
        <v>286390</v>
      </c>
      <c r="I574" s="57">
        <v>500000</v>
      </c>
      <c r="J574" s="55">
        <f>E574/H574*100</f>
        <v>1.6941932330039458</v>
      </c>
      <c r="K574" s="59">
        <f>DATE(F574, MONTH(1&amp;G574), 1)</f>
        <v>45261</v>
      </c>
    </row>
    <row r="575" spans="1:11" x14ac:dyDescent="0.3">
      <c r="A575" s="3" t="s">
        <v>43</v>
      </c>
      <c r="B575" s="21" t="s">
        <v>38</v>
      </c>
      <c r="C575" s="28" t="s">
        <v>9</v>
      </c>
      <c r="D575" s="35" t="s">
        <v>11</v>
      </c>
      <c r="E575" s="36">
        <v>1200</v>
      </c>
      <c r="F575" s="68">
        <v>2023</v>
      </c>
      <c r="G575" s="69" t="s">
        <v>24</v>
      </c>
      <c r="H575" s="36">
        <v>286390</v>
      </c>
      <c r="I575" s="36">
        <v>500000</v>
      </c>
      <c r="J575" s="38">
        <f>E575/H575*100</f>
        <v>0.41900904361185792</v>
      </c>
      <c r="K575" s="39">
        <f>DATE(F575, MONTH(1&amp;G575), 1)</f>
        <v>45261</v>
      </c>
    </row>
    <row r="576" spans="1:11" x14ac:dyDescent="0.3">
      <c r="A576" s="5" t="s">
        <v>43</v>
      </c>
      <c r="B576" s="22" t="s">
        <v>34</v>
      </c>
      <c r="C576" s="9" t="s">
        <v>8</v>
      </c>
      <c r="D576" s="70" t="s">
        <v>12</v>
      </c>
      <c r="E576" s="44">
        <v>1960</v>
      </c>
      <c r="F576" s="64">
        <v>2023</v>
      </c>
      <c r="G576" s="65" t="s">
        <v>24</v>
      </c>
      <c r="H576" s="44">
        <v>286390</v>
      </c>
      <c r="I576" s="44">
        <v>599000</v>
      </c>
      <c r="J576" s="44">
        <f>E576/H576*100</f>
        <v>0.68438143789936801</v>
      </c>
      <c r="K576" s="46">
        <f>DATE(F576, MONTH(1&amp;G576), 1)</f>
        <v>45261</v>
      </c>
    </row>
    <row r="577" spans="1:11" x14ac:dyDescent="0.3">
      <c r="A577" s="5" t="s">
        <v>43</v>
      </c>
      <c r="B577" s="23" t="s">
        <v>36</v>
      </c>
      <c r="C577" s="10" t="s">
        <v>9</v>
      </c>
      <c r="D577" s="72" t="s">
        <v>12</v>
      </c>
      <c r="E577" s="44">
        <v>1700</v>
      </c>
      <c r="F577" s="64">
        <v>2023</v>
      </c>
      <c r="G577" s="65" t="s">
        <v>24</v>
      </c>
      <c r="H577" s="44">
        <v>286390</v>
      </c>
      <c r="I577" s="44">
        <v>1249000</v>
      </c>
      <c r="J577" s="44">
        <f>E577/H577*100</f>
        <v>0.5935961451167987</v>
      </c>
      <c r="K577" s="46">
        <f>DATE(F577, MONTH(1&amp;G577), 1)</f>
        <v>45261</v>
      </c>
    </row>
    <row r="578" spans="1:11" x14ac:dyDescent="0.3">
      <c r="A578" s="40" t="s">
        <v>44</v>
      </c>
      <c r="B578" s="89" t="s">
        <v>46</v>
      </c>
      <c r="C578" s="82" t="s">
        <v>8</v>
      </c>
      <c r="D578" s="90" t="s">
        <v>10</v>
      </c>
      <c r="E578" s="87">
        <v>3550</v>
      </c>
      <c r="F578" s="91">
        <v>2023</v>
      </c>
      <c r="G578" s="42" t="s">
        <v>24</v>
      </c>
      <c r="H578" s="44">
        <v>286390</v>
      </c>
      <c r="I578" s="87">
        <v>799000</v>
      </c>
      <c r="J578" s="82">
        <f>E578/H578*100</f>
        <v>1.2395684206850797</v>
      </c>
      <c r="K578" s="46">
        <f>DATE(F578, MONTH(1&amp;G578), 1)</f>
        <v>45261</v>
      </c>
    </row>
    <row r="579" spans="1:11" x14ac:dyDescent="0.3">
      <c r="A579" s="40" t="s">
        <v>44</v>
      </c>
      <c r="B579" s="89" t="s">
        <v>57</v>
      </c>
      <c r="C579" s="82" t="s">
        <v>9</v>
      </c>
      <c r="D579" s="90" t="s">
        <v>10</v>
      </c>
      <c r="E579" s="42">
        <v>535</v>
      </c>
      <c r="F579" s="91">
        <v>2023</v>
      </c>
      <c r="G579" s="42" t="s">
        <v>24</v>
      </c>
      <c r="H579" s="44">
        <v>286390</v>
      </c>
      <c r="I579" s="99">
        <v>1549000</v>
      </c>
      <c r="J579" s="82">
        <f>E579/H579*100</f>
        <v>0.18680819861028666</v>
      </c>
      <c r="K579" s="46">
        <f>DATE(F579, MONTH(1&amp;G579), 1)</f>
        <v>45261</v>
      </c>
    </row>
    <row r="580" spans="1:11" x14ac:dyDescent="0.3">
      <c r="A580" s="40" t="s">
        <v>44</v>
      </c>
      <c r="B580" s="89" t="s">
        <v>55</v>
      </c>
      <c r="C580" s="82" t="s">
        <v>8</v>
      </c>
      <c r="D580" s="90" t="s">
        <v>13</v>
      </c>
      <c r="E580" s="87">
        <v>5881</v>
      </c>
      <c r="F580" s="91">
        <v>2023</v>
      </c>
      <c r="G580" s="42" t="s">
        <v>24</v>
      </c>
      <c r="H580" s="44">
        <v>286390</v>
      </c>
      <c r="I580" s="87">
        <v>1399000</v>
      </c>
      <c r="J580" s="82">
        <f>E580/H580*100</f>
        <v>2.0534934879011137</v>
      </c>
      <c r="K580" s="46">
        <f>DATE(F580, MONTH(1&amp;G580), 1)</f>
        <v>45261</v>
      </c>
    </row>
    <row r="581" spans="1:11" x14ac:dyDescent="0.3">
      <c r="A581" s="5" t="s">
        <v>43</v>
      </c>
      <c r="B581" s="18" t="s">
        <v>29</v>
      </c>
      <c r="C581" s="6" t="s">
        <v>8</v>
      </c>
      <c r="D581" s="47" t="s">
        <v>11</v>
      </c>
      <c r="E581" s="44">
        <v>4935</v>
      </c>
      <c r="F581" s="64">
        <v>2024</v>
      </c>
      <c r="G581" s="65" t="s">
        <v>27</v>
      </c>
      <c r="H581" s="44">
        <v>393471</v>
      </c>
      <c r="I581" s="44">
        <v>665000</v>
      </c>
      <c r="J581" s="42">
        <f>E581/H581*100</f>
        <v>1.2542220392354202</v>
      </c>
      <c r="K581" s="46">
        <f>DATE(F581, MONTH(1&amp;G581), 1)</f>
        <v>45292</v>
      </c>
    </row>
    <row r="582" spans="1:11" ht="15" thickBot="1" x14ac:dyDescent="0.35">
      <c r="A582" s="53" t="s">
        <v>44</v>
      </c>
      <c r="B582" s="92" t="s">
        <v>47</v>
      </c>
      <c r="C582" s="79" t="s">
        <v>8</v>
      </c>
      <c r="D582" s="93" t="s">
        <v>48</v>
      </c>
      <c r="E582" s="88">
        <v>9964</v>
      </c>
      <c r="F582" s="94">
        <v>2024</v>
      </c>
      <c r="G582" s="79" t="s">
        <v>27</v>
      </c>
      <c r="H582" s="57">
        <v>393471</v>
      </c>
      <c r="I582" s="88">
        <v>979000</v>
      </c>
      <c r="J582" s="79">
        <f>E582/H582*100</f>
        <v>2.5323340220753243</v>
      </c>
      <c r="K582" s="59">
        <f>DATE(F582, MONTH(1&amp;G582), 1)</f>
        <v>45292</v>
      </c>
    </row>
    <row r="583" spans="1:11" x14ac:dyDescent="0.3">
      <c r="A583" s="3" t="s">
        <v>43</v>
      </c>
      <c r="B583" s="21" t="s">
        <v>30</v>
      </c>
      <c r="C583" s="4" t="s">
        <v>8</v>
      </c>
      <c r="D583" s="35" t="s">
        <v>13</v>
      </c>
      <c r="E583" s="36">
        <v>2626</v>
      </c>
      <c r="F583" s="68">
        <v>2024</v>
      </c>
      <c r="G583" s="69" t="s">
        <v>27</v>
      </c>
      <c r="H583" s="36">
        <v>393471</v>
      </c>
      <c r="I583" s="36">
        <v>1549000</v>
      </c>
      <c r="J583" s="38">
        <f>E583/H583*100</f>
        <v>0.66739353090824993</v>
      </c>
      <c r="K583" s="39">
        <f>DATE(F583, MONTH(1&amp;G583), 1)</f>
        <v>45292</v>
      </c>
    </row>
    <row r="584" spans="1:11" x14ac:dyDescent="0.3">
      <c r="A584" s="40" t="s">
        <v>44</v>
      </c>
      <c r="B584" s="89" t="s">
        <v>52</v>
      </c>
      <c r="C584" s="82" t="s">
        <v>8</v>
      </c>
      <c r="D584" s="90" t="s">
        <v>48</v>
      </c>
      <c r="E584" s="87">
        <v>32</v>
      </c>
      <c r="F584" s="91">
        <v>2024</v>
      </c>
      <c r="G584" s="82" t="s">
        <v>27</v>
      </c>
      <c r="H584" s="44">
        <v>393471</v>
      </c>
      <c r="I584" s="87">
        <v>1459000</v>
      </c>
      <c r="J584" s="82">
        <f>E584/H584*100</f>
        <v>8.1327467589733422E-3</v>
      </c>
      <c r="K584" s="46">
        <f>DATE(F584, MONTH(1&amp;G584), 1)</f>
        <v>45292</v>
      </c>
    </row>
    <row r="585" spans="1:11" x14ac:dyDescent="0.3">
      <c r="A585" s="5" t="s">
        <v>43</v>
      </c>
      <c r="B585" s="18" t="s">
        <v>31</v>
      </c>
      <c r="C585" s="6" t="s">
        <v>8</v>
      </c>
      <c r="D585" s="47" t="s">
        <v>10</v>
      </c>
      <c r="E585" s="44">
        <v>17182</v>
      </c>
      <c r="F585" s="64">
        <v>2024</v>
      </c>
      <c r="G585" s="65" t="s">
        <v>27</v>
      </c>
      <c r="H585" s="44">
        <v>393471</v>
      </c>
      <c r="I585" s="44">
        <v>810000</v>
      </c>
      <c r="J585" s="42">
        <f>E585/H585*100</f>
        <v>4.3667767128962494</v>
      </c>
      <c r="K585" s="46">
        <f>DATE(F585, MONTH(1&amp;G585), 1)</f>
        <v>45292</v>
      </c>
    </row>
    <row r="586" spans="1:11" x14ac:dyDescent="0.3">
      <c r="A586" s="5" t="s">
        <v>43</v>
      </c>
      <c r="B586" s="18" t="s">
        <v>32</v>
      </c>
      <c r="C586" s="6" t="s">
        <v>9</v>
      </c>
      <c r="D586" s="47" t="s">
        <v>10</v>
      </c>
      <c r="E586" s="44">
        <v>1493</v>
      </c>
      <c r="F586" s="64">
        <v>2024</v>
      </c>
      <c r="G586" s="65" t="s">
        <v>27</v>
      </c>
      <c r="H586" s="44">
        <v>393471</v>
      </c>
      <c r="I586" s="44">
        <v>1449000</v>
      </c>
      <c r="J586" s="42">
        <f>E586/H586*100</f>
        <v>0.37944346597335005</v>
      </c>
      <c r="K586" s="46">
        <f>DATE(F586, MONTH(1&amp;G586), 1)</f>
        <v>45292</v>
      </c>
    </row>
    <row r="587" spans="1:11" x14ac:dyDescent="0.3">
      <c r="A587" s="5" t="s">
        <v>43</v>
      </c>
      <c r="B587" s="18" t="s">
        <v>37</v>
      </c>
      <c r="C587" s="13" t="s">
        <v>8</v>
      </c>
      <c r="D587" s="78" t="s">
        <v>10</v>
      </c>
      <c r="E587" s="44">
        <v>17978</v>
      </c>
      <c r="F587" s="64">
        <v>2024</v>
      </c>
      <c r="G587" s="65" t="s">
        <v>27</v>
      </c>
      <c r="H587" s="44">
        <v>393471</v>
      </c>
      <c r="I587" s="44">
        <v>620000</v>
      </c>
      <c r="J587" s="42">
        <f>E587/H587*100</f>
        <v>4.5690787885257107</v>
      </c>
      <c r="K587" s="46">
        <f>DATE(F587, MONTH(1&amp;G587), 1)</f>
        <v>45292</v>
      </c>
    </row>
    <row r="588" spans="1:11" x14ac:dyDescent="0.3">
      <c r="A588" s="5" t="s">
        <v>43</v>
      </c>
      <c r="B588" s="18" t="s">
        <v>39</v>
      </c>
      <c r="C588" s="10" t="s">
        <v>9</v>
      </c>
      <c r="D588" s="78" t="s">
        <v>10</v>
      </c>
      <c r="E588" s="44">
        <v>1935</v>
      </c>
      <c r="F588" s="64">
        <v>2024</v>
      </c>
      <c r="G588" s="65" t="s">
        <v>27</v>
      </c>
      <c r="H588" s="44">
        <v>393471</v>
      </c>
      <c r="I588" s="44">
        <v>999000</v>
      </c>
      <c r="J588" s="42">
        <f>E588/H588*100</f>
        <v>0.49177703058166933</v>
      </c>
      <c r="K588" s="46">
        <f>DATE(F588, MONTH(1&amp;G588), 1)</f>
        <v>45292</v>
      </c>
    </row>
    <row r="589" spans="1:11" ht="15" thickBot="1" x14ac:dyDescent="0.35">
      <c r="A589" s="7" t="s">
        <v>43</v>
      </c>
      <c r="B589" s="20" t="s">
        <v>35</v>
      </c>
      <c r="C589" s="8" t="s">
        <v>8</v>
      </c>
      <c r="D589" s="63" t="s">
        <v>13</v>
      </c>
      <c r="E589" s="57">
        <v>2893</v>
      </c>
      <c r="F589" s="66">
        <v>2024</v>
      </c>
      <c r="G589" s="67" t="s">
        <v>27</v>
      </c>
      <c r="H589" s="57">
        <v>393471</v>
      </c>
      <c r="I589" s="57">
        <v>1619000</v>
      </c>
      <c r="J589" s="55">
        <f>E589/H589*100</f>
        <v>0.73525113667843367</v>
      </c>
      <c r="K589" s="59">
        <f>DATE(F589, MONTH(1&amp;G589), 1)</f>
        <v>45292</v>
      </c>
    </row>
    <row r="590" spans="1:11" x14ac:dyDescent="0.3">
      <c r="A590" s="60" t="s">
        <v>44</v>
      </c>
      <c r="B590" s="95" t="s">
        <v>49</v>
      </c>
      <c r="C590" s="81" t="s">
        <v>8</v>
      </c>
      <c r="D590" s="96" t="s">
        <v>13</v>
      </c>
      <c r="E590" s="97">
        <v>14293</v>
      </c>
      <c r="F590" s="98">
        <v>2024</v>
      </c>
      <c r="G590" s="81" t="s">
        <v>27</v>
      </c>
      <c r="H590" s="36">
        <v>393471</v>
      </c>
      <c r="I590" s="97">
        <v>1362000</v>
      </c>
      <c r="J590" s="81">
        <f>E590/H590*100</f>
        <v>3.6325421695626874</v>
      </c>
      <c r="K590" s="39">
        <f>DATE(F590, MONTH(1&amp;G590), 1)</f>
        <v>45292</v>
      </c>
    </row>
    <row r="591" spans="1:11" x14ac:dyDescent="0.3">
      <c r="A591" s="40" t="s">
        <v>44</v>
      </c>
      <c r="B591" s="89" t="s">
        <v>45</v>
      </c>
      <c r="C591" s="82" t="s">
        <v>8</v>
      </c>
      <c r="D591" s="90" t="s">
        <v>10</v>
      </c>
      <c r="E591" s="87">
        <v>6059</v>
      </c>
      <c r="F591" s="91">
        <v>2024</v>
      </c>
      <c r="G591" s="82" t="s">
        <v>27</v>
      </c>
      <c r="H591" s="44">
        <v>393471</v>
      </c>
      <c r="I591" s="87">
        <v>1149000</v>
      </c>
      <c r="J591" s="82">
        <f>E591/H591*100</f>
        <v>1.5398847691443589</v>
      </c>
      <c r="K591" s="46">
        <f>DATE(F591, MONTH(1&amp;G591), 1)</f>
        <v>45292</v>
      </c>
    </row>
    <row r="592" spans="1:11" x14ac:dyDescent="0.3">
      <c r="A592" s="5" t="s">
        <v>43</v>
      </c>
      <c r="B592" s="18" t="s">
        <v>33</v>
      </c>
      <c r="C592" s="6" t="s">
        <v>8</v>
      </c>
      <c r="D592" s="47" t="s">
        <v>11</v>
      </c>
      <c r="E592" s="44">
        <v>6482</v>
      </c>
      <c r="F592" s="64">
        <v>2024</v>
      </c>
      <c r="G592" s="65" t="s">
        <v>27</v>
      </c>
      <c r="H592" s="44">
        <v>393471</v>
      </c>
      <c r="I592" s="44">
        <v>500000</v>
      </c>
      <c r="J592" s="42">
        <f>E592/H592*100</f>
        <v>1.6473895153645377</v>
      </c>
      <c r="K592" s="46">
        <f>DATE(F592, MONTH(1&amp;G592), 1)</f>
        <v>45292</v>
      </c>
    </row>
    <row r="593" spans="1:11" x14ac:dyDescent="0.3">
      <c r="A593" s="5" t="s">
        <v>43</v>
      </c>
      <c r="B593" s="18" t="s">
        <v>38</v>
      </c>
      <c r="C593" s="10" t="s">
        <v>9</v>
      </c>
      <c r="D593" s="47" t="s">
        <v>11</v>
      </c>
      <c r="E593" s="44">
        <v>829</v>
      </c>
      <c r="F593" s="64">
        <v>2024</v>
      </c>
      <c r="G593" s="65" t="s">
        <v>27</v>
      </c>
      <c r="H593" s="44">
        <v>393471</v>
      </c>
      <c r="I593" s="44">
        <v>620000</v>
      </c>
      <c r="J593" s="42">
        <f>E593/H593*100</f>
        <v>0.21068897072465315</v>
      </c>
      <c r="K593" s="46">
        <f>DATE(F593, MONTH(1&amp;G593), 1)</f>
        <v>45292</v>
      </c>
    </row>
    <row r="594" spans="1:11" x14ac:dyDescent="0.3">
      <c r="A594" s="5" t="s">
        <v>43</v>
      </c>
      <c r="B594" s="22" t="s">
        <v>34</v>
      </c>
      <c r="C594" s="9" t="s">
        <v>8</v>
      </c>
      <c r="D594" s="70" t="s">
        <v>12</v>
      </c>
      <c r="E594" s="44">
        <v>1539</v>
      </c>
      <c r="F594" s="64">
        <v>2024</v>
      </c>
      <c r="G594" s="65" t="s">
        <v>27</v>
      </c>
      <c r="H594" s="44">
        <v>393471</v>
      </c>
      <c r="I594" s="44">
        <v>599000</v>
      </c>
      <c r="J594" s="44">
        <f>E594/H594*100</f>
        <v>0.39113428943937423</v>
      </c>
      <c r="K594" s="46">
        <f>DATE(F594, MONTH(1&amp;G594), 1)</f>
        <v>45292</v>
      </c>
    </row>
    <row r="595" spans="1:11" x14ac:dyDescent="0.3">
      <c r="A595" s="5" t="s">
        <v>43</v>
      </c>
      <c r="B595" s="23" t="s">
        <v>36</v>
      </c>
      <c r="C595" s="10" t="s">
        <v>9</v>
      </c>
      <c r="D595" s="72" t="s">
        <v>12</v>
      </c>
      <c r="E595" s="44">
        <v>553</v>
      </c>
      <c r="F595" s="64">
        <v>2024</v>
      </c>
      <c r="G595" s="65" t="s">
        <v>27</v>
      </c>
      <c r="H595" s="44">
        <v>393471</v>
      </c>
      <c r="I595" s="44">
        <v>1249000</v>
      </c>
      <c r="J595" s="44">
        <f>E595/H595*100</f>
        <v>0.14054402992850806</v>
      </c>
      <c r="K595" s="46">
        <f>DATE(F595, MONTH(1&amp;G595), 1)</f>
        <v>45292</v>
      </c>
    </row>
    <row r="596" spans="1:11" ht="15" thickBot="1" x14ac:dyDescent="0.35">
      <c r="A596" s="53" t="s">
        <v>44</v>
      </c>
      <c r="B596" s="92" t="s">
        <v>46</v>
      </c>
      <c r="C596" s="79" t="s">
        <v>8</v>
      </c>
      <c r="D596" s="93" t="s">
        <v>10</v>
      </c>
      <c r="E596" s="88">
        <v>4817</v>
      </c>
      <c r="F596" s="94">
        <v>2024</v>
      </c>
      <c r="G596" s="79" t="s">
        <v>27</v>
      </c>
      <c r="H596" s="57">
        <v>393471</v>
      </c>
      <c r="I596" s="88">
        <v>799000</v>
      </c>
      <c r="J596" s="79">
        <f>E596/H596*100</f>
        <v>1.2242325355617061</v>
      </c>
      <c r="K596" s="59">
        <f>DATE(F596, MONTH(1&amp;G596), 1)</f>
        <v>45292</v>
      </c>
    </row>
    <row r="597" spans="1:11" x14ac:dyDescent="0.3">
      <c r="A597" s="60" t="s">
        <v>44</v>
      </c>
      <c r="B597" s="95" t="s">
        <v>55</v>
      </c>
      <c r="C597" s="81" t="s">
        <v>8</v>
      </c>
      <c r="D597" s="96" t="s">
        <v>13</v>
      </c>
      <c r="E597" s="97">
        <v>7206</v>
      </c>
      <c r="F597" s="98">
        <v>2024</v>
      </c>
      <c r="G597" s="81" t="s">
        <v>27</v>
      </c>
      <c r="H597" s="36">
        <v>393471</v>
      </c>
      <c r="I597" s="97">
        <v>1399000</v>
      </c>
      <c r="J597" s="81">
        <f>E597/H597*100</f>
        <v>1.8313929107863096</v>
      </c>
      <c r="K597" s="39">
        <f>DATE(F597, MONTH(1&amp;G597), 1)</f>
        <v>45292</v>
      </c>
    </row>
    <row r="598" spans="1:11" x14ac:dyDescent="0.3">
      <c r="A598" s="5" t="s">
        <v>43</v>
      </c>
      <c r="B598" s="18" t="s">
        <v>29</v>
      </c>
      <c r="C598" s="6" t="s">
        <v>8</v>
      </c>
      <c r="D598" s="47" t="s">
        <v>11</v>
      </c>
      <c r="E598" s="44">
        <v>4568</v>
      </c>
      <c r="F598" s="64">
        <v>2024</v>
      </c>
      <c r="G598" s="65" t="s">
        <v>25</v>
      </c>
      <c r="H598" s="44">
        <v>372178</v>
      </c>
      <c r="I598" s="44">
        <v>665000</v>
      </c>
      <c r="J598" s="42">
        <f>E598/H598*100</f>
        <v>1.2273696994448893</v>
      </c>
      <c r="K598" s="46">
        <f>DATE(F598, MONTH(1&amp;G598), 1)</f>
        <v>45323</v>
      </c>
    </row>
    <row r="599" spans="1:11" x14ac:dyDescent="0.3">
      <c r="A599" s="40" t="s">
        <v>44</v>
      </c>
      <c r="B599" s="89" t="s">
        <v>47</v>
      </c>
      <c r="C599" s="82" t="s">
        <v>8</v>
      </c>
      <c r="D599" s="90" t="s">
        <v>48</v>
      </c>
      <c r="E599" s="87">
        <v>10113</v>
      </c>
      <c r="F599" s="91">
        <v>2024</v>
      </c>
      <c r="G599" s="82" t="s">
        <v>25</v>
      </c>
      <c r="H599" s="44">
        <v>372178</v>
      </c>
      <c r="I599" s="87">
        <v>979000</v>
      </c>
      <c r="J599" s="82">
        <f>E599/H599*100</f>
        <v>2.7172481984426806</v>
      </c>
      <c r="K599" s="46">
        <f>DATE(F599, MONTH(1&amp;G599), 1)</f>
        <v>45323</v>
      </c>
    </row>
    <row r="600" spans="1:11" x14ac:dyDescent="0.3">
      <c r="A600" s="5" t="s">
        <v>43</v>
      </c>
      <c r="B600" s="18" t="s">
        <v>30</v>
      </c>
      <c r="C600" s="6" t="s">
        <v>8</v>
      </c>
      <c r="D600" s="47" t="s">
        <v>13</v>
      </c>
      <c r="E600" s="44">
        <v>2562</v>
      </c>
      <c r="F600" s="64">
        <v>2024</v>
      </c>
      <c r="G600" s="65" t="s">
        <v>25</v>
      </c>
      <c r="H600" s="44">
        <v>372178</v>
      </c>
      <c r="I600" s="44">
        <v>1549000</v>
      </c>
      <c r="J600" s="42">
        <f>E600/H600*100</f>
        <v>0.68838029115100841</v>
      </c>
      <c r="K600" s="46">
        <f>DATE(F600, MONTH(1&amp;G600), 1)</f>
        <v>45323</v>
      </c>
    </row>
    <row r="601" spans="1:11" x14ac:dyDescent="0.3">
      <c r="A601" s="40" t="s">
        <v>44</v>
      </c>
      <c r="B601" s="89" t="s">
        <v>52</v>
      </c>
      <c r="C601" s="82" t="s">
        <v>8</v>
      </c>
      <c r="D601" s="90" t="s">
        <v>48</v>
      </c>
      <c r="E601" s="87">
        <v>51</v>
      </c>
      <c r="F601" s="91">
        <v>2024</v>
      </c>
      <c r="G601" s="82" t="s">
        <v>25</v>
      </c>
      <c r="H601" s="44">
        <v>372178</v>
      </c>
      <c r="I601" s="87">
        <v>1459000</v>
      </c>
      <c r="J601" s="82">
        <f>E601/H601*100</f>
        <v>1.370312054984443E-2</v>
      </c>
      <c r="K601" s="46">
        <f>DATE(F601, MONTH(1&amp;G601), 1)</f>
        <v>45323</v>
      </c>
    </row>
    <row r="602" spans="1:11" x14ac:dyDescent="0.3">
      <c r="A602" s="5" t="s">
        <v>43</v>
      </c>
      <c r="B602" s="18" t="s">
        <v>31</v>
      </c>
      <c r="C602" s="6" t="s">
        <v>8</v>
      </c>
      <c r="D602" s="47" t="s">
        <v>10</v>
      </c>
      <c r="E602" s="44">
        <v>14395</v>
      </c>
      <c r="F602" s="64">
        <v>2024</v>
      </c>
      <c r="G602" s="65" t="s">
        <v>25</v>
      </c>
      <c r="H602" s="44">
        <v>372178</v>
      </c>
      <c r="I602" s="44">
        <v>810000</v>
      </c>
      <c r="J602" s="42">
        <f>E602/H602*100</f>
        <v>3.8677729473531479</v>
      </c>
      <c r="K602" s="46">
        <f>DATE(F602, MONTH(1&amp;G602), 1)</f>
        <v>45323</v>
      </c>
    </row>
    <row r="603" spans="1:11" ht="15" thickBot="1" x14ac:dyDescent="0.35">
      <c r="A603" s="7" t="s">
        <v>43</v>
      </c>
      <c r="B603" s="20" t="s">
        <v>32</v>
      </c>
      <c r="C603" s="8" t="s">
        <v>9</v>
      </c>
      <c r="D603" s="63" t="s">
        <v>10</v>
      </c>
      <c r="E603" s="57">
        <v>1413</v>
      </c>
      <c r="F603" s="66">
        <v>2024</v>
      </c>
      <c r="G603" s="67" t="s">
        <v>25</v>
      </c>
      <c r="H603" s="57">
        <v>372178</v>
      </c>
      <c r="I603" s="57">
        <v>1449000</v>
      </c>
      <c r="J603" s="55">
        <f>E603/H603*100</f>
        <v>0.37965704582216037</v>
      </c>
      <c r="K603" s="59">
        <f>DATE(F603, MONTH(1&amp;G603), 1)</f>
        <v>45323</v>
      </c>
    </row>
    <row r="604" spans="1:11" x14ac:dyDescent="0.3">
      <c r="A604" s="3" t="s">
        <v>43</v>
      </c>
      <c r="B604" s="21" t="s">
        <v>37</v>
      </c>
      <c r="C604" s="30" t="s">
        <v>8</v>
      </c>
      <c r="D604" s="74" t="s">
        <v>10</v>
      </c>
      <c r="E604" s="36">
        <v>18438</v>
      </c>
      <c r="F604" s="68">
        <v>2024</v>
      </c>
      <c r="G604" s="69" t="s">
        <v>25</v>
      </c>
      <c r="H604" s="36">
        <v>372178</v>
      </c>
      <c r="I604" s="36">
        <v>620000</v>
      </c>
      <c r="J604" s="38">
        <f>E604/H604*100</f>
        <v>4.9540811117261097</v>
      </c>
      <c r="K604" s="39">
        <f>DATE(F604, MONTH(1&amp;G604), 1)</f>
        <v>45323</v>
      </c>
    </row>
    <row r="605" spans="1:11" x14ac:dyDescent="0.3">
      <c r="A605" s="5" t="s">
        <v>43</v>
      </c>
      <c r="B605" s="18" t="s">
        <v>39</v>
      </c>
      <c r="C605" s="10" t="s">
        <v>9</v>
      </c>
      <c r="D605" s="78" t="s">
        <v>10</v>
      </c>
      <c r="E605" s="44">
        <v>1832</v>
      </c>
      <c r="F605" s="64">
        <v>2024</v>
      </c>
      <c r="G605" s="65" t="s">
        <v>25</v>
      </c>
      <c r="H605" s="44">
        <v>393471</v>
      </c>
      <c r="I605" s="44">
        <v>999000</v>
      </c>
      <c r="J605" s="42">
        <f>E605/H605*100</f>
        <v>0.46559975195122383</v>
      </c>
      <c r="K605" s="46">
        <f>DATE(F605, MONTH(1&amp;G605), 1)</f>
        <v>45323</v>
      </c>
    </row>
    <row r="606" spans="1:11" x14ac:dyDescent="0.3">
      <c r="A606" s="5" t="s">
        <v>43</v>
      </c>
      <c r="B606" s="18" t="s">
        <v>35</v>
      </c>
      <c r="C606" s="6" t="s">
        <v>8</v>
      </c>
      <c r="D606" s="47" t="s">
        <v>13</v>
      </c>
      <c r="E606" s="44">
        <v>2648</v>
      </c>
      <c r="F606" s="64">
        <v>2024</v>
      </c>
      <c r="G606" s="65" t="s">
        <v>25</v>
      </c>
      <c r="H606" s="44">
        <v>372178</v>
      </c>
      <c r="I606" s="44">
        <v>1619000</v>
      </c>
      <c r="J606" s="42">
        <f>E606/H606*100</f>
        <v>0.71148751403898136</v>
      </c>
      <c r="K606" s="46">
        <f>DATE(F606, MONTH(1&amp;G606), 1)</f>
        <v>45323</v>
      </c>
    </row>
    <row r="607" spans="1:11" x14ac:dyDescent="0.3">
      <c r="A607" s="40" t="s">
        <v>44</v>
      </c>
      <c r="B607" s="89" t="s">
        <v>49</v>
      </c>
      <c r="C607" s="82" t="s">
        <v>8</v>
      </c>
      <c r="D607" s="90" t="s">
        <v>13</v>
      </c>
      <c r="E607" s="87">
        <v>15051</v>
      </c>
      <c r="F607" s="91">
        <v>2024</v>
      </c>
      <c r="G607" s="82" t="s">
        <v>25</v>
      </c>
      <c r="H607" s="44">
        <v>372178</v>
      </c>
      <c r="I607" s="87">
        <v>1362000</v>
      </c>
      <c r="J607" s="82">
        <f>E607/H607*100</f>
        <v>4.0440326940335005</v>
      </c>
      <c r="K607" s="46">
        <f>DATE(F607, MONTH(1&amp;G607), 1)</f>
        <v>45323</v>
      </c>
    </row>
    <row r="608" spans="1:11" x14ac:dyDescent="0.3">
      <c r="A608" s="40" t="s">
        <v>44</v>
      </c>
      <c r="B608" s="89" t="s">
        <v>45</v>
      </c>
      <c r="C608" s="82" t="s">
        <v>8</v>
      </c>
      <c r="D608" s="90" t="s">
        <v>10</v>
      </c>
      <c r="E608" s="87">
        <v>5812</v>
      </c>
      <c r="F608" s="91">
        <v>2024</v>
      </c>
      <c r="G608" s="82" t="s">
        <v>25</v>
      </c>
      <c r="H608" s="44">
        <v>372178</v>
      </c>
      <c r="I608" s="87">
        <v>1149000</v>
      </c>
      <c r="J608" s="82">
        <f>E608/H608*100</f>
        <v>1.5616183654058005</v>
      </c>
      <c r="K608" s="46">
        <f>DATE(F608, MONTH(1&amp;G608), 1)</f>
        <v>45323</v>
      </c>
    </row>
    <row r="609" spans="1:11" x14ac:dyDescent="0.3">
      <c r="A609" s="5" t="s">
        <v>43</v>
      </c>
      <c r="B609" s="18" t="s">
        <v>33</v>
      </c>
      <c r="C609" s="6" t="s">
        <v>8</v>
      </c>
      <c r="D609" s="47" t="s">
        <v>11</v>
      </c>
      <c r="E609" s="44">
        <v>6947</v>
      </c>
      <c r="F609" s="64">
        <v>2024</v>
      </c>
      <c r="G609" s="65" t="s">
        <v>25</v>
      </c>
      <c r="H609" s="44">
        <v>372178</v>
      </c>
      <c r="I609" s="44">
        <v>500000</v>
      </c>
      <c r="J609" s="42">
        <f>E609/H609*100</f>
        <v>1.8665799697993972</v>
      </c>
      <c r="K609" s="46">
        <f>DATE(F609, MONTH(1&amp;G609), 1)</f>
        <v>45323</v>
      </c>
    </row>
    <row r="610" spans="1:11" ht="15" thickBot="1" x14ac:dyDescent="0.35">
      <c r="A610" s="7" t="s">
        <v>43</v>
      </c>
      <c r="B610" s="20" t="s">
        <v>38</v>
      </c>
      <c r="C610" s="14" t="s">
        <v>9</v>
      </c>
      <c r="D610" s="63" t="s">
        <v>11</v>
      </c>
      <c r="E610" s="57">
        <v>785</v>
      </c>
      <c r="F610" s="66">
        <v>2024</v>
      </c>
      <c r="G610" s="67" t="s">
        <v>25</v>
      </c>
      <c r="H610" s="57">
        <v>372178</v>
      </c>
      <c r="I610" s="57">
        <v>620000</v>
      </c>
      <c r="J610" s="55">
        <f>E610/H610*100</f>
        <v>0.21092058101231129</v>
      </c>
      <c r="K610" s="59">
        <f>DATE(F610, MONTH(1&amp;G610), 1)</f>
        <v>45323</v>
      </c>
    </row>
    <row r="611" spans="1:11" x14ac:dyDescent="0.3">
      <c r="A611" s="3" t="s">
        <v>43</v>
      </c>
      <c r="B611" s="26" t="s">
        <v>34</v>
      </c>
      <c r="C611" s="29" t="s">
        <v>8</v>
      </c>
      <c r="D611" s="86" t="s">
        <v>12</v>
      </c>
      <c r="E611" s="36">
        <v>1712</v>
      </c>
      <c r="F611" s="68">
        <v>2024</v>
      </c>
      <c r="G611" s="69" t="s">
        <v>25</v>
      </c>
      <c r="H611" s="36">
        <v>372178</v>
      </c>
      <c r="I611" s="36">
        <v>599000</v>
      </c>
      <c r="J611" s="36">
        <f>E611/H611*100</f>
        <v>0.4599949486536013</v>
      </c>
      <c r="K611" s="39">
        <f>DATE(F611, MONTH(1&amp;G611), 1)</f>
        <v>45323</v>
      </c>
    </row>
    <row r="612" spans="1:11" x14ac:dyDescent="0.3">
      <c r="A612" s="5" t="s">
        <v>43</v>
      </c>
      <c r="B612" s="23" t="s">
        <v>36</v>
      </c>
      <c r="C612" s="10" t="s">
        <v>9</v>
      </c>
      <c r="D612" s="72" t="s">
        <v>12</v>
      </c>
      <c r="E612" s="44">
        <v>523</v>
      </c>
      <c r="F612" s="64">
        <v>2024</v>
      </c>
      <c r="G612" s="65" t="s">
        <v>25</v>
      </c>
      <c r="H612" s="44">
        <v>372178</v>
      </c>
      <c r="I612" s="44">
        <v>1249000</v>
      </c>
      <c r="J612" s="44">
        <f>E612/H612*100</f>
        <v>0.14052415779546346</v>
      </c>
      <c r="K612" s="46">
        <f>DATE(F612, MONTH(1&amp;G612), 1)</f>
        <v>45323</v>
      </c>
    </row>
    <row r="613" spans="1:11" x14ac:dyDescent="0.3">
      <c r="A613" s="40" t="s">
        <v>44</v>
      </c>
      <c r="B613" s="89" t="s">
        <v>46</v>
      </c>
      <c r="C613" s="82" t="s">
        <v>8</v>
      </c>
      <c r="D613" s="90" t="s">
        <v>10</v>
      </c>
      <c r="E613" s="87">
        <v>4218</v>
      </c>
      <c r="F613" s="91">
        <v>2024</v>
      </c>
      <c r="G613" s="82" t="s">
        <v>25</v>
      </c>
      <c r="H613" s="44">
        <v>372178</v>
      </c>
      <c r="I613" s="87">
        <v>799000</v>
      </c>
      <c r="J613" s="82">
        <f>E613/H613*100</f>
        <v>1.1333286760636041</v>
      </c>
      <c r="K613" s="46">
        <f>DATE(F613, MONTH(1&amp;G613), 1)</f>
        <v>45323</v>
      </c>
    </row>
    <row r="614" spans="1:11" x14ac:dyDescent="0.3">
      <c r="A614" s="40" t="s">
        <v>44</v>
      </c>
      <c r="B614" s="89" t="s">
        <v>55</v>
      </c>
      <c r="C614" s="82" t="s">
        <v>8</v>
      </c>
      <c r="D614" s="90" t="s">
        <v>13</v>
      </c>
      <c r="E614" s="87">
        <v>6546</v>
      </c>
      <c r="F614" s="91">
        <v>2024</v>
      </c>
      <c r="G614" s="82" t="s">
        <v>25</v>
      </c>
      <c r="H614" s="44">
        <v>372178</v>
      </c>
      <c r="I614" s="87">
        <v>1399000</v>
      </c>
      <c r="J614" s="82">
        <f>E614/H614*100</f>
        <v>1.7588358258682675</v>
      </c>
      <c r="K614" s="46">
        <f>DATE(F614, MONTH(1&amp;G614), 1)</f>
        <v>45323</v>
      </c>
    </row>
    <row r="615" spans="1:11" x14ac:dyDescent="0.3">
      <c r="A615" s="5" t="s">
        <v>43</v>
      </c>
      <c r="B615" s="18" t="s">
        <v>29</v>
      </c>
      <c r="C615" s="6" t="s">
        <v>8</v>
      </c>
      <c r="D615" s="47" t="s">
        <v>11</v>
      </c>
      <c r="E615" s="44">
        <v>5985</v>
      </c>
      <c r="F615" s="64">
        <v>2024</v>
      </c>
      <c r="G615" s="65" t="s">
        <v>15</v>
      </c>
      <c r="H615" s="44">
        <v>369381</v>
      </c>
      <c r="I615" s="44">
        <v>665000</v>
      </c>
      <c r="J615" s="42">
        <f>E615/H615*100</f>
        <v>1.6202782492873213</v>
      </c>
      <c r="K615" s="46">
        <f>DATE(F615, MONTH(1&amp;G615), 1)</f>
        <v>45352</v>
      </c>
    </row>
    <row r="616" spans="1:11" ht="15" thickBot="1" x14ac:dyDescent="0.35">
      <c r="A616" s="53" t="s">
        <v>44</v>
      </c>
      <c r="B616" s="92" t="s">
        <v>47</v>
      </c>
      <c r="C616" s="79" t="s">
        <v>8</v>
      </c>
      <c r="D616" s="93" t="s">
        <v>48</v>
      </c>
      <c r="E616" s="88">
        <v>10347</v>
      </c>
      <c r="F616" s="94">
        <v>2024</v>
      </c>
      <c r="G616" s="79" t="s">
        <v>15</v>
      </c>
      <c r="H616" s="57">
        <v>369381</v>
      </c>
      <c r="I616" s="88">
        <v>979000</v>
      </c>
      <c r="J616" s="79">
        <f>E616/H616*100</f>
        <v>2.8011727728280555</v>
      </c>
      <c r="K616" s="59">
        <f>DATE(F616, MONTH(1&amp;G616), 1)</f>
        <v>45352</v>
      </c>
    </row>
    <row r="617" spans="1:11" x14ac:dyDescent="0.3">
      <c r="A617" s="3" t="s">
        <v>43</v>
      </c>
      <c r="B617" s="21" t="s">
        <v>30</v>
      </c>
      <c r="C617" s="4" t="s">
        <v>8</v>
      </c>
      <c r="D617" s="35" t="s">
        <v>13</v>
      </c>
      <c r="E617" s="36">
        <v>2054</v>
      </c>
      <c r="F617" s="68">
        <v>2024</v>
      </c>
      <c r="G617" s="69" t="s">
        <v>15</v>
      </c>
      <c r="H617" s="36">
        <v>369381</v>
      </c>
      <c r="I617" s="36">
        <v>1549000</v>
      </c>
      <c r="J617" s="38">
        <f>E617/H617*100</f>
        <v>0.55606541754990102</v>
      </c>
      <c r="K617" s="39">
        <f>DATE(F617, MONTH(1&amp;G617), 1)</f>
        <v>45352</v>
      </c>
    </row>
    <row r="618" spans="1:11" x14ac:dyDescent="0.3">
      <c r="A618" s="40" t="s">
        <v>44</v>
      </c>
      <c r="B618" s="89" t="s">
        <v>52</v>
      </c>
      <c r="C618" s="82" t="s">
        <v>8</v>
      </c>
      <c r="D618" s="90" t="s">
        <v>48</v>
      </c>
      <c r="E618" s="87">
        <v>51</v>
      </c>
      <c r="F618" s="91">
        <v>2024</v>
      </c>
      <c r="G618" s="82" t="s">
        <v>15</v>
      </c>
      <c r="H618" s="44">
        <v>369381</v>
      </c>
      <c r="I618" s="87">
        <v>1459000</v>
      </c>
      <c r="J618" s="82">
        <f>E618/H618*100</f>
        <v>1.3806882324754115E-2</v>
      </c>
      <c r="K618" s="46">
        <f>DATE(F618, MONTH(1&amp;G618), 1)</f>
        <v>45352</v>
      </c>
    </row>
    <row r="619" spans="1:11" x14ac:dyDescent="0.3">
      <c r="A619" s="5" t="s">
        <v>43</v>
      </c>
      <c r="B619" s="18" t="s">
        <v>31</v>
      </c>
      <c r="C619" s="6" t="s">
        <v>8</v>
      </c>
      <c r="D619" s="47" t="s">
        <v>10</v>
      </c>
      <c r="E619" s="44">
        <v>14058</v>
      </c>
      <c r="F619" s="64">
        <v>2024</v>
      </c>
      <c r="G619" s="65" t="s">
        <v>15</v>
      </c>
      <c r="H619" s="44">
        <v>369381</v>
      </c>
      <c r="I619" s="44">
        <v>810000</v>
      </c>
      <c r="J619" s="42">
        <f>E619/H619*100</f>
        <v>3.8058265043410464</v>
      </c>
      <c r="K619" s="46">
        <f>DATE(F619, MONTH(1&amp;G619), 1)</f>
        <v>45352</v>
      </c>
    </row>
    <row r="620" spans="1:11" x14ac:dyDescent="0.3">
      <c r="A620" s="5" t="s">
        <v>43</v>
      </c>
      <c r="B620" s="18" t="s">
        <v>32</v>
      </c>
      <c r="C620" s="6" t="s">
        <v>9</v>
      </c>
      <c r="D620" s="47" t="s">
        <v>10</v>
      </c>
      <c r="E620" s="44">
        <v>1401</v>
      </c>
      <c r="F620" s="64">
        <v>2024</v>
      </c>
      <c r="G620" s="65" t="s">
        <v>15</v>
      </c>
      <c r="H620" s="44">
        <v>369381</v>
      </c>
      <c r="I620" s="44">
        <v>1449000</v>
      </c>
      <c r="J620" s="42">
        <f>E620/H620*100</f>
        <v>0.37928317915648074</v>
      </c>
      <c r="K620" s="46">
        <f>DATE(F620, MONTH(1&amp;G620), 1)</f>
        <v>45352</v>
      </c>
    </row>
    <row r="621" spans="1:11" x14ac:dyDescent="0.3">
      <c r="A621" s="5" t="s">
        <v>43</v>
      </c>
      <c r="B621" s="18" t="s">
        <v>37</v>
      </c>
      <c r="C621" s="13" t="s">
        <v>8</v>
      </c>
      <c r="D621" s="78" t="s">
        <v>10</v>
      </c>
      <c r="E621" s="44">
        <v>17547</v>
      </c>
      <c r="F621" s="64">
        <v>2024</v>
      </c>
      <c r="G621" s="65" t="s">
        <v>15</v>
      </c>
      <c r="H621" s="44">
        <v>369381</v>
      </c>
      <c r="I621" s="44">
        <v>620000</v>
      </c>
      <c r="J621" s="42">
        <f>E621/H621*100</f>
        <v>4.7503796892639309</v>
      </c>
      <c r="K621" s="46">
        <f>DATE(F621, MONTH(1&amp;G621), 1)</f>
        <v>45352</v>
      </c>
    </row>
    <row r="622" spans="1:11" ht="15" thickBot="1" x14ac:dyDescent="0.35">
      <c r="A622" s="7" t="s">
        <v>43</v>
      </c>
      <c r="B622" s="20" t="s">
        <v>39</v>
      </c>
      <c r="C622" s="14" t="s">
        <v>9</v>
      </c>
      <c r="D622" s="76" t="s">
        <v>10</v>
      </c>
      <c r="E622" s="57">
        <v>1817</v>
      </c>
      <c r="F622" s="66">
        <v>2024</v>
      </c>
      <c r="G622" s="67" t="s">
        <v>15</v>
      </c>
      <c r="H622" s="57">
        <v>393471</v>
      </c>
      <c r="I622" s="57">
        <v>999000</v>
      </c>
      <c r="J622" s="55">
        <f>E622/H622*100</f>
        <v>0.4617875269079551</v>
      </c>
      <c r="K622" s="59">
        <f>DATE(F622, MONTH(1&amp;G622), 1)</f>
        <v>45352</v>
      </c>
    </row>
    <row r="623" spans="1:11" x14ac:dyDescent="0.3">
      <c r="A623" s="3" t="s">
        <v>43</v>
      </c>
      <c r="B623" s="21" t="s">
        <v>35</v>
      </c>
      <c r="C623" s="4" t="s">
        <v>8</v>
      </c>
      <c r="D623" s="35" t="s">
        <v>13</v>
      </c>
      <c r="E623" s="36">
        <v>2063</v>
      </c>
      <c r="F623" s="68">
        <v>2024</v>
      </c>
      <c r="G623" s="69" t="s">
        <v>15</v>
      </c>
      <c r="H623" s="36">
        <v>369381</v>
      </c>
      <c r="I623" s="36">
        <v>1619000</v>
      </c>
      <c r="J623" s="38">
        <f>E623/H623*100</f>
        <v>0.55850192619544592</v>
      </c>
      <c r="K623" s="39">
        <f>DATE(F623, MONTH(1&amp;G623), 1)</f>
        <v>45352</v>
      </c>
    </row>
    <row r="624" spans="1:11" x14ac:dyDescent="0.3">
      <c r="A624" s="40" t="s">
        <v>44</v>
      </c>
      <c r="B624" s="89" t="s">
        <v>49</v>
      </c>
      <c r="C624" s="82" t="s">
        <v>8</v>
      </c>
      <c r="D624" s="90" t="s">
        <v>13</v>
      </c>
      <c r="E624" s="87">
        <v>15151</v>
      </c>
      <c r="F624" s="91">
        <v>2024</v>
      </c>
      <c r="G624" s="82" t="s">
        <v>15</v>
      </c>
      <c r="H624" s="44">
        <v>369381</v>
      </c>
      <c r="I624" s="87">
        <v>1362000</v>
      </c>
      <c r="J624" s="82">
        <f>E624/H624*100</f>
        <v>4.1017269431833263</v>
      </c>
      <c r="K624" s="46">
        <f>DATE(F624, MONTH(1&amp;G624), 1)</f>
        <v>45352</v>
      </c>
    </row>
    <row r="625" spans="1:11" x14ac:dyDescent="0.3">
      <c r="A625" s="40" t="s">
        <v>44</v>
      </c>
      <c r="B625" s="89" t="s">
        <v>45</v>
      </c>
      <c r="C625" s="82" t="s">
        <v>8</v>
      </c>
      <c r="D625" s="90" t="s">
        <v>10</v>
      </c>
      <c r="E625" s="87">
        <v>6049</v>
      </c>
      <c r="F625" s="91">
        <v>2024</v>
      </c>
      <c r="G625" s="82" t="s">
        <v>15</v>
      </c>
      <c r="H625" s="44">
        <v>369381</v>
      </c>
      <c r="I625" s="87">
        <v>1149000</v>
      </c>
      <c r="J625" s="82">
        <f>E625/H625*100</f>
        <v>1.6376045329889737</v>
      </c>
      <c r="K625" s="46">
        <f>DATE(F625, MONTH(1&amp;G625), 1)</f>
        <v>45352</v>
      </c>
    </row>
    <row r="626" spans="1:11" x14ac:dyDescent="0.3">
      <c r="A626" s="5" t="s">
        <v>43</v>
      </c>
      <c r="B626" s="18" t="s">
        <v>33</v>
      </c>
      <c r="C626" s="6" t="s">
        <v>8</v>
      </c>
      <c r="D626" s="47" t="s">
        <v>11</v>
      </c>
      <c r="E626" s="44">
        <v>6381</v>
      </c>
      <c r="F626" s="64">
        <v>2024</v>
      </c>
      <c r="G626" s="65" t="s">
        <v>15</v>
      </c>
      <c r="H626" s="44">
        <v>369381</v>
      </c>
      <c r="I626" s="44">
        <v>500000</v>
      </c>
      <c r="J626" s="42">
        <f>E626/H626*100</f>
        <v>1.7274846296912942</v>
      </c>
      <c r="K626" s="46">
        <f>DATE(F626, MONTH(1&amp;G626), 1)</f>
        <v>45352</v>
      </c>
    </row>
    <row r="627" spans="1:11" x14ac:dyDescent="0.3">
      <c r="A627" s="5" t="s">
        <v>43</v>
      </c>
      <c r="B627" s="18" t="s">
        <v>38</v>
      </c>
      <c r="C627" s="13" t="s">
        <v>9</v>
      </c>
      <c r="D627" s="47" t="s">
        <v>11</v>
      </c>
      <c r="E627" s="44">
        <v>779</v>
      </c>
      <c r="F627" s="64">
        <v>2024</v>
      </c>
      <c r="G627" s="65" t="s">
        <v>15</v>
      </c>
      <c r="H627" s="44">
        <v>369381</v>
      </c>
      <c r="I627" s="44">
        <v>620000</v>
      </c>
      <c r="J627" s="42">
        <f>E627/H627*100</f>
        <v>0.21089335943104817</v>
      </c>
      <c r="K627" s="46">
        <f>DATE(F627, MONTH(1&amp;G627), 1)</f>
        <v>45352</v>
      </c>
    </row>
    <row r="628" spans="1:11" ht="15" thickBot="1" x14ac:dyDescent="0.35">
      <c r="A628" s="7" t="s">
        <v>43</v>
      </c>
      <c r="B628" s="27" t="s">
        <v>34</v>
      </c>
      <c r="C628" s="31" t="s">
        <v>8</v>
      </c>
      <c r="D628" s="83" t="s">
        <v>12</v>
      </c>
      <c r="E628" s="57">
        <v>2017</v>
      </c>
      <c r="F628" s="66">
        <v>2024</v>
      </c>
      <c r="G628" s="67" t="s">
        <v>15</v>
      </c>
      <c r="H628" s="57">
        <v>369381</v>
      </c>
      <c r="I628" s="57">
        <v>599000</v>
      </c>
      <c r="J628" s="57">
        <f>E628/H628*100</f>
        <v>0.54604865978488337</v>
      </c>
      <c r="K628" s="59">
        <f>DATE(F628, MONTH(1&amp;G628), 1)</f>
        <v>45352</v>
      </c>
    </row>
    <row r="629" spans="1:11" x14ac:dyDescent="0.3">
      <c r="A629" s="3" t="s">
        <v>43</v>
      </c>
      <c r="B629" s="25" t="s">
        <v>36</v>
      </c>
      <c r="C629" s="28" t="s">
        <v>9</v>
      </c>
      <c r="D629" s="84" t="s">
        <v>12</v>
      </c>
      <c r="E629" s="36">
        <v>519</v>
      </c>
      <c r="F629" s="68">
        <v>2024</v>
      </c>
      <c r="G629" s="69" t="s">
        <v>15</v>
      </c>
      <c r="H629" s="36">
        <v>369381</v>
      </c>
      <c r="I629" s="36">
        <v>1249000</v>
      </c>
      <c r="J629" s="36">
        <f>E629/H629*100</f>
        <v>0.14050533189308601</v>
      </c>
      <c r="K629" s="39">
        <f>DATE(F629, MONTH(1&amp;G629), 1)</f>
        <v>45352</v>
      </c>
    </row>
    <row r="630" spans="1:11" x14ac:dyDescent="0.3">
      <c r="A630" s="40" t="s">
        <v>44</v>
      </c>
      <c r="B630" s="89" t="s">
        <v>46</v>
      </c>
      <c r="C630" s="82" t="s">
        <v>8</v>
      </c>
      <c r="D630" s="90" t="s">
        <v>10</v>
      </c>
      <c r="E630" s="87">
        <v>2072</v>
      </c>
      <c r="F630" s="91">
        <v>2024</v>
      </c>
      <c r="G630" s="82" t="s">
        <v>15</v>
      </c>
      <c r="H630" s="44">
        <v>369381</v>
      </c>
      <c r="I630" s="87">
        <v>799000</v>
      </c>
      <c r="J630" s="82">
        <f>E630/H630*100</f>
        <v>0.56093843484099071</v>
      </c>
      <c r="K630" s="46">
        <f>DATE(F630, MONTH(1&amp;G630), 1)</f>
        <v>45352</v>
      </c>
    </row>
    <row r="631" spans="1:11" x14ac:dyDescent="0.3">
      <c r="A631" s="40" t="s">
        <v>44</v>
      </c>
      <c r="B631" s="89" t="s">
        <v>57</v>
      </c>
      <c r="C631" s="82" t="s">
        <v>9</v>
      </c>
      <c r="D631" s="90" t="s">
        <v>10</v>
      </c>
      <c r="E631" s="42">
        <v>350</v>
      </c>
      <c r="F631" s="91">
        <v>2024</v>
      </c>
      <c r="G631" s="82" t="s">
        <v>15</v>
      </c>
      <c r="H631" s="44">
        <v>369381</v>
      </c>
      <c r="I631" s="99">
        <v>1549000</v>
      </c>
      <c r="J631" s="82">
        <f>E631/H631*100</f>
        <v>9.4753113993410604E-2</v>
      </c>
      <c r="K631" s="46">
        <f>DATE(F631, MONTH(1&amp;G631), 1)</f>
        <v>45352</v>
      </c>
    </row>
    <row r="632" spans="1:11" x14ac:dyDescent="0.3">
      <c r="A632" s="40" t="s">
        <v>44</v>
      </c>
      <c r="B632" s="89" t="s">
        <v>55</v>
      </c>
      <c r="C632" s="82" t="s">
        <v>8</v>
      </c>
      <c r="D632" s="90" t="s">
        <v>13</v>
      </c>
      <c r="E632" s="87">
        <v>6611</v>
      </c>
      <c r="F632" s="91">
        <v>2024</v>
      </c>
      <c r="G632" s="82" t="s">
        <v>15</v>
      </c>
      <c r="H632" s="44">
        <v>369381</v>
      </c>
      <c r="I632" s="87">
        <v>1399000</v>
      </c>
      <c r="J632" s="82">
        <f>E632/H632*100</f>
        <v>1.789750961744107</v>
      </c>
      <c r="K632" s="46">
        <f>DATE(F632, MONTH(1&amp;G632), 1)</f>
        <v>45352</v>
      </c>
    </row>
    <row r="633" spans="1:11" x14ac:dyDescent="0.3">
      <c r="A633" s="5" t="s">
        <v>43</v>
      </c>
      <c r="B633" s="18" t="s">
        <v>29</v>
      </c>
      <c r="C633" s="6" t="s">
        <v>8</v>
      </c>
      <c r="D633" s="47" t="s">
        <v>11</v>
      </c>
      <c r="E633" s="44">
        <v>5148</v>
      </c>
      <c r="F633" s="64">
        <v>2024</v>
      </c>
      <c r="G633" s="65" t="s">
        <v>16</v>
      </c>
      <c r="H633" s="44">
        <v>335123</v>
      </c>
      <c r="I633" s="44">
        <v>665000</v>
      </c>
      <c r="J633" s="42">
        <f>E633/H633*100</f>
        <v>1.5361523977763387</v>
      </c>
      <c r="K633" s="46">
        <f>DATE(F633, MONTH(1&amp;G633), 1)</f>
        <v>45383</v>
      </c>
    </row>
    <row r="634" spans="1:11" ht="15" thickBot="1" x14ac:dyDescent="0.35">
      <c r="A634" s="53" t="s">
        <v>44</v>
      </c>
      <c r="B634" s="92" t="s">
        <v>47</v>
      </c>
      <c r="C634" s="79" t="s">
        <v>8</v>
      </c>
      <c r="D634" s="93" t="s">
        <v>48</v>
      </c>
      <c r="E634" s="88">
        <v>9537</v>
      </c>
      <c r="F634" s="94">
        <v>2024</v>
      </c>
      <c r="G634" s="55" t="s">
        <v>16</v>
      </c>
      <c r="H634" s="57">
        <v>335123</v>
      </c>
      <c r="I634" s="88">
        <v>979000</v>
      </c>
      <c r="J634" s="79">
        <f>E634/H634*100</f>
        <v>2.8458207881882176</v>
      </c>
      <c r="K634" s="59">
        <f>DATE(F634, MONTH(1&amp;G634), 1)</f>
        <v>45383</v>
      </c>
    </row>
    <row r="635" spans="1:11" x14ac:dyDescent="0.3">
      <c r="A635" s="3" t="s">
        <v>43</v>
      </c>
      <c r="B635" s="21" t="s">
        <v>30</v>
      </c>
      <c r="C635" s="4" t="s">
        <v>8</v>
      </c>
      <c r="D635" s="35" t="s">
        <v>13</v>
      </c>
      <c r="E635" s="36">
        <v>1746</v>
      </c>
      <c r="F635" s="68">
        <v>2024</v>
      </c>
      <c r="G635" s="69" t="s">
        <v>16</v>
      </c>
      <c r="H635" s="36">
        <v>335123</v>
      </c>
      <c r="I635" s="36">
        <v>1549000</v>
      </c>
      <c r="J635" s="38">
        <f>E635/H635*100</f>
        <v>0.52100273630875826</v>
      </c>
      <c r="K635" s="39">
        <f>DATE(F635, MONTH(1&amp;G635), 1)</f>
        <v>45383</v>
      </c>
    </row>
    <row r="636" spans="1:11" x14ac:dyDescent="0.3">
      <c r="A636" s="40" t="s">
        <v>44</v>
      </c>
      <c r="B636" s="89" t="s">
        <v>52</v>
      </c>
      <c r="C636" s="82" t="s">
        <v>8</v>
      </c>
      <c r="D636" s="90" t="s">
        <v>48</v>
      </c>
      <c r="E636" s="87">
        <v>20</v>
      </c>
      <c r="F636" s="91">
        <v>2024</v>
      </c>
      <c r="G636" s="42" t="s">
        <v>16</v>
      </c>
      <c r="H636" s="44">
        <v>335123</v>
      </c>
      <c r="I636" s="87">
        <v>1459000</v>
      </c>
      <c r="J636" s="82">
        <f>E636/H636*100</f>
        <v>5.9679580333191103E-3</v>
      </c>
      <c r="K636" s="46">
        <f>DATE(F636, MONTH(1&amp;G636), 1)</f>
        <v>45383</v>
      </c>
    </row>
    <row r="637" spans="1:11" x14ac:dyDescent="0.3">
      <c r="A637" s="5" t="s">
        <v>43</v>
      </c>
      <c r="B637" s="18" t="s">
        <v>31</v>
      </c>
      <c r="C637" s="6" t="s">
        <v>8</v>
      </c>
      <c r="D637" s="47" t="s">
        <v>10</v>
      </c>
      <c r="E637" s="44">
        <v>11168</v>
      </c>
      <c r="F637" s="64">
        <v>2024</v>
      </c>
      <c r="G637" s="65" t="s">
        <v>16</v>
      </c>
      <c r="H637" s="44">
        <v>335123</v>
      </c>
      <c r="I637" s="44">
        <v>810000</v>
      </c>
      <c r="J637" s="42">
        <f>E637/H637*100</f>
        <v>3.3325077658053912</v>
      </c>
      <c r="K637" s="46">
        <f>DATE(F637, MONTH(1&amp;G637), 1)</f>
        <v>45383</v>
      </c>
    </row>
    <row r="638" spans="1:11" x14ac:dyDescent="0.3">
      <c r="A638" s="5" t="s">
        <v>43</v>
      </c>
      <c r="B638" s="18" t="s">
        <v>32</v>
      </c>
      <c r="C638" s="6" t="s">
        <v>9</v>
      </c>
      <c r="D638" s="47" t="s">
        <v>10</v>
      </c>
      <c r="E638" s="44">
        <v>1272</v>
      </c>
      <c r="F638" s="64">
        <v>2024</v>
      </c>
      <c r="G638" s="65" t="s">
        <v>16</v>
      </c>
      <c r="H638" s="44">
        <v>335123</v>
      </c>
      <c r="I638" s="44">
        <v>1449000</v>
      </c>
      <c r="J638" s="42">
        <f>E638/H638*100</f>
        <v>0.37956213091909541</v>
      </c>
      <c r="K638" s="46">
        <f>DATE(F638, MONTH(1&amp;G638), 1)</f>
        <v>45383</v>
      </c>
    </row>
    <row r="639" spans="1:11" x14ac:dyDescent="0.3">
      <c r="A639" s="5" t="s">
        <v>43</v>
      </c>
      <c r="B639" s="18" t="s">
        <v>37</v>
      </c>
      <c r="C639" s="13" t="s">
        <v>8</v>
      </c>
      <c r="D639" s="78" t="s">
        <v>10</v>
      </c>
      <c r="E639" s="44">
        <v>19158</v>
      </c>
      <c r="F639" s="64">
        <v>2024</v>
      </c>
      <c r="G639" s="65" t="s">
        <v>16</v>
      </c>
      <c r="H639" s="44">
        <v>335123</v>
      </c>
      <c r="I639" s="44">
        <v>620000</v>
      </c>
      <c r="J639" s="42">
        <f>E639/H639*100</f>
        <v>5.7167070001163749</v>
      </c>
      <c r="K639" s="46">
        <f>DATE(F639, MONTH(1&amp;G639), 1)</f>
        <v>45383</v>
      </c>
    </row>
    <row r="640" spans="1:11" ht="15" thickBot="1" x14ac:dyDescent="0.35">
      <c r="A640" s="7" t="s">
        <v>43</v>
      </c>
      <c r="B640" s="20" t="s">
        <v>39</v>
      </c>
      <c r="C640" s="14" t="s">
        <v>9</v>
      </c>
      <c r="D640" s="76" t="s">
        <v>10</v>
      </c>
      <c r="E640" s="57">
        <v>1649</v>
      </c>
      <c r="F640" s="66">
        <v>2024</v>
      </c>
      <c r="G640" s="67" t="s">
        <v>16</v>
      </c>
      <c r="H640" s="57">
        <v>393471</v>
      </c>
      <c r="I640" s="57">
        <v>999000</v>
      </c>
      <c r="J640" s="55">
        <f>E640/H640*100</f>
        <v>0.41909060642334506</v>
      </c>
      <c r="K640" s="59">
        <f>DATE(F640, MONTH(1&amp;G640), 1)</f>
        <v>45383</v>
      </c>
    </row>
    <row r="641" spans="1:11" x14ac:dyDescent="0.3">
      <c r="A641" s="3" t="s">
        <v>43</v>
      </c>
      <c r="B641" s="21" t="s">
        <v>35</v>
      </c>
      <c r="C641" s="4" t="s">
        <v>8</v>
      </c>
      <c r="D641" s="35" t="s">
        <v>13</v>
      </c>
      <c r="E641" s="36">
        <v>1716</v>
      </c>
      <c r="F641" s="68">
        <v>2024</v>
      </c>
      <c r="G641" s="69" t="s">
        <v>16</v>
      </c>
      <c r="H641" s="36">
        <v>335123</v>
      </c>
      <c r="I641" s="36">
        <v>1619000</v>
      </c>
      <c r="J641" s="38">
        <f>E641/H641*100</f>
        <v>0.51205079925877961</v>
      </c>
      <c r="K641" s="39">
        <f>DATE(F641, MONTH(1&amp;G641), 1)</f>
        <v>45383</v>
      </c>
    </row>
    <row r="642" spans="1:11" x14ac:dyDescent="0.3">
      <c r="A642" s="40" t="s">
        <v>44</v>
      </c>
      <c r="B642" s="89" t="s">
        <v>49</v>
      </c>
      <c r="C642" s="82" t="s">
        <v>8</v>
      </c>
      <c r="D642" s="90" t="s">
        <v>13</v>
      </c>
      <c r="E642" s="87">
        <v>14807</v>
      </c>
      <c r="F642" s="91">
        <v>2024</v>
      </c>
      <c r="G642" s="42" t="s">
        <v>16</v>
      </c>
      <c r="H642" s="44">
        <v>335123</v>
      </c>
      <c r="I642" s="87">
        <v>1362000</v>
      </c>
      <c r="J642" s="82">
        <f>E642/H642*100</f>
        <v>4.4183777299678022</v>
      </c>
      <c r="K642" s="46">
        <f>DATE(F642, MONTH(1&amp;G642), 1)</f>
        <v>45383</v>
      </c>
    </row>
    <row r="643" spans="1:11" x14ac:dyDescent="0.3">
      <c r="A643" s="40" t="s">
        <v>44</v>
      </c>
      <c r="B643" s="89" t="s">
        <v>45</v>
      </c>
      <c r="C643" s="82" t="s">
        <v>8</v>
      </c>
      <c r="D643" s="90" t="s">
        <v>10</v>
      </c>
      <c r="E643" s="87">
        <v>6160</v>
      </c>
      <c r="F643" s="91">
        <v>2024</v>
      </c>
      <c r="G643" s="42" t="s">
        <v>16</v>
      </c>
      <c r="H643" s="44">
        <v>335123</v>
      </c>
      <c r="I643" s="87">
        <v>1149000</v>
      </c>
      <c r="J643" s="82">
        <f>E643/H643*100</f>
        <v>1.8381310742622856</v>
      </c>
      <c r="K643" s="46">
        <f>DATE(F643, MONTH(1&amp;G643), 1)</f>
        <v>45383</v>
      </c>
    </row>
    <row r="644" spans="1:11" x14ac:dyDescent="0.3">
      <c r="A644" s="5" t="s">
        <v>43</v>
      </c>
      <c r="B644" s="18" t="s">
        <v>33</v>
      </c>
      <c r="C644" s="6" t="s">
        <v>8</v>
      </c>
      <c r="D644" s="47" t="s">
        <v>11</v>
      </c>
      <c r="E644" s="44">
        <v>6796</v>
      </c>
      <c r="F644" s="64">
        <v>2024</v>
      </c>
      <c r="G644" s="65" t="s">
        <v>16</v>
      </c>
      <c r="H644" s="44">
        <v>335123</v>
      </c>
      <c r="I644" s="44">
        <v>500000</v>
      </c>
      <c r="J644" s="42">
        <f>E644/H644*100</f>
        <v>2.0279121397218334</v>
      </c>
      <c r="K644" s="46">
        <f>DATE(F644, MONTH(1&amp;G644), 1)</f>
        <v>45383</v>
      </c>
    </row>
    <row r="645" spans="1:11" x14ac:dyDescent="0.3">
      <c r="A645" s="5" t="s">
        <v>43</v>
      </c>
      <c r="B645" s="18" t="s">
        <v>38</v>
      </c>
      <c r="C645" s="13" t="s">
        <v>9</v>
      </c>
      <c r="D645" s="47" t="s">
        <v>11</v>
      </c>
      <c r="E645" s="44">
        <v>707</v>
      </c>
      <c r="F645" s="64">
        <v>2024</v>
      </c>
      <c r="G645" s="65" t="s">
        <v>16</v>
      </c>
      <c r="H645" s="44">
        <v>335123</v>
      </c>
      <c r="I645" s="44">
        <v>500000</v>
      </c>
      <c r="J645" s="42">
        <f>E645/H645*100</f>
        <v>0.21096731647783054</v>
      </c>
      <c r="K645" s="46">
        <f>DATE(F645, MONTH(1&amp;G645), 1)</f>
        <v>45383</v>
      </c>
    </row>
    <row r="646" spans="1:11" ht="15" thickBot="1" x14ac:dyDescent="0.35">
      <c r="A646" s="7" t="s">
        <v>43</v>
      </c>
      <c r="B646" s="27" t="s">
        <v>34</v>
      </c>
      <c r="C646" s="31" t="s">
        <v>8</v>
      </c>
      <c r="D646" s="83" t="s">
        <v>12</v>
      </c>
      <c r="E646" s="57">
        <v>2153</v>
      </c>
      <c r="F646" s="66">
        <v>2024</v>
      </c>
      <c r="G646" s="67" t="s">
        <v>16</v>
      </c>
      <c r="H646" s="57">
        <v>335123</v>
      </c>
      <c r="I646" s="57">
        <v>599000</v>
      </c>
      <c r="J646" s="57">
        <f>E646/H646*100</f>
        <v>0.64245068228680224</v>
      </c>
      <c r="K646" s="59">
        <f>DATE(F646, MONTH(1&amp;G646), 1)</f>
        <v>45383</v>
      </c>
    </row>
    <row r="647" spans="1:11" x14ac:dyDescent="0.3">
      <c r="A647" s="3" t="s">
        <v>43</v>
      </c>
      <c r="B647" s="25" t="s">
        <v>36</v>
      </c>
      <c r="C647" s="28" t="s">
        <v>9</v>
      </c>
      <c r="D647" s="84" t="s">
        <v>12</v>
      </c>
      <c r="E647" s="36">
        <v>471</v>
      </c>
      <c r="F647" s="68">
        <v>2024</v>
      </c>
      <c r="G647" s="69" t="s">
        <v>16</v>
      </c>
      <c r="H647" s="36">
        <v>335123</v>
      </c>
      <c r="I647" s="36">
        <v>1249000</v>
      </c>
      <c r="J647" s="36">
        <f>E647/H647*100</f>
        <v>0.14054541168466503</v>
      </c>
      <c r="K647" s="39">
        <f>DATE(F647, MONTH(1&amp;G647), 1)</f>
        <v>45383</v>
      </c>
    </row>
    <row r="648" spans="1:11" x14ac:dyDescent="0.3">
      <c r="A648" s="40" t="s">
        <v>44</v>
      </c>
      <c r="B648" s="89" t="s">
        <v>58</v>
      </c>
      <c r="C648" s="82" t="s">
        <v>8</v>
      </c>
      <c r="D648" s="90" t="s">
        <v>10</v>
      </c>
      <c r="E648" s="87">
        <v>4003</v>
      </c>
      <c r="F648" s="91">
        <v>2024</v>
      </c>
      <c r="G648" s="42" t="s">
        <v>16</v>
      </c>
      <c r="H648" s="44">
        <v>335123</v>
      </c>
      <c r="I648" s="87">
        <v>799000</v>
      </c>
      <c r="J648" s="82">
        <f>E648/H648*100</f>
        <v>1.1944868003688198</v>
      </c>
      <c r="K648" s="46">
        <f>DATE(F648, MONTH(1&amp;G648), 1)</f>
        <v>45383</v>
      </c>
    </row>
    <row r="649" spans="1:11" x14ac:dyDescent="0.3">
      <c r="A649" s="40" t="s">
        <v>44</v>
      </c>
      <c r="B649" s="89" t="s">
        <v>57</v>
      </c>
      <c r="C649" s="82" t="s">
        <v>9</v>
      </c>
      <c r="D649" s="90" t="s">
        <v>10</v>
      </c>
      <c r="E649" s="42">
        <v>347</v>
      </c>
      <c r="F649" s="91">
        <v>2024</v>
      </c>
      <c r="G649" s="42" t="s">
        <v>16</v>
      </c>
      <c r="H649" s="44">
        <v>335123</v>
      </c>
      <c r="I649" s="99">
        <v>1549000</v>
      </c>
      <c r="J649" s="82">
        <f>E649/H649*100</f>
        <v>0.10354407187808655</v>
      </c>
      <c r="K649" s="46">
        <f>DATE(F649, MONTH(1&amp;G649), 1)</f>
        <v>45383</v>
      </c>
    </row>
    <row r="650" spans="1:11" x14ac:dyDescent="0.3">
      <c r="A650" s="40" t="s">
        <v>44</v>
      </c>
      <c r="B650" s="89" t="s">
        <v>55</v>
      </c>
      <c r="C650" s="82" t="s">
        <v>8</v>
      </c>
      <c r="D650" s="90" t="s">
        <v>13</v>
      </c>
      <c r="E650" s="87">
        <v>6134</v>
      </c>
      <c r="F650" s="91">
        <v>2024</v>
      </c>
      <c r="G650" s="42" t="s">
        <v>16</v>
      </c>
      <c r="H650" s="44">
        <v>335123</v>
      </c>
      <c r="I650" s="87">
        <v>1399000</v>
      </c>
      <c r="J650" s="82">
        <f>E650/H650*100</f>
        <v>1.8303727288189711</v>
      </c>
      <c r="K650" s="46">
        <f>DATE(F650, MONTH(1&amp;G650), 1)</f>
        <v>45383</v>
      </c>
    </row>
    <row r="651" spans="1:11" x14ac:dyDescent="0.3">
      <c r="A651" s="5" t="s">
        <v>43</v>
      </c>
      <c r="B651" s="18" t="s">
        <v>29</v>
      </c>
      <c r="C651" s="6" t="s">
        <v>8</v>
      </c>
      <c r="D651" s="47" t="s">
        <v>11</v>
      </c>
      <c r="E651" s="44">
        <v>4983</v>
      </c>
      <c r="F651" s="64">
        <v>2024</v>
      </c>
      <c r="G651" s="65" t="s">
        <v>17</v>
      </c>
      <c r="H651" s="44">
        <v>349054</v>
      </c>
      <c r="I651" s="44">
        <v>665000</v>
      </c>
      <c r="J651" s="42">
        <f>E651/H651*100</f>
        <v>1.4275728110836718</v>
      </c>
      <c r="K651" s="46">
        <f>DATE(F651, MONTH(1&amp;G651), 1)</f>
        <v>45413</v>
      </c>
    </row>
    <row r="652" spans="1:11" ht="15" thickBot="1" x14ac:dyDescent="0.35">
      <c r="A652" s="53" t="s">
        <v>44</v>
      </c>
      <c r="B652" s="92" t="s">
        <v>47</v>
      </c>
      <c r="C652" s="79" t="s">
        <v>8</v>
      </c>
      <c r="D652" s="93" t="s">
        <v>48</v>
      </c>
      <c r="E652" s="88">
        <v>8026</v>
      </c>
      <c r="F652" s="94">
        <v>2024</v>
      </c>
      <c r="G652" s="55" t="s">
        <v>17</v>
      </c>
      <c r="H652" s="57">
        <v>349054</v>
      </c>
      <c r="I652" s="88">
        <v>979000</v>
      </c>
      <c r="J652" s="79">
        <f>E652/H652*100</f>
        <v>2.2993576925060304</v>
      </c>
      <c r="K652" s="59">
        <f>DATE(F652, MONTH(1&amp;G652), 1)</f>
        <v>45413</v>
      </c>
    </row>
    <row r="653" spans="1:11" x14ac:dyDescent="0.3">
      <c r="A653" s="3" t="s">
        <v>43</v>
      </c>
      <c r="B653" s="21" t="s">
        <v>30</v>
      </c>
      <c r="C653" s="4" t="s">
        <v>8</v>
      </c>
      <c r="D653" s="35" t="s">
        <v>13</v>
      </c>
      <c r="E653" s="36">
        <v>1625</v>
      </c>
      <c r="F653" s="68">
        <v>2024</v>
      </c>
      <c r="G653" s="69" t="s">
        <v>17</v>
      </c>
      <c r="H653" s="36">
        <v>349054</v>
      </c>
      <c r="I653" s="36">
        <v>1549000</v>
      </c>
      <c r="J653" s="38">
        <f>E653/H653*100</f>
        <v>0.46554401324723399</v>
      </c>
      <c r="K653" s="39">
        <f>DATE(F653, MONTH(1&amp;G653), 1)</f>
        <v>45413</v>
      </c>
    </row>
    <row r="654" spans="1:11" x14ac:dyDescent="0.3">
      <c r="A654" s="40" t="s">
        <v>44</v>
      </c>
      <c r="B654" s="89" t="s">
        <v>52</v>
      </c>
      <c r="C654" s="82" t="s">
        <v>8</v>
      </c>
      <c r="D654" s="90" t="s">
        <v>48</v>
      </c>
      <c r="E654" s="87">
        <v>16</v>
      </c>
      <c r="F654" s="91">
        <v>2024</v>
      </c>
      <c r="G654" s="42" t="s">
        <v>17</v>
      </c>
      <c r="H654" s="44">
        <v>349054</v>
      </c>
      <c r="I654" s="87">
        <v>1459000</v>
      </c>
      <c r="J654" s="82">
        <f>E654/H654*100</f>
        <v>4.5838179765881502E-3</v>
      </c>
      <c r="K654" s="46">
        <f>DATE(F654, MONTH(1&amp;G654), 1)</f>
        <v>45413</v>
      </c>
    </row>
    <row r="655" spans="1:11" x14ac:dyDescent="0.3">
      <c r="A655" s="5" t="s">
        <v>43</v>
      </c>
      <c r="B655" s="18" t="s">
        <v>31</v>
      </c>
      <c r="C655" s="6" t="s">
        <v>8</v>
      </c>
      <c r="D655" s="47" t="s">
        <v>10</v>
      </c>
      <c r="E655" s="44">
        <v>11457</v>
      </c>
      <c r="F655" s="64">
        <v>2024</v>
      </c>
      <c r="G655" s="65" t="s">
        <v>17</v>
      </c>
      <c r="H655" s="44">
        <v>349054</v>
      </c>
      <c r="I655" s="44">
        <v>810000</v>
      </c>
      <c r="J655" s="42">
        <f>E655/H655*100</f>
        <v>3.2823001598606516</v>
      </c>
      <c r="K655" s="46">
        <f>DATE(F655, MONTH(1&amp;G655), 1)</f>
        <v>45413</v>
      </c>
    </row>
    <row r="656" spans="1:11" x14ac:dyDescent="0.3">
      <c r="A656" s="5" t="s">
        <v>43</v>
      </c>
      <c r="B656" s="18" t="s">
        <v>32</v>
      </c>
      <c r="C656" s="6" t="s">
        <v>9</v>
      </c>
      <c r="D656" s="47" t="s">
        <v>10</v>
      </c>
      <c r="E656" s="44">
        <v>1325</v>
      </c>
      <c r="F656" s="64">
        <v>2024</v>
      </c>
      <c r="G656" s="65" t="s">
        <v>17</v>
      </c>
      <c r="H656" s="44">
        <v>349054</v>
      </c>
      <c r="I656" s="44">
        <v>1449000</v>
      </c>
      <c r="J656" s="42">
        <f>E656/H656*100</f>
        <v>0.37959742618620612</v>
      </c>
      <c r="K656" s="46">
        <f>DATE(F656, MONTH(1&amp;G656), 1)</f>
        <v>45413</v>
      </c>
    </row>
    <row r="657" spans="1:11" x14ac:dyDescent="0.3">
      <c r="A657" s="5" t="s">
        <v>43</v>
      </c>
      <c r="B657" s="18" t="s">
        <v>37</v>
      </c>
      <c r="C657" s="13" t="s">
        <v>8</v>
      </c>
      <c r="D657" s="78" t="s">
        <v>10</v>
      </c>
      <c r="E657" s="44">
        <v>18949</v>
      </c>
      <c r="F657" s="64">
        <v>2024</v>
      </c>
      <c r="G657" s="65" t="s">
        <v>17</v>
      </c>
      <c r="H657" s="44">
        <v>349054</v>
      </c>
      <c r="I657" s="44">
        <v>620000</v>
      </c>
      <c r="J657" s="42">
        <f>E657/H657*100</f>
        <v>5.4286729273980532</v>
      </c>
      <c r="K657" s="46">
        <f>DATE(F657, MONTH(1&amp;G657), 1)</f>
        <v>45413</v>
      </c>
    </row>
    <row r="658" spans="1:11" x14ac:dyDescent="0.3">
      <c r="A658" s="5" t="s">
        <v>43</v>
      </c>
      <c r="B658" s="18" t="s">
        <v>39</v>
      </c>
      <c r="C658" s="10" t="s">
        <v>9</v>
      </c>
      <c r="D658" s="78" t="s">
        <v>10</v>
      </c>
      <c r="E658" s="44">
        <v>1717</v>
      </c>
      <c r="F658" s="64">
        <v>2024</v>
      </c>
      <c r="G658" s="65" t="s">
        <v>17</v>
      </c>
      <c r="H658" s="44">
        <v>393471</v>
      </c>
      <c r="I658" s="44">
        <v>999000</v>
      </c>
      <c r="J658" s="42">
        <f>E658/H658*100</f>
        <v>0.43637269328616346</v>
      </c>
      <c r="K658" s="46">
        <f>DATE(F658, MONTH(1&amp;G658), 1)</f>
        <v>45413</v>
      </c>
    </row>
    <row r="659" spans="1:11" ht="15" thickBot="1" x14ac:dyDescent="0.35">
      <c r="A659" s="7" t="s">
        <v>43</v>
      </c>
      <c r="B659" s="20" t="s">
        <v>35</v>
      </c>
      <c r="C659" s="8" t="s">
        <v>8</v>
      </c>
      <c r="D659" s="63" t="s">
        <v>13</v>
      </c>
      <c r="E659" s="57">
        <v>1661</v>
      </c>
      <c r="F659" s="66">
        <v>2024</v>
      </c>
      <c r="G659" s="67" t="s">
        <v>17</v>
      </c>
      <c r="H659" s="57">
        <v>349054</v>
      </c>
      <c r="I659" s="57">
        <v>1619000</v>
      </c>
      <c r="J659" s="55">
        <f>E659/H659*100</f>
        <v>0.47585760369455732</v>
      </c>
      <c r="K659" s="59">
        <f>DATE(F659, MONTH(1&amp;G659), 1)</f>
        <v>45413</v>
      </c>
    </row>
    <row r="660" spans="1:11" x14ac:dyDescent="0.3">
      <c r="A660" s="60" t="s">
        <v>44</v>
      </c>
      <c r="B660" s="95" t="s">
        <v>49</v>
      </c>
      <c r="C660" s="81" t="s">
        <v>8</v>
      </c>
      <c r="D660" s="96" t="s">
        <v>13</v>
      </c>
      <c r="E660" s="97">
        <v>13717</v>
      </c>
      <c r="F660" s="98">
        <v>2024</v>
      </c>
      <c r="G660" s="38" t="s">
        <v>17</v>
      </c>
      <c r="H660" s="36">
        <v>349054</v>
      </c>
      <c r="I660" s="97">
        <v>1362000</v>
      </c>
      <c r="J660" s="81">
        <f>E660/H660*100</f>
        <v>3.9297644490537285</v>
      </c>
      <c r="K660" s="39">
        <f>DATE(F660, MONTH(1&amp;G660), 1)</f>
        <v>45413</v>
      </c>
    </row>
    <row r="661" spans="1:11" x14ac:dyDescent="0.3">
      <c r="A661" s="40" t="s">
        <v>44</v>
      </c>
      <c r="B661" s="89" t="s">
        <v>45</v>
      </c>
      <c r="C661" s="82" t="s">
        <v>8</v>
      </c>
      <c r="D661" s="90" t="s">
        <v>10</v>
      </c>
      <c r="E661" s="87">
        <v>5750</v>
      </c>
      <c r="F661" s="91">
        <v>2024</v>
      </c>
      <c r="G661" s="42" t="s">
        <v>17</v>
      </c>
      <c r="H661" s="44">
        <v>349054</v>
      </c>
      <c r="I661" s="87">
        <v>1149000</v>
      </c>
      <c r="J661" s="82">
        <f>E661/H661*100</f>
        <v>1.6473095853363664</v>
      </c>
      <c r="K661" s="46">
        <f>DATE(F661, MONTH(1&amp;G661), 1)</f>
        <v>45413</v>
      </c>
    </row>
    <row r="662" spans="1:11" x14ac:dyDescent="0.3">
      <c r="A662" s="5" t="s">
        <v>43</v>
      </c>
      <c r="B662" s="18" t="s">
        <v>33</v>
      </c>
      <c r="C662" s="6" t="s">
        <v>8</v>
      </c>
      <c r="D662" s="47" t="s">
        <v>11</v>
      </c>
      <c r="E662" s="44">
        <v>5927</v>
      </c>
      <c r="F662" s="64">
        <v>2024</v>
      </c>
      <c r="G662" s="65" t="s">
        <v>17</v>
      </c>
      <c r="H662" s="44">
        <v>349054</v>
      </c>
      <c r="I662" s="44">
        <v>500000</v>
      </c>
      <c r="J662" s="42">
        <f>E662/H662*100</f>
        <v>1.6980180717023725</v>
      </c>
      <c r="K662" s="46">
        <f>DATE(F662, MONTH(1&amp;G662), 1)</f>
        <v>45413</v>
      </c>
    </row>
    <row r="663" spans="1:11" x14ac:dyDescent="0.3">
      <c r="A663" s="5" t="s">
        <v>43</v>
      </c>
      <c r="B663" s="18" t="s">
        <v>38</v>
      </c>
      <c r="C663" s="13" t="s">
        <v>9</v>
      </c>
      <c r="D663" s="47" t="s">
        <v>11</v>
      </c>
      <c r="E663" s="44">
        <v>736</v>
      </c>
      <c r="F663" s="64">
        <v>2024</v>
      </c>
      <c r="G663" s="65" t="s">
        <v>17</v>
      </c>
      <c r="H663" s="44">
        <v>349054</v>
      </c>
      <c r="I663" s="44">
        <v>500000</v>
      </c>
      <c r="J663" s="42">
        <f>E663/H663*100</f>
        <v>0.2108556269230549</v>
      </c>
      <c r="K663" s="46">
        <f>DATE(F663, MONTH(1&amp;G663), 1)</f>
        <v>45413</v>
      </c>
    </row>
    <row r="664" spans="1:11" x14ac:dyDescent="0.3">
      <c r="A664" s="5" t="s">
        <v>43</v>
      </c>
      <c r="B664" s="22" t="s">
        <v>34</v>
      </c>
      <c r="C664" s="9" t="s">
        <v>8</v>
      </c>
      <c r="D664" s="70" t="s">
        <v>12</v>
      </c>
      <c r="E664" s="44">
        <v>2098</v>
      </c>
      <c r="F664" s="64">
        <v>2024</v>
      </c>
      <c r="G664" s="65" t="s">
        <v>17</v>
      </c>
      <c r="H664" s="44">
        <v>349054</v>
      </c>
      <c r="I664" s="44">
        <v>599000</v>
      </c>
      <c r="J664" s="44">
        <f>E664/H664*100</f>
        <v>0.60105313218012113</v>
      </c>
      <c r="K664" s="46">
        <f>DATE(F664, MONTH(1&amp;G664), 1)</f>
        <v>45413</v>
      </c>
    </row>
    <row r="665" spans="1:11" x14ac:dyDescent="0.3">
      <c r="A665" s="5" t="s">
        <v>43</v>
      </c>
      <c r="B665" s="23" t="s">
        <v>36</v>
      </c>
      <c r="C665" s="10" t="s">
        <v>9</v>
      </c>
      <c r="D665" s="72" t="s">
        <v>12</v>
      </c>
      <c r="E665" s="44">
        <v>491</v>
      </c>
      <c r="F665" s="64">
        <v>2024</v>
      </c>
      <c r="G665" s="65" t="s">
        <v>17</v>
      </c>
      <c r="H665" s="44">
        <v>349054</v>
      </c>
      <c r="I665" s="44">
        <v>1249000</v>
      </c>
      <c r="J665" s="44">
        <f>E665/H665*100</f>
        <v>0.14066591415654886</v>
      </c>
      <c r="K665" s="46">
        <f>DATE(F665, MONTH(1&amp;G665), 1)</f>
        <v>45413</v>
      </c>
    </row>
    <row r="666" spans="1:11" ht="15" thickBot="1" x14ac:dyDescent="0.35">
      <c r="A666" s="53" t="s">
        <v>44</v>
      </c>
      <c r="B666" s="92" t="s">
        <v>58</v>
      </c>
      <c r="C666" s="79" t="s">
        <v>8</v>
      </c>
      <c r="D666" s="93" t="s">
        <v>10</v>
      </c>
      <c r="E666" s="88">
        <v>10000</v>
      </c>
      <c r="F666" s="94">
        <v>2024</v>
      </c>
      <c r="G666" s="55" t="s">
        <v>17</v>
      </c>
      <c r="H666" s="57">
        <v>349054</v>
      </c>
      <c r="I666" s="88">
        <v>799000</v>
      </c>
      <c r="J666" s="79">
        <f>E666/H666*100</f>
        <v>2.8648862353675937</v>
      </c>
      <c r="K666" s="59">
        <f>DATE(F666, MONTH(1&amp;G666), 1)</f>
        <v>45413</v>
      </c>
    </row>
    <row r="667" spans="1:11" x14ac:dyDescent="0.3">
      <c r="A667" s="60" t="s">
        <v>44</v>
      </c>
      <c r="B667" s="95" t="s">
        <v>57</v>
      </c>
      <c r="C667" s="81" t="s">
        <v>9</v>
      </c>
      <c r="D667" s="96" t="s">
        <v>10</v>
      </c>
      <c r="E667" s="38">
        <v>701</v>
      </c>
      <c r="F667" s="98">
        <v>2024</v>
      </c>
      <c r="G667" s="38" t="s">
        <v>17</v>
      </c>
      <c r="H667" s="36">
        <v>349054</v>
      </c>
      <c r="I667" s="101">
        <v>1549000</v>
      </c>
      <c r="J667" s="81">
        <f>E667/H667*100</f>
        <v>0.2008285250992683</v>
      </c>
      <c r="K667" s="39">
        <f>DATE(F667, MONTH(1&amp;G667), 1)</f>
        <v>45413</v>
      </c>
    </row>
    <row r="668" spans="1:11" x14ac:dyDescent="0.3">
      <c r="A668" s="40" t="s">
        <v>44</v>
      </c>
      <c r="B668" s="89" t="s">
        <v>55</v>
      </c>
      <c r="C668" s="82" t="s">
        <v>8</v>
      </c>
      <c r="D668" s="90" t="s">
        <v>13</v>
      </c>
      <c r="E668" s="87">
        <v>5008</v>
      </c>
      <c r="F668" s="91">
        <v>2024</v>
      </c>
      <c r="G668" s="42" t="s">
        <v>17</v>
      </c>
      <c r="H668" s="44">
        <v>349054</v>
      </c>
      <c r="I668" s="87">
        <v>1399000</v>
      </c>
      <c r="J668" s="82">
        <f>E668/H668*100</f>
        <v>1.4347350266720909</v>
      </c>
      <c r="K668" s="46">
        <f>DATE(F668, MONTH(1&amp;G668), 1)</f>
        <v>45413</v>
      </c>
    </row>
    <row r="669" spans="1:11" x14ac:dyDescent="0.3">
      <c r="A669" s="5" t="s">
        <v>43</v>
      </c>
      <c r="B669" s="18" t="s">
        <v>29</v>
      </c>
      <c r="C669" s="6" t="s">
        <v>8</v>
      </c>
      <c r="D669" s="47" t="s">
        <v>11</v>
      </c>
      <c r="E669" s="44">
        <v>3937</v>
      </c>
      <c r="F669" s="64">
        <v>2024</v>
      </c>
      <c r="G669" s="65" t="s">
        <v>18</v>
      </c>
      <c r="H669" s="44">
        <v>339415</v>
      </c>
      <c r="I669" s="44">
        <v>665000</v>
      </c>
      <c r="J669" s="42">
        <f>E669/H669*100</f>
        <v>1.159936950341028</v>
      </c>
      <c r="K669" s="46">
        <f>DATE(F669, MONTH(1&amp;G669), 1)</f>
        <v>45444</v>
      </c>
    </row>
    <row r="670" spans="1:11" x14ac:dyDescent="0.3">
      <c r="A670" s="40" t="s">
        <v>44</v>
      </c>
      <c r="B670" s="89" t="s">
        <v>47</v>
      </c>
      <c r="C670" s="82" t="s">
        <v>8</v>
      </c>
      <c r="D670" s="90" t="s">
        <v>48</v>
      </c>
      <c r="E670" s="87">
        <v>7365</v>
      </c>
      <c r="F670" s="91">
        <v>2024</v>
      </c>
      <c r="G670" s="42" t="s">
        <v>18</v>
      </c>
      <c r="H670" s="44">
        <v>339415</v>
      </c>
      <c r="I670" s="87">
        <v>979000</v>
      </c>
      <c r="J670" s="82">
        <f>E670/H670*100</f>
        <v>2.1699099921924487</v>
      </c>
      <c r="K670" s="46">
        <f>DATE(F670, MONTH(1&amp;G670), 1)</f>
        <v>45444</v>
      </c>
    </row>
    <row r="671" spans="1:11" x14ac:dyDescent="0.3">
      <c r="A671" s="5" t="s">
        <v>43</v>
      </c>
      <c r="B671" s="18" t="s">
        <v>30</v>
      </c>
      <c r="C671" s="6" t="s">
        <v>8</v>
      </c>
      <c r="D671" s="47" t="s">
        <v>13</v>
      </c>
      <c r="E671" s="44">
        <v>1347</v>
      </c>
      <c r="F671" s="64">
        <v>2024</v>
      </c>
      <c r="G671" s="65" t="s">
        <v>18</v>
      </c>
      <c r="H671" s="44">
        <v>339415</v>
      </c>
      <c r="I671" s="44">
        <v>1549000</v>
      </c>
      <c r="J671" s="42">
        <f>E671/H671*100</f>
        <v>0.39685930203438269</v>
      </c>
      <c r="K671" s="46">
        <f>DATE(F671, MONTH(1&amp;G671), 1)</f>
        <v>45444</v>
      </c>
    </row>
    <row r="672" spans="1:11" x14ac:dyDescent="0.3">
      <c r="A672" s="40" t="s">
        <v>44</v>
      </c>
      <c r="B672" s="89" t="s">
        <v>52</v>
      </c>
      <c r="C672" s="82" t="s">
        <v>8</v>
      </c>
      <c r="D672" s="90" t="s">
        <v>48</v>
      </c>
      <c r="E672" s="87">
        <v>12</v>
      </c>
      <c r="F672" s="91">
        <v>2024</v>
      </c>
      <c r="G672" s="42" t="s">
        <v>18</v>
      </c>
      <c r="H672" s="44">
        <v>339415</v>
      </c>
      <c r="I672" s="87">
        <v>1459000</v>
      </c>
      <c r="J672" s="82">
        <f>E672/H672*100</f>
        <v>3.5354948956292445E-3</v>
      </c>
      <c r="K672" s="46">
        <f>DATE(F672, MONTH(1&amp;G672), 1)</f>
        <v>45444</v>
      </c>
    </row>
    <row r="673" spans="1:11" ht="15" thickBot="1" x14ac:dyDescent="0.35">
      <c r="A673" s="7" t="s">
        <v>43</v>
      </c>
      <c r="B673" s="20" t="s">
        <v>31</v>
      </c>
      <c r="C673" s="8" t="s">
        <v>8</v>
      </c>
      <c r="D673" s="63" t="s">
        <v>10</v>
      </c>
      <c r="E673" s="57">
        <v>12066</v>
      </c>
      <c r="F673" s="66">
        <v>2024</v>
      </c>
      <c r="G673" s="67" t="s">
        <v>18</v>
      </c>
      <c r="H673" s="57">
        <v>339415</v>
      </c>
      <c r="I673" s="57">
        <v>810000</v>
      </c>
      <c r="J673" s="55">
        <f>E673/H673*100</f>
        <v>3.5549401175552053</v>
      </c>
      <c r="K673" s="59">
        <f>DATE(F673, MONTH(1&amp;G673), 1)</f>
        <v>45444</v>
      </c>
    </row>
    <row r="674" spans="1:11" x14ac:dyDescent="0.3">
      <c r="A674" s="3" t="s">
        <v>43</v>
      </c>
      <c r="B674" s="21" t="s">
        <v>32</v>
      </c>
      <c r="C674" s="4" t="s">
        <v>9</v>
      </c>
      <c r="D674" s="35" t="s">
        <v>10</v>
      </c>
      <c r="E674" s="36">
        <v>1287</v>
      </c>
      <c r="F674" s="68">
        <v>2024</v>
      </c>
      <c r="G674" s="69" t="s">
        <v>18</v>
      </c>
      <c r="H674" s="36">
        <v>339415</v>
      </c>
      <c r="I674" s="36">
        <v>1449000</v>
      </c>
      <c r="J674" s="38">
        <f>E674/H674*100</f>
        <v>0.37918182755623647</v>
      </c>
      <c r="K674" s="39">
        <f>DATE(F674, MONTH(1&amp;G674), 1)</f>
        <v>45444</v>
      </c>
    </row>
    <row r="675" spans="1:11" x14ac:dyDescent="0.3">
      <c r="A675" s="5" t="s">
        <v>43</v>
      </c>
      <c r="B675" s="18" t="s">
        <v>37</v>
      </c>
      <c r="C675" s="13" t="s">
        <v>8</v>
      </c>
      <c r="D675" s="78" t="s">
        <v>10</v>
      </c>
      <c r="E675" s="44">
        <v>18238</v>
      </c>
      <c r="F675" s="64">
        <v>2024</v>
      </c>
      <c r="G675" s="65" t="s">
        <v>18</v>
      </c>
      <c r="H675" s="44">
        <v>339415</v>
      </c>
      <c r="I675" s="44">
        <v>620000</v>
      </c>
      <c r="J675" s="42">
        <f>E675/H675*100</f>
        <v>5.3733629922071797</v>
      </c>
      <c r="K675" s="46">
        <f>DATE(F675, MONTH(1&amp;G675), 1)</f>
        <v>45444</v>
      </c>
    </row>
    <row r="676" spans="1:11" x14ac:dyDescent="0.3">
      <c r="A676" s="5" t="s">
        <v>43</v>
      </c>
      <c r="B676" s="18" t="s">
        <v>39</v>
      </c>
      <c r="C676" s="10" t="s">
        <v>9</v>
      </c>
      <c r="D676" s="78" t="s">
        <v>10</v>
      </c>
      <c r="E676" s="44">
        <v>1668</v>
      </c>
      <c r="F676" s="64">
        <v>2024</v>
      </c>
      <c r="G676" s="65" t="s">
        <v>18</v>
      </c>
      <c r="H676" s="44">
        <v>393471</v>
      </c>
      <c r="I676" s="44">
        <v>999000</v>
      </c>
      <c r="J676" s="42">
        <f>E676/H676*100</f>
        <v>0.42391942481148548</v>
      </c>
      <c r="K676" s="46">
        <f>DATE(F676, MONTH(1&amp;G676), 1)</f>
        <v>45444</v>
      </c>
    </row>
    <row r="677" spans="1:11" x14ac:dyDescent="0.3">
      <c r="A677" s="5" t="s">
        <v>43</v>
      </c>
      <c r="B677" s="18" t="s">
        <v>35</v>
      </c>
      <c r="C677" s="6" t="s">
        <v>8</v>
      </c>
      <c r="D677" s="47" t="s">
        <v>13</v>
      </c>
      <c r="E677" s="44">
        <v>1394</v>
      </c>
      <c r="F677" s="64">
        <v>2024</v>
      </c>
      <c r="G677" s="65" t="s">
        <v>18</v>
      </c>
      <c r="H677" s="44">
        <v>339415</v>
      </c>
      <c r="I677" s="44">
        <v>1619000</v>
      </c>
      <c r="J677" s="42">
        <f>E677/H677*100</f>
        <v>0.41070665704226395</v>
      </c>
      <c r="K677" s="46">
        <f>DATE(F677, MONTH(1&amp;G677), 1)</f>
        <v>45444</v>
      </c>
    </row>
    <row r="678" spans="1:11" x14ac:dyDescent="0.3">
      <c r="A678" s="40" t="s">
        <v>44</v>
      </c>
      <c r="B678" s="89" t="s">
        <v>49</v>
      </c>
      <c r="C678" s="82" t="s">
        <v>8</v>
      </c>
      <c r="D678" s="90" t="s">
        <v>13</v>
      </c>
      <c r="E678" s="87">
        <v>12307</v>
      </c>
      <c r="F678" s="91">
        <v>2024</v>
      </c>
      <c r="G678" s="42" t="s">
        <v>18</v>
      </c>
      <c r="H678" s="44">
        <v>339415</v>
      </c>
      <c r="I678" s="87">
        <v>1362000</v>
      </c>
      <c r="J678" s="82">
        <f>E678/H678*100</f>
        <v>3.6259446400424258</v>
      </c>
      <c r="K678" s="46">
        <f>DATE(F678, MONTH(1&amp;G678), 1)</f>
        <v>45444</v>
      </c>
    </row>
    <row r="679" spans="1:11" x14ac:dyDescent="0.3">
      <c r="A679" s="40" t="s">
        <v>44</v>
      </c>
      <c r="B679" s="89" t="s">
        <v>45</v>
      </c>
      <c r="C679" s="82" t="s">
        <v>8</v>
      </c>
      <c r="D679" s="90" t="s">
        <v>10</v>
      </c>
      <c r="E679" s="87">
        <v>5376</v>
      </c>
      <c r="F679" s="91">
        <v>2024</v>
      </c>
      <c r="G679" s="42" t="s">
        <v>18</v>
      </c>
      <c r="H679" s="44">
        <v>339415</v>
      </c>
      <c r="I679" s="87">
        <v>1149000</v>
      </c>
      <c r="J679" s="82">
        <f>E679/H679*100</f>
        <v>1.5839017132419013</v>
      </c>
      <c r="K679" s="46">
        <f>DATE(F679, MONTH(1&amp;G679), 1)</f>
        <v>45444</v>
      </c>
    </row>
    <row r="680" spans="1:11" ht="15" thickBot="1" x14ac:dyDescent="0.35">
      <c r="A680" s="7" t="s">
        <v>43</v>
      </c>
      <c r="B680" s="20" t="s">
        <v>33</v>
      </c>
      <c r="C680" s="8" t="s">
        <v>8</v>
      </c>
      <c r="D680" s="63" t="s">
        <v>11</v>
      </c>
      <c r="E680" s="57">
        <v>5174</v>
      </c>
      <c r="F680" s="66">
        <v>2024</v>
      </c>
      <c r="G680" s="67" t="s">
        <v>18</v>
      </c>
      <c r="H680" s="57">
        <v>339415</v>
      </c>
      <c r="I680" s="57">
        <v>500000</v>
      </c>
      <c r="J680" s="55">
        <f>E680/H680*100</f>
        <v>1.5243875491654759</v>
      </c>
      <c r="K680" s="59">
        <f>DATE(F680, MONTH(1&amp;G680), 1)</f>
        <v>45444</v>
      </c>
    </row>
    <row r="681" spans="1:11" x14ac:dyDescent="0.3">
      <c r="A681" s="3" t="s">
        <v>43</v>
      </c>
      <c r="B681" s="21" t="s">
        <v>38</v>
      </c>
      <c r="C681" s="30" t="s">
        <v>9</v>
      </c>
      <c r="D681" s="35" t="s">
        <v>11</v>
      </c>
      <c r="E681" s="36">
        <v>715</v>
      </c>
      <c r="F681" s="68">
        <v>2024</v>
      </c>
      <c r="G681" s="69" t="s">
        <v>18</v>
      </c>
      <c r="H681" s="36">
        <v>339415</v>
      </c>
      <c r="I681" s="36">
        <v>500000</v>
      </c>
      <c r="J681" s="38">
        <f>E681/H681*100</f>
        <v>0.21065657086457584</v>
      </c>
      <c r="K681" s="39">
        <f>DATE(F681, MONTH(1&amp;G681), 1)</f>
        <v>45444</v>
      </c>
    </row>
    <row r="682" spans="1:11" x14ac:dyDescent="0.3">
      <c r="A682" s="5" t="s">
        <v>43</v>
      </c>
      <c r="B682" s="22" t="s">
        <v>34</v>
      </c>
      <c r="C682" s="9" t="s">
        <v>8</v>
      </c>
      <c r="D682" s="70" t="s">
        <v>12</v>
      </c>
      <c r="E682" s="44">
        <v>1371</v>
      </c>
      <c r="F682" s="64">
        <v>2024</v>
      </c>
      <c r="G682" s="65" t="s">
        <v>18</v>
      </c>
      <c r="H682" s="44">
        <v>339415</v>
      </c>
      <c r="I682" s="44">
        <v>599000</v>
      </c>
      <c r="J682" s="44">
        <f>E682/H682*100</f>
        <v>0.40393029182564116</v>
      </c>
      <c r="K682" s="46">
        <f>DATE(F682, MONTH(1&amp;G682), 1)</f>
        <v>45444</v>
      </c>
    </row>
    <row r="683" spans="1:11" x14ac:dyDescent="0.3">
      <c r="A683" s="5" t="s">
        <v>43</v>
      </c>
      <c r="B683" s="23" t="s">
        <v>36</v>
      </c>
      <c r="C683" s="10" t="s">
        <v>9</v>
      </c>
      <c r="D683" s="72" t="s">
        <v>12</v>
      </c>
      <c r="E683" s="44">
        <v>477</v>
      </c>
      <c r="F683" s="64">
        <v>2024</v>
      </c>
      <c r="G683" s="65" t="s">
        <v>18</v>
      </c>
      <c r="H683" s="44">
        <v>339415</v>
      </c>
      <c r="I683" s="44">
        <v>1249000</v>
      </c>
      <c r="J683" s="44">
        <f>E683/H683*100</f>
        <v>0.14053592210126245</v>
      </c>
      <c r="K683" s="46">
        <f>DATE(F683, MONTH(1&amp;G683), 1)</f>
        <v>45444</v>
      </c>
    </row>
    <row r="684" spans="1:11" x14ac:dyDescent="0.3">
      <c r="A684" s="40" t="s">
        <v>44</v>
      </c>
      <c r="B684" s="89" t="s">
        <v>58</v>
      </c>
      <c r="C684" s="82" t="s">
        <v>8</v>
      </c>
      <c r="D684" s="90" t="s">
        <v>10</v>
      </c>
      <c r="E684" s="87">
        <v>8500</v>
      </c>
      <c r="F684" s="91">
        <v>2024</v>
      </c>
      <c r="G684" s="42" t="s">
        <v>18</v>
      </c>
      <c r="H684" s="44">
        <v>339415</v>
      </c>
      <c r="I684" s="87">
        <v>799000</v>
      </c>
      <c r="J684" s="82">
        <f>E684/H684*100</f>
        <v>2.5043088844040482</v>
      </c>
      <c r="K684" s="46">
        <f>DATE(F684, MONTH(1&amp;G684), 1)</f>
        <v>45444</v>
      </c>
    </row>
    <row r="685" spans="1:11" x14ac:dyDescent="0.3">
      <c r="A685" s="40" t="s">
        <v>44</v>
      </c>
      <c r="B685" s="89" t="s">
        <v>57</v>
      </c>
      <c r="C685" s="82" t="s">
        <v>9</v>
      </c>
      <c r="D685" s="90" t="s">
        <v>10</v>
      </c>
      <c r="E685" s="42">
        <v>288</v>
      </c>
      <c r="F685" s="91">
        <v>2024</v>
      </c>
      <c r="G685" s="42" t="s">
        <v>18</v>
      </c>
      <c r="H685" s="44">
        <v>339415</v>
      </c>
      <c r="I685" s="99">
        <v>1549000</v>
      </c>
      <c r="J685" s="82">
        <f>E685/H685*100</f>
        <v>8.4851877495101868E-2</v>
      </c>
      <c r="K685" s="46">
        <f>DATE(F685, MONTH(1&amp;G685), 1)</f>
        <v>45444</v>
      </c>
    </row>
    <row r="686" spans="1:11" x14ac:dyDescent="0.3">
      <c r="A686" s="40" t="s">
        <v>44</v>
      </c>
      <c r="B686" s="89" t="s">
        <v>55</v>
      </c>
      <c r="C686" s="82" t="s">
        <v>8</v>
      </c>
      <c r="D686" s="90" t="s">
        <v>13</v>
      </c>
      <c r="E686" s="87">
        <v>5928</v>
      </c>
      <c r="F686" s="91">
        <v>2024</v>
      </c>
      <c r="G686" s="42" t="s">
        <v>18</v>
      </c>
      <c r="H686" s="44">
        <v>339415</v>
      </c>
      <c r="I686" s="87">
        <v>1399000</v>
      </c>
      <c r="J686" s="82">
        <f>E686/H686*100</f>
        <v>1.7465344784408465</v>
      </c>
      <c r="K686" s="46">
        <f>DATE(F686, MONTH(1&amp;G686), 1)</f>
        <v>45444</v>
      </c>
    </row>
    <row r="687" spans="1:11" ht="15" thickBot="1" x14ac:dyDescent="0.35">
      <c r="A687" s="7" t="s">
        <v>43</v>
      </c>
      <c r="B687" s="20" t="s">
        <v>29</v>
      </c>
      <c r="C687" s="8" t="s">
        <v>8</v>
      </c>
      <c r="D687" s="63" t="s">
        <v>11</v>
      </c>
      <c r="E687" s="57">
        <v>3444</v>
      </c>
      <c r="F687" s="66">
        <v>2024</v>
      </c>
      <c r="G687" s="67" t="s">
        <v>19</v>
      </c>
      <c r="H687" s="57">
        <v>343026</v>
      </c>
      <c r="I687" s="57">
        <v>665000</v>
      </c>
      <c r="J687" s="55">
        <f>E687/H687*100</f>
        <v>1.0040055272778157</v>
      </c>
      <c r="K687" s="59">
        <f>DATE(F687, MONTH(1&amp;G687), 1)</f>
        <v>45474</v>
      </c>
    </row>
    <row r="688" spans="1:11" x14ac:dyDescent="0.3">
      <c r="A688" s="60" t="s">
        <v>44</v>
      </c>
      <c r="B688" s="95" t="s">
        <v>47</v>
      </c>
      <c r="C688" s="81" t="s">
        <v>8</v>
      </c>
      <c r="D688" s="96" t="s">
        <v>48</v>
      </c>
      <c r="E688" s="97">
        <v>6930</v>
      </c>
      <c r="F688" s="98">
        <v>2024</v>
      </c>
      <c r="G688" s="38" t="s">
        <v>19</v>
      </c>
      <c r="H688" s="36">
        <v>343026</v>
      </c>
      <c r="I688" s="97">
        <v>979000</v>
      </c>
      <c r="J688" s="81">
        <f>E688/H688*100</f>
        <v>2.0202550244004827</v>
      </c>
      <c r="K688" s="39">
        <f>DATE(F688, MONTH(1&amp;G688), 1)</f>
        <v>45474</v>
      </c>
    </row>
    <row r="689" spans="1:11" x14ac:dyDescent="0.3">
      <c r="A689" s="5" t="s">
        <v>43</v>
      </c>
      <c r="B689" s="18" t="s">
        <v>30</v>
      </c>
      <c r="C689" s="6" t="s">
        <v>8</v>
      </c>
      <c r="D689" s="47" t="s">
        <v>13</v>
      </c>
      <c r="E689" s="44">
        <v>1991</v>
      </c>
      <c r="F689" s="64">
        <v>2024</v>
      </c>
      <c r="G689" s="65" t="s">
        <v>19</v>
      </c>
      <c r="H689" s="44">
        <v>343026</v>
      </c>
      <c r="I689" s="44">
        <v>1549000</v>
      </c>
      <c r="J689" s="42">
        <f>E689/H689*100</f>
        <v>0.58042247526426571</v>
      </c>
      <c r="K689" s="46">
        <f>DATE(F689, MONTH(1&amp;G689), 1)</f>
        <v>45474</v>
      </c>
    </row>
    <row r="690" spans="1:11" x14ac:dyDescent="0.3">
      <c r="A690" s="40" t="s">
        <v>44</v>
      </c>
      <c r="B690" s="89" t="s">
        <v>52</v>
      </c>
      <c r="C690" s="82" t="s">
        <v>8</v>
      </c>
      <c r="D690" s="90" t="s">
        <v>48</v>
      </c>
      <c r="E690" s="87">
        <v>14</v>
      </c>
      <c r="F690" s="91">
        <v>2024</v>
      </c>
      <c r="G690" s="42" t="s">
        <v>19</v>
      </c>
      <c r="H690" s="44">
        <v>343026</v>
      </c>
      <c r="I690" s="87">
        <v>1459000</v>
      </c>
      <c r="J690" s="82">
        <f>E690/H690*100</f>
        <v>4.0813232816171371E-3</v>
      </c>
      <c r="K690" s="46">
        <f>DATE(F690, MONTH(1&amp;G690), 1)</f>
        <v>45474</v>
      </c>
    </row>
    <row r="691" spans="1:11" x14ac:dyDescent="0.3">
      <c r="A691" s="5" t="s">
        <v>43</v>
      </c>
      <c r="B691" s="18" t="s">
        <v>31</v>
      </c>
      <c r="C691" s="6" t="s">
        <v>8</v>
      </c>
      <c r="D691" s="47" t="s">
        <v>10</v>
      </c>
      <c r="E691" s="44">
        <v>13902</v>
      </c>
      <c r="F691" s="64">
        <v>2024</v>
      </c>
      <c r="G691" s="65" t="s">
        <v>19</v>
      </c>
      <c r="H691" s="44">
        <v>343026</v>
      </c>
      <c r="I691" s="44">
        <v>810000</v>
      </c>
      <c r="J691" s="42">
        <f>E691/H691*100</f>
        <v>4.0527540186458166</v>
      </c>
      <c r="K691" s="46">
        <f>DATE(F691, MONTH(1&amp;G691), 1)</f>
        <v>45474</v>
      </c>
    </row>
    <row r="692" spans="1:11" x14ac:dyDescent="0.3">
      <c r="A692" s="5" t="s">
        <v>43</v>
      </c>
      <c r="B692" s="18" t="s">
        <v>32</v>
      </c>
      <c r="C692" s="6" t="s">
        <v>9</v>
      </c>
      <c r="D692" s="47" t="s">
        <v>10</v>
      </c>
      <c r="E692" s="44">
        <v>1302</v>
      </c>
      <c r="F692" s="64">
        <v>2024</v>
      </c>
      <c r="G692" s="65" t="s">
        <v>19</v>
      </c>
      <c r="H692" s="44">
        <v>343026</v>
      </c>
      <c r="I692" s="44">
        <v>1449000</v>
      </c>
      <c r="J692" s="42">
        <f>E692/H692*100</f>
        <v>0.37956306519039373</v>
      </c>
      <c r="K692" s="46">
        <f>DATE(F692, MONTH(1&amp;G692), 1)</f>
        <v>45474</v>
      </c>
    </row>
    <row r="693" spans="1:11" x14ac:dyDescent="0.3">
      <c r="A693" s="5" t="s">
        <v>43</v>
      </c>
      <c r="B693" s="18" t="s">
        <v>37</v>
      </c>
      <c r="C693" s="13" t="s">
        <v>8</v>
      </c>
      <c r="D693" s="78" t="s">
        <v>10</v>
      </c>
      <c r="E693" s="44">
        <v>16121</v>
      </c>
      <c r="F693" s="64">
        <v>2024</v>
      </c>
      <c r="G693" s="65" t="s">
        <v>19</v>
      </c>
      <c r="H693" s="44">
        <v>343026</v>
      </c>
      <c r="I693" s="44">
        <v>620000</v>
      </c>
      <c r="J693" s="42">
        <f>E693/H693*100</f>
        <v>4.6996437587821331</v>
      </c>
      <c r="K693" s="46">
        <f>DATE(F693, MONTH(1&amp;G693), 1)</f>
        <v>45474</v>
      </c>
    </row>
    <row r="694" spans="1:11" ht="15" thickBot="1" x14ac:dyDescent="0.35">
      <c r="A694" s="7" t="s">
        <v>43</v>
      </c>
      <c r="B694" s="20" t="s">
        <v>39</v>
      </c>
      <c r="C694" s="14" t="s">
        <v>9</v>
      </c>
      <c r="D694" s="76" t="s">
        <v>10</v>
      </c>
      <c r="E694" s="57">
        <v>1688</v>
      </c>
      <c r="F694" s="66">
        <v>2024</v>
      </c>
      <c r="G694" s="67" t="s">
        <v>19</v>
      </c>
      <c r="H694" s="57">
        <v>393471</v>
      </c>
      <c r="I694" s="57">
        <v>999000</v>
      </c>
      <c r="J694" s="55">
        <f>E694/H694*100</f>
        <v>0.4290023915358438</v>
      </c>
      <c r="K694" s="59">
        <f>DATE(F694, MONTH(1&amp;G694), 1)</f>
        <v>45474</v>
      </c>
    </row>
    <row r="695" spans="1:11" x14ac:dyDescent="0.3">
      <c r="A695" s="3" t="s">
        <v>43</v>
      </c>
      <c r="B695" s="21" t="s">
        <v>35</v>
      </c>
      <c r="C695" s="4" t="s">
        <v>8</v>
      </c>
      <c r="D695" s="35" t="s">
        <v>13</v>
      </c>
      <c r="E695" s="36">
        <v>2109</v>
      </c>
      <c r="F695" s="68">
        <v>2024</v>
      </c>
      <c r="G695" s="69" t="s">
        <v>19</v>
      </c>
      <c r="H695" s="36">
        <v>343026</v>
      </c>
      <c r="I695" s="36">
        <v>1619000</v>
      </c>
      <c r="J695" s="38">
        <f>E695/H695*100</f>
        <v>0.61482220006646726</v>
      </c>
      <c r="K695" s="39">
        <f>DATE(F695, MONTH(1&amp;G695), 1)</f>
        <v>45474</v>
      </c>
    </row>
    <row r="696" spans="1:11" x14ac:dyDescent="0.3">
      <c r="A696" s="40" t="s">
        <v>44</v>
      </c>
      <c r="B696" s="89" t="s">
        <v>49</v>
      </c>
      <c r="C696" s="82" t="s">
        <v>8</v>
      </c>
      <c r="D696" s="90" t="s">
        <v>13</v>
      </c>
      <c r="E696" s="87">
        <v>12237</v>
      </c>
      <c r="F696" s="91">
        <v>2024</v>
      </c>
      <c r="G696" s="42" t="s">
        <v>19</v>
      </c>
      <c r="H696" s="44">
        <v>343026</v>
      </c>
      <c r="I696" s="87">
        <v>1362000</v>
      </c>
      <c r="J696" s="82">
        <f>E696/H696*100</f>
        <v>3.5673680712249216</v>
      </c>
      <c r="K696" s="46">
        <f>DATE(F696, MONTH(1&amp;G696), 1)</f>
        <v>45474</v>
      </c>
    </row>
    <row r="697" spans="1:11" x14ac:dyDescent="0.3">
      <c r="A697" s="40" t="s">
        <v>44</v>
      </c>
      <c r="B697" s="89" t="s">
        <v>45</v>
      </c>
      <c r="C697" s="82" t="s">
        <v>8</v>
      </c>
      <c r="D697" s="90" t="s">
        <v>10</v>
      </c>
      <c r="E697" s="87">
        <v>4385</v>
      </c>
      <c r="F697" s="91">
        <v>2024</v>
      </c>
      <c r="G697" s="42" t="s">
        <v>19</v>
      </c>
      <c r="H697" s="44">
        <v>343026</v>
      </c>
      <c r="I697" s="87">
        <v>1149000</v>
      </c>
      <c r="J697" s="82">
        <f>E697/H697*100</f>
        <v>1.2783287564207961</v>
      </c>
      <c r="K697" s="46">
        <f>DATE(F697, MONTH(1&amp;G697), 1)</f>
        <v>45474</v>
      </c>
    </row>
    <row r="698" spans="1:11" x14ac:dyDescent="0.3">
      <c r="A698" s="5" t="s">
        <v>43</v>
      </c>
      <c r="B698" s="18" t="s">
        <v>33</v>
      </c>
      <c r="C698" s="6" t="s">
        <v>8</v>
      </c>
      <c r="D698" s="47" t="s">
        <v>11</v>
      </c>
      <c r="E698" s="44">
        <v>5665</v>
      </c>
      <c r="F698" s="64">
        <v>2024</v>
      </c>
      <c r="G698" s="65" t="s">
        <v>19</v>
      </c>
      <c r="H698" s="44">
        <v>343026</v>
      </c>
      <c r="I698" s="44">
        <v>500000</v>
      </c>
      <c r="J698" s="42">
        <f>E698/H698*100</f>
        <v>1.65147831359722</v>
      </c>
      <c r="K698" s="46">
        <f>DATE(F698, MONTH(1&amp;G698), 1)</f>
        <v>45474</v>
      </c>
    </row>
    <row r="699" spans="1:11" x14ac:dyDescent="0.3">
      <c r="A699" s="5" t="s">
        <v>43</v>
      </c>
      <c r="B699" s="18" t="s">
        <v>38</v>
      </c>
      <c r="C699" s="13" t="s">
        <v>9</v>
      </c>
      <c r="D699" s="47" t="s">
        <v>11</v>
      </c>
      <c r="E699" s="44">
        <v>723</v>
      </c>
      <c r="F699" s="64">
        <v>2024</v>
      </c>
      <c r="G699" s="65" t="s">
        <v>19</v>
      </c>
      <c r="H699" s="44">
        <v>343026</v>
      </c>
      <c r="I699" s="44">
        <v>500000</v>
      </c>
      <c r="J699" s="42">
        <f>E699/H699*100</f>
        <v>0.21077119518637072</v>
      </c>
      <c r="K699" s="46">
        <f>DATE(F699, MONTH(1&amp;G699), 1)</f>
        <v>45474</v>
      </c>
    </row>
    <row r="700" spans="1:11" x14ac:dyDescent="0.3">
      <c r="A700" s="5" t="s">
        <v>43</v>
      </c>
      <c r="B700" s="22" t="s">
        <v>34</v>
      </c>
      <c r="C700" s="9" t="s">
        <v>8</v>
      </c>
      <c r="D700" s="70" t="s">
        <v>12</v>
      </c>
      <c r="E700" s="44">
        <v>1495</v>
      </c>
      <c r="F700" s="64">
        <v>2024</v>
      </c>
      <c r="G700" s="65" t="s">
        <v>19</v>
      </c>
      <c r="H700" s="44">
        <v>343026</v>
      </c>
      <c r="I700" s="44">
        <v>599000</v>
      </c>
      <c r="J700" s="44">
        <f>E700/H700*100</f>
        <v>0.43582702185840139</v>
      </c>
      <c r="K700" s="46">
        <f>DATE(F700, MONTH(1&amp;G700), 1)</f>
        <v>45474</v>
      </c>
    </row>
    <row r="701" spans="1:11" ht="15" thickBot="1" x14ac:dyDescent="0.35">
      <c r="A701" s="7" t="s">
        <v>43</v>
      </c>
      <c r="B701" s="24" t="s">
        <v>36</v>
      </c>
      <c r="C701" s="14" t="s">
        <v>9</v>
      </c>
      <c r="D701" s="85" t="s">
        <v>12</v>
      </c>
      <c r="E701" s="57">
        <v>482</v>
      </c>
      <c r="F701" s="66">
        <v>2024</v>
      </c>
      <c r="G701" s="67" t="s">
        <v>19</v>
      </c>
      <c r="H701" s="57">
        <v>343026</v>
      </c>
      <c r="I701" s="57">
        <v>1249000</v>
      </c>
      <c r="J701" s="57">
        <f>E701/H701*100</f>
        <v>0.14051413012424716</v>
      </c>
      <c r="K701" s="59">
        <f>DATE(F701, MONTH(1&amp;G701), 1)</f>
        <v>45474</v>
      </c>
    </row>
    <row r="702" spans="1:11" x14ac:dyDescent="0.3">
      <c r="A702" s="60" t="s">
        <v>44</v>
      </c>
      <c r="B702" s="95" t="s">
        <v>58</v>
      </c>
      <c r="C702" s="81" t="s">
        <v>8</v>
      </c>
      <c r="D702" s="96" t="s">
        <v>10</v>
      </c>
      <c r="E702" s="97">
        <v>10000</v>
      </c>
      <c r="F702" s="98">
        <v>2024</v>
      </c>
      <c r="G702" s="38" t="s">
        <v>19</v>
      </c>
      <c r="H702" s="36">
        <v>343026</v>
      </c>
      <c r="I702" s="97">
        <v>799000</v>
      </c>
      <c r="J702" s="81">
        <f>E702/H702*100</f>
        <v>2.9152309154408118</v>
      </c>
      <c r="K702" s="39">
        <f>DATE(F702, MONTH(1&amp;G702), 1)</f>
        <v>45474</v>
      </c>
    </row>
    <row r="703" spans="1:11" x14ac:dyDescent="0.3">
      <c r="A703" s="40" t="s">
        <v>44</v>
      </c>
      <c r="B703" s="89" t="s">
        <v>57</v>
      </c>
      <c r="C703" s="82" t="s">
        <v>9</v>
      </c>
      <c r="D703" s="90" t="s">
        <v>10</v>
      </c>
      <c r="E703" s="42">
        <v>288</v>
      </c>
      <c r="F703" s="91">
        <v>2024</v>
      </c>
      <c r="G703" s="42" t="s">
        <v>19</v>
      </c>
      <c r="H703" s="44">
        <v>343026</v>
      </c>
      <c r="I703" s="99">
        <v>1549000</v>
      </c>
      <c r="J703" s="82">
        <f>E703/H703*100</f>
        <v>8.3958650364695395E-2</v>
      </c>
      <c r="K703" s="46">
        <f>DATE(F703, MONTH(1&amp;G703), 1)</f>
        <v>45474</v>
      </c>
    </row>
    <row r="704" spans="1:11" x14ac:dyDescent="0.3">
      <c r="A704" s="40" t="s">
        <v>44</v>
      </c>
      <c r="B704" s="89" t="s">
        <v>55</v>
      </c>
      <c r="C704" s="82" t="s">
        <v>8</v>
      </c>
      <c r="D704" s="90" t="s">
        <v>13</v>
      </c>
      <c r="E704" s="87">
        <v>7769</v>
      </c>
      <c r="F704" s="91">
        <v>2024</v>
      </c>
      <c r="G704" s="42" t="s">
        <v>19</v>
      </c>
      <c r="H704" s="44">
        <v>343026</v>
      </c>
      <c r="I704" s="87">
        <v>1399000</v>
      </c>
      <c r="J704" s="82">
        <f>E704/H704*100</f>
        <v>2.2648428982059667</v>
      </c>
      <c r="K704" s="46">
        <f>DATE(F704, MONTH(1&amp;G704), 1)</f>
        <v>45474</v>
      </c>
    </row>
    <row r="705" spans="1:11" x14ac:dyDescent="0.3">
      <c r="A705" s="5" t="s">
        <v>43</v>
      </c>
      <c r="B705" s="18" t="s">
        <v>29</v>
      </c>
      <c r="C705" s="6" t="s">
        <v>8</v>
      </c>
      <c r="D705" s="47" t="s">
        <v>11</v>
      </c>
      <c r="E705" s="44">
        <v>3031</v>
      </c>
      <c r="F705" s="64">
        <v>2024</v>
      </c>
      <c r="G705" s="65" t="s">
        <v>20</v>
      </c>
      <c r="H705" s="44">
        <v>354267</v>
      </c>
      <c r="I705" s="44">
        <v>665000</v>
      </c>
      <c r="J705" s="42">
        <f>E705/H705*100</f>
        <v>0.85556938693132578</v>
      </c>
      <c r="K705" s="46">
        <f>DATE(F705, MONTH(1&amp;G705), 1)</f>
        <v>45505</v>
      </c>
    </row>
    <row r="706" spans="1:11" x14ac:dyDescent="0.3">
      <c r="A706" s="40" t="s">
        <v>44</v>
      </c>
      <c r="B706" s="89" t="s">
        <v>47</v>
      </c>
      <c r="C706" s="82" t="s">
        <v>8</v>
      </c>
      <c r="D706" s="90" t="s">
        <v>48</v>
      </c>
      <c r="E706" s="87">
        <v>6494</v>
      </c>
      <c r="F706" s="91">
        <v>2024</v>
      </c>
      <c r="G706" s="42" t="s">
        <v>20</v>
      </c>
      <c r="H706" s="44">
        <v>354267</v>
      </c>
      <c r="I706" s="87">
        <v>979000</v>
      </c>
      <c r="J706" s="82">
        <f>E706/H706*100</f>
        <v>1.8330806990207953</v>
      </c>
      <c r="K706" s="46">
        <f>DATE(F706, MONTH(1&amp;G706), 1)</f>
        <v>45505</v>
      </c>
    </row>
    <row r="707" spans="1:11" x14ac:dyDescent="0.3">
      <c r="A707" s="5" t="s">
        <v>43</v>
      </c>
      <c r="B707" s="18" t="s">
        <v>40</v>
      </c>
      <c r="C707" s="10" t="s">
        <v>8</v>
      </c>
      <c r="D707" s="42" t="s">
        <v>26</v>
      </c>
      <c r="E707" s="44">
        <v>3455</v>
      </c>
      <c r="F707" s="64">
        <v>2024</v>
      </c>
      <c r="G707" s="65" t="s">
        <v>20</v>
      </c>
      <c r="H707" s="44">
        <v>354267</v>
      </c>
      <c r="I707" s="44">
        <v>999000</v>
      </c>
      <c r="J707" s="42">
        <f>E707/H707*100</f>
        <v>0.97525312829024424</v>
      </c>
      <c r="K707" s="46">
        <f>DATE(F707, MONTH(1&amp;G707), 1)</f>
        <v>45505</v>
      </c>
    </row>
    <row r="708" spans="1:11" ht="15" thickBot="1" x14ac:dyDescent="0.35">
      <c r="A708" s="7" t="s">
        <v>43</v>
      </c>
      <c r="B708" s="20" t="s">
        <v>41</v>
      </c>
      <c r="C708" s="14" t="s">
        <v>9</v>
      </c>
      <c r="D708" s="55" t="s">
        <v>26</v>
      </c>
      <c r="E708" s="57">
        <v>1500</v>
      </c>
      <c r="F708" s="66">
        <v>2024</v>
      </c>
      <c r="G708" s="67" t="s">
        <v>20</v>
      </c>
      <c r="H708" s="57">
        <v>354267</v>
      </c>
      <c r="I708" s="57">
        <v>1749000</v>
      </c>
      <c r="J708" s="55">
        <f>E708/H708*100</f>
        <v>0.42340946235466476</v>
      </c>
      <c r="K708" s="59">
        <f>DATE(F708, MONTH(1&amp;G708), 1)</f>
        <v>45505</v>
      </c>
    </row>
    <row r="709" spans="1:11" x14ac:dyDescent="0.3">
      <c r="A709" s="3" t="s">
        <v>43</v>
      </c>
      <c r="B709" s="21" t="s">
        <v>30</v>
      </c>
      <c r="C709" s="4" t="s">
        <v>8</v>
      </c>
      <c r="D709" s="35" t="s">
        <v>13</v>
      </c>
      <c r="E709" s="36">
        <v>1892</v>
      </c>
      <c r="F709" s="68">
        <v>2024</v>
      </c>
      <c r="G709" s="69" t="s">
        <v>20</v>
      </c>
      <c r="H709" s="36">
        <v>354267</v>
      </c>
      <c r="I709" s="36">
        <v>1549000</v>
      </c>
      <c r="J709" s="38">
        <f>E709/H709*100</f>
        <v>0.53406046851668376</v>
      </c>
      <c r="K709" s="39">
        <f>DATE(F709, MONTH(1&amp;G709), 1)</f>
        <v>45505</v>
      </c>
    </row>
    <row r="710" spans="1:11" x14ac:dyDescent="0.3">
      <c r="A710" s="40" t="s">
        <v>44</v>
      </c>
      <c r="B710" s="89" t="s">
        <v>52</v>
      </c>
      <c r="C710" s="82" t="s">
        <v>8</v>
      </c>
      <c r="D710" s="90" t="s">
        <v>48</v>
      </c>
      <c r="E710" s="87">
        <v>8</v>
      </c>
      <c r="F710" s="91">
        <v>2024</v>
      </c>
      <c r="G710" s="42" t="s">
        <v>20</v>
      </c>
      <c r="H710" s="44">
        <v>354267</v>
      </c>
      <c r="I710" s="87">
        <v>1459000</v>
      </c>
      <c r="J710" s="82">
        <f>E710/H710*100</f>
        <v>2.2581837992248781E-3</v>
      </c>
      <c r="K710" s="46">
        <f>DATE(F710, MONTH(1&amp;G710), 1)</f>
        <v>45505</v>
      </c>
    </row>
    <row r="711" spans="1:11" x14ac:dyDescent="0.3">
      <c r="A711" s="5" t="s">
        <v>43</v>
      </c>
      <c r="B711" s="18" t="s">
        <v>31</v>
      </c>
      <c r="C711" s="6" t="s">
        <v>8</v>
      </c>
      <c r="D711" s="47" t="s">
        <v>10</v>
      </c>
      <c r="E711" s="44">
        <v>12289</v>
      </c>
      <c r="F711" s="64">
        <v>2024</v>
      </c>
      <c r="G711" s="65" t="s">
        <v>20</v>
      </c>
      <c r="H711" s="44">
        <v>354267</v>
      </c>
      <c r="I711" s="44">
        <v>810000</v>
      </c>
      <c r="J711" s="42">
        <f>E711/H711*100</f>
        <v>3.468852588584316</v>
      </c>
      <c r="K711" s="46">
        <f>DATE(F711, MONTH(1&amp;G711), 1)</f>
        <v>45505</v>
      </c>
    </row>
    <row r="712" spans="1:11" x14ac:dyDescent="0.3">
      <c r="A712" s="5" t="s">
        <v>43</v>
      </c>
      <c r="B712" s="18" t="s">
        <v>32</v>
      </c>
      <c r="C712" s="6" t="s">
        <v>9</v>
      </c>
      <c r="D712" s="47" t="s">
        <v>10</v>
      </c>
      <c r="E712" s="44">
        <v>1345</v>
      </c>
      <c r="F712" s="64">
        <v>2024</v>
      </c>
      <c r="G712" s="65" t="s">
        <v>20</v>
      </c>
      <c r="H712" s="44">
        <v>354267</v>
      </c>
      <c r="I712" s="44">
        <v>1449000</v>
      </c>
      <c r="J712" s="42">
        <f>E712/H712*100</f>
        <v>0.37965715124468269</v>
      </c>
      <c r="K712" s="46">
        <f>DATE(F712, MONTH(1&amp;G712), 1)</f>
        <v>45505</v>
      </c>
    </row>
    <row r="713" spans="1:11" x14ac:dyDescent="0.3">
      <c r="A713" s="5" t="s">
        <v>43</v>
      </c>
      <c r="B713" s="18" t="s">
        <v>37</v>
      </c>
      <c r="C713" s="13" t="s">
        <v>8</v>
      </c>
      <c r="D713" s="78" t="s">
        <v>10</v>
      </c>
      <c r="E713" s="44">
        <v>15643</v>
      </c>
      <c r="F713" s="64">
        <v>2024</v>
      </c>
      <c r="G713" s="65" t="s">
        <v>20</v>
      </c>
      <c r="H713" s="44">
        <v>354267</v>
      </c>
      <c r="I713" s="44">
        <v>620000</v>
      </c>
      <c r="J713" s="42">
        <f>E713/H713*100</f>
        <v>4.4155961464093467</v>
      </c>
      <c r="K713" s="46">
        <f>DATE(F713, MONTH(1&amp;G713), 1)</f>
        <v>45505</v>
      </c>
    </row>
    <row r="714" spans="1:11" x14ac:dyDescent="0.3">
      <c r="A714" s="5" t="s">
        <v>43</v>
      </c>
      <c r="B714" s="18" t="s">
        <v>39</v>
      </c>
      <c r="C714" s="10" t="s">
        <v>9</v>
      </c>
      <c r="D714" s="78" t="s">
        <v>10</v>
      </c>
      <c r="E714" s="44">
        <v>1743</v>
      </c>
      <c r="F714" s="64">
        <v>2024</v>
      </c>
      <c r="G714" s="65" t="s">
        <v>20</v>
      </c>
      <c r="H714" s="44">
        <v>354267</v>
      </c>
      <c r="I714" s="44">
        <v>999000</v>
      </c>
      <c r="J714" s="42">
        <f>E714/H714*100</f>
        <v>0.49200179525612042</v>
      </c>
      <c r="K714" s="46">
        <f>DATE(F714, MONTH(1&amp;G714), 1)</f>
        <v>45505</v>
      </c>
    </row>
    <row r="715" spans="1:11" ht="15" thickBot="1" x14ac:dyDescent="0.35">
      <c r="A715" s="7" t="s">
        <v>43</v>
      </c>
      <c r="B715" s="20" t="s">
        <v>35</v>
      </c>
      <c r="C715" s="8" t="s">
        <v>8</v>
      </c>
      <c r="D715" s="63" t="s">
        <v>13</v>
      </c>
      <c r="E715" s="57">
        <v>1951</v>
      </c>
      <c r="F715" s="66">
        <v>2024</v>
      </c>
      <c r="G715" s="67" t="s">
        <v>20</v>
      </c>
      <c r="H715" s="57">
        <v>354267</v>
      </c>
      <c r="I715" s="57">
        <v>1619000</v>
      </c>
      <c r="J715" s="55">
        <f>E715/H715*100</f>
        <v>0.55071457403596724</v>
      </c>
      <c r="K715" s="59">
        <f>DATE(F715, MONTH(1&amp;G715), 1)</f>
        <v>45505</v>
      </c>
    </row>
    <row r="716" spans="1:11" x14ac:dyDescent="0.3">
      <c r="A716" s="60" t="s">
        <v>44</v>
      </c>
      <c r="B716" s="95" t="s">
        <v>49</v>
      </c>
      <c r="C716" s="81" t="s">
        <v>8</v>
      </c>
      <c r="D716" s="96" t="s">
        <v>13</v>
      </c>
      <c r="E716" s="97">
        <v>13787</v>
      </c>
      <c r="F716" s="98">
        <v>2024</v>
      </c>
      <c r="G716" s="38" t="s">
        <v>20</v>
      </c>
      <c r="H716" s="36">
        <v>354267</v>
      </c>
      <c r="I716" s="97">
        <v>1362000</v>
      </c>
      <c r="J716" s="81">
        <f>E716/H716*100</f>
        <v>3.8916975049891751</v>
      </c>
      <c r="K716" s="39">
        <f>DATE(F716, MONTH(1&amp;G716), 1)</f>
        <v>45505</v>
      </c>
    </row>
    <row r="717" spans="1:11" x14ac:dyDescent="0.3">
      <c r="A717" s="40" t="s">
        <v>44</v>
      </c>
      <c r="B717" s="89" t="s">
        <v>45</v>
      </c>
      <c r="C717" s="82" t="s">
        <v>8</v>
      </c>
      <c r="D717" s="90" t="s">
        <v>10</v>
      </c>
      <c r="E717" s="87">
        <v>4268</v>
      </c>
      <c r="F717" s="91">
        <v>2024</v>
      </c>
      <c r="G717" s="42" t="s">
        <v>20</v>
      </c>
      <c r="H717" s="44">
        <v>354267</v>
      </c>
      <c r="I717" s="87">
        <v>1149000</v>
      </c>
      <c r="J717" s="82">
        <f>E717/H717*100</f>
        <v>1.2047410568864725</v>
      </c>
      <c r="K717" s="46">
        <f>DATE(F717, MONTH(1&amp;G717), 1)</f>
        <v>45505</v>
      </c>
    </row>
    <row r="718" spans="1:11" x14ac:dyDescent="0.3">
      <c r="A718" s="5" t="s">
        <v>43</v>
      </c>
      <c r="B718" s="18" t="s">
        <v>33</v>
      </c>
      <c r="C718" s="6" t="s">
        <v>8</v>
      </c>
      <c r="D718" s="47" t="s">
        <v>11</v>
      </c>
      <c r="E718" s="44">
        <v>4733</v>
      </c>
      <c r="F718" s="64">
        <v>2024</v>
      </c>
      <c r="G718" s="65" t="s">
        <v>20</v>
      </c>
      <c r="H718" s="44">
        <v>354267</v>
      </c>
      <c r="I718" s="44">
        <v>500000</v>
      </c>
      <c r="J718" s="42">
        <f>E718/H718*100</f>
        <v>1.3359979902164187</v>
      </c>
      <c r="K718" s="46">
        <f>DATE(F718, MONTH(1&amp;G718), 1)</f>
        <v>45505</v>
      </c>
    </row>
    <row r="719" spans="1:11" x14ac:dyDescent="0.3">
      <c r="A719" s="5" t="s">
        <v>43</v>
      </c>
      <c r="B719" s="18" t="s">
        <v>38</v>
      </c>
      <c r="C719" s="10" t="s">
        <v>9</v>
      </c>
      <c r="D719" s="47" t="s">
        <v>11</v>
      </c>
      <c r="E719" s="44">
        <v>747</v>
      </c>
      <c r="F719" s="64">
        <v>2024</v>
      </c>
      <c r="G719" s="65" t="s">
        <v>20</v>
      </c>
      <c r="H719" s="44">
        <v>354267</v>
      </c>
      <c r="I719" s="44">
        <v>500000</v>
      </c>
      <c r="J719" s="42">
        <f>E719/H719*100</f>
        <v>0.21085791225262301</v>
      </c>
      <c r="K719" s="46">
        <f>DATE(F719, MONTH(1&amp;G719), 1)</f>
        <v>45505</v>
      </c>
    </row>
    <row r="720" spans="1:11" x14ac:dyDescent="0.3">
      <c r="A720" s="5" t="s">
        <v>43</v>
      </c>
      <c r="B720" s="22" t="s">
        <v>34</v>
      </c>
      <c r="C720" s="9" t="s">
        <v>8</v>
      </c>
      <c r="D720" s="70" t="s">
        <v>12</v>
      </c>
      <c r="E720" s="44">
        <v>1148</v>
      </c>
      <c r="F720" s="64">
        <v>2024</v>
      </c>
      <c r="G720" s="65" t="s">
        <v>20</v>
      </c>
      <c r="H720" s="44">
        <v>354267</v>
      </c>
      <c r="I720" s="44">
        <v>599000</v>
      </c>
      <c r="J720" s="44">
        <f>E720/H720*100</f>
        <v>0.32404937518877008</v>
      </c>
      <c r="K720" s="46">
        <f>DATE(F720, MONTH(1&amp;G720), 1)</f>
        <v>45505</v>
      </c>
    </row>
    <row r="721" spans="1:11" x14ac:dyDescent="0.3">
      <c r="A721" s="5" t="s">
        <v>43</v>
      </c>
      <c r="B721" s="23" t="s">
        <v>36</v>
      </c>
      <c r="C721" s="10" t="s">
        <v>9</v>
      </c>
      <c r="D721" s="72" t="s">
        <v>12</v>
      </c>
      <c r="E721" s="44">
        <v>498</v>
      </c>
      <c r="F721" s="64">
        <v>2024</v>
      </c>
      <c r="G721" s="65" t="s">
        <v>20</v>
      </c>
      <c r="H721" s="44">
        <v>354267</v>
      </c>
      <c r="I721" s="44">
        <v>1249000</v>
      </c>
      <c r="J721" s="44">
        <f>E721/H721*100</f>
        <v>0.14057194150174868</v>
      </c>
      <c r="K721" s="46">
        <f>DATE(F721, MONTH(1&amp;G721), 1)</f>
        <v>45505</v>
      </c>
    </row>
    <row r="722" spans="1:11" ht="15" thickBot="1" x14ac:dyDescent="0.35">
      <c r="A722" s="53" t="s">
        <v>44</v>
      </c>
      <c r="B722" s="92" t="s">
        <v>58</v>
      </c>
      <c r="C722" s="79" t="s">
        <v>8</v>
      </c>
      <c r="D722" s="93" t="s">
        <v>10</v>
      </c>
      <c r="E722" s="88">
        <v>9000</v>
      </c>
      <c r="F722" s="94">
        <v>2024</v>
      </c>
      <c r="G722" s="55" t="s">
        <v>20</v>
      </c>
      <c r="H722" s="57">
        <v>354267</v>
      </c>
      <c r="I722" s="88">
        <v>799000</v>
      </c>
      <c r="J722" s="79">
        <f>E722/H722*100</f>
        <v>2.5404567741279882</v>
      </c>
      <c r="K722" s="59">
        <f>DATE(F722, MONTH(1&amp;G722), 1)</f>
        <v>45505</v>
      </c>
    </row>
    <row r="723" spans="1:11" x14ac:dyDescent="0.3">
      <c r="A723" s="60" t="s">
        <v>44</v>
      </c>
      <c r="B723" s="95" t="s">
        <v>57</v>
      </c>
      <c r="C723" s="81" t="s">
        <v>9</v>
      </c>
      <c r="D723" s="96" t="s">
        <v>10</v>
      </c>
      <c r="E723" s="38">
        <v>713</v>
      </c>
      <c r="F723" s="98">
        <v>2024</v>
      </c>
      <c r="G723" s="38" t="s">
        <v>20</v>
      </c>
      <c r="H723" s="36">
        <v>354267</v>
      </c>
      <c r="I723" s="101">
        <v>1549000</v>
      </c>
      <c r="J723" s="81">
        <f>E723/H723*100</f>
        <v>0.2012606311059173</v>
      </c>
      <c r="K723" s="39">
        <f>DATE(F723, MONTH(1&amp;G723), 1)</f>
        <v>45505</v>
      </c>
    </row>
    <row r="724" spans="1:11" x14ac:dyDescent="0.3">
      <c r="A724" s="40" t="s">
        <v>44</v>
      </c>
      <c r="B724" s="89" t="s">
        <v>55</v>
      </c>
      <c r="C724" s="82" t="s">
        <v>8</v>
      </c>
      <c r="D724" s="90" t="s">
        <v>13</v>
      </c>
      <c r="E724" s="87">
        <v>9007</v>
      </c>
      <c r="F724" s="91">
        <v>2024</v>
      </c>
      <c r="G724" s="42" t="s">
        <v>20</v>
      </c>
      <c r="H724" s="44">
        <v>354267</v>
      </c>
      <c r="I724" s="87">
        <v>1399000</v>
      </c>
      <c r="J724" s="82">
        <f>E724/H724*100</f>
        <v>2.5424326849523098</v>
      </c>
      <c r="K724" s="46">
        <f>DATE(F724, MONTH(1&amp;G724), 1)</f>
        <v>45505</v>
      </c>
    </row>
    <row r="725" spans="1:11" x14ac:dyDescent="0.3">
      <c r="A725" s="5" t="s">
        <v>43</v>
      </c>
      <c r="B725" s="18" t="s">
        <v>29</v>
      </c>
      <c r="C725" s="6" t="s">
        <v>8</v>
      </c>
      <c r="D725" s="47" t="s">
        <v>11</v>
      </c>
      <c r="E725" s="44">
        <v>2758</v>
      </c>
      <c r="F725" s="64">
        <v>2024</v>
      </c>
      <c r="G725" s="65" t="s">
        <v>21</v>
      </c>
      <c r="H725" s="44">
        <v>358886</v>
      </c>
      <c r="I725" s="44">
        <v>665000</v>
      </c>
      <c r="J725" s="42">
        <f>E725/H725*100</f>
        <v>0.7684891581170622</v>
      </c>
      <c r="K725" s="46">
        <f>DATE(F725, MONTH(1&amp;G725), 1)</f>
        <v>45536</v>
      </c>
    </row>
    <row r="726" spans="1:11" x14ac:dyDescent="0.3">
      <c r="A726" s="40" t="s">
        <v>44</v>
      </c>
      <c r="B726" s="89" t="s">
        <v>47</v>
      </c>
      <c r="C726" s="82" t="s">
        <v>8</v>
      </c>
      <c r="D726" s="90" t="s">
        <v>48</v>
      </c>
      <c r="E726" s="87">
        <v>8180</v>
      </c>
      <c r="F726" s="91">
        <v>2024</v>
      </c>
      <c r="G726" s="42" t="s">
        <v>21</v>
      </c>
      <c r="H726" s="44">
        <v>358886</v>
      </c>
      <c r="I726" s="87">
        <v>979000</v>
      </c>
      <c r="J726" s="82">
        <f>E726/H726*100</f>
        <v>2.2792753130520556</v>
      </c>
      <c r="K726" s="46">
        <f>DATE(F726, MONTH(1&amp;G726), 1)</f>
        <v>45536</v>
      </c>
    </row>
    <row r="727" spans="1:11" x14ac:dyDescent="0.3">
      <c r="A727" s="5" t="s">
        <v>43</v>
      </c>
      <c r="B727" s="18" t="s">
        <v>40</v>
      </c>
      <c r="C727" s="10" t="s">
        <v>8</v>
      </c>
      <c r="D727" s="42" t="s">
        <v>26</v>
      </c>
      <c r="E727" s="44">
        <v>4763</v>
      </c>
      <c r="F727" s="64">
        <v>2024</v>
      </c>
      <c r="G727" s="65" t="s">
        <v>21</v>
      </c>
      <c r="H727" s="44">
        <v>358886</v>
      </c>
      <c r="I727" s="44">
        <v>999000</v>
      </c>
      <c r="J727" s="42">
        <f>E727/H727*100</f>
        <v>1.3271623858272543</v>
      </c>
      <c r="K727" s="46">
        <f>DATE(F727, MONTH(1&amp;G727), 1)</f>
        <v>45536</v>
      </c>
    </row>
    <row r="728" spans="1:11" ht="15" thickBot="1" x14ac:dyDescent="0.35">
      <c r="A728" s="7" t="s">
        <v>43</v>
      </c>
      <c r="B728" s="20" t="s">
        <v>41</v>
      </c>
      <c r="C728" s="14" t="s">
        <v>9</v>
      </c>
      <c r="D728" s="55" t="s">
        <v>26</v>
      </c>
      <c r="E728" s="57">
        <v>1510</v>
      </c>
      <c r="F728" s="66">
        <v>2024</v>
      </c>
      <c r="G728" s="67" t="s">
        <v>21</v>
      </c>
      <c r="H728" s="57">
        <v>358886</v>
      </c>
      <c r="I728" s="57">
        <v>1749000</v>
      </c>
      <c r="J728" s="55">
        <f>E728/H728*100</f>
        <v>0.42074642086902247</v>
      </c>
      <c r="K728" s="59">
        <f>DATE(F728, MONTH(1&amp;G728), 1)</f>
        <v>45536</v>
      </c>
    </row>
    <row r="729" spans="1:11" x14ac:dyDescent="0.3">
      <c r="A729" s="3" t="s">
        <v>43</v>
      </c>
      <c r="B729" s="21" t="s">
        <v>30</v>
      </c>
      <c r="C729" s="4" t="s">
        <v>8</v>
      </c>
      <c r="D729" s="35" t="s">
        <v>13</v>
      </c>
      <c r="E729" s="36">
        <v>1600</v>
      </c>
      <c r="F729" s="68">
        <v>2024</v>
      </c>
      <c r="G729" s="69" t="s">
        <v>21</v>
      </c>
      <c r="H729" s="36">
        <v>358886</v>
      </c>
      <c r="I729" s="36">
        <v>1549000</v>
      </c>
      <c r="J729" s="38">
        <f>E729/H729*100</f>
        <v>0.44582402211287148</v>
      </c>
      <c r="K729" s="39">
        <f>DATE(F729, MONTH(1&amp;G729), 1)</f>
        <v>45536</v>
      </c>
    </row>
    <row r="730" spans="1:11" x14ac:dyDescent="0.3">
      <c r="A730" s="40" t="s">
        <v>44</v>
      </c>
      <c r="B730" s="89" t="s">
        <v>52</v>
      </c>
      <c r="C730" s="82" t="s">
        <v>8</v>
      </c>
      <c r="D730" s="90" t="s">
        <v>48</v>
      </c>
      <c r="E730" s="87">
        <v>7</v>
      </c>
      <c r="F730" s="91">
        <v>2024</v>
      </c>
      <c r="G730" s="42" t="s">
        <v>21</v>
      </c>
      <c r="H730" s="44">
        <v>358886</v>
      </c>
      <c r="I730" s="87">
        <v>1459000</v>
      </c>
      <c r="J730" s="82">
        <f>E730/H730*100</f>
        <v>1.9504800967438129E-3</v>
      </c>
      <c r="K730" s="46">
        <f>DATE(F730, MONTH(1&amp;G730), 1)</f>
        <v>45536</v>
      </c>
    </row>
    <row r="731" spans="1:11" x14ac:dyDescent="0.3">
      <c r="A731" s="5" t="s">
        <v>43</v>
      </c>
      <c r="B731" s="18" t="s">
        <v>31</v>
      </c>
      <c r="C731" s="6" t="s">
        <v>8</v>
      </c>
      <c r="D731" s="47" t="s">
        <v>10</v>
      </c>
      <c r="E731" s="44">
        <v>11470</v>
      </c>
      <c r="F731" s="64">
        <v>2024</v>
      </c>
      <c r="G731" s="65" t="s">
        <v>21</v>
      </c>
      <c r="H731" s="44">
        <v>358886</v>
      </c>
      <c r="I731" s="44">
        <v>810000</v>
      </c>
      <c r="J731" s="42">
        <f>E731/H731*100</f>
        <v>3.1960009585216476</v>
      </c>
      <c r="K731" s="46">
        <f>DATE(F731, MONTH(1&amp;G731), 1)</f>
        <v>45536</v>
      </c>
    </row>
    <row r="732" spans="1:11" x14ac:dyDescent="0.3">
      <c r="A732" s="5" t="s">
        <v>43</v>
      </c>
      <c r="B732" s="18" t="s">
        <v>32</v>
      </c>
      <c r="C732" s="6" t="s">
        <v>9</v>
      </c>
      <c r="D732" s="47" t="s">
        <v>10</v>
      </c>
      <c r="E732" s="44">
        <v>1358</v>
      </c>
      <c r="F732" s="64">
        <v>2024</v>
      </c>
      <c r="G732" s="65" t="s">
        <v>21</v>
      </c>
      <c r="H732" s="44">
        <v>358886</v>
      </c>
      <c r="I732" s="44">
        <v>1449000</v>
      </c>
      <c r="J732" s="42">
        <f>E732/H732*100</f>
        <v>0.37839313876829966</v>
      </c>
      <c r="K732" s="46">
        <f>DATE(F732, MONTH(1&amp;G732), 1)</f>
        <v>45536</v>
      </c>
    </row>
    <row r="733" spans="1:11" x14ac:dyDescent="0.3">
      <c r="A733" s="5" t="s">
        <v>43</v>
      </c>
      <c r="B733" s="18" t="s">
        <v>37</v>
      </c>
      <c r="C733" s="13" t="s">
        <v>8</v>
      </c>
      <c r="D733" s="78" t="s">
        <v>10</v>
      </c>
      <c r="E733" s="44">
        <v>13711</v>
      </c>
      <c r="F733" s="64">
        <v>2024</v>
      </c>
      <c r="G733" s="65" t="s">
        <v>21</v>
      </c>
      <c r="H733" s="44">
        <v>358886</v>
      </c>
      <c r="I733" s="44">
        <v>620000</v>
      </c>
      <c r="J733" s="42">
        <f>E733/H733*100</f>
        <v>3.8204332294934882</v>
      </c>
      <c r="K733" s="46">
        <f>DATE(F733, MONTH(1&amp;G733), 1)</f>
        <v>45536</v>
      </c>
    </row>
    <row r="734" spans="1:11" ht="15" thickBot="1" x14ac:dyDescent="0.35">
      <c r="A734" s="7" t="s">
        <v>43</v>
      </c>
      <c r="B734" s="20" t="s">
        <v>39</v>
      </c>
      <c r="C734" s="14" t="s">
        <v>9</v>
      </c>
      <c r="D734" s="76" t="s">
        <v>10</v>
      </c>
      <c r="E734" s="57">
        <v>1761</v>
      </c>
      <c r="F734" s="66">
        <v>2024</v>
      </c>
      <c r="G734" s="67" t="s">
        <v>21</v>
      </c>
      <c r="H734" s="57">
        <v>358886</v>
      </c>
      <c r="I734" s="57">
        <v>999000</v>
      </c>
      <c r="J734" s="55">
        <f>E734/H734*100</f>
        <v>0.4906850643379792</v>
      </c>
      <c r="K734" s="59">
        <f>DATE(F734, MONTH(1&amp;G734), 1)</f>
        <v>45536</v>
      </c>
    </row>
    <row r="735" spans="1:11" x14ac:dyDescent="0.3">
      <c r="A735" s="3" t="s">
        <v>43</v>
      </c>
      <c r="B735" s="21" t="s">
        <v>35</v>
      </c>
      <c r="C735" s="4" t="s">
        <v>8</v>
      </c>
      <c r="D735" s="35" t="s">
        <v>13</v>
      </c>
      <c r="E735" s="36">
        <v>1644</v>
      </c>
      <c r="F735" s="68">
        <v>2024</v>
      </c>
      <c r="G735" s="69" t="s">
        <v>21</v>
      </c>
      <c r="H735" s="36">
        <v>358886</v>
      </c>
      <c r="I735" s="36">
        <v>1619000</v>
      </c>
      <c r="J735" s="38">
        <f>E735/H735*100</f>
        <v>0.4580841827209754</v>
      </c>
      <c r="K735" s="39">
        <f>DATE(F735, MONTH(1&amp;G735), 1)</f>
        <v>45536</v>
      </c>
    </row>
    <row r="736" spans="1:11" x14ac:dyDescent="0.3">
      <c r="A736" s="40" t="s">
        <v>44</v>
      </c>
      <c r="B736" s="89" t="s">
        <v>49</v>
      </c>
      <c r="C736" s="82" t="s">
        <v>8</v>
      </c>
      <c r="D736" s="90" t="s">
        <v>13</v>
      </c>
      <c r="E736" s="87">
        <v>14438</v>
      </c>
      <c r="F736" s="91">
        <v>2024</v>
      </c>
      <c r="G736" s="42" t="s">
        <v>21</v>
      </c>
      <c r="H736" s="44">
        <v>358886</v>
      </c>
      <c r="I736" s="87">
        <v>1362000</v>
      </c>
      <c r="J736" s="82">
        <f>E736/H736*100</f>
        <v>4.0230045195410247</v>
      </c>
      <c r="K736" s="46">
        <f>DATE(F736, MONTH(1&amp;G736), 1)</f>
        <v>45536</v>
      </c>
    </row>
    <row r="737" spans="1:11" x14ac:dyDescent="0.3">
      <c r="A737" s="40" t="s">
        <v>44</v>
      </c>
      <c r="B737" s="89" t="s">
        <v>45</v>
      </c>
      <c r="C737" s="82" t="s">
        <v>8</v>
      </c>
      <c r="D737" s="90" t="s">
        <v>10</v>
      </c>
      <c r="E737" s="87">
        <v>8843</v>
      </c>
      <c r="F737" s="91">
        <v>2024</v>
      </c>
      <c r="G737" s="42" t="s">
        <v>21</v>
      </c>
      <c r="H737" s="44">
        <v>358886</v>
      </c>
      <c r="I737" s="87">
        <v>1149000</v>
      </c>
      <c r="J737" s="82">
        <f>E737/H737*100</f>
        <v>2.4640136422150767</v>
      </c>
      <c r="K737" s="46">
        <f>DATE(F737, MONTH(1&amp;G737), 1)</f>
        <v>45536</v>
      </c>
    </row>
    <row r="738" spans="1:11" x14ac:dyDescent="0.3">
      <c r="A738" s="5" t="s">
        <v>43</v>
      </c>
      <c r="B738" s="18" t="s">
        <v>33</v>
      </c>
      <c r="C738" s="6" t="s">
        <v>8</v>
      </c>
      <c r="D738" s="47" t="s">
        <v>11</v>
      </c>
      <c r="E738" s="44">
        <v>4225</v>
      </c>
      <c r="F738" s="64">
        <v>2024</v>
      </c>
      <c r="G738" s="65" t="s">
        <v>21</v>
      </c>
      <c r="H738" s="44">
        <v>358886</v>
      </c>
      <c r="I738" s="44">
        <v>500000</v>
      </c>
      <c r="J738" s="42">
        <f>E738/H738*100</f>
        <v>1.1772540583918012</v>
      </c>
      <c r="K738" s="46">
        <f>DATE(F738, MONTH(1&amp;G738), 1)</f>
        <v>45536</v>
      </c>
    </row>
    <row r="739" spans="1:11" x14ac:dyDescent="0.3">
      <c r="A739" s="5" t="s">
        <v>43</v>
      </c>
      <c r="B739" s="18" t="s">
        <v>38</v>
      </c>
      <c r="C739" s="10" t="s">
        <v>9</v>
      </c>
      <c r="D739" s="47" t="s">
        <v>11</v>
      </c>
      <c r="E739" s="44">
        <v>755</v>
      </c>
      <c r="F739" s="64">
        <v>2024</v>
      </c>
      <c r="G739" s="65" t="s">
        <v>21</v>
      </c>
      <c r="H739" s="44">
        <v>358886</v>
      </c>
      <c r="I739" s="44">
        <v>500000</v>
      </c>
      <c r="J739" s="42">
        <f>E739/H739*100</f>
        <v>0.21037321043451124</v>
      </c>
      <c r="K739" s="46">
        <f>DATE(F739, MONTH(1&amp;G739), 1)</f>
        <v>45536</v>
      </c>
    </row>
    <row r="740" spans="1:11" x14ac:dyDescent="0.3">
      <c r="A740" s="5" t="s">
        <v>43</v>
      </c>
      <c r="B740" s="22" t="s">
        <v>34</v>
      </c>
      <c r="C740" s="9" t="s">
        <v>8</v>
      </c>
      <c r="D740" s="70" t="s">
        <v>12</v>
      </c>
      <c r="E740" s="44">
        <v>894</v>
      </c>
      <c r="F740" s="64">
        <v>2024</v>
      </c>
      <c r="G740" s="65" t="s">
        <v>21</v>
      </c>
      <c r="H740" s="44">
        <v>358886</v>
      </c>
      <c r="I740" s="44">
        <v>599000</v>
      </c>
      <c r="J740" s="44">
        <f>E740/H740*100</f>
        <v>0.24910417235556698</v>
      </c>
      <c r="K740" s="46">
        <f>DATE(F740, MONTH(1&amp;G740), 1)</f>
        <v>45536</v>
      </c>
    </row>
    <row r="741" spans="1:11" ht="15" thickBot="1" x14ac:dyDescent="0.35">
      <c r="A741" s="7" t="s">
        <v>43</v>
      </c>
      <c r="B741" s="24" t="s">
        <v>36</v>
      </c>
      <c r="C741" s="14" t="s">
        <v>9</v>
      </c>
      <c r="D741" s="85" t="s">
        <v>12</v>
      </c>
      <c r="E741" s="57">
        <v>503</v>
      </c>
      <c r="F741" s="66">
        <v>2024</v>
      </c>
      <c r="G741" s="67" t="s">
        <v>21</v>
      </c>
      <c r="H741" s="57">
        <v>358886</v>
      </c>
      <c r="I741" s="57">
        <v>1249000</v>
      </c>
      <c r="J741" s="57">
        <f>E741/H741*100</f>
        <v>0.14015592695173398</v>
      </c>
      <c r="K741" s="59">
        <f>DATE(F741, MONTH(1&amp;G741), 1)</f>
        <v>45536</v>
      </c>
    </row>
    <row r="742" spans="1:11" x14ac:dyDescent="0.3">
      <c r="A742" s="60" t="s">
        <v>44</v>
      </c>
      <c r="B742" s="95" t="s">
        <v>58</v>
      </c>
      <c r="C742" s="81" t="s">
        <v>8</v>
      </c>
      <c r="D742" s="96" t="s">
        <v>10</v>
      </c>
      <c r="E742" s="97">
        <v>9000</v>
      </c>
      <c r="F742" s="98">
        <v>2024</v>
      </c>
      <c r="G742" s="38" t="s">
        <v>21</v>
      </c>
      <c r="H742" s="36">
        <v>358886</v>
      </c>
      <c r="I742" s="97">
        <v>799000</v>
      </c>
      <c r="J742" s="81">
        <f>E742/H742*100</f>
        <v>2.5077601243849021</v>
      </c>
      <c r="K742" s="39">
        <f>DATE(F742, MONTH(1&amp;G742), 1)</f>
        <v>45536</v>
      </c>
    </row>
    <row r="743" spans="1:11" x14ac:dyDescent="0.3">
      <c r="A743" s="40" t="s">
        <v>44</v>
      </c>
      <c r="B743" s="89" t="s">
        <v>57</v>
      </c>
      <c r="C743" s="82" t="s">
        <v>9</v>
      </c>
      <c r="D743" s="90" t="s">
        <v>10</v>
      </c>
      <c r="E743" s="42">
        <v>948</v>
      </c>
      <c r="F743" s="91">
        <v>2024</v>
      </c>
      <c r="G743" s="42" t="s">
        <v>21</v>
      </c>
      <c r="H743" s="44">
        <v>358886</v>
      </c>
      <c r="I743" s="99">
        <v>1549000</v>
      </c>
      <c r="J743" s="82">
        <f>E743/H743*100</f>
        <v>0.26415073310187637</v>
      </c>
      <c r="K743" s="46">
        <f>DATE(F743, MONTH(1&amp;G743), 1)</f>
        <v>45536</v>
      </c>
    </row>
    <row r="744" spans="1:11" x14ac:dyDescent="0.3">
      <c r="A744" s="40" t="s">
        <v>44</v>
      </c>
      <c r="B744" s="89" t="s">
        <v>55</v>
      </c>
      <c r="C744" s="82" t="s">
        <v>8</v>
      </c>
      <c r="D744" s="90" t="s">
        <v>13</v>
      </c>
      <c r="E744" s="87">
        <v>9646</v>
      </c>
      <c r="F744" s="91">
        <v>2024</v>
      </c>
      <c r="G744" s="42" t="s">
        <v>21</v>
      </c>
      <c r="H744" s="44">
        <v>358886</v>
      </c>
      <c r="I744" s="87">
        <v>1399000</v>
      </c>
      <c r="J744" s="82">
        <f>E744/H744*100</f>
        <v>2.6877615733129741</v>
      </c>
      <c r="K744" s="46">
        <f>DATE(F744, MONTH(1&amp;G744), 1)</f>
        <v>45536</v>
      </c>
    </row>
    <row r="745" spans="1:11" x14ac:dyDescent="0.3">
      <c r="A745" s="5" t="s">
        <v>43</v>
      </c>
      <c r="B745" s="18" t="s">
        <v>29</v>
      </c>
      <c r="C745" s="6" t="s">
        <v>8</v>
      </c>
      <c r="D745" s="47" t="s">
        <v>11</v>
      </c>
      <c r="E745" s="44">
        <v>2642</v>
      </c>
      <c r="F745" s="64">
        <v>2024</v>
      </c>
      <c r="G745" s="65" t="s">
        <v>22</v>
      </c>
      <c r="H745" s="44">
        <v>483159</v>
      </c>
      <c r="I745" s="44">
        <v>665000</v>
      </c>
      <c r="J745" s="42">
        <f>E745/H745*100</f>
        <v>0.5468179212226203</v>
      </c>
      <c r="K745" s="46">
        <f>DATE(F745, MONTH(1&amp;G745), 1)</f>
        <v>45566</v>
      </c>
    </row>
    <row r="746" spans="1:11" x14ac:dyDescent="0.3">
      <c r="A746" s="40" t="s">
        <v>44</v>
      </c>
      <c r="B746" s="89" t="s">
        <v>47</v>
      </c>
      <c r="C746" s="82" t="s">
        <v>8</v>
      </c>
      <c r="D746" s="90" t="s">
        <v>48</v>
      </c>
      <c r="E746" s="87">
        <v>9849</v>
      </c>
      <c r="F746" s="91">
        <v>2024</v>
      </c>
      <c r="G746" s="42" t="s">
        <v>22</v>
      </c>
      <c r="H746" s="44">
        <v>483159</v>
      </c>
      <c r="I746" s="87">
        <v>979000</v>
      </c>
      <c r="J746" s="82">
        <f>E746/H746*100</f>
        <v>2.0384593891451885</v>
      </c>
      <c r="K746" s="46">
        <f>DATE(F746, MONTH(1&amp;G746), 1)</f>
        <v>45566</v>
      </c>
    </row>
    <row r="747" spans="1:11" x14ac:dyDescent="0.3">
      <c r="A747" s="5" t="s">
        <v>43</v>
      </c>
      <c r="B747" s="18" t="s">
        <v>40</v>
      </c>
      <c r="C747" s="10" t="s">
        <v>8</v>
      </c>
      <c r="D747" s="42" t="s">
        <v>26</v>
      </c>
      <c r="E747" s="44">
        <v>5351</v>
      </c>
      <c r="F747" s="64">
        <v>2024</v>
      </c>
      <c r="G747" s="65" t="s">
        <v>22</v>
      </c>
      <c r="H747" s="44">
        <v>483159</v>
      </c>
      <c r="I747" s="44">
        <v>999000</v>
      </c>
      <c r="J747" s="42">
        <f>E747/H747*100</f>
        <v>1.1075029131196976</v>
      </c>
      <c r="K747" s="46">
        <f>DATE(F747, MONTH(1&amp;G747), 1)</f>
        <v>45566</v>
      </c>
    </row>
    <row r="748" spans="1:11" ht="15" thickBot="1" x14ac:dyDescent="0.35">
      <c r="A748" s="7" t="s">
        <v>43</v>
      </c>
      <c r="B748" s="20" t="s">
        <v>41</v>
      </c>
      <c r="C748" s="14" t="s">
        <v>9</v>
      </c>
      <c r="D748" s="55" t="s">
        <v>26</v>
      </c>
      <c r="E748" s="57">
        <v>2000</v>
      </c>
      <c r="F748" s="66">
        <v>2024</v>
      </c>
      <c r="G748" s="67" t="s">
        <v>22</v>
      </c>
      <c r="H748" s="57">
        <v>483159</v>
      </c>
      <c r="I748" s="57">
        <v>1749000</v>
      </c>
      <c r="J748" s="55">
        <f>E748/H748*100</f>
        <v>0.41394240819274813</v>
      </c>
      <c r="K748" s="59">
        <f>DATE(F748, MONTH(1&amp;G748), 1)</f>
        <v>45566</v>
      </c>
    </row>
    <row r="749" spans="1:11" x14ac:dyDescent="0.3">
      <c r="A749" s="3" t="s">
        <v>43</v>
      </c>
      <c r="B749" s="21" t="s">
        <v>30</v>
      </c>
      <c r="C749" s="4" t="s">
        <v>8</v>
      </c>
      <c r="D749" s="35" t="s">
        <v>13</v>
      </c>
      <c r="E749" s="36">
        <v>1947</v>
      </c>
      <c r="F749" s="68">
        <v>2024</v>
      </c>
      <c r="G749" s="69" t="s">
        <v>22</v>
      </c>
      <c r="H749" s="36">
        <v>483159</v>
      </c>
      <c r="I749" s="36">
        <v>1549000</v>
      </c>
      <c r="J749" s="38">
        <f>E749/H749*100</f>
        <v>0.4029729343756403</v>
      </c>
      <c r="K749" s="39">
        <f>DATE(F749, MONTH(1&amp;G749), 1)</f>
        <v>45566</v>
      </c>
    </row>
    <row r="750" spans="1:11" x14ac:dyDescent="0.3">
      <c r="A750" s="40" t="s">
        <v>44</v>
      </c>
      <c r="B750" s="89" t="s">
        <v>52</v>
      </c>
      <c r="C750" s="82" t="s">
        <v>8</v>
      </c>
      <c r="D750" s="90" t="s">
        <v>48</v>
      </c>
      <c r="E750" s="87">
        <v>37</v>
      </c>
      <c r="F750" s="91">
        <v>2024</v>
      </c>
      <c r="G750" s="42" t="s">
        <v>22</v>
      </c>
      <c r="H750" s="44">
        <v>483159</v>
      </c>
      <c r="I750" s="87">
        <v>1459000</v>
      </c>
      <c r="J750" s="82">
        <f>E750/H750*100</f>
        <v>7.6579345515658398E-3</v>
      </c>
      <c r="K750" s="46">
        <f>DATE(F750, MONTH(1&amp;G750), 1)</f>
        <v>45566</v>
      </c>
    </row>
    <row r="751" spans="1:11" x14ac:dyDescent="0.3">
      <c r="A751" s="5" t="s">
        <v>43</v>
      </c>
      <c r="B751" s="18" t="s">
        <v>31</v>
      </c>
      <c r="C751" s="6" t="s">
        <v>8</v>
      </c>
      <c r="D751" s="47" t="s">
        <v>10</v>
      </c>
      <c r="E751" s="44">
        <v>14759</v>
      </c>
      <c r="F751" s="64">
        <v>2024</v>
      </c>
      <c r="G751" s="65" t="s">
        <v>22</v>
      </c>
      <c r="H751" s="44">
        <v>483159</v>
      </c>
      <c r="I751" s="44">
        <v>810000</v>
      </c>
      <c r="J751" s="42">
        <f>E751/H751*100</f>
        <v>3.054688001258385</v>
      </c>
      <c r="K751" s="46">
        <f>DATE(F751, MONTH(1&amp;G751), 1)</f>
        <v>45566</v>
      </c>
    </row>
    <row r="752" spans="1:11" x14ac:dyDescent="0.3">
      <c r="A752" s="5" t="s">
        <v>43</v>
      </c>
      <c r="B752" s="18" t="s">
        <v>32</v>
      </c>
      <c r="C752" s="6" t="s">
        <v>9</v>
      </c>
      <c r="D752" s="47" t="s">
        <v>10</v>
      </c>
      <c r="E752" s="44">
        <v>1832</v>
      </c>
      <c r="F752" s="64">
        <v>2024</v>
      </c>
      <c r="G752" s="65" t="s">
        <v>22</v>
      </c>
      <c r="H752" s="44">
        <v>483159</v>
      </c>
      <c r="I752" s="44">
        <v>1449000</v>
      </c>
      <c r="J752" s="42">
        <f>E752/H752*100</f>
        <v>0.37917124590455731</v>
      </c>
      <c r="K752" s="46">
        <f>DATE(F752, MONTH(1&amp;G752), 1)</f>
        <v>45566</v>
      </c>
    </row>
    <row r="753" spans="1:11" x14ac:dyDescent="0.3">
      <c r="A753" s="5" t="s">
        <v>43</v>
      </c>
      <c r="B753" s="18" t="s">
        <v>37</v>
      </c>
      <c r="C753" s="13" t="s">
        <v>8</v>
      </c>
      <c r="D753" s="78" t="s">
        <v>10</v>
      </c>
      <c r="E753" s="44">
        <v>15740</v>
      </c>
      <c r="F753" s="64">
        <v>2024</v>
      </c>
      <c r="G753" s="65" t="s">
        <v>22</v>
      </c>
      <c r="H753" s="44">
        <v>483159</v>
      </c>
      <c r="I753" s="44">
        <v>620000</v>
      </c>
      <c r="J753" s="42">
        <f>E753/H753*100</f>
        <v>3.2577267524769278</v>
      </c>
      <c r="K753" s="46">
        <f>DATE(F753, MONTH(1&amp;G753), 1)</f>
        <v>45566</v>
      </c>
    </row>
    <row r="754" spans="1:11" x14ac:dyDescent="0.3">
      <c r="A754" s="5" t="s">
        <v>43</v>
      </c>
      <c r="B754" s="18" t="s">
        <v>39</v>
      </c>
      <c r="C754" s="10" t="s">
        <v>9</v>
      </c>
      <c r="D754" s="78" t="s">
        <v>10</v>
      </c>
      <c r="E754" s="44">
        <v>2375</v>
      </c>
      <c r="F754" s="64">
        <v>2024</v>
      </c>
      <c r="G754" s="65" t="s">
        <v>22</v>
      </c>
      <c r="H754" s="44">
        <v>483159</v>
      </c>
      <c r="I754" s="44">
        <v>999000</v>
      </c>
      <c r="J754" s="42">
        <f>E754/H754*100</f>
        <v>0.49155660972888843</v>
      </c>
      <c r="K754" s="46">
        <f>DATE(F754, MONTH(1&amp;G754), 1)</f>
        <v>45566</v>
      </c>
    </row>
    <row r="755" spans="1:11" ht="15" thickBot="1" x14ac:dyDescent="0.35">
      <c r="A755" s="7" t="s">
        <v>43</v>
      </c>
      <c r="B755" s="20" t="s">
        <v>35</v>
      </c>
      <c r="C755" s="8" t="s">
        <v>8</v>
      </c>
      <c r="D755" s="63" t="s">
        <v>13</v>
      </c>
      <c r="E755" s="57">
        <v>2086</v>
      </c>
      <c r="F755" s="66">
        <v>2024</v>
      </c>
      <c r="G755" s="67" t="s">
        <v>22</v>
      </c>
      <c r="H755" s="57">
        <v>483159</v>
      </c>
      <c r="I755" s="57">
        <v>1619000</v>
      </c>
      <c r="J755" s="55">
        <f>E755/H755*100</f>
        <v>0.43174193174503633</v>
      </c>
      <c r="K755" s="59">
        <f>DATE(F755, MONTH(1&amp;G755), 1)</f>
        <v>45566</v>
      </c>
    </row>
    <row r="756" spans="1:11" x14ac:dyDescent="0.3">
      <c r="A756" s="60" t="s">
        <v>44</v>
      </c>
      <c r="B756" s="95" t="s">
        <v>49</v>
      </c>
      <c r="C756" s="81" t="s">
        <v>8</v>
      </c>
      <c r="D756" s="96" t="s">
        <v>13</v>
      </c>
      <c r="E756" s="97">
        <v>15677</v>
      </c>
      <c r="F756" s="98">
        <v>2024</v>
      </c>
      <c r="G756" s="38" t="s">
        <v>22</v>
      </c>
      <c r="H756" s="36">
        <v>483159</v>
      </c>
      <c r="I756" s="97">
        <v>1362000</v>
      </c>
      <c r="J756" s="81">
        <f>E756/H756*100</f>
        <v>3.2446875666188562</v>
      </c>
      <c r="K756" s="39">
        <f>DATE(F756, MONTH(1&amp;G756), 1)</f>
        <v>45566</v>
      </c>
    </row>
    <row r="757" spans="1:11" x14ac:dyDescent="0.3">
      <c r="A757" s="40" t="s">
        <v>44</v>
      </c>
      <c r="B757" s="89" t="s">
        <v>45</v>
      </c>
      <c r="C757" s="82" t="s">
        <v>8</v>
      </c>
      <c r="D757" s="90" t="s">
        <v>10</v>
      </c>
      <c r="E757" s="87">
        <v>7944</v>
      </c>
      <c r="F757" s="91">
        <v>2024</v>
      </c>
      <c r="G757" s="42" t="s">
        <v>22</v>
      </c>
      <c r="H757" s="44">
        <v>483159</v>
      </c>
      <c r="I757" s="87">
        <v>1149000</v>
      </c>
      <c r="J757" s="82">
        <f>E757/H757*100</f>
        <v>1.6441792453415958</v>
      </c>
      <c r="K757" s="46">
        <f>DATE(F757, MONTH(1&amp;G757), 1)</f>
        <v>45566</v>
      </c>
    </row>
    <row r="758" spans="1:11" x14ac:dyDescent="0.3">
      <c r="A758" s="5" t="s">
        <v>43</v>
      </c>
      <c r="B758" s="18" t="s">
        <v>33</v>
      </c>
      <c r="C758" s="6" t="s">
        <v>8</v>
      </c>
      <c r="D758" s="47" t="s">
        <v>11</v>
      </c>
      <c r="E758" s="44">
        <v>4682</v>
      </c>
      <c r="F758" s="64">
        <v>2024</v>
      </c>
      <c r="G758" s="65" t="s">
        <v>22</v>
      </c>
      <c r="H758" s="44">
        <v>483159</v>
      </c>
      <c r="I758" s="44">
        <v>500000</v>
      </c>
      <c r="J758" s="42">
        <f>E758/H758*100</f>
        <v>0.96903917757922342</v>
      </c>
      <c r="K758" s="46">
        <f>DATE(F758, MONTH(1&amp;G758), 1)</f>
        <v>45566</v>
      </c>
    </row>
    <row r="759" spans="1:11" x14ac:dyDescent="0.3">
      <c r="A759" s="5" t="s">
        <v>43</v>
      </c>
      <c r="B759" s="18" t="s">
        <v>38</v>
      </c>
      <c r="C759" s="10" t="s">
        <v>9</v>
      </c>
      <c r="D759" s="47" t="s">
        <v>11</v>
      </c>
      <c r="E759" s="44">
        <v>1018</v>
      </c>
      <c r="F759" s="64">
        <v>2024</v>
      </c>
      <c r="G759" s="65" t="s">
        <v>22</v>
      </c>
      <c r="H759" s="44">
        <v>483159</v>
      </c>
      <c r="I759" s="44">
        <v>500000</v>
      </c>
      <c r="J759" s="42">
        <f>E759/H759*100</f>
        <v>0.2106966857701088</v>
      </c>
      <c r="K759" s="46">
        <f>DATE(F759, MONTH(1&amp;G759), 1)</f>
        <v>45566</v>
      </c>
    </row>
    <row r="760" spans="1:11" x14ac:dyDescent="0.3">
      <c r="A760" s="5" t="s">
        <v>43</v>
      </c>
      <c r="B760" s="22" t="s">
        <v>34</v>
      </c>
      <c r="C760" s="9" t="s">
        <v>8</v>
      </c>
      <c r="D760" s="70" t="s">
        <v>12</v>
      </c>
      <c r="E760" s="44">
        <v>926</v>
      </c>
      <c r="F760" s="64">
        <v>2024</v>
      </c>
      <c r="G760" s="65" t="s">
        <v>22</v>
      </c>
      <c r="H760" s="44">
        <v>483159</v>
      </c>
      <c r="I760" s="44">
        <v>599000</v>
      </c>
      <c r="J760" s="44">
        <f>E760/H760*100</f>
        <v>0.19165533499324239</v>
      </c>
      <c r="K760" s="46">
        <f>DATE(F760, MONTH(1&amp;G760), 1)</f>
        <v>45566</v>
      </c>
    </row>
    <row r="761" spans="1:11" x14ac:dyDescent="0.3">
      <c r="A761" s="5" t="s">
        <v>43</v>
      </c>
      <c r="B761" s="23" t="s">
        <v>36</v>
      </c>
      <c r="C761" s="10" t="s">
        <v>9</v>
      </c>
      <c r="D761" s="72" t="s">
        <v>12</v>
      </c>
      <c r="E761" s="44">
        <v>678</v>
      </c>
      <c r="F761" s="64">
        <v>2024</v>
      </c>
      <c r="G761" s="65" t="s">
        <v>22</v>
      </c>
      <c r="H761" s="44">
        <v>483159</v>
      </c>
      <c r="I761" s="44">
        <v>1249000</v>
      </c>
      <c r="J761" s="44">
        <f>E761/H761*100</f>
        <v>0.14032647637734164</v>
      </c>
      <c r="K761" s="46">
        <f>DATE(F761, MONTH(1&amp;G761), 1)</f>
        <v>45566</v>
      </c>
    </row>
    <row r="762" spans="1:11" ht="15" thickBot="1" x14ac:dyDescent="0.35">
      <c r="A762" s="53" t="s">
        <v>44</v>
      </c>
      <c r="B762" s="92" t="s">
        <v>58</v>
      </c>
      <c r="C762" s="79" t="s">
        <v>8</v>
      </c>
      <c r="D762" s="93" t="s">
        <v>10</v>
      </c>
      <c r="E762" s="88">
        <v>9562</v>
      </c>
      <c r="F762" s="94">
        <v>2024</v>
      </c>
      <c r="G762" s="55" t="s">
        <v>22</v>
      </c>
      <c r="H762" s="57">
        <v>483159</v>
      </c>
      <c r="I762" s="88">
        <v>799000</v>
      </c>
      <c r="J762" s="79">
        <f>E762/H762*100</f>
        <v>1.9790586535695289</v>
      </c>
      <c r="K762" s="59">
        <f>DATE(F762, MONTH(1&amp;G762), 1)</f>
        <v>45566</v>
      </c>
    </row>
    <row r="763" spans="1:11" x14ac:dyDescent="0.3">
      <c r="A763" s="60" t="s">
        <v>44</v>
      </c>
      <c r="B763" s="95" t="s">
        <v>57</v>
      </c>
      <c r="C763" s="81" t="s">
        <v>9</v>
      </c>
      <c r="D763" s="96" t="s">
        <v>10</v>
      </c>
      <c r="E763" s="38">
        <v>1000</v>
      </c>
      <c r="F763" s="98">
        <v>2024</v>
      </c>
      <c r="G763" s="38" t="s">
        <v>22</v>
      </c>
      <c r="H763" s="36">
        <v>483159</v>
      </c>
      <c r="I763" s="101">
        <v>1549000</v>
      </c>
      <c r="J763" s="81">
        <f>E763/H763*100</f>
        <v>0.20697120409637407</v>
      </c>
      <c r="K763" s="39">
        <f>DATE(F763, MONTH(1&amp;G763), 1)</f>
        <v>45566</v>
      </c>
    </row>
    <row r="764" spans="1:11" x14ac:dyDescent="0.3">
      <c r="A764" s="40" t="s">
        <v>44</v>
      </c>
      <c r="B764" s="89" t="s">
        <v>55</v>
      </c>
      <c r="C764" s="82" t="s">
        <v>8</v>
      </c>
      <c r="D764" s="90" t="s">
        <v>13</v>
      </c>
      <c r="E764" s="87">
        <v>10435</v>
      </c>
      <c r="F764" s="91">
        <v>2024</v>
      </c>
      <c r="G764" s="42" t="s">
        <v>22</v>
      </c>
      <c r="H764" s="44">
        <v>483159</v>
      </c>
      <c r="I764" s="87">
        <v>1399000</v>
      </c>
      <c r="J764" s="82">
        <f>E764/H764*100</f>
        <v>2.1597445147456633</v>
      </c>
      <c r="K764" s="46">
        <f>DATE(F764, MONTH(1&amp;G764), 1)</f>
        <v>45566</v>
      </c>
    </row>
    <row r="765" spans="1:11" x14ac:dyDescent="0.3">
      <c r="A765" s="5" t="s">
        <v>43</v>
      </c>
      <c r="B765" s="18" t="s">
        <v>29</v>
      </c>
      <c r="C765" s="6" t="s">
        <v>8</v>
      </c>
      <c r="D765" s="47" t="s">
        <v>11</v>
      </c>
      <c r="E765" s="44">
        <v>2083</v>
      </c>
      <c r="F765" s="64">
        <v>2024</v>
      </c>
      <c r="G765" s="65" t="s">
        <v>23</v>
      </c>
      <c r="H765" s="44">
        <v>351592</v>
      </c>
      <c r="I765" s="44">
        <v>665000</v>
      </c>
      <c r="J765" s="42">
        <f>E765/H765*100</f>
        <v>0.59244806480238454</v>
      </c>
      <c r="K765" s="46">
        <f>DATE(F765, MONTH(1&amp;G765), 1)</f>
        <v>45597</v>
      </c>
    </row>
    <row r="766" spans="1:11" x14ac:dyDescent="0.3">
      <c r="A766" s="40" t="s">
        <v>44</v>
      </c>
      <c r="B766" s="89" t="s">
        <v>47</v>
      </c>
      <c r="C766" s="82" t="s">
        <v>8</v>
      </c>
      <c r="D766" s="90" t="s">
        <v>48</v>
      </c>
      <c r="E766" s="87">
        <v>7045</v>
      </c>
      <c r="F766" s="91">
        <v>2024</v>
      </c>
      <c r="G766" s="42" t="s">
        <v>23</v>
      </c>
      <c r="H766" s="44">
        <v>351592</v>
      </c>
      <c r="I766" s="87">
        <v>979000</v>
      </c>
      <c r="J766" s="82">
        <f>E766/H766*100</f>
        <v>2.0037429748117135</v>
      </c>
      <c r="K766" s="46">
        <f>DATE(F766, MONTH(1&amp;G766), 1)</f>
        <v>45597</v>
      </c>
    </row>
    <row r="767" spans="1:11" x14ac:dyDescent="0.3">
      <c r="A767" s="5" t="s">
        <v>43</v>
      </c>
      <c r="B767" s="18" t="s">
        <v>40</v>
      </c>
      <c r="C767" s="10" t="s">
        <v>8</v>
      </c>
      <c r="D767" s="42" t="s">
        <v>26</v>
      </c>
      <c r="E767" s="44">
        <v>5101</v>
      </c>
      <c r="F767" s="64">
        <v>2024</v>
      </c>
      <c r="G767" s="65" t="s">
        <v>23</v>
      </c>
      <c r="H767" s="44">
        <v>351592</v>
      </c>
      <c r="I767" s="44">
        <v>999000</v>
      </c>
      <c r="J767" s="42">
        <f>E767/H767*100</f>
        <v>1.4508293704066078</v>
      </c>
      <c r="K767" s="46">
        <f>DATE(F767, MONTH(1&amp;G767), 1)</f>
        <v>45597</v>
      </c>
    </row>
    <row r="768" spans="1:11" x14ac:dyDescent="0.3">
      <c r="A768" s="5" t="s">
        <v>43</v>
      </c>
      <c r="B768" s="18" t="s">
        <v>41</v>
      </c>
      <c r="C768" s="10" t="s">
        <v>9</v>
      </c>
      <c r="D768" s="42" t="s">
        <v>26</v>
      </c>
      <c r="E768" s="44">
        <v>1500</v>
      </c>
      <c r="F768" s="64">
        <v>2024</v>
      </c>
      <c r="G768" s="65" t="s">
        <v>23</v>
      </c>
      <c r="H768" s="44">
        <v>351592</v>
      </c>
      <c r="I768" s="44">
        <v>1749000</v>
      </c>
      <c r="J768" s="42">
        <f>E768/H768*100</f>
        <v>0.42663086759653235</v>
      </c>
      <c r="K768" s="46">
        <f>DATE(F768, MONTH(1&amp;G768), 1)</f>
        <v>45597</v>
      </c>
    </row>
    <row r="769" spans="1:11" ht="15" thickBot="1" x14ac:dyDescent="0.35">
      <c r="A769" s="7" t="s">
        <v>43</v>
      </c>
      <c r="B769" s="20" t="s">
        <v>30</v>
      </c>
      <c r="C769" s="8" t="s">
        <v>8</v>
      </c>
      <c r="D769" s="63" t="s">
        <v>13</v>
      </c>
      <c r="E769" s="57">
        <v>1563</v>
      </c>
      <c r="F769" s="66">
        <v>2024</v>
      </c>
      <c r="G769" s="67" t="s">
        <v>23</v>
      </c>
      <c r="H769" s="57">
        <v>351592</v>
      </c>
      <c r="I769" s="57">
        <v>1549000</v>
      </c>
      <c r="J769" s="55">
        <f>E769/H769*100</f>
        <v>0.44454936403558676</v>
      </c>
      <c r="K769" s="59">
        <f>DATE(F769, MONTH(1&amp;G769), 1)</f>
        <v>45597</v>
      </c>
    </row>
    <row r="770" spans="1:11" x14ac:dyDescent="0.3">
      <c r="A770" s="60" t="s">
        <v>44</v>
      </c>
      <c r="B770" s="95" t="s">
        <v>52</v>
      </c>
      <c r="C770" s="81" t="s">
        <v>8</v>
      </c>
      <c r="D770" s="96" t="s">
        <v>48</v>
      </c>
      <c r="E770" s="97">
        <v>9</v>
      </c>
      <c r="F770" s="98">
        <v>2024</v>
      </c>
      <c r="G770" s="38" t="s">
        <v>23</v>
      </c>
      <c r="H770" s="36">
        <v>351592</v>
      </c>
      <c r="I770" s="97">
        <v>1459000</v>
      </c>
      <c r="J770" s="81">
        <f>E770/H770*100</f>
        <v>2.559785205579194E-3</v>
      </c>
      <c r="K770" s="39">
        <f>DATE(F770, MONTH(1&amp;G770), 1)</f>
        <v>45597</v>
      </c>
    </row>
    <row r="771" spans="1:11" x14ac:dyDescent="0.3">
      <c r="A771" s="5" t="s">
        <v>43</v>
      </c>
      <c r="B771" s="18" t="s">
        <v>31</v>
      </c>
      <c r="C771" s="6" t="s">
        <v>8</v>
      </c>
      <c r="D771" s="47" t="s">
        <v>10</v>
      </c>
      <c r="E771" s="44">
        <v>15329</v>
      </c>
      <c r="F771" s="64">
        <v>2024</v>
      </c>
      <c r="G771" s="65" t="s">
        <v>23</v>
      </c>
      <c r="H771" s="44">
        <v>351592</v>
      </c>
      <c r="I771" s="44">
        <v>810000</v>
      </c>
      <c r="J771" s="42">
        <f>E771/H771*100</f>
        <v>4.3598830462581635</v>
      </c>
      <c r="K771" s="46">
        <f>DATE(F771, MONTH(1&amp;G771), 1)</f>
        <v>45597</v>
      </c>
    </row>
    <row r="772" spans="1:11" x14ac:dyDescent="0.3">
      <c r="A772" s="5" t="s">
        <v>43</v>
      </c>
      <c r="B772" s="18" t="s">
        <v>32</v>
      </c>
      <c r="C772" s="6" t="s">
        <v>9</v>
      </c>
      <c r="D772" s="47" t="s">
        <v>10</v>
      </c>
      <c r="E772" s="44">
        <v>1333</v>
      </c>
      <c r="F772" s="64">
        <v>2024</v>
      </c>
      <c r="G772" s="65" t="s">
        <v>23</v>
      </c>
      <c r="H772" s="44">
        <v>351592</v>
      </c>
      <c r="I772" s="44">
        <v>1449000</v>
      </c>
      <c r="J772" s="42">
        <f>E772/H772*100</f>
        <v>0.37913263100411837</v>
      </c>
      <c r="K772" s="46">
        <f>DATE(F772, MONTH(1&amp;G772), 1)</f>
        <v>45597</v>
      </c>
    </row>
    <row r="773" spans="1:11" x14ac:dyDescent="0.3">
      <c r="A773" s="5" t="s">
        <v>43</v>
      </c>
      <c r="B773" s="18" t="s">
        <v>37</v>
      </c>
      <c r="C773" s="13" t="s">
        <v>8</v>
      </c>
      <c r="D773" s="78" t="s">
        <v>10</v>
      </c>
      <c r="E773" s="44">
        <v>15435</v>
      </c>
      <c r="F773" s="64">
        <v>2024</v>
      </c>
      <c r="G773" s="65" t="s">
        <v>23</v>
      </c>
      <c r="H773" s="44">
        <v>351592</v>
      </c>
      <c r="I773" s="44">
        <v>620000</v>
      </c>
      <c r="J773" s="42">
        <f>E773/H773*100</f>
        <v>4.3900316275683178</v>
      </c>
      <c r="K773" s="46">
        <f>DATE(F773, MONTH(1&amp;G773), 1)</f>
        <v>45597</v>
      </c>
    </row>
    <row r="774" spans="1:11" x14ac:dyDescent="0.3">
      <c r="A774" s="5" t="s">
        <v>43</v>
      </c>
      <c r="B774" s="18" t="s">
        <v>39</v>
      </c>
      <c r="C774" s="10" t="s">
        <v>9</v>
      </c>
      <c r="D774" s="78" t="s">
        <v>10</v>
      </c>
      <c r="E774" s="44">
        <v>1728</v>
      </c>
      <c r="F774" s="64">
        <v>2024</v>
      </c>
      <c r="G774" s="65" t="s">
        <v>23</v>
      </c>
      <c r="H774" s="44">
        <v>351592</v>
      </c>
      <c r="I774" s="44">
        <v>999000</v>
      </c>
      <c r="J774" s="42">
        <f>E774/H774*100</f>
        <v>0.49147875947120523</v>
      </c>
      <c r="K774" s="46">
        <f>DATE(F774, MONTH(1&amp;G774), 1)</f>
        <v>45597</v>
      </c>
    </row>
    <row r="775" spans="1:11" x14ac:dyDescent="0.3">
      <c r="A775" s="5" t="s">
        <v>43</v>
      </c>
      <c r="B775" s="18" t="s">
        <v>35</v>
      </c>
      <c r="C775" s="6" t="s">
        <v>8</v>
      </c>
      <c r="D775" s="47" t="s">
        <v>13</v>
      </c>
      <c r="E775" s="44">
        <v>1374</v>
      </c>
      <c r="F775" s="64">
        <v>2024</v>
      </c>
      <c r="G775" s="65" t="s">
        <v>23</v>
      </c>
      <c r="H775" s="44">
        <v>351592</v>
      </c>
      <c r="I775" s="44">
        <v>1619000</v>
      </c>
      <c r="J775" s="42">
        <f>E775/H775*100</f>
        <v>0.39079387471842358</v>
      </c>
      <c r="K775" s="46">
        <f>DATE(F775, MONTH(1&amp;G775), 1)</f>
        <v>45597</v>
      </c>
    </row>
    <row r="776" spans="1:11" ht="15" thickBot="1" x14ac:dyDescent="0.35">
      <c r="A776" s="53" t="s">
        <v>44</v>
      </c>
      <c r="B776" s="92" t="s">
        <v>49</v>
      </c>
      <c r="C776" s="79" t="s">
        <v>8</v>
      </c>
      <c r="D776" s="93" t="s">
        <v>13</v>
      </c>
      <c r="E776" s="88">
        <v>12704</v>
      </c>
      <c r="F776" s="94">
        <v>2024</v>
      </c>
      <c r="G776" s="55" t="s">
        <v>23</v>
      </c>
      <c r="H776" s="57">
        <v>351592</v>
      </c>
      <c r="I776" s="88">
        <v>1362000</v>
      </c>
      <c r="J776" s="79">
        <f>E776/H776*100</f>
        <v>3.6132790279642313</v>
      </c>
      <c r="K776" s="59">
        <f>DATE(F776, MONTH(1&amp;G776), 1)</f>
        <v>45597</v>
      </c>
    </row>
    <row r="777" spans="1:11" x14ac:dyDescent="0.3">
      <c r="A777" s="60" t="s">
        <v>44</v>
      </c>
      <c r="B777" s="95" t="s">
        <v>45</v>
      </c>
      <c r="C777" s="81" t="s">
        <v>8</v>
      </c>
      <c r="D777" s="96" t="s">
        <v>10</v>
      </c>
      <c r="E777" s="97">
        <v>8708</v>
      </c>
      <c r="F777" s="98">
        <v>2024</v>
      </c>
      <c r="G777" s="38" t="s">
        <v>23</v>
      </c>
      <c r="H777" s="36">
        <v>351592</v>
      </c>
      <c r="I777" s="97">
        <v>1149000</v>
      </c>
      <c r="J777" s="81">
        <f>E777/H777*100</f>
        <v>2.4767343966870694</v>
      </c>
      <c r="K777" s="39">
        <f>DATE(F777, MONTH(1&amp;G777), 1)</f>
        <v>45597</v>
      </c>
    </row>
    <row r="778" spans="1:11" x14ac:dyDescent="0.3">
      <c r="A778" s="5" t="s">
        <v>43</v>
      </c>
      <c r="B778" s="18" t="s">
        <v>33</v>
      </c>
      <c r="C778" s="6" t="s">
        <v>8</v>
      </c>
      <c r="D778" s="47" t="s">
        <v>11</v>
      </c>
      <c r="E778" s="44">
        <v>5319</v>
      </c>
      <c r="F778" s="64">
        <v>2024</v>
      </c>
      <c r="G778" s="65" t="s">
        <v>23</v>
      </c>
      <c r="H778" s="44">
        <v>351592</v>
      </c>
      <c r="I778" s="44">
        <v>500000</v>
      </c>
      <c r="J778" s="42">
        <f>E778/H778*100</f>
        <v>1.5128330564973038</v>
      </c>
      <c r="K778" s="46">
        <f>DATE(F778, MONTH(1&amp;G778), 1)</f>
        <v>45597</v>
      </c>
    </row>
    <row r="779" spans="1:11" x14ac:dyDescent="0.3">
      <c r="A779" s="5" t="s">
        <v>43</v>
      </c>
      <c r="B779" s="18" t="s">
        <v>38</v>
      </c>
      <c r="C779" s="10" t="s">
        <v>9</v>
      </c>
      <c r="D779" s="47" t="s">
        <v>11</v>
      </c>
      <c r="E779" s="44">
        <v>741</v>
      </c>
      <c r="F779" s="64">
        <v>2024</v>
      </c>
      <c r="G779" s="65" t="s">
        <v>23</v>
      </c>
      <c r="H779" s="44">
        <v>351592</v>
      </c>
      <c r="I779" s="44">
        <v>500000</v>
      </c>
      <c r="J779" s="42">
        <f>E779/H779*100</f>
        <v>0.210755648592687</v>
      </c>
      <c r="K779" s="46">
        <f>DATE(F779, MONTH(1&amp;G779), 1)</f>
        <v>45597</v>
      </c>
    </row>
    <row r="780" spans="1:11" x14ac:dyDescent="0.3">
      <c r="A780" s="5" t="s">
        <v>43</v>
      </c>
      <c r="B780" s="22" t="s">
        <v>34</v>
      </c>
      <c r="C780" s="9" t="s">
        <v>8</v>
      </c>
      <c r="D780" s="70" t="s">
        <v>12</v>
      </c>
      <c r="E780" s="44">
        <v>859</v>
      </c>
      <c r="F780" s="64">
        <v>2024</v>
      </c>
      <c r="G780" s="65" t="s">
        <v>23</v>
      </c>
      <c r="H780" s="44">
        <v>351592</v>
      </c>
      <c r="I780" s="44">
        <v>599000</v>
      </c>
      <c r="J780" s="44">
        <f>E780/H780*100</f>
        <v>0.24431727684361421</v>
      </c>
      <c r="K780" s="46">
        <f>DATE(F780, MONTH(1&amp;G780), 1)</f>
        <v>45597</v>
      </c>
    </row>
    <row r="781" spans="1:11" x14ac:dyDescent="0.3">
      <c r="A781" s="5" t="s">
        <v>43</v>
      </c>
      <c r="B781" s="23" t="s">
        <v>36</v>
      </c>
      <c r="C781" s="10" t="s">
        <v>9</v>
      </c>
      <c r="D781" s="72" t="s">
        <v>12</v>
      </c>
      <c r="E781" s="44">
        <v>494</v>
      </c>
      <c r="F781" s="64">
        <v>2024</v>
      </c>
      <c r="G781" s="65" t="s">
        <v>23</v>
      </c>
      <c r="H781" s="44">
        <v>351592</v>
      </c>
      <c r="I781" s="44">
        <v>1249000</v>
      </c>
      <c r="J781" s="44">
        <f>E781/H781*100</f>
        <v>0.14050376572845799</v>
      </c>
      <c r="K781" s="46">
        <f>DATE(F781, MONTH(1&amp;G781), 1)</f>
        <v>45597</v>
      </c>
    </row>
    <row r="782" spans="1:11" x14ac:dyDescent="0.3">
      <c r="A782" s="40" t="s">
        <v>44</v>
      </c>
      <c r="B782" s="89" t="s">
        <v>58</v>
      </c>
      <c r="C782" s="82" t="s">
        <v>8</v>
      </c>
      <c r="D782" s="90" t="s">
        <v>10</v>
      </c>
      <c r="E782" s="87">
        <v>7656</v>
      </c>
      <c r="F782" s="91">
        <v>2024</v>
      </c>
      <c r="G782" s="42" t="s">
        <v>23</v>
      </c>
      <c r="H782" s="44">
        <v>351592</v>
      </c>
      <c r="I782" s="87">
        <v>799000</v>
      </c>
      <c r="J782" s="82">
        <f>E782/H782*100</f>
        <v>2.1775239482127011</v>
      </c>
      <c r="K782" s="46">
        <f>DATE(F782, MONTH(1&amp;G782), 1)</f>
        <v>45597</v>
      </c>
    </row>
    <row r="783" spans="1:11" ht="15" thickBot="1" x14ac:dyDescent="0.35">
      <c r="A783" s="53" t="s">
        <v>44</v>
      </c>
      <c r="B783" s="92" t="s">
        <v>57</v>
      </c>
      <c r="C783" s="79" t="s">
        <v>9</v>
      </c>
      <c r="D783" s="93" t="s">
        <v>10</v>
      </c>
      <c r="E783" s="55">
        <v>1000</v>
      </c>
      <c r="F783" s="94">
        <v>2024</v>
      </c>
      <c r="G783" s="55" t="s">
        <v>23</v>
      </c>
      <c r="H783" s="57">
        <v>351592</v>
      </c>
      <c r="I783" s="100">
        <v>1549000</v>
      </c>
      <c r="J783" s="79">
        <f>E783/H783*100</f>
        <v>0.28442057839768825</v>
      </c>
      <c r="K783" s="59">
        <f>DATE(F783, MONTH(1&amp;G783), 1)</f>
        <v>45597</v>
      </c>
    </row>
    <row r="784" spans="1:11" x14ac:dyDescent="0.3">
      <c r="A784" s="60" t="s">
        <v>44</v>
      </c>
      <c r="B784" s="95" t="s">
        <v>55</v>
      </c>
      <c r="C784" s="81" t="s">
        <v>8</v>
      </c>
      <c r="D784" s="96" t="s">
        <v>13</v>
      </c>
      <c r="E784" s="97">
        <v>9100</v>
      </c>
      <c r="F784" s="98">
        <v>2024</v>
      </c>
      <c r="G784" s="38" t="s">
        <v>23</v>
      </c>
      <c r="H784" s="36">
        <v>351592</v>
      </c>
      <c r="I784" s="97">
        <v>1399000</v>
      </c>
      <c r="J784" s="81">
        <f>E784/H784*100</f>
        <v>2.5882272634189629</v>
      </c>
      <c r="K784" s="39">
        <f>DATE(F784, MONTH(1&amp;G784), 1)</f>
        <v>45597</v>
      </c>
    </row>
    <row r="785" spans="1:11" x14ac:dyDescent="0.3">
      <c r="A785" s="5" t="s">
        <v>43</v>
      </c>
      <c r="B785" s="18" t="s">
        <v>29</v>
      </c>
      <c r="C785" s="6" t="s">
        <v>8</v>
      </c>
      <c r="D785" s="47" t="s">
        <v>11</v>
      </c>
      <c r="E785" s="44">
        <v>1866</v>
      </c>
      <c r="F785" s="64">
        <v>2024</v>
      </c>
      <c r="G785" s="65" t="s">
        <v>24</v>
      </c>
      <c r="H785" s="44">
        <v>321345</v>
      </c>
      <c r="I785" s="44">
        <v>665000</v>
      </c>
      <c r="J785" s="42">
        <f>E785/H785*100</f>
        <v>0.58068431125425946</v>
      </c>
      <c r="K785" s="46">
        <f>DATE(F785, MONTH(1&amp;G785), 1)</f>
        <v>45627</v>
      </c>
    </row>
    <row r="786" spans="1:11" x14ac:dyDescent="0.3">
      <c r="A786" s="40" t="s">
        <v>44</v>
      </c>
      <c r="B786" s="89" t="s">
        <v>47</v>
      </c>
      <c r="C786" s="82" t="s">
        <v>8</v>
      </c>
      <c r="D786" s="90" t="s">
        <v>48</v>
      </c>
      <c r="E786" s="87">
        <v>7995</v>
      </c>
      <c r="F786" s="91">
        <v>2024</v>
      </c>
      <c r="G786" s="42" t="s">
        <v>24</v>
      </c>
      <c r="H786" s="44">
        <v>321345</v>
      </c>
      <c r="I786" s="87">
        <v>979000</v>
      </c>
      <c r="J786" s="82">
        <f>E786/H786*100</f>
        <v>2.4879802081874622</v>
      </c>
      <c r="K786" s="46">
        <f>DATE(F786, MONTH(1&amp;G786), 1)</f>
        <v>45627</v>
      </c>
    </row>
    <row r="787" spans="1:11" x14ac:dyDescent="0.3">
      <c r="A787" s="5" t="s">
        <v>43</v>
      </c>
      <c r="B787" s="18" t="s">
        <v>40</v>
      </c>
      <c r="C787" s="10" t="s">
        <v>8</v>
      </c>
      <c r="D787" s="42" t="s">
        <v>26</v>
      </c>
      <c r="E787" s="44">
        <v>4994</v>
      </c>
      <c r="F787" s="64">
        <v>2024</v>
      </c>
      <c r="G787" s="65" t="s">
        <v>24</v>
      </c>
      <c r="H787" s="44">
        <v>321345</v>
      </c>
      <c r="I787" s="44">
        <v>999000</v>
      </c>
      <c r="J787" s="42">
        <f>E787/H787*100</f>
        <v>1.5540929530566836</v>
      </c>
      <c r="K787" s="46">
        <f>DATE(F787, MONTH(1&amp;G787), 1)</f>
        <v>45627</v>
      </c>
    </row>
    <row r="788" spans="1:11" x14ac:dyDescent="0.3">
      <c r="A788" s="5" t="s">
        <v>43</v>
      </c>
      <c r="B788" s="18" t="s">
        <v>41</v>
      </c>
      <c r="C788" s="10" t="s">
        <v>9</v>
      </c>
      <c r="D788" s="42" t="s">
        <v>26</v>
      </c>
      <c r="E788" s="44">
        <v>1484</v>
      </c>
      <c r="F788" s="64">
        <v>2024</v>
      </c>
      <c r="G788" s="65" t="s">
        <v>24</v>
      </c>
      <c r="H788" s="44">
        <v>321345</v>
      </c>
      <c r="I788" s="44">
        <v>1749000</v>
      </c>
      <c r="J788" s="42">
        <f>E788/H788*100</f>
        <v>0.46180895921828563</v>
      </c>
      <c r="K788" s="46">
        <f>DATE(F788, MONTH(1&amp;G788), 1)</f>
        <v>45627</v>
      </c>
    </row>
    <row r="789" spans="1:11" x14ac:dyDescent="0.3">
      <c r="A789" s="5" t="s">
        <v>43</v>
      </c>
      <c r="B789" s="18" t="s">
        <v>30</v>
      </c>
      <c r="C789" s="6" t="s">
        <v>8</v>
      </c>
      <c r="D789" s="47" t="s">
        <v>13</v>
      </c>
      <c r="E789" s="44">
        <v>1307</v>
      </c>
      <c r="F789" s="64">
        <v>2024</v>
      </c>
      <c r="G789" s="65" t="s">
        <v>24</v>
      </c>
      <c r="H789" s="44">
        <v>321345</v>
      </c>
      <c r="I789" s="44">
        <v>1549000</v>
      </c>
      <c r="J789" s="42">
        <f>E789/H789*100</f>
        <v>0.40672797149481088</v>
      </c>
      <c r="K789" s="46">
        <f>DATE(F789, MONTH(1&amp;G789), 1)</f>
        <v>45627</v>
      </c>
    </row>
    <row r="790" spans="1:11" ht="15" thickBot="1" x14ac:dyDescent="0.35">
      <c r="A790" s="53" t="s">
        <v>44</v>
      </c>
      <c r="B790" s="92" t="s">
        <v>52</v>
      </c>
      <c r="C790" s="79" t="s">
        <v>8</v>
      </c>
      <c r="D790" s="93" t="s">
        <v>48</v>
      </c>
      <c r="E790" s="88">
        <v>62</v>
      </c>
      <c r="F790" s="94">
        <v>2024</v>
      </c>
      <c r="G790" s="55" t="s">
        <v>24</v>
      </c>
      <c r="H790" s="57">
        <v>321345</v>
      </c>
      <c r="I790" s="88">
        <v>1459000</v>
      </c>
      <c r="J790" s="79">
        <f>E790/H790*100</f>
        <v>1.9293905304268E-2</v>
      </c>
      <c r="K790" s="59">
        <f>DATE(F790, MONTH(1&amp;G790), 1)</f>
        <v>45627</v>
      </c>
    </row>
    <row r="791" spans="1:11" x14ac:dyDescent="0.3">
      <c r="A791" s="3" t="s">
        <v>43</v>
      </c>
      <c r="B791" s="21" t="s">
        <v>31</v>
      </c>
      <c r="C791" s="4" t="s">
        <v>8</v>
      </c>
      <c r="D791" s="35" t="s">
        <v>10</v>
      </c>
      <c r="E791" s="36">
        <v>13536</v>
      </c>
      <c r="F791" s="68">
        <v>2024</v>
      </c>
      <c r="G791" s="69" t="s">
        <v>24</v>
      </c>
      <c r="H791" s="36">
        <v>321345</v>
      </c>
      <c r="I791" s="36">
        <v>810000</v>
      </c>
      <c r="J791" s="38">
        <f>E791/H791*100</f>
        <v>4.2122951967511559</v>
      </c>
      <c r="K791" s="39">
        <f>DATE(F791, MONTH(1&amp;G791), 1)</f>
        <v>45627</v>
      </c>
    </row>
    <row r="792" spans="1:11" x14ac:dyDescent="0.3">
      <c r="A792" s="5" t="s">
        <v>43</v>
      </c>
      <c r="B792" s="18" t="s">
        <v>32</v>
      </c>
      <c r="C792" s="6" t="s">
        <v>9</v>
      </c>
      <c r="D792" s="47" t="s">
        <v>10</v>
      </c>
      <c r="E792" s="44">
        <v>1218</v>
      </c>
      <c r="F792" s="64">
        <v>2024</v>
      </c>
      <c r="G792" s="65" t="s">
        <v>24</v>
      </c>
      <c r="H792" s="44">
        <v>321345</v>
      </c>
      <c r="I792" s="44">
        <v>1449000</v>
      </c>
      <c r="J792" s="42">
        <f>E792/H792*100</f>
        <v>0.37903188162255519</v>
      </c>
      <c r="K792" s="46">
        <f>DATE(F792, MONTH(1&amp;G792), 1)</f>
        <v>45627</v>
      </c>
    </row>
    <row r="793" spans="1:11" x14ac:dyDescent="0.3">
      <c r="A793" s="5" t="s">
        <v>43</v>
      </c>
      <c r="B793" s="18" t="s">
        <v>37</v>
      </c>
      <c r="C793" s="13" t="s">
        <v>8</v>
      </c>
      <c r="D793" s="78" t="s">
        <v>10</v>
      </c>
      <c r="E793" s="44">
        <v>15073</v>
      </c>
      <c r="F793" s="64">
        <v>2024</v>
      </c>
      <c r="G793" s="65" t="s">
        <v>24</v>
      </c>
      <c r="H793" s="44">
        <v>321345</v>
      </c>
      <c r="I793" s="44">
        <v>620000</v>
      </c>
      <c r="J793" s="42">
        <f>E793/H793*100</f>
        <v>4.69059733308438</v>
      </c>
      <c r="K793" s="46">
        <f>DATE(F793, MONTH(1&amp;G793), 1)</f>
        <v>45627</v>
      </c>
    </row>
    <row r="794" spans="1:11" x14ac:dyDescent="0.3">
      <c r="A794" s="5" t="s">
        <v>43</v>
      </c>
      <c r="B794" s="18" t="s">
        <v>39</v>
      </c>
      <c r="C794" s="10" t="s">
        <v>9</v>
      </c>
      <c r="D794" s="78" t="s">
        <v>10</v>
      </c>
      <c r="E794" s="44">
        <v>1580</v>
      </c>
      <c r="F794" s="64">
        <v>2024</v>
      </c>
      <c r="G794" s="65" t="s">
        <v>24</v>
      </c>
      <c r="H794" s="44">
        <v>321345</v>
      </c>
      <c r="I794" s="44">
        <v>999000</v>
      </c>
      <c r="J794" s="42">
        <f>E794/H794*100</f>
        <v>0.49168339323779742</v>
      </c>
      <c r="K794" s="46">
        <f>DATE(F794, MONTH(1&amp;G794), 1)</f>
        <v>45627</v>
      </c>
    </row>
    <row r="795" spans="1:11" x14ac:dyDescent="0.3">
      <c r="A795" s="5" t="s">
        <v>43</v>
      </c>
      <c r="B795" s="18" t="s">
        <v>35</v>
      </c>
      <c r="C795" s="6" t="s">
        <v>8</v>
      </c>
      <c r="D795" s="47" t="s">
        <v>13</v>
      </c>
      <c r="E795" s="44">
        <v>1385</v>
      </c>
      <c r="F795" s="64">
        <v>2024</v>
      </c>
      <c r="G795" s="65" t="s">
        <v>24</v>
      </c>
      <c r="H795" s="44">
        <v>321345</v>
      </c>
      <c r="I795" s="44">
        <v>1619000</v>
      </c>
      <c r="J795" s="42">
        <f>E795/H795*100</f>
        <v>0.43100094913566411</v>
      </c>
      <c r="K795" s="46">
        <f>DATE(F795, MONTH(1&amp;G795), 1)</f>
        <v>45627</v>
      </c>
    </row>
    <row r="796" spans="1:11" x14ac:dyDescent="0.3">
      <c r="A796" s="40" t="s">
        <v>44</v>
      </c>
      <c r="B796" s="89" t="s">
        <v>49</v>
      </c>
      <c r="C796" s="82" t="s">
        <v>8</v>
      </c>
      <c r="D796" s="90" t="s">
        <v>13</v>
      </c>
      <c r="E796" s="87">
        <v>11355</v>
      </c>
      <c r="F796" s="91">
        <v>2024</v>
      </c>
      <c r="G796" s="42" t="s">
        <v>24</v>
      </c>
      <c r="H796" s="44">
        <v>321345</v>
      </c>
      <c r="I796" s="87">
        <v>1362000</v>
      </c>
      <c r="J796" s="82">
        <f>E796/H796*100</f>
        <v>3.5335853988703732</v>
      </c>
      <c r="K796" s="46">
        <f>DATE(F796, MONTH(1&amp;G796), 1)</f>
        <v>45627</v>
      </c>
    </row>
    <row r="797" spans="1:11" ht="15" thickBot="1" x14ac:dyDescent="0.35">
      <c r="A797" s="53" t="s">
        <v>44</v>
      </c>
      <c r="B797" s="92" t="s">
        <v>45</v>
      </c>
      <c r="C797" s="79" t="s">
        <v>8</v>
      </c>
      <c r="D797" s="93" t="s">
        <v>10</v>
      </c>
      <c r="E797" s="88">
        <v>5793</v>
      </c>
      <c r="F797" s="94">
        <v>2024</v>
      </c>
      <c r="G797" s="55" t="s">
        <v>24</v>
      </c>
      <c r="H797" s="57">
        <v>321345</v>
      </c>
      <c r="I797" s="88">
        <v>1149000</v>
      </c>
      <c r="J797" s="79">
        <f>E797/H797*100</f>
        <v>1.8027353778649118</v>
      </c>
      <c r="K797" s="59">
        <f>DATE(F797, MONTH(1&amp;G797), 1)</f>
        <v>45627</v>
      </c>
    </row>
    <row r="798" spans="1:11" x14ac:dyDescent="0.3">
      <c r="A798" s="3" t="s">
        <v>43</v>
      </c>
      <c r="B798" s="21" t="s">
        <v>33</v>
      </c>
      <c r="C798" s="4" t="s">
        <v>8</v>
      </c>
      <c r="D798" s="35" t="s">
        <v>11</v>
      </c>
      <c r="E798" s="36">
        <v>5006</v>
      </c>
      <c r="F798" s="68">
        <v>2024</v>
      </c>
      <c r="G798" s="69" t="s">
        <v>24</v>
      </c>
      <c r="H798" s="36">
        <v>321345</v>
      </c>
      <c r="I798" s="36">
        <v>500000</v>
      </c>
      <c r="J798" s="38">
        <f>E798/H798*100</f>
        <v>1.5578272573091225</v>
      </c>
      <c r="K798" s="39">
        <f>DATE(F798, MONTH(1&amp;G798), 1)</f>
        <v>45627</v>
      </c>
    </row>
    <row r="799" spans="1:11" x14ac:dyDescent="0.3">
      <c r="A799" s="5" t="s">
        <v>43</v>
      </c>
      <c r="B799" s="18" t="s">
        <v>38</v>
      </c>
      <c r="C799" s="10" t="s">
        <v>9</v>
      </c>
      <c r="D799" s="47" t="s">
        <v>11</v>
      </c>
      <c r="E799" s="44">
        <v>677</v>
      </c>
      <c r="F799" s="64">
        <v>2024</v>
      </c>
      <c r="G799" s="65" t="s">
        <v>24</v>
      </c>
      <c r="H799" s="44">
        <v>321345</v>
      </c>
      <c r="I799" s="44">
        <v>500000</v>
      </c>
      <c r="J799" s="42">
        <f>E799/H799*100</f>
        <v>0.21067699824176508</v>
      </c>
      <c r="K799" s="46">
        <f>DATE(F799, MONTH(1&amp;G799), 1)</f>
        <v>45627</v>
      </c>
    </row>
    <row r="800" spans="1:11" x14ac:dyDescent="0.3">
      <c r="A800" s="5" t="s">
        <v>43</v>
      </c>
      <c r="B800" s="22" t="s">
        <v>34</v>
      </c>
      <c r="C800" s="9" t="s">
        <v>8</v>
      </c>
      <c r="D800" s="70" t="s">
        <v>12</v>
      </c>
      <c r="E800" s="44">
        <v>1054</v>
      </c>
      <c r="F800" s="64">
        <v>2024</v>
      </c>
      <c r="G800" s="65" t="s">
        <v>24</v>
      </c>
      <c r="H800" s="44">
        <v>321345</v>
      </c>
      <c r="I800" s="44">
        <v>599000</v>
      </c>
      <c r="J800" s="44">
        <f>E800/H800*100</f>
        <v>0.32799639017255594</v>
      </c>
      <c r="K800" s="46">
        <f>DATE(F800, MONTH(1&amp;G800), 1)</f>
        <v>45627</v>
      </c>
    </row>
    <row r="801" spans="1:11" x14ac:dyDescent="0.3">
      <c r="A801" s="5" t="s">
        <v>43</v>
      </c>
      <c r="B801" s="23" t="s">
        <v>36</v>
      </c>
      <c r="C801" s="10" t="s">
        <v>9</v>
      </c>
      <c r="D801" s="72" t="s">
        <v>12</v>
      </c>
      <c r="E801" s="44">
        <v>451</v>
      </c>
      <c r="F801" s="64">
        <v>2024</v>
      </c>
      <c r="G801" s="65" t="s">
        <v>24</v>
      </c>
      <c r="H801" s="44">
        <v>321345</v>
      </c>
      <c r="I801" s="44">
        <v>1249000</v>
      </c>
      <c r="J801" s="44">
        <f>E801/H801*100</f>
        <v>0.14034760148749786</v>
      </c>
      <c r="K801" s="46">
        <f>DATE(F801, MONTH(1&amp;G801), 1)</f>
        <v>45627</v>
      </c>
    </row>
    <row r="802" spans="1:11" x14ac:dyDescent="0.3">
      <c r="A802" s="40" t="s">
        <v>44</v>
      </c>
      <c r="B802" s="89" t="s">
        <v>58</v>
      </c>
      <c r="C802" s="82" t="s">
        <v>8</v>
      </c>
      <c r="D802" s="90" t="s">
        <v>10</v>
      </c>
      <c r="E802" s="87">
        <v>3550</v>
      </c>
      <c r="F802" s="91">
        <v>2024</v>
      </c>
      <c r="G802" s="42" t="s">
        <v>24</v>
      </c>
      <c r="H802" s="44">
        <v>321345</v>
      </c>
      <c r="I802" s="87">
        <v>799000</v>
      </c>
      <c r="J802" s="82">
        <f>E802/H802*100</f>
        <v>1.1047316746798612</v>
      </c>
      <c r="K802" s="46">
        <f>DATE(F802, MONTH(1&amp;G802), 1)</f>
        <v>45627</v>
      </c>
    </row>
    <row r="803" spans="1:11" x14ac:dyDescent="0.3">
      <c r="A803" s="40" t="s">
        <v>44</v>
      </c>
      <c r="B803" s="89" t="s">
        <v>57</v>
      </c>
      <c r="C803" s="82" t="s">
        <v>9</v>
      </c>
      <c r="D803" s="90" t="s">
        <v>10</v>
      </c>
      <c r="E803" s="42">
        <v>535</v>
      </c>
      <c r="F803" s="91">
        <v>2024</v>
      </c>
      <c r="G803" s="42" t="s">
        <v>24</v>
      </c>
      <c r="H803" s="44">
        <v>321345</v>
      </c>
      <c r="I803" s="99">
        <v>1549000</v>
      </c>
      <c r="J803" s="82">
        <f>E803/H803*100</f>
        <v>0.16648773125457061</v>
      </c>
      <c r="K803" s="46">
        <f>DATE(F803, MONTH(1&amp;G803), 1)</f>
        <v>45627</v>
      </c>
    </row>
    <row r="804" spans="1:11" ht="15" thickBot="1" x14ac:dyDescent="0.35">
      <c r="A804" s="53" t="s">
        <v>44</v>
      </c>
      <c r="B804" s="92" t="s">
        <v>55</v>
      </c>
      <c r="C804" s="79" t="s">
        <v>8</v>
      </c>
      <c r="D804" s="93" t="s">
        <v>13</v>
      </c>
      <c r="E804" s="88">
        <v>5881</v>
      </c>
      <c r="F804" s="94">
        <v>2024</v>
      </c>
      <c r="G804" s="55" t="s">
        <v>24</v>
      </c>
      <c r="H804" s="57">
        <v>321345</v>
      </c>
      <c r="I804" s="88">
        <v>1399000</v>
      </c>
      <c r="J804" s="79">
        <f>E804/H804*100</f>
        <v>1.8301202757161306</v>
      </c>
      <c r="K804" s="59">
        <f>DATE(F804, MONTH(1&amp;G804), 1)</f>
        <v>45627</v>
      </c>
    </row>
  </sheetData>
  <sortState xmlns:xlrd2="http://schemas.microsoft.com/office/spreadsheetml/2017/richdata2" ref="A2:K804">
    <sortCondition ref="K1:K80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Yashwardhan Shinde</dc:creator>
  <cp:lastModifiedBy>Yashwardhan Shinde</cp:lastModifiedBy>
  <dcterms:created xsi:type="dcterms:W3CDTF">2025-03-01T05:03:37Z</dcterms:created>
  <dcterms:modified xsi:type="dcterms:W3CDTF">2025-04-03T15:40:56Z</dcterms:modified>
</cp:coreProperties>
</file>