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riyanshi\Downloads\"/>
    </mc:Choice>
  </mc:AlternateContent>
  <xr:revisionPtr revIDLastSave="0" documentId="8_{1C4599B1-91F0-4877-A4A0-1EA2E63523AF}" xr6:coauthVersionLast="47" xr6:coauthVersionMax="47" xr10:uidLastSave="{00000000-0000-0000-0000-000000000000}"/>
  <bookViews>
    <workbookView xWindow="-108" yWindow="-108" windowWidth="23256" windowHeight="12456" firstSheet="1" activeTab="1" xr2:uid="{E4D98D7C-E818-445A-BD55-EBB199BAA3A4}"/>
  </bookViews>
  <sheets>
    <sheet name="Pivot Tables" sheetId="1" r:id="rId1"/>
    <sheet name="dashboard" sheetId="2" r:id="rId2"/>
    <sheet name="no.of patient" sheetId="3" r:id="rId3"/>
    <sheet name="Average Wait Time" sheetId="7" r:id="rId4"/>
    <sheet name="Satisfaction score" sheetId="8" r:id="rId5"/>
  </sheets>
  <definedNames>
    <definedName name="Slicer_Patient_Admission_Date__Month">#N/A</definedName>
    <definedName name="Slicer_Patient_Admission_Date__Year">#N/A</definedName>
  </definedNames>
  <calcPr calcId="191029"/>
  <pivotCaches>
    <pivotCache cacheId="1687" r:id="rId6"/>
    <pivotCache cacheId="1855" r:id="rId7"/>
    <pivotCache cacheId="1858" r:id="rId8"/>
    <pivotCache cacheId="1861" r:id="rId9"/>
    <pivotCache cacheId="1864" r:id="rId10"/>
    <pivotCache cacheId="1867" r:id="rId11"/>
    <pivotCache cacheId="1870" r:id="rId12"/>
    <pivotCache cacheId="1873" r:id="rId13"/>
    <pivotCache cacheId="1876" r:id="rId14"/>
    <pivotCache cacheId="1879" r:id="rId15"/>
    <pivotCache cacheId="1882" r:id="rId16"/>
    <pivotCache cacheId="1885" r:id="rId17"/>
  </pivotCaches>
  <fileRecoveryPr repairLoad="1"/>
  <extLst>
    <ext xmlns:x14="http://schemas.microsoft.com/office/spreadsheetml/2009/9/main" uri="{876F7934-8845-4945-9796-88D515C7AA90}">
      <x14:pivotCaches>
        <pivotCache cacheId="116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59a33ea-03b5-4fcd-b2cc-8c178c31a37a" name="Hospital Emergency Room Data" connection="Query - Hospital Emergency Room Data"/>
          <x15:modelTable id="Calender Table_05c60192-019e-47a2-910a-d183b7c8d97d"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0"/>
                <x16:calculatedTimeColumn columnName="Patient Admission Date (Day)" columnId="Patient Admission 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685B17-FD30-48DE-9622-04B147C63E5A}" name="Query - Calender Table" description="Connection to the 'Calender Table' query in the workbook." type="100" refreshedVersion="8" minRefreshableVersion="5">
    <extLst>
      <ext xmlns:x15="http://schemas.microsoft.com/office/spreadsheetml/2010/11/main" uri="{DE250136-89BD-433C-8126-D09CA5730AF9}">
        <x15:connection id="1559eea0-0a3e-4862-9275-746bb71341d5"/>
      </ext>
    </extLst>
  </connection>
  <connection id="2" xr16:uid="{1F853B2E-7322-4143-B65C-DFEF7EE9669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051d29b-b7be-40d8-bc7f-307c90f4a046">
          <x15:oledbPr connection="Provider=Microsoft.Mashup.OleDb.1;Data Source=$Workbook$;Location=&quot;Hospital Emergency Room Data&quot;;Extended Properties=&quot;&quot;">
            <x15:dbTables>
              <x15:dbTable name="Hospital Emergency Room Data"/>
            </x15:dbTables>
          </x15:oledbPr>
        </x15:connection>
      </ext>
    </extLst>
  </connection>
  <connection id="3" xr16:uid="{F344220D-30DD-4D8A-88C8-CE91694E74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<sst xmlns="http://schemas.openxmlformats.org/spreadsheetml/2006/main" count="149" uniqueCount="69">
  <si>
    <t>Row Labels</t>
  </si>
  <si>
    <t>Grand Total</t>
  </si>
  <si>
    <t>Distinct Count of Patient Id</t>
  </si>
  <si>
    <t>Average of Patient Waittime</t>
  </si>
  <si>
    <t>Sum of Patient Satisfaction Score</t>
  </si>
  <si>
    <t xml:space="preserve"> </t>
  </si>
  <si>
    <t>2024</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</si>
  <si>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</si>
  <si>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</si>
  <si>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</si>
  <si>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</si>
  <si>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</si>
  <si>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</si>
  <si>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</si>
  <si>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</si>
  <si>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</si>
  <si>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</si>
  <si>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</si>
  <si>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</si>
  <si>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</si>
  <si>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</si>
  <si>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</si>
  <si>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</si>
  <si>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</si>
  <si>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</si>
  <si>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</si>
  <si>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</si>
  <si>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22-Jun</t>
  </si>
  <si>
    <t>21-Jun</t>
  </si>
  <si>
    <t>23-Jun</t>
  </si>
  <si>
    <t>24-Jun</t>
  </si>
  <si>
    <t>25-Jun</t>
  </si>
  <si>
    <t>26-Jun</t>
  </si>
  <si>
    <t>27-Jun</t>
  </si>
  <si>
    <t>28-Jun</t>
  </si>
  <si>
    <t>29-Jun</t>
  </si>
  <si>
    <t>30-Jun</t>
  </si>
  <si>
    <t>Male</t>
  </si>
  <si>
    <t>None</t>
  </si>
  <si>
    <t>Admitted</t>
  </si>
  <si>
    <t>30-39</t>
  </si>
  <si>
    <t>Ontime</t>
  </si>
  <si>
    <t>Female</t>
  </si>
  <si>
    <t>Not Admitted</t>
  </si>
  <si>
    <t>20-29</t>
  </si>
  <si>
    <t>Delay</t>
  </si>
  <si>
    <t>0-09</t>
  </si>
  <si>
    <t>60-69</t>
  </si>
  <si>
    <t>50-59</t>
  </si>
  <si>
    <t>General Practice</t>
  </si>
  <si>
    <t>Orthopedics</t>
  </si>
  <si>
    <t>Cardiology</t>
  </si>
  <si>
    <t>10-19</t>
  </si>
  <si>
    <t>Neurology</t>
  </si>
  <si>
    <t>70-79</t>
  </si>
  <si>
    <t>Gastroenterology</t>
  </si>
  <si>
    <t>40-49</t>
  </si>
  <si>
    <t>Count of Age-Gap</t>
  </si>
  <si>
    <t>RoLabels</t>
  </si>
  <si>
    <t>Count of Patient Admission Flag</t>
  </si>
  <si>
    <t>Count of Patient Admission Flag2</t>
  </si>
  <si>
    <t>Admission Status</t>
  </si>
  <si>
    <t>No. of Patients</t>
  </si>
  <si>
    <t>% status</t>
  </si>
  <si>
    <t>Count of Patient Attend Status</t>
  </si>
  <si>
    <t>Count of Patient Gender</t>
  </si>
  <si>
    <t>Count of Department Referral</t>
  </si>
  <si>
    <t>Physiotherapy</t>
  </si>
  <si>
    <t>Renal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</si>
</sst>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2" fontId="0" fillId="0" borderId="0" xfId="0" applyNumberFormat="1"/>
    <xf numFmtId="1" fontId="0" fillId="0" borderId="0" xfId="0" applyNumberFormat="1"/>
    <xf numFmtId="10" fontId="0" fillId="0" borderId="0" xfId="0" applyNumberFormat="1"/>
    <xf numFmtId="0" fontId="0" fillId="3" borderId="0" xfId="0" applyFill="1" applyAlignment="1">
      <alignment horizontal="left"/>
    </xf>
    <xf numFmtId="0" fontId="0" fillId="3" borderId="0" xfId="0" applyFill="1"/>
    <xf numFmtId="0" fontId="0" fillId="4" borderId="0" xfId="0" applyFill="1" applyAlignment="1">
      <alignment horizontal="left"/>
    </xf>
    <xf numFmtId="0" fontId="0" fillId="4" borderId="0" xfId="0" applyFill="1"/>
    <xf numFmtId="9" fontId="0" fillId="4" borderId="0" xfId="0" applyNumberFormat="1" applyFill="1"/>
  </cellXfs>
  <cellStyles count="1">
    <cellStyle name="Normal" xfId="0" builtinId="0"/>
  </cellStyles>
  <dxfs count="106">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72" formatCode="0.0"/>
    </dxf>
    <dxf>
      <numFmt numFmtId="172" formatCode="0.0"/>
    </dxf>
    <dxf>
      <numFmt numFmtId="2" formatCode="0.00"/>
    </dxf>
    <dxf>
      <numFmt numFmtId="2" formatCode="0.00"/>
    </dxf>
    <dxf>
      <numFmt numFmtId="2" formatCode="0.00"/>
    </dxf>
    <dxf>
      <numFmt numFmtId="2" formatCode="0.00"/>
    </dxf>
    <dxf>
      <numFmt numFmtId="2" formatCode="0.00"/>
    </dxf>
    <dxf>
      <numFmt numFmtId="2" formatCode="0.00"/>
    </dxf>
    <dxf>
      <font>
        <b/>
        <i val="0"/>
        <u val="none"/>
        <color rgb="FF002060"/>
      </font>
      <fill>
        <patternFill>
          <fgColor rgb="FF00B0F0"/>
          <bgColor theme="4" tint="0.59996337778862885"/>
        </patternFill>
      </fill>
    </dxf>
    <dxf>
      <font>
        <sz val="9"/>
        <color theme="4" tint="-0.499984740745262"/>
        <name val="Aptos"/>
        <family val="2"/>
        <scheme val="none"/>
      </font>
    </dxf>
  </dxfs>
  <tableStyles count="2" defaultTableStyle="TableStyleMedium2" defaultPivotStyle="PivotStyleLight16">
    <tableStyle name="My Style" pivot="0" table="0" count="1" xr9:uid="{AA37FA5E-1749-4E66-85D0-236528F7B2D2}">
      <tableStyleElement type="wholeTable" dxfId="105"/>
    </tableStyle>
    <tableStyle name="my style2" pivot="0" table="0" count="2" xr9:uid="{3FA64D43-A74D-4B79-B6C0-AC69F6AD5F6B}">
      <tableStyleElement type="wholeTable" dxfId="104"/>
    </tableStyle>
  </tableStyles>
  <extLst>
    <ext xmlns:x14="http://schemas.microsoft.com/office/spreadsheetml/2009/9/main" uri="{46F421CA-312F-682f-3DD2-61675219B42D}">
      <x14:dxfs count="1">
        <dxf>
          <fill>
            <gradientFill degree="90">
              <stop position="0">
                <color theme="4" tint="0.80001220740379042"/>
              </stop>
              <stop position="1">
                <color theme="4"/>
              </stop>
            </gradientFill>
          </fill>
        </dxf>
      </x14:dxfs>
    </ext>
    <ext xmlns:x14="http://schemas.microsoft.com/office/spreadsheetml/2009/9/main" uri="{EB79DEF2-80B8-43e5-95BD-54CBDDF9020C}">
      <x14:slicerStyles defaultSlicerStyle="SlicerStyleLight1">
        <x14:slicerStyle name="My Style"/>
        <x14:slicerStyle name="my style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B5ECF2-DF25-492A-AE8B-3D05DFFCD13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4DFA68-A535-4B8F-9C0E-E1C2C898A5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B5ECF2-DF25-492A-AE8B-3D05DFFCD13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E4DFA68-A535-4B8F-9C0E-E1C2C898A5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olidFill>
          <a:ln>
            <a:noFill/>
          </a:ln>
          <a:effectLst/>
        </c:spPr>
        <c:dLbl>
          <c:idx val="0"/>
          <c:layout>
            <c:manualLayout>
              <c:x val="2.6881643460256642E-2"/>
              <c:y val="1.7361111111110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045620030634002"/>
                  <c:h val="0.58975831146106727"/>
                </c:manualLayout>
              </c15:layout>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1CF40F-1951-43AD-AB45-B0CFEE018C7C}" type="CELLRANGE">
                  <a:rPr lang="en-IN"/>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5936132983378"/>
          <c:y val="0"/>
          <c:w val="0.77019619422572183"/>
          <c:h val="0.8416746864975212"/>
        </c:manualLayout>
      </c:layout>
      <c:barChart>
        <c:barDir val="bar"/>
        <c:grouping val="clustered"/>
        <c:varyColors val="0"/>
        <c:ser>
          <c:idx val="0"/>
          <c:order val="0"/>
          <c:tx>
            <c:strRef>
              <c:f>'Pivot Tables'!$M$35:$M$36</c:f>
              <c:strCache>
                <c:ptCount val="1"/>
                <c:pt idx="0">
                  <c:v>Count of Patient Admission Flag</c:v>
                </c:pt>
              </c:strCache>
            </c:strRef>
          </c:tx>
          <c:spPr>
            <a:solidFill>
              <a:schemeClr val="accent1"/>
            </a:solidFill>
            <a:ln>
              <a:noFill/>
            </a:ln>
            <a:effectLst/>
          </c:spPr>
          <c:invertIfNegative val="0"/>
          <c:dLbls>
            <c:dLbl>
              <c:idx val="0"/>
              <c:layout>
                <c:manualLayout>
                  <c:x val="2.6881643460256642E-2"/>
                  <c:y val="1.7361111111110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8045620030634002"/>
                      <c:h val="0.58975831146106727"/>
                    </c:manualLayout>
                  </c15:layout>
                  <c15:dlblFieldTable/>
                  <c15:showDataLabelsRange val="1"/>
                </c:ext>
              </c:extLst>
            </c:dLbl>
            <c:dLbl>
              <c:idx val="1"/>
              <c:tx>
                <c:rich>
                  <a:bodyPr/>
                  <a:lstStyle/>
                  <a:p>
                    <a:fld id="{651CF40F-1951-43AD-AB45-B0CFEE018C7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Tables'!$M$35:$M$36</c:f>
              <c:strCache>
                <c:ptCount val="2"/>
                <c:pt idx="0">
                  <c:v>Admitted</c:v>
                </c:pt>
                <c:pt idx="1">
                  <c:v>Not Admitted</c:v>
                </c:pt>
              </c:strCache>
            </c:strRef>
          </c:cat>
          <c:val>
            <c:numRef>
              <c:f>'Pivot Tables'!$M$35:$M$36</c:f>
              <c:numCache>
                <c:formatCode>General</c:formatCode>
                <c:ptCount val="2"/>
                <c:pt idx="0">
                  <c:v>235</c:v>
                </c:pt>
                <c:pt idx="1">
                  <c:v>250</c:v>
                </c:pt>
              </c:numCache>
            </c:numRef>
          </c:val>
          <c:extLst>
            <c:ext xmlns:c16="http://schemas.microsoft.com/office/drawing/2014/chart" uri="{C3380CC4-5D6E-409C-BE32-E72D297353CC}">
              <c16:uniqueId val="{00000008-2B53-44D6-A8B0-26353C37F130}"/>
            </c:ext>
          </c:extLst>
        </c:ser>
        <c:ser>
          <c:idx val="1"/>
          <c:order val="1"/>
          <c:tx>
            <c:strRef>
              <c:f>'Pivot Tables'!$M$35:$M$36</c:f>
              <c:strCache>
                <c:ptCount val="1"/>
                <c:pt idx="0">
                  <c:v>Count of Patient Admission Flag2</c:v>
                </c:pt>
              </c:strCache>
            </c:strRef>
          </c:tx>
          <c:spPr>
            <a:solidFill>
              <a:schemeClr val="accent2"/>
            </a:solidFill>
            <a:ln>
              <a:noFill/>
            </a:ln>
            <a:effectLst/>
          </c:spPr>
          <c:invertIfNegative val="0"/>
          <c:cat>
            <c:strRef>
              <c:f>'Pivot Tables'!$M$35:$M$36</c:f>
              <c:strCache>
                <c:ptCount val="2"/>
                <c:pt idx="0">
                  <c:v>Admitted</c:v>
                </c:pt>
                <c:pt idx="1">
                  <c:v>Not Admitted</c:v>
                </c:pt>
              </c:strCache>
            </c:strRef>
          </c:cat>
          <c:val>
            <c:numRef>
              <c:f>'Pivot Tables'!$M$35:$M$36</c:f>
              <c:numCache>
                <c:formatCode>0.00%</c:formatCode>
                <c:ptCount val="2"/>
                <c:pt idx="0">
                  <c:v>0.4845360824742268</c:v>
                </c:pt>
                <c:pt idx="1">
                  <c:v>0.51546391752577314</c:v>
                </c:pt>
              </c:numCache>
            </c:numRef>
          </c:val>
          <c:extLst>
            <c:ext xmlns:c16="http://schemas.microsoft.com/office/drawing/2014/chart" uri="{C3380CC4-5D6E-409C-BE32-E72D297353CC}">
              <c16:uniqueId val="{00000009-2B53-44D6-A8B0-26353C37F130}"/>
            </c:ext>
          </c:extLst>
        </c:ser>
        <c:dLbls>
          <c:showLegendKey val="0"/>
          <c:showVal val="0"/>
          <c:showCatName val="0"/>
          <c:showSerName val="0"/>
          <c:showPercent val="0"/>
          <c:showBubbleSize val="0"/>
        </c:dLbls>
        <c:gapWidth val="25"/>
        <c:overlap val="42"/>
        <c:axId val="1170257008"/>
        <c:axId val="1170256528"/>
      </c:barChart>
      <c:catAx>
        <c:axId val="1170257008"/>
        <c:scaling>
          <c:orientation val="minMax"/>
        </c:scaling>
        <c:delete val="1"/>
        <c:axPos val="l"/>
        <c:numFmt formatCode="General" sourceLinked="1"/>
        <c:majorTickMark val="none"/>
        <c:minorTickMark val="none"/>
        <c:tickLblPos val="nextTo"/>
        <c:crossAx val="1170256528"/>
        <c:crosses val="autoZero"/>
        <c:auto val="1"/>
        <c:lblAlgn val="ctr"/>
        <c:lblOffset val="100"/>
        <c:noMultiLvlLbl val="0"/>
      </c:catAx>
      <c:valAx>
        <c:axId val="11702565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702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Tables!PivotTable9</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Tables'!$F$3:$F$33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Tables'!$G$3:$G$33</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33.5</c:v>
                </c:pt>
                <c:pt idx="21">
                  <c:v>30</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2-6E73-4100-BDA7-81D951F4C3C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3509087"/>
        <c:axId val="493513407"/>
      </c:areaChart>
      <c:catAx>
        <c:axId val="493509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3513407"/>
        <c:crosses val="autoZero"/>
        <c:auto val="1"/>
        <c:lblAlgn val="ctr"/>
        <c:lblOffset val="100"/>
        <c:noMultiLvlLbl val="0"/>
      </c:catAx>
      <c:valAx>
        <c:axId val="493513407"/>
        <c:scaling>
          <c:orientation val="minMax"/>
        </c:scaling>
        <c:delete val="1"/>
        <c:axPos val="l"/>
        <c:numFmt formatCode="0.00" sourceLinked="1"/>
        <c:majorTickMark val="out"/>
        <c:minorTickMark val="none"/>
        <c:tickLblPos val="nextTo"/>
        <c:crossAx val="493509087"/>
        <c:crosses val="autoZero"/>
        <c:crossBetween val="midCat"/>
      </c:valAx>
      <c:spPr>
        <a:solidFill>
          <a:srgbClr val="00206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Tables!PivotTable10</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020458380202469E-2"/>
          <c:y val="8.217592592592593E-2"/>
          <c:w val="0.87319663167104111"/>
          <c:h val="0.76811643336249635"/>
        </c:manualLayout>
      </c:layout>
      <c:areaChart>
        <c:grouping val="standard"/>
        <c:varyColors val="0"/>
        <c:ser>
          <c:idx val="0"/>
          <c:order val="0"/>
          <c:tx>
            <c:strRef>
              <c:f>'Pivot Tables'!$J$2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Tables'!$I$3:$I$33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Tables'!$J$3:$J$33</c:f>
              <c:numCache>
                <c:formatCode>0</c:formatCode>
                <c:ptCount val="30"/>
                <c:pt idx="0">
                  <c:v>19</c:v>
                </c:pt>
                <c:pt idx="1">
                  <c:v>26</c:v>
                </c:pt>
                <c:pt idx="2">
                  <c:v>27</c:v>
                </c:pt>
                <c:pt idx="3">
                  <c:v>29</c:v>
                </c:pt>
                <c:pt idx="4">
                  <c:v>35</c:v>
                </c:pt>
                <c:pt idx="5">
                  <c:v>12</c:v>
                </c:pt>
                <c:pt idx="6">
                  <c:v>20</c:v>
                </c:pt>
                <c:pt idx="7">
                  <c:v>6</c:v>
                </c:pt>
                <c:pt idx="8">
                  <c:v>54</c:v>
                </c:pt>
                <c:pt idx="9">
                  <c:v>23</c:v>
                </c:pt>
                <c:pt idx="10">
                  <c:v>31</c:v>
                </c:pt>
                <c:pt idx="11">
                  <c:v>26</c:v>
                </c:pt>
                <c:pt idx="12">
                  <c:v>14</c:v>
                </c:pt>
                <c:pt idx="13">
                  <c:v>27</c:v>
                </c:pt>
                <c:pt idx="14">
                  <c:v>43</c:v>
                </c:pt>
                <c:pt idx="15">
                  <c:v>10</c:v>
                </c:pt>
                <c:pt idx="16">
                  <c:v>31</c:v>
                </c:pt>
                <c:pt idx="17">
                  <c:v>5</c:v>
                </c:pt>
                <c:pt idx="18">
                  <c:v>9</c:v>
                </c:pt>
                <c:pt idx="19">
                  <c:v>23</c:v>
                </c:pt>
                <c:pt idx="20">
                  <c:v>26</c:v>
                </c:pt>
                <c:pt idx="21">
                  <c:v>22</c:v>
                </c:pt>
                <c:pt idx="22">
                  <c:v>20</c:v>
                </c:pt>
                <c:pt idx="23">
                  <c:v>21</c:v>
                </c:pt>
                <c:pt idx="24">
                  <c:v>19</c:v>
                </c:pt>
                <c:pt idx="25">
                  <c:v>25</c:v>
                </c:pt>
                <c:pt idx="26">
                  <c:v>8</c:v>
                </c:pt>
                <c:pt idx="27">
                  <c:v>16</c:v>
                </c:pt>
                <c:pt idx="28">
                  <c:v>18</c:v>
                </c:pt>
                <c:pt idx="29">
                  <c:v>19</c:v>
                </c:pt>
              </c:numCache>
            </c:numRef>
          </c:val>
          <c:extLst>
            <c:ext xmlns:c16="http://schemas.microsoft.com/office/drawing/2014/chart" uri="{C3380CC4-5D6E-409C-BE32-E72D297353CC}">
              <c16:uniqueId val="{00000002-D3E3-4CDC-92CE-A0E81741067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70257488"/>
        <c:axId val="1170256048"/>
      </c:areaChart>
      <c:catAx>
        <c:axId val="11702574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0256048"/>
        <c:crosses val="autoZero"/>
        <c:auto val="1"/>
        <c:lblAlgn val="ctr"/>
        <c:lblOffset val="100"/>
        <c:noMultiLvlLbl val="0"/>
      </c:catAx>
      <c:valAx>
        <c:axId val="1170256048"/>
        <c:scaling>
          <c:orientation val="minMax"/>
        </c:scaling>
        <c:delete val="1"/>
        <c:axPos val="l"/>
        <c:numFmt formatCode="0" sourceLinked="1"/>
        <c:majorTickMark val="out"/>
        <c:minorTickMark val="none"/>
        <c:tickLblPos val="nextTo"/>
        <c:crossAx val="1170257488"/>
        <c:crosses val="autoZero"/>
        <c:crossBetween val="midCat"/>
      </c:valAx>
      <c:spPr>
        <a:solidFill>
          <a:srgbClr val="00206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Tables!PivotTable5</c:name>
    <c:fmtId val="10"/>
  </c:pivotSource>
  <c:chart>
    <c:autoTitleDeleted val="1"/>
    <c:pivotFmts>
      <c:pivotFmt>
        <c:idx val="0"/>
        <c:spPr>
          <a:solidFill>
            <a:srgbClr val="002060"/>
          </a:solidFill>
          <a:ln>
            <a:noFill/>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96429578534089E-2"/>
          <c:y val="0.20966392358849884"/>
          <c:w val="0.96011149432767173"/>
          <c:h val="0.60573476702508966"/>
        </c:manualLayout>
      </c:layout>
      <c:areaChart>
        <c:grouping val="standard"/>
        <c:varyColors val="0"/>
        <c:ser>
          <c:idx val="0"/>
          <c:order val="0"/>
          <c:tx>
            <c:strRef>
              <c:f>'Pivot Tables'!$D$2</c:f>
              <c:strCache>
                <c:ptCount val="1"/>
                <c:pt idx="0">
                  <c:v>Total</c:v>
                </c:pt>
              </c:strCache>
            </c:strRef>
          </c:tx>
          <c:spPr>
            <a:solidFill>
              <a:srgbClr val="002060"/>
            </a:solidFill>
            <a:ln w="25400">
              <a:noFill/>
            </a:ln>
            <a:effectLst/>
          </c:spPr>
          <c:cat>
            <c:strRef>
              <c:f>'Pivot Tables'!$C$3:$C$33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Tables'!$D$3:$D$33</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BEBD-4724-9720-BABED374CCAE}"/>
            </c:ext>
          </c:extLst>
        </c:ser>
        <c:dLbls>
          <c:showLegendKey val="0"/>
          <c:showVal val="0"/>
          <c:showCatName val="0"/>
          <c:showSerName val="0"/>
          <c:showPercent val="0"/>
          <c:showBubbleSize val="0"/>
        </c:dLbls>
        <c:axId val="1580980000"/>
        <c:axId val="1580996800"/>
      </c:areaChart>
      <c:catAx>
        <c:axId val="1580980000"/>
        <c:scaling>
          <c:orientation val="minMax"/>
        </c:scaling>
        <c:delete val="1"/>
        <c:axPos val="b"/>
        <c:numFmt formatCode="General" sourceLinked="1"/>
        <c:majorTickMark val="out"/>
        <c:minorTickMark val="none"/>
        <c:tickLblPos val="nextTo"/>
        <c:crossAx val="1580996800"/>
        <c:crosses val="autoZero"/>
        <c:auto val="1"/>
        <c:lblAlgn val="ctr"/>
        <c:lblOffset val="100"/>
        <c:noMultiLvlLbl val="0"/>
      </c:catAx>
      <c:valAx>
        <c:axId val="1580996800"/>
        <c:scaling>
          <c:orientation val="minMax"/>
        </c:scaling>
        <c:delete val="1"/>
        <c:axPos val="l"/>
        <c:numFmt formatCode="General" sourceLinked="1"/>
        <c:majorTickMark val="none"/>
        <c:minorTickMark val="none"/>
        <c:tickLblPos val="nextTo"/>
        <c:crossAx val="158098000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Tables!PivotTable9</c:name>
    <c:fmtId val="2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68009768009768E-2"/>
          <c:y val="0.21072796934865901"/>
          <c:w val="0.86568986568986572"/>
          <c:h val="0.57854406130268199"/>
        </c:manualLayout>
      </c:layout>
      <c:areaChart>
        <c:grouping val="standard"/>
        <c:varyColors val="0"/>
        <c:ser>
          <c:idx val="0"/>
          <c:order val="0"/>
          <c:tx>
            <c:strRef>
              <c:f>'Pivot Tables'!$G$2</c:f>
              <c:strCache>
                <c:ptCount val="1"/>
                <c:pt idx="0">
                  <c:v>Total</c:v>
                </c:pt>
              </c:strCache>
            </c:strRef>
          </c:tx>
          <c:spPr>
            <a:solidFill>
              <a:srgbClr val="002060"/>
            </a:solidFill>
            <a:ln w="25400">
              <a:noFill/>
            </a:ln>
            <a:effectLst/>
          </c:spPr>
          <c:cat>
            <c:strRef>
              <c:f>'Pivot Tables'!$F$3:$F$33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Tables'!$G$3:$G$33</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33.5</c:v>
                </c:pt>
                <c:pt idx="21">
                  <c:v>30</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3-F8EB-4AF9-A405-6007025FA085}"/>
            </c:ext>
          </c:extLst>
        </c:ser>
        <c:dLbls>
          <c:showLegendKey val="0"/>
          <c:showVal val="0"/>
          <c:showCatName val="0"/>
          <c:showSerName val="0"/>
          <c:showPercent val="0"/>
          <c:showBubbleSize val="0"/>
        </c:dLbls>
        <c:axId val="493509087"/>
        <c:axId val="493513407"/>
      </c:areaChart>
      <c:catAx>
        <c:axId val="493509087"/>
        <c:scaling>
          <c:orientation val="minMax"/>
        </c:scaling>
        <c:delete val="1"/>
        <c:axPos val="b"/>
        <c:numFmt formatCode="General" sourceLinked="1"/>
        <c:majorTickMark val="out"/>
        <c:minorTickMark val="none"/>
        <c:tickLblPos val="nextTo"/>
        <c:crossAx val="493513407"/>
        <c:crosses val="autoZero"/>
        <c:auto val="1"/>
        <c:lblAlgn val="ctr"/>
        <c:lblOffset val="100"/>
        <c:noMultiLvlLbl val="0"/>
      </c:catAx>
      <c:valAx>
        <c:axId val="493513407"/>
        <c:scaling>
          <c:orientation val="minMax"/>
        </c:scaling>
        <c:delete val="1"/>
        <c:axPos val="l"/>
        <c:numFmt formatCode="0.00" sourceLinked="1"/>
        <c:majorTickMark val="none"/>
        <c:minorTickMark val="none"/>
        <c:tickLblPos val="nextTo"/>
        <c:crossAx val="493509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8237095363081E-2"/>
          <c:y val="6.4814814814814811E-2"/>
          <c:w val="0.87319663167104111"/>
          <c:h val="0.76811643336249635"/>
        </c:manualLayout>
      </c:layout>
      <c:areaChart>
        <c:grouping val="standard"/>
        <c:varyColors val="0"/>
        <c:ser>
          <c:idx val="0"/>
          <c:order val="0"/>
          <c:tx>
            <c:strRef>
              <c:f>'Pivot Tables'!$J$2</c:f>
              <c:strCache>
                <c:ptCount val="1"/>
                <c:pt idx="0">
                  <c:v>Total</c:v>
                </c:pt>
              </c:strCache>
            </c:strRef>
          </c:tx>
          <c:spPr>
            <a:solidFill>
              <a:srgbClr val="002060"/>
            </a:solidFill>
            <a:ln w="25400">
              <a:noFill/>
            </a:ln>
            <a:effectLst/>
          </c:spPr>
          <c:cat>
            <c:strRef>
              <c:f>'Pivot Tables'!$I$3:$I$33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Tables'!$J$3:$J$33</c:f>
              <c:numCache>
                <c:formatCode>0</c:formatCode>
                <c:ptCount val="30"/>
                <c:pt idx="0">
                  <c:v>19</c:v>
                </c:pt>
                <c:pt idx="1">
                  <c:v>26</c:v>
                </c:pt>
                <c:pt idx="2">
                  <c:v>27</c:v>
                </c:pt>
                <c:pt idx="3">
                  <c:v>29</c:v>
                </c:pt>
                <c:pt idx="4">
                  <c:v>35</c:v>
                </c:pt>
                <c:pt idx="5">
                  <c:v>12</c:v>
                </c:pt>
                <c:pt idx="6">
                  <c:v>20</c:v>
                </c:pt>
                <c:pt idx="7">
                  <c:v>6</c:v>
                </c:pt>
                <c:pt idx="8">
                  <c:v>54</c:v>
                </c:pt>
                <c:pt idx="9">
                  <c:v>23</c:v>
                </c:pt>
                <c:pt idx="10">
                  <c:v>31</c:v>
                </c:pt>
                <c:pt idx="11">
                  <c:v>26</c:v>
                </c:pt>
                <c:pt idx="12">
                  <c:v>14</c:v>
                </c:pt>
                <c:pt idx="13">
                  <c:v>27</c:v>
                </c:pt>
                <c:pt idx="14">
                  <c:v>43</c:v>
                </c:pt>
                <c:pt idx="15">
                  <c:v>10</c:v>
                </c:pt>
                <c:pt idx="16">
                  <c:v>31</c:v>
                </c:pt>
                <c:pt idx="17">
                  <c:v>5</c:v>
                </c:pt>
                <c:pt idx="18">
                  <c:v>9</c:v>
                </c:pt>
                <c:pt idx="19">
                  <c:v>23</c:v>
                </c:pt>
                <c:pt idx="20">
                  <c:v>26</c:v>
                </c:pt>
                <c:pt idx="21">
                  <c:v>22</c:v>
                </c:pt>
                <c:pt idx="22">
                  <c:v>20</c:v>
                </c:pt>
                <c:pt idx="23">
                  <c:v>21</c:v>
                </c:pt>
                <c:pt idx="24">
                  <c:v>19</c:v>
                </c:pt>
                <c:pt idx="25">
                  <c:v>25</c:v>
                </c:pt>
                <c:pt idx="26">
                  <c:v>8</c:v>
                </c:pt>
                <c:pt idx="27">
                  <c:v>16</c:v>
                </c:pt>
                <c:pt idx="28">
                  <c:v>18</c:v>
                </c:pt>
                <c:pt idx="29">
                  <c:v>19</c:v>
                </c:pt>
              </c:numCache>
            </c:numRef>
          </c:val>
          <c:extLst>
            <c:ext xmlns:c16="http://schemas.microsoft.com/office/drawing/2014/chart" uri="{C3380CC4-5D6E-409C-BE32-E72D297353CC}">
              <c16:uniqueId val="{00000003-2BE1-4365-86F4-03C4CC7335BA}"/>
            </c:ext>
          </c:extLst>
        </c:ser>
        <c:dLbls>
          <c:showLegendKey val="0"/>
          <c:showVal val="0"/>
          <c:showCatName val="0"/>
          <c:showSerName val="0"/>
          <c:showPercent val="0"/>
          <c:showBubbleSize val="0"/>
        </c:dLbls>
        <c:axId val="1170257488"/>
        <c:axId val="1170256048"/>
      </c:areaChart>
      <c:catAx>
        <c:axId val="1170257488"/>
        <c:scaling>
          <c:orientation val="minMax"/>
        </c:scaling>
        <c:delete val="1"/>
        <c:axPos val="b"/>
        <c:numFmt formatCode="General" sourceLinked="1"/>
        <c:majorTickMark val="out"/>
        <c:minorTickMark val="none"/>
        <c:tickLblPos val="nextTo"/>
        <c:crossAx val="1170256048"/>
        <c:crosses val="autoZero"/>
        <c:auto val="1"/>
        <c:lblAlgn val="ctr"/>
        <c:lblOffset val="100"/>
        <c:noMultiLvlLbl val="0"/>
      </c:catAx>
      <c:valAx>
        <c:axId val="1170256048"/>
        <c:scaling>
          <c:orientation val="minMax"/>
        </c:scaling>
        <c:delete val="1"/>
        <c:axPos val="l"/>
        <c:numFmt formatCode="0" sourceLinked="1"/>
        <c:majorTickMark val="none"/>
        <c:minorTickMark val="none"/>
        <c:tickLblPos val="nextTo"/>
        <c:crossAx val="1170257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Tables!PivotTable19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95744680851064E-2"/>
          <c:y val="9.9800399201596807E-2"/>
          <c:w val="0.95124113475177308"/>
          <c:h val="0.65869992298866831"/>
        </c:manualLayout>
      </c:layout>
      <c:barChart>
        <c:barDir val="col"/>
        <c:grouping val="clustered"/>
        <c:varyColors val="0"/>
        <c:ser>
          <c:idx val="0"/>
          <c:order val="0"/>
          <c:tx>
            <c:strRef>
              <c:f>'Pivot Tables'!$M$2</c:f>
              <c:strCache>
                <c:ptCount val="1"/>
                <c:pt idx="0">
                  <c:v>Total</c:v>
                </c:pt>
              </c:strCache>
            </c:strRef>
          </c:tx>
          <c:spPr>
            <a:solidFill>
              <a:schemeClr val="accent1"/>
            </a:solidFill>
            <a:ln>
              <a:noFill/>
            </a:ln>
            <a:effectLst/>
          </c:spPr>
          <c:invertIfNegative val="0"/>
          <c:cat>
            <c:strRef>
              <c:f>'Pivot Tables'!$L$3:$L$11</c:f>
              <c:strCache>
                <c:ptCount val="8"/>
                <c:pt idx="0">
                  <c:v>0-09</c:v>
                </c:pt>
                <c:pt idx="1">
                  <c:v>10-19</c:v>
                </c:pt>
                <c:pt idx="2">
                  <c:v>20-29</c:v>
                </c:pt>
                <c:pt idx="3">
                  <c:v>30-39</c:v>
                </c:pt>
                <c:pt idx="4">
                  <c:v>40-49</c:v>
                </c:pt>
                <c:pt idx="5">
                  <c:v>50-59</c:v>
                </c:pt>
                <c:pt idx="6">
                  <c:v>60-69</c:v>
                </c:pt>
                <c:pt idx="7">
                  <c:v>70-79</c:v>
                </c:pt>
              </c:strCache>
            </c:strRef>
          </c:cat>
          <c:val>
            <c:numRef>
              <c:f>'Pivot Tables'!$M$3:$M$11</c:f>
              <c:numCache>
                <c:formatCode>General</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3-1A0F-4599-AE7B-FA88E86E33E9}"/>
            </c:ext>
          </c:extLst>
        </c:ser>
        <c:dLbls>
          <c:showLegendKey val="0"/>
          <c:showVal val="0"/>
          <c:showCatName val="0"/>
          <c:showSerName val="0"/>
          <c:showPercent val="0"/>
          <c:showBubbleSize val="0"/>
        </c:dLbls>
        <c:gapWidth val="219"/>
        <c:overlap val="-27"/>
        <c:axId val="193682335"/>
        <c:axId val="193682815"/>
      </c:barChart>
      <c:catAx>
        <c:axId val="19368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82815"/>
        <c:crosses val="autoZero"/>
        <c:auto val="1"/>
        <c:lblAlgn val="ctr"/>
        <c:lblOffset val="100"/>
        <c:noMultiLvlLbl val="0"/>
      </c:catAx>
      <c:valAx>
        <c:axId val="193682815"/>
        <c:scaling>
          <c:orientation val="minMax"/>
        </c:scaling>
        <c:delete val="1"/>
        <c:axPos val="l"/>
        <c:numFmt formatCode="General" sourceLinked="1"/>
        <c:majorTickMark val="none"/>
        <c:minorTickMark val="none"/>
        <c:tickLblPos val="nextTo"/>
        <c:crossAx val="19368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Tables!PivotTable20</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74433263409641"/>
          <c:y val="0.20833333333333334"/>
          <c:w val="0.53796653796653793"/>
          <c:h val="0.79166666666666663"/>
        </c:manualLayout>
      </c:layout>
      <c:pieChart>
        <c:varyColors val="1"/>
        <c:ser>
          <c:idx val="0"/>
          <c:order val="0"/>
          <c:tx>
            <c:strRef>
              <c:f>'Pivot Tables'!$M$14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Tables'!$L$15:$L$17</c:f>
              <c:strCache>
                <c:ptCount val="2"/>
                <c:pt idx="0">
                  <c:v>Delay</c:v>
                </c:pt>
                <c:pt idx="1">
                  <c:v>Ontime</c:v>
                </c:pt>
              </c:strCache>
            </c:strRef>
          </c:cat>
          <c:val>
            <c:numRef>
              <c:f>'Pivot Tables'!$M$15:$M$17</c:f>
              <c:numCache>
                <c:formatCode>0.00</c:formatCode>
                <c:ptCount val="2"/>
                <c:pt idx="0">
                  <c:v>297</c:v>
                </c:pt>
                <c:pt idx="1">
                  <c:v>188</c:v>
                </c:pt>
              </c:numCache>
            </c:numRef>
          </c:val>
          <c:extLst>
            <c:ext xmlns:c16="http://schemas.microsoft.com/office/drawing/2014/chart" uri="{C3380CC4-5D6E-409C-BE32-E72D297353CC}">
              <c16:uniqueId val="{00000006-C4B4-4AD5-8693-FB032EA38A7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3072082205940472"/>
          <c:y val="2.8355934674832307E-2"/>
          <c:w val="0.86927917794059528"/>
          <c:h val="0.22108755955268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Tables!PivotTable21</c:name>
    <c:fmtId val="1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0040463692038497E-2"/>
          <c:y val="0.18791573154804925"/>
          <c:w val="0.56153379265091863"/>
          <c:h val="0.65105367263874625"/>
        </c:manualLayout>
      </c:layout>
      <c:doughnutChart>
        <c:varyColors val="1"/>
        <c:ser>
          <c:idx val="0"/>
          <c:order val="0"/>
          <c:tx>
            <c:strRef>
              <c:f>'Pivot Tables'!$M$19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Tables'!$L$20:$L$22</c:f>
              <c:strCache>
                <c:ptCount val="2"/>
                <c:pt idx="0">
                  <c:v>Female</c:v>
                </c:pt>
                <c:pt idx="1">
                  <c:v>Male</c:v>
                </c:pt>
              </c:strCache>
            </c:strRef>
          </c:cat>
          <c:val>
            <c:numRef>
              <c:f>'Pivot Tables'!$M$20:$M$22</c:f>
              <c:numCache>
                <c:formatCode>0.00</c:formatCode>
                <c:ptCount val="2"/>
                <c:pt idx="0">
                  <c:v>239</c:v>
                </c:pt>
                <c:pt idx="1">
                  <c:v>246</c:v>
                </c:pt>
              </c:numCache>
            </c:numRef>
          </c:val>
          <c:extLst>
            <c:ext xmlns:c16="http://schemas.microsoft.com/office/drawing/2014/chart" uri="{C3380CC4-5D6E-409C-BE32-E72D297353CC}">
              <c16:uniqueId val="{00000007-1CF7-40D7-807D-F873FBF97A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Tables!PivotTable23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Tables'!$C$38:$C$46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Tables'!$D$38:$D$46</c:f>
              <c:numCache>
                <c:formatCode>0</c:formatCode>
                <c:ptCount val="8"/>
                <c:pt idx="0">
                  <c:v>13</c:v>
                </c:pt>
                <c:pt idx="1">
                  <c:v>12</c:v>
                </c:pt>
                <c:pt idx="2">
                  <c:v>91</c:v>
                </c:pt>
                <c:pt idx="3">
                  <c:v>12</c:v>
                </c:pt>
                <c:pt idx="4">
                  <c:v>291</c:v>
                </c:pt>
                <c:pt idx="5">
                  <c:v>53</c:v>
                </c:pt>
                <c:pt idx="6">
                  <c:v>11</c:v>
                </c:pt>
                <c:pt idx="7">
                  <c:v>2</c:v>
                </c:pt>
              </c:numCache>
            </c:numRef>
          </c:val>
          <c:extLst>
            <c:ext xmlns:c16="http://schemas.microsoft.com/office/drawing/2014/chart" uri="{C3380CC4-5D6E-409C-BE32-E72D297353CC}">
              <c16:uniqueId val="{00000003-58E2-4622-A333-E6B18F5EC1DD}"/>
            </c:ext>
          </c:extLst>
        </c:ser>
        <c:dLbls>
          <c:showLegendKey val="0"/>
          <c:showVal val="0"/>
          <c:showCatName val="0"/>
          <c:showSerName val="0"/>
          <c:showPercent val="0"/>
          <c:showBubbleSize val="0"/>
        </c:dLbls>
        <c:gapWidth val="182"/>
        <c:axId val="952063983"/>
        <c:axId val="952063023"/>
      </c:barChart>
      <c:catAx>
        <c:axId val="95206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63023"/>
        <c:crosses val="autoZero"/>
        <c:auto val="1"/>
        <c:lblAlgn val="ctr"/>
        <c:lblOffset val="100"/>
        <c:noMultiLvlLbl val="0"/>
      </c:catAx>
      <c:valAx>
        <c:axId val="952063023"/>
        <c:scaling>
          <c:orientation val="minMax"/>
        </c:scaling>
        <c:delete val="1"/>
        <c:axPos val="b"/>
        <c:numFmt formatCode="0" sourceLinked="1"/>
        <c:majorTickMark val="none"/>
        <c:minorTickMark val="none"/>
        <c:tickLblPos val="nextTo"/>
        <c:crossAx val="95206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Tables!PivotTable5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Tables'!$D$2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Tables'!$C$3:$C$33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22-Jun</c:v>
                </c:pt>
                <c:pt idx="21">
                  <c:v>21-Jun</c:v>
                </c:pt>
                <c:pt idx="22">
                  <c:v>23-Jun</c:v>
                </c:pt>
                <c:pt idx="23">
                  <c:v>24-Jun</c:v>
                </c:pt>
                <c:pt idx="24">
                  <c:v>25-Jun</c:v>
                </c:pt>
                <c:pt idx="25">
                  <c:v>26-Jun</c:v>
                </c:pt>
                <c:pt idx="26">
                  <c:v>27-Jun</c:v>
                </c:pt>
                <c:pt idx="27">
                  <c:v>28-Jun</c:v>
                </c:pt>
                <c:pt idx="28">
                  <c:v>29-Jun</c:v>
                </c:pt>
                <c:pt idx="29">
                  <c:v>30-Jun</c:v>
                </c:pt>
              </c:strCache>
            </c:strRef>
          </c:cat>
          <c:val>
            <c:numRef>
              <c:f>'Pivot Tables'!$D$3:$D$33</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2-1F4F-45A0-B01A-D4F165C71B3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3511487"/>
        <c:axId val="493516767"/>
      </c:areaChart>
      <c:catAx>
        <c:axId val="4935114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3516767"/>
        <c:crosses val="autoZero"/>
        <c:auto val="1"/>
        <c:lblAlgn val="ctr"/>
        <c:lblOffset val="100"/>
        <c:noMultiLvlLbl val="0"/>
      </c:catAx>
      <c:valAx>
        <c:axId val="493516767"/>
        <c:scaling>
          <c:orientation val="minMax"/>
        </c:scaling>
        <c:delete val="1"/>
        <c:axPos val="l"/>
        <c:numFmt formatCode="General" sourceLinked="1"/>
        <c:majorTickMark val="out"/>
        <c:minorTickMark val="none"/>
        <c:tickLblPos val="nextTo"/>
        <c:crossAx val="493511487"/>
        <c:crosses val="autoZero"/>
        <c:crossBetween val="midCat"/>
      </c:valAx>
      <c:spPr>
        <a:solidFill>
          <a:srgbClr val="002060"/>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emf"/><Relationship Id="rId3" Type="http://schemas.openxmlformats.org/officeDocument/2006/relationships/image" Target="../media/image3.png"/><Relationship Id="rId7" Type="http://schemas.openxmlformats.org/officeDocument/2006/relationships/hyperlink" Target="#'no.of patient'!A1"/><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Satisfaction score'!A1"/><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Average Wait Time'!A1"/><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9.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13</xdr:col>
      <xdr:colOff>0</xdr:colOff>
      <xdr:row>40</xdr:row>
      <xdr:rowOff>0</xdr:rowOff>
    </xdr:from>
    <xdr:to>
      <xdr:col>14</xdr:col>
      <xdr:colOff>0</xdr:colOff>
      <xdr:row>42</xdr:row>
      <xdr:rowOff>0</xdr:rowOff>
    </xdr:to>
    <xdr:graphicFrame macro="">
      <xdr:nvGraphicFramePr>
        <xdr:cNvPr id="9" name="Chart 8">
          <a:extLst>
            <a:ext uri="{FF2B5EF4-FFF2-40B4-BE49-F238E27FC236}">
              <a16:creationId xmlns:a16="http://schemas.microsoft.com/office/drawing/2014/main" id="{F0C6E381-2EBC-455C-9A62-BF9B6C218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1</xdr:row>
      <xdr:rowOff>60960</xdr:rowOff>
    </xdr:from>
    <xdr:to>
      <xdr:col>6</xdr:col>
      <xdr:colOff>480060</xdr:colOff>
      <xdr:row>6</xdr:row>
      <xdr:rowOff>0</xdr:rowOff>
    </xdr:to>
    <xdr:sp macro="" textlink="">
      <xdr:nvSpPr>
        <xdr:cNvPr id="2" name="Rectangle 1">
          <a:extLst>
            <a:ext uri="{FF2B5EF4-FFF2-40B4-BE49-F238E27FC236}">
              <a16:creationId xmlns:a16="http://schemas.microsoft.com/office/drawing/2014/main" id="{3CA4D312-14F1-E842-0FF0-2B79E666F902}"/>
            </a:ext>
          </a:extLst>
        </xdr:cNvPr>
        <xdr:cNvSpPr/>
      </xdr:nvSpPr>
      <xdr:spPr>
        <a:xfrm>
          <a:off x="243840" y="243840"/>
          <a:ext cx="3893820" cy="8534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t>Hospital Emergency</a:t>
          </a:r>
          <a:r>
            <a:rPr lang="en-IN" sz="1800" baseline="0"/>
            <a:t> Room Dashboard</a:t>
          </a:r>
        </a:p>
        <a:p>
          <a:pPr algn="ctr"/>
          <a:r>
            <a:rPr lang="en-IN" sz="1800" baseline="0"/>
            <a:t>Monthly Report</a:t>
          </a:r>
          <a:endParaRPr lang="en-IN" sz="1800"/>
        </a:p>
      </xdr:txBody>
    </xdr:sp>
    <xdr:clientData/>
  </xdr:twoCellAnchor>
  <xdr:twoCellAnchor>
    <xdr:from>
      <xdr:col>7</xdr:col>
      <xdr:colOff>182880</xdr:colOff>
      <xdr:row>1</xdr:row>
      <xdr:rowOff>45720</xdr:rowOff>
    </xdr:from>
    <xdr:to>
      <xdr:col>11</xdr:col>
      <xdr:colOff>586740</xdr:colOff>
      <xdr:row>5</xdr:row>
      <xdr:rowOff>175260</xdr:rowOff>
    </xdr:to>
    <xdr:sp macro="" textlink="">
      <xdr:nvSpPr>
        <xdr:cNvPr id="3" name="Rectangle 2">
          <a:extLst>
            <a:ext uri="{FF2B5EF4-FFF2-40B4-BE49-F238E27FC236}">
              <a16:creationId xmlns:a16="http://schemas.microsoft.com/office/drawing/2014/main" id="{AA353264-6645-143C-E065-A6D4C51D6BD7}"/>
            </a:ext>
          </a:extLst>
        </xdr:cNvPr>
        <xdr:cNvSpPr/>
      </xdr:nvSpPr>
      <xdr:spPr>
        <a:xfrm>
          <a:off x="4450080" y="228600"/>
          <a:ext cx="2842260" cy="8610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495300</xdr:colOff>
      <xdr:row>0</xdr:row>
      <xdr:rowOff>144780</xdr:rowOff>
    </xdr:from>
    <xdr:to>
      <xdr:col>15</xdr:col>
      <xdr:colOff>495300</xdr:colOff>
      <xdr:row>9</xdr:row>
      <xdr:rowOff>106680</xdr:rowOff>
    </xdr:to>
    <xdr:sp macro="" textlink="">
      <xdr:nvSpPr>
        <xdr:cNvPr id="4" name="Rectangle 3">
          <a:extLst>
            <a:ext uri="{FF2B5EF4-FFF2-40B4-BE49-F238E27FC236}">
              <a16:creationId xmlns:a16="http://schemas.microsoft.com/office/drawing/2014/main" id="{872FC1F2-7342-491E-93D1-6A12FEC4AAE0}"/>
            </a:ext>
          </a:extLst>
        </xdr:cNvPr>
        <xdr:cNvSpPr/>
      </xdr:nvSpPr>
      <xdr:spPr>
        <a:xfrm>
          <a:off x="7810500" y="144780"/>
          <a:ext cx="1828800" cy="16078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270510</xdr:colOff>
      <xdr:row>7</xdr:row>
      <xdr:rowOff>114300</xdr:rowOff>
    </xdr:from>
    <xdr:to>
      <xdr:col>2</xdr:col>
      <xdr:colOff>315120</xdr:colOff>
      <xdr:row>27</xdr:row>
      <xdr:rowOff>114300</xdr:rowOff>
    </xdr:to>
    <xdr:sp macro="" textlink="">
      <xdr:nvSpPr>
        <xdr:cNvPr id="5" name="Rectangle 4">
          <a:extLst>
            <a:ext uri="{FF2B5EF4-FFF2-40B4-BE49-F238E27FC236}">
              <a16:creationId xmlns:a16="http://schemas.microsoft.com/office/drawing/2014/main" id="{66FE0124-A9CC-45CE-B725-A0EBE9B69522}"/>
            </a:ext>
          </a:extLst>
        </xdr:cNvPr>
        <xdr:cNvSpPr/>
      </xdr:nvSpPr>
      <xdr:spPr>
        <a:xfrm rot="5400000">
          <a:off x="-926385" y="2591355"/>
          <a:ext cx="3657600" cy="126381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365760</xdr:colOff>
      <xdr:row>8</xdr:row>
      <xdr:rowOff>7620</xdr:rowOff>
    </xdr:from>
    <xdr:to>
      <xdr:col>5</xdr:col>
      <xdr:colOff>281940</xdr:colOff>
      <xdr:row>14</xdr:row>
      <xdr:rowOff>129540</xdr:rowOff>
    </xdr:to>
    <xdr:sp macro="" textlink="dashboard!$A$2">
      <xdr:nvSpPr>
        <xdr:cNvPr id="9" name="Rectangle 8">
          <a:extLst>
            <a:ext uri="{FF2B5EF4-FFF2-40B4-BE49-F238E27FC236}">
              <a16:creationId xmlns:a16="http://schemas.microsoft.com/office/drawing/2014/main" id="{19B82F32-B270-471E-B54D-5BAC5F0BABFA}"/>
            </a:ext>
          </a:extLst>
        </xdr:cNvPr>
        <xdr:cNvSpPr/>
      </xdr:nvSpPr>
      <xdr:spPr>
        <a:xfrm rot="5400000">
          <a:off x="1847850" y="1207770"/>
          <a:ext cx="1219200" cy="17449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64E4E0FE-1055-4825-9F62-ABD3C30E9E1A}" type="TxLink">
            <a:rPr lang="en-US" sz="1100" b="0" i="0" u="none" strike="noStrike">
              <a:solidFill>
                <a:srgbClr val="000000"/>
              </a:solidFill>
              <a:latin typeface="Calibri"/>
              <a:ea typeface="Calibri"/>
              <a:cs typeface="Calibri"/>
            </a:rPr>
            <a:t> </a:t>
          </a:fld>
          <a:endParaRPr lang="en-IN" sz="1100"/>
        </a:p>
      </xdr:txBody>
    </xdr:sp>
    <xdr:clientData/>
  </xdr:twoCellAnchor>
  <xdr:twoCellAnchor>
    <xdr:from>
      <xdr:col>5</xdr:col>
      <xdr:colOff>472440</xdr:colOff>
      <xdr:row>8</xdr:row>
      <xdr:rowOff>38100</xdr:rowOff>
    </xdr:from>
    <xdr:to>
      <xdr:col>8</xdr:col>
      <xdr:colOff>388620</xdr:colOff>
      <xdr:row>14</xdr:row>
      <xdr:rowOff>160020</xdr:rowOff>
    </xdr:to>
    <xdr:sp macro="" textlink="">
      <xdr:nvSpPr>
        <xdr:cNvPr id="12" name="Rectangle 11">
          <a:extLst>
            <a:ext uri="{FF2B5EF4-FFF2-40B4-BE49-F238E27FC236}">
              <a16:creationId xmlns:a16="http://schemas.microsoft.com/office/drawing/2014/main" id="{6DFA65C0-4015-4A1B-9A83-BA1EA590E725}"/>
            </a:ext>
          </a:extLst>
        </xdr:cNvPr>
        <xdr:cNvSpPr/>
      </xdr:nvSpPr>
      <xdr:spPr>
        <a:xfrm rot="5400000">
          <a:off x="3783330" y="1238250"/>
          <a:ext cx="1219200" cy="17449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594360</xdr:colOff>
      <xdr:row>8</xdr:row>
      <xdr:rowOff>15240</xdr:rowOff>
    </xdr:from>
    <xdr:to>
      <xdr:col>11</xdr:col>
      <xdr:colOff>510540</xdr:colOff>
      <xdr:row>14</xdr:row>
      <xdr:rowOff>137160</xdr:rowOff>
    </xdr:to>
    <xdr:sp macro="" textlink="">
      <xdr:nvSpPr>
        <xdr:cNvPr id="13" name="Rectangle 12">
          <a:extLst>
            <a:ext uri="{FF2B5EF4-FFF2-40B4-BE49-F238E27FC236}">
              <a16:creationId xmlns:a16="http://schemas.microsoft.com/office/drawing/2014/main" id="{39A2FE62-F2E1-48E9-A50C-0BD985CC0720}"/>
            </a:ext>
          </a:extLst>
        </xdr:cNvPr>
        <xdr:cNvSpPr/>
      </xdr:nvSpPr>
      <xdr:spPr>
        <a:xfrm rot="5400000">
          <a:off x="5734050" y="1215390"/>
          <a:ext cx="1219200" cy="17449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419100</xdr:colOff>
      <xdr:row>0</xdr:row>
      <xdr:rowOff>129540</xdr:rowOff>
    </xdr:from>
    <xdr:to>
      <xdr:col>19</xdr:col>
      <xdr:colOff>419100</xdr:colOff>
      <xdr:row>9</xdr:row>
      <xdr:rowOff>91440</xdr:rowOff>
    </xdr:to>
    <xdr:sp macro="" textlink="">
      <xdr:nvSpPr>
        <xdr:cNvPr id="15" name="Rectangle 14">
          <a:extLst>
            <a:ext uri="{FF2B5EF4-FFF2-40B4-BE49-F238E27FC236}">
              <a16:creationId xmlns:a16="http://schemas.microsoft.com/office/drawing/2014/main" id="{95EE62D3-1EE9-4907-8726-FC5E0987D21C}"/>
            </a:ext>
          </a:extLst>
        </xdr:cNvPr>
        <xdr:cNvSpPr/>
      </xdr:nvSpPr>
      <xdr:spPr>
        <a:xfrm>
          <a:off x="10172700" y="129540"/>
          <a:ext cx="1828800" cy="16078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388620</xdr:colOff>
      <xdr:row>15</xdr:row>
      <xdr:rowOff>129540</xdr:rowOff>
    </xdr:from>
    <xdr:to>
      <xdr:col>12</xdr:col>
      <xdr:colOff>30480</xdr:colOff>
      <xdr:row>20</xdr:row>
      <xdr:rowOff>0</xdr:rowOff>
    </xdr:to>
    <xdr:sp macro="" textlink="">
      <xdr:nvSpPr>
        <xdr:cNvPr id="16" name="Rectangle 15">
          <a:extLst>
            <a:ext uri="{FF2B5EF4-FFF2-40B4-BE49-F238E27FC236}">
              <a16:creationId xmlns:a16="http://schemas.microsoft.com/office/drawing/2014/main" id="{DBA1B97A-8D63-4E17-A4B4-6F335B6518C3}"/>
            </a:ext>
          </a:extLst>
        </xdr:cNvPr>
        <xdr:cNvSpPr/>
      </xdr:nvSpPr>
      <xdr:spPr>
        <a:xfrm>
          <a:off x="1607820" y="2872740"/>
          <a:ext cx="5737860" cy="784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419100</xdr:colOff>
      <xdr:row>20</xdr:row>
      <xdr:rowOff>121920</xdr:rowOff>
    </xdr:from>
    <xdr:to>
      <xdr:col>12</xdr:col>
      <xdr:colOff>53340</xdr:colOff>
      <xdr:row>27</xdr:row>
      <xdr:rowOff>152400</xdr:rowOff>
    </xdr:to>
    <xdr:sp macro="" textlink="">
      <xdr:nvSpPr>
        <xdr:cNvPr id="17" name="Rectangle 16">
          <a:extLst>
            <a:ext uri="{FF2B5EF4-FFF2-40B4-BE49-F238E27FC236}">
              <a16:creationId xmlns:a16="http://schemas.microsoft.com/office/drawing/2014/main" id="{FD08BF6F-EA35-4F8B-99F9-4D316B6A61F4}"/>
            </a:ext>
          </a:extLst>
        </xdr:cNvPr>
        <xdr:cNvSpPr/>
      </xdr:nvSpPr>
      <xdr:spPr>
        <a:xfrm>
          <a:off x="1638300" y="3779520"/>
          <a:ext cx="5730240" cy="13106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190500</xdr:colOff>
      <xdr:row>10</xdr:row>
      <xdr:rowOff>175260</xdr:rowOff>
    </xdr:from>
    <xdr:to>
      <xdr:col>20</xdr:col>
      <xdr:colOff>563880</xdr:colOff>
      <xdr:row>27</xdr:row>
      <xdr:rowOff>167640</xdr:rowOff>
    </xdr:to>
    <xdr:sp macro="" textlink="">
      <xdr:nvSpPr>
        <xdr:cNvPr id="18" name="Rectangle 17">
          <a:extLst>
            <a:ext uri="{FF2B5EF4-FFF2-40B4-BE49-F238E27FC236}">
              <a16:creationId xmlns:a16="http://schemas.microsoft.com/office/drawing/2014/main" id="{2044D95E-F193-4EC7-9970-443E30F15462}"/>
            </a:ext>
          </a:extLst>
        </xdr:cNvPr>
        <xdr:cNvSpPr/>
      </xdr:nvSpPr>
      <xdr:spPr>
        <a:xfrm>
          <a:off x="7505700" y="2004060"/>
          <a:ext cx="5250180" cy="31013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22860</xdr:colOff>
      <xdr:row>9</xdr:row>
      <xdr:rowOff>30480</xdr:rowOff>
    </xdr:from>
    <xdr:to>
      <xdr:col>5</xdr:col>
      <xdr:colOff>175260</xdr:colOff>
      <xdr:row>10</xdr:row>
      <xdr:rowOff>121920</xdr:rowOff>
    </xdr:to>
    <xdr:sp macro="" textlink="'Pivot Tables'!A2">
      <xdr:nvSpPr>
        <xdr:cNvPr id="24" name="TextBox 23">
          <a:extLst>
            <a:ext uri="{FF2B5EF4-FFF2-40B4-BE49-F238E27FC236}">
              <a16:creationId xmlns:a16="http://schemas.microsoft.com/office/drawing/2014/main" id="{B3B310CA-70BB-37F5-3EA4-DCBC657DC89A}"/>
            </a:ext>
          </a:extLst>
        </xdr:cNvPr>
        <xdr:cNvSpPr txBox="1"/>
      </xdr:nvSpPr>
      <xdr:spPr>
        <a:xfrm>
          <a:off x="1851660" y="1676400"/>
          <a:ext cx="1371600" cy="2743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Calibri"/>
              <a:ea typeface="Calibri"/>
              <a:cs typeface="Calibri"/>
            </a:rPr>
            <a:t>        </a:t>
          </a:r>
          <a:fld id="{D78373CB-57DA-4FA9-9A95-221C640D35DE}" type="TxLink">
            <a:rPr lang="en-US" sz="1400" b="1" i="0" u="none" strike="noStrike">
              <a:solidFill>
                <a:srgbClr val="000000"/>
              </a:solidFill>
              <a:latin typeface="Calibri"/>
              <a:ea typeface="Calibri"/>
              <a:cs typeface="Calibri"/>
            </a:rPr>
            <a:t>485</a:t>
          </a:fld>
          <a:endParaRPr lang="en-US" sz="1400" b="1" i="0" u="none" strike="noStrike">
            <a:solidFill>
              <a:srgbClr val="000000"/>
            </a:solidFill>
            <a:latin typeface="Calibri"/>
            <a:ea typeface="Calibri"/>
            <a:cs typeface="Calibri"/>
          </a:endParaRPr>
        </a:p>
      </xdr:txBody>
    </xdr:sp>
    <xdr:clientData/>
  </xdr:twoCellAnchor>
  <xdr:twoCellAnchor>
    <xdr:from>
      <xdr:col>3</xdr:col>
      <xdr:colOff>0</xdr:colOff>
      <xdr:row>10</xdr:row>
      <xdr:rowOff>60960</xdr:rowOff>
    </xdr:from>
    <xdr:to>
      <xdr:col>5</xdr:col>
      <xdr:colOff>60960</xdr:colOff>
      <xdr:row>11</xdr:row>
      <xdr:rowOff>152400</xdr:rowOff>
    </xdr:to>
    <xdr:sp macro="" textlink="">
      <xdr:nvSpPr>
        <xdr:cNvPr id="25" name="TextBox 24">
          <a:extLst>
            <a:ext uri="{FF2B5EF4-FFF2-40B4-BE49-F238E27FC236}">
              <a16:creationId xmlns:a16="http://schemas.microsoft.com/office/drawing/2014/main" id="{9DEF7240-EF7D-C59D-FDF5-0C5F9072E063}"/>
            </a:ext>
          </a:extLst>
        </xdr:cNvPr>
        <xdr:cNvSpPr txBox="1"/>
      </xdr:nvSpPr>
      <xdr:spPr>
        <a:xfrm>
          <a:off x="1828800" y="1889760"/>
          <a:ext cx="1280160" cy="2743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 of Patients</a:t>
          </a:r>
        </a:p>
      </xdr:txBody>
    </xdr:sp>
    <xdr:clientData/>
  </xdr:twoCellAnchor>
  <xdr:twoCellAnchor>
    <xdr:from>
      <xdr:col>5</xdr:col>
      <xdr:colOff>563880</xdr:colOff>
      <xdr:row>10</xdr:row>
      <xdr:rowOff>68580</xdr:rowOff>
    </xdr:from>
    <xdr:to>
      <xdr:col>8</xdr:col>
      <xdr:colOff>335280</xdr:colOff>
      <xdr:row>12</xdr:row>
      <xdr:rowOff>15240</xdr:rowOff>
    </xdr:to>
    <xdr:sp macro="" textlink="">
      <xdr:nvSpPr>
        <xdr:cNvPr id="26" name="TextBox 25">
          <a:extLst>
            <a:ext uri="{FF2B5EF4-FFF2-40B4-BE49-F238E27FC236}">
              <a16:creationId xmlns:a16="http://schemas.microsoft.com/office/drawing/2014/main" id="{D8A4D02D-6848-27D9-8697-5334DF6A47F9}"/>
            </a:ext>
          </a:extLst>
        </xdr:cNvPr>
        <xdr:cNvSpPr txBox="1"/>
      </xdr:nvSpPr>
      <xdr:spPr>
        <a:xfrm>
          <a:off x="3611880" y="1897380"/>
          <a:ext cx="1600200" cy="31242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Average Wait Time</a:t>
          </a:r>
        </a:p>
      </xdr:txBody>
    </xdr:sp>
    <xdr:clientData/>
  </xdr:twoCellAnchor>
  <xdr:twoCellAnchor>
    <xdr:from>
      <xdr:col>6</xdr:col>
      <xdr:colOff>419100</xdr:colOff>
      <xdr:row>9</xdr:row>
      <xdr:rowOff>0</xdr:rowOff>
    </xdr:from>
    <xdr:to>
      <xdr:col>7</xdr:col>
      <xdr:colOff>487680</xdr:colOff>
      <xdr:row>10</xdr:row>
      <xdr:rowOff>30480</xdr:rowOff>
    </xdr:to>
    <xdr:sp macro="" textlink="'Pivot Tables'!A7">
      <xdr:nvSpPr>
        <xdr:cNvPr id="27" name="TextBox 26">
          <a:extLst>
            <a:ext uri="{FF2B5EF4-FFF2-40B4-BE49-F238E27FC236}">
              <a16:creationId xmlns:a16="http://schemas.microsoft.com/office/drawing/2014/main" id="{CADE7F60-BDEF-6364-FBCC-BEB232307C91}"/>
            </a:ext>
          </a:extLst>
        </xdr:cNvPr>
        <xdr:cNvSpPr txBox="1"/>
      </xdr:nvSpPr>
      <xdr:spPr>
        <a:xfrm>
          <a:off x="4076700" y="1645920"/>
          <a:ext cx="678180" cy="2133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906A69-0874-4F6D-A9FD-DAFDF20F9EB7}" type="TxLink">
            <a:rPr lang="en-US" sz="1400" b="1" i="0" u="none" strike="noStrike">
              <a:solidFill>
                <a:srgbClr val="000000"/>
              </a:solidFill>
              <a:latin typeface="Calibri"/>
              <a:ea typeface="Calibri"/>
              <a:cs typeface="Calibri"/>
            </a:rPr>
            <a:t>35.51</a:t>
          </a:fld>
          <a:endParaRPr lang="en-IN" sz="1400" b="1"/>
        </a:p>
      </xdr:txBody>
    </xdr:sp>
    <xdr:clientData/>
  </xdr:twoCellAnchor>
  <xdr:twoCellAnchor>
    <xdr:from>
      <xdr:col>9</xdr:col>
      <xdr:colOff>144780</xdr:colOff>
      <xdr:row>10</xdr:row>
      <xdr:rowOff>38100</xdr:rowOff>
    </xdr:from>
    <xdr:to>
      <xdr:col>11</xdr:col>
      <xdr:colOff>472440</xdr:colOff>
      <xdr:row>12</xdr:row>
      <xdr:rowOff>0</xdr:rowOff>
    </xdr:to>
    <xdr:sp macro="" textlink="">
      <xdr:nvSpPr>
        <xdr:cNvPr id="28" name="TextBox 27">
          <a:extLst>
            <a:ext uri="{FF2B5EF4-FFF2-40B4-BE49-F238E27FC236}">
              <a16:creationId xmlns:a16="http://schemas.microsoft.com/office/drawing/2014/main" id="{3F63D300-1FBC-C524-8D70-77A6A9184FDD}"/>
            </a:ext>
          </a:extLst>
        </xdr:cNvPr>
        <xdr:cNvSpPr txBox="1"/>
      </xdr:nvSpPr>
      <xdr:spPr>
        <a:xfrm>
          <a:off x="5631180" y="1866900"/>
          <a:ext cx="1546860" cy="32766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Satisfaction Score</a:t>
          </a:r>
        </a:p>
      </xdr:txBody>
    </xdr:sp>
    <xdr:clientData/>
  </xdr:twoCellAnchor>
  <xdr:twoCellAnchor>
    <xdr:from>
      <xdr:col>9</xdr:col>
      <xdr:colOff>518160</xdr:colOff>
      <xdr:row>8</xdr:row>
      <xdr:rowOff>167640</xdr:rowOff>
    </xdr:from>
    <xdr:to>
      <xdr:col>10</xdr:col>
      <xdr:colOff>586740</xdr:colOff>
      <xdr:row>10</xdr:row>
      <xdr:rowOff>30480</xdr:rowOff>
    </xdr:to>
    <xdr:sp macro="" textlink="'Pivot Tables'!A12">
      <xdr:nvSpPr>
        <xdr:cNvPr id="29" name="TextBox 28">
          <a:extLst>
            <a:ext uri="{FF2B5EF4-FFF2-40B4-BE49-F238E27FC236}">
              <a16:creationId xmlns:a16="http://schemas.microsoft.com/office/drawing/2014/main" id="{EDDAC6DA-22F3-94EF-4BC4-1D48E29BA913}"/>
            </a:ext>
          </a:extLst>
        </xdr:cNvPr>
        <xdr:cNvSpPr txBox="1"/>
      </xdr:nvSpPr>
      <xdr:spPr>
        <a:xfrm>
          <a:off x="6004560" y="1630680"/>
          <a:ext cx="678180" cy="228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E9477C-852E-47B6-936E-3D96458F5EF3}" type="TxLink">
            <a:rPr lang="en-US" sz="1400" b="1" i="0" u="none" strike="noStrike">
              <a:solidFill>
                <a:srgbClr val="000000"/>
              </a:solidFill>
              <a:latin typeface="Calibri"/>
              <a:ea typeface="Calibri"/>
              <a:cs typeface="Calibri"/>
            </a:rPr>
            <a:t>664</a:t>
          </a:fld>
          <a:endParaRPr lang="en-IN" sz="1400" b="1"/>
        </a:p>
      </xdr:txBody>
    </xdr:sp>
    <xdr:clientData/>
  </xdr:twoCellAnchor>
  <xdr:twoCellAnchor editAs="oneCell">
    <xdr:from>
      <xdr:col>4</xdr:col>
      <xdr:colOff>411480</xdr:colOff>
      <xdr:row>7</xdr:row>
      <xdr:rowOff>167640</xdr:rowOff>
    </xdr:from>
    <xdr:to>
      <xdr:col>5</xdr:col>
      <xdr:colOff>274320</xdr:colOff>
      <xdr:row>10</xdr:row>
      <xdr:rowOff>91440</xdr:rowOff>
    </xdr:to>
    <xdr:pic>
      <xdr:nvPicPr>
        <xdr:cNvPr id="31" name="Graphic 30" descr="User with solid fill">
          <a:extLst>
            <a:ext uri="{FF2B5EF4-FFF2-40B4-BE49-F238E27FC236}">
              <a16:creationId xmlns:a16="http://schemas.microsoft.com/office/drawing/2014/main" id="{DFB49688-5090-94F3-5EDC-F3CA1EA4F36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49880" y="1447800"/>
          <a:ext cx="472440" cy="472440"/>
        </a:xfrm>
        <a:prstGeom prst="rect">
          <a:avLst/>
        </a:prstGeom>
      </xdr:spPr>
    </xdr:pic>
    <xdr:clientData/>
  </xdr:twoCellAnchor>
  <xdr:twoCellAnchor editAs="oneCell">
    <xdr:from>
      <xdr:col>8</xdr:col>
      <xdr:colOff>38100</xdr:colOff>
      <xdr:row>8</xdr:row>
      <xdr:rowOff>38100</xdr:rowOff>
    </xdr:from>
    <xdr:to>
      <xdr:col>8</xdr:col>
      <xdr:colOff>388620</xdr:colOff>
      <xdr:row>10</xdr:row>
      <xdr:rowOff>22860</xdr:rowOff>
    </xdr:to>
    <xdr:pic>
      <xdr:nvPicPr>
        <xdr:cNvPr id="33" name="Graphic 32" descr="Hourglass Finished with solid fill">
          <a:extLst>
            <a:ext uri="{FF2B5EF4-FFF2-40B4-BE49-F238E27FC236}">
              <a16:creationId xmlns:a16="http://schemas.microsoft.com/office/drawing/2014/main" id="{64EF2391-E02D-15D0-CF5D-5F5A1F18C12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914900" y="1501140"/>
          <a:ext cx="350520" cy="350520"/>
        </a:xfrm>
        <a:prstGeom prst="rect">
          <a:avLst/>
        </a:prstGeom>
      </xdr:spPr>
    </xdr:pic>
    <xdr:clientData/>
  </xdr:twoCellAnchor>
  <xdr:twoCellAnchor editAs="oneCell">
    <xdr:from>
      <xdr:col>11</xdr:col>
      <xdr:colOff>137160</xdr:colOff>
      <xdr:row>8</xdr:row>
      <xdr:rowOff>53340</xdr:rowOff>
    </xdr:from>
    <xdr:to>
      <xdr:col>11</xdr:col>
      <xdr:colOff>480060</xdr:colOff>
      <xdr:row>10</xdr:row>
      <xdr:rowOff>30480</xdr:rowOff>
    </xdr:to>
    <xdr:pic>
      <xdr:nvPicPr>
        <xdr:cNvPr id="35" name="Graphic 34" descr="Angel face outline with solid fill">
          <a:extLst>
            <a:ext uri="{FF2B5EF4-FFF2-40B4-BE49-F238E27FC236}">
              <a16:creationId xmlns:a16="http://schemas.microsoft.com/office/drawing/2014/main" id="{8A4EA7F6-4FAF-2692-E1D3-1FA68A3DA64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42760" y="1516380"/>
          <a:ext cx="342900" cy="342900"/>
        </a:xfrm>
        <a:prstGeom prst="rect">
          <a:avLst/>
        </a:prstGeom>
      </xdr:spPr>
    </xdr:pic>
    <xdr:clientData/>
  </xdr:twoCellAnchor>
  <xdr:twoCellAnchor editAs="oneCell">
    <xdr:from>
      <xdr:col>0</xdr:col>
      <xdr:colOff>274320</xdr:colOff>
      <xdr:row>7</xdr:row>
      <xdr:rowOff>114300</xdr:rowOff>
    </xdr:from>
    <xdr:to>
      <xdr:col>2</xdr:col>
      <xdr:colOff>315120</xdr:colOff>
      <xdr:row>27</xdr:row>
      <xdr:rowOff>164700</xdr:rowOff>
    </xdr:to>
    <mc:AlternateContent xmlns:mc="http://schemas.openxmlformats.org/markup-compatibility/2006">
      <mc:Choice xmlns:a14="http://schemas.microsoft.com/office/drawing/2010/main" Requires="a14">
        <xdr:graphicFrame macro="">
          <xdr:nvGraphicFramePr>
            <xdr:cNvPr id="36" name="Patient Admission Date (Month)">
              <a:extLst>
                <a:ext uri="{FF2B5EF4-FFF2-40B4-BE49-F238E27FC236}">
                  <a16:creationId xmlns:a16="http://schemas.microsoft.com/office/drawing/2014/main" id="{57EF8A0F-9FF1-4AA2-85EC-B99A14A1DB71}"/>
                </a:ext>
              </a:extLst>
            </xdr:cNvPr>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dr:sp macro="" textlink="">
          <xdr:nvSpPr>
            <xdr:cNvPr id="0" name=""/>
            <xdr:cNvSpPr>
              <a:spLocks noTextEdit="1"/>
            </xdr:cNvSpPr>
          </xdr:nvSpPr>
          <xdr:spPr>
            <a:xfrm>
              <a:off x="274320" y="1394460"/>
              <a:ext cx="1260000" cy="37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289560</xdr:colOff>
      <xdr:row>10</xdr:row>
      <xdr:rowOff>68580</xdr:rowOff>
    </xdr:from>
    <xdr:to>
      <xdr:col>5</xdr:col>
      <xdr:colOff>304800</xdr:colOff>
      <xdr:row>15</xdr:row>
      <xdr:rowOff>167640</xdr:rowOff>
    </xdr:to>
    <xdr:graphicFrame macro="">
      <xdr:nvGraphicFramePr>
        <xdr:cNvPr id="37" name="Chart 36">
          <a:hlinkClick xmlns:r="http://schemas.openxmlformats.org/officeDocument/2006/relationships" r:id="rId7"/>
          <a:extLst>
            <a:ext uri="{FF2B5EF4-FFF2-40B4-BE49-F238E27FC236}">
              <a16:creationId xmlns:a16="http://schemas.microsoft.com/office/drawing/2014/main" id="{49C99838-D287-4E77-849F-B5ADA365D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243840</xdr:colOff>
      <xdr:row>12</xdr:row>
      <xdr:rowOff>15240</xdr:rowOff>
    </xdr:from>
    <xdr:to>
      <xdr:col>8</xdr:col>
      <xdr:colOff>495300</xdr:colOff>
      <xdr:row>15</xdr:row>
      <xdr:rowOff>129540</xdr:rowOff>
    </xdr:to>
    <xdr:graphicFrame macro="">
      <xdr:nvGraphicFramePr>
        <xdr:cNvPr id="38" name="Chart 37">
          <a:hlinkClick xmlns:r="http://schemas.openxmlformats.org/officeDocument/2006/relationships" r:id="rId9"/>
          <a:extLst>
            <a:ext uri="{FF2B5EF4-FFF2-40B4-BE49-F238E27FC236}">
              <a16:creationId xmlns:a16="http://schemas.microsoft.com/office/drawing/2014/main" id="{2BFDAC25-2021-450B-A7EB-C0F21CB7A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388620</xdr:colOff>
      <xdr:row>10</xdr:row>
      <xdr:rowOff>121920</xdr:rowOff>
    </xdr:from>
    <xdr:to>
      <xdr:col>12</xdr:col>
      <xdr:colOff>0</xdr:colOff>
      <xdr:row>15</xdr:row>
      <xdr:rowOff>129540</xdr:rowOff>
    </xdr:to>
    <xdr:graphicFrame macro="">
      <xdr:nvGraphicFramePr>
        <xdr:cNvPr id="40" name="Chart 39">
          <a:hlinkClick xmlns:r="http://schemas.openxmlformats.org/officeDocument/2006/relationships" r:id="rId11"/>
          <a:extLst>
            <a:ext uri="{FF2B5EF4-FFF2-40B4-BE49-F238E27FC236}">
              <a16:creationId xmlns:a16="http://schemas.microsoft.com/office/drawing/2014/main" id="{74B14219-B4B1-4518-AC92-17858015A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365760</xdr:colOff>
      <xdr:row>15</xdr:row>
      <xdr:rowOff>125310</xdr:rowOff>
    </xdr:from>
    <xdr:to>
      <xdr:col>12</xdr:col>
      <xdr:colOff>7620</xdr:colOff>
      <xdr:row>20</xdr:row>
      <xdr:rowOff>7286</xdr:rowOff>
    </xdr:to>
    <xdr:pic>
      <xdr:nvPicPr>
        <xdr:cNvPr id="44" name="Picture 43">
          <a:extLst>
            <a:ext uri="{FF2B5EF4-FFF2-40B4-BE49-F238E27FC236}">
              <a16:creationId xmlns:a16="http://schemas.microsoft.com/office/drawing/2014/main" id="{8C218986-AAAE-E568-3A42-20416FE721C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84960" y="2868510"/>
          <a:ext cx="5737860" cy="796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419100</xdr:colOff>
      <xdr:row>20</xdr:row>
      <xdr:rowOff>137160</xdr:rowOff>
    </xdr:from>
    <xdr:to>
      <xdr:col>12</xdr:col>
      <xdr:colOff>53340</xdr:colOff>
      <xdr:row>27</xdr:row>
      <xdr:rowOff>129540</xdr:rowOff>
    </xdr:to>
    <xdr:graphicFrame macro="">
      <xdr:nvGraphicFramePr>
        <xdr:cNvPr id="45" name="Chart 44">
          <a:extLst>
            <a:ext uri="{FF2B5EF4-FFF2-40B4-BE49-F238E27FC236}">
              <a16:creationId xmlns:a16="http://schemas.microsoft.com/office/drawing/2014/main" id="{8C8140B8-FE26-48C9-BCBB-569D12080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350520</xdr:colOff>
      <xdr:row>0</xdr:row>
      <xdr:rowOff>144780</xdr:rowOff>
    </xdr:from>
    <xdr:to>
      <xdr:col>15</xdr:col>
      <xdr:colOff>495300</xdr:colOff>
      <xdr:row>9</xdr:row>
      <xdr:rowOff>106680</xdr:rowOff>
    </xdr:to>
    <xdr:graphicFrame macro="">
      <xdr:nvGraphicFramePr>
        <xdr:cNvPr id="46" name="Chart 45">
          <a:extLst>
            <a:ext uri="{FF2B5EF4-FFF2-40B4-BE49-F238E27FC236}">
              <a16:creationId xmlns:a16="http://schemas.microsoft.com/office/drawing/2014/main" id="{C63C0E65-6A54-41AA-9BC6-650147007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419100</xdr:colOff>
      <xdr:row>0</xdr:row>
      <xdr:rowOff>129540</xdr:rowOff>
    </xdr:from>
    <xdr:to>
      <xdr:col>19</xdr:col>
      <xdr:colOff>419100</xdr:colOff>
      <xdr:row>9</xdr:row>
      <xdr:rowOff>60960</xdr:rowOff>
    </xdr:to>
    <xdr:graphicFrame macro="">
      <xdr:nvGraphicFramePr>
        <xdr:cNvPr id="47" name="Chart 46">
          <a:extLst>
            <a:ext uri="{FF2B5EF4-FFF2-40B4-BE49-F238E27FC236}">
              <a16:creationId xmlns:a16="http://schemas.microsoft.com/office/drawing/2014/main" id="{FF9B4848-EC20-4BFD-B4E1-9CAE2BDBD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190500</xdr:colOff>
      <xdr:row>10</xdr:row>
      <xdr:rowOff>175260</xdr:rowOff>
    </xdr:from>
    <xdr:to>
      <xdr:col>20</xdr:col>
      <xdr:colOff>563880</xdr:colOff>
      <xdr:row>27</xdr:row>
      <xdr:rowOff>167640</xdr:rowOff>
    </xdr:to>
    <xdr:graphicFrame macro="">
      <xdr:nvGraphicFramePr>
        <xdr:cNvPr id="48" name="Chart 47">
          <a:extLst>
            <a:ext uri="{FF2B5EF4-FFF2-40B4-BE49-F238E27FC236}">
              <a16:creationId xmlns:a16="http://schemas.microsoft.com/office/drawing/2014/main" id="{649B67CD-9E6F-4D45-AFAE-747460BBE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0</xdr:colOff>
      <xdr:row>25</xdr:row>
      <xdr:rowOff>0</xdr:rowOff>
    </xdr:from>
    <xdr:to>
      <xdr:col>19</xdr:col>
      <xdr:colOff>419100</xdr:colOff>
      <xdr:row>27</xdr:row>
      <xdr:rowOff>121920</xdr:rowOff>
    </xdr:to>
    <xdr:sp macro="" textlink="">
      <xdr:nvSpPr>
        <xdr:cNvPr id="49" name="TextBox 48">
          <a:extLst>
            <a:ext uri="{FF2B5EF4-FFF2-40B4-BE49-F238E27FC236}">
              <a16:creationId xmlns:a16="http://schemas.microsoft.com/office/drawing/2014/main" id="{C29AA4EF-AFD8-C20E-15C3-C3033BCE7F90}"/>
            </a:ext>
          </a:extLst>
        </xdr:cNvPr>
        <xdr:cNvSpPr txBox="1"/>
      </xdr:nvSpPr>
      <xdr:spPr>
        <a:xfrm>
          <a:off x="9144000" y="4572000"/>
          <a:ext cx="2857500" cy="487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a:t>
          </a:r>
          <a:r>
            <a:rPr lang="en-IN" sz="1100" b="1" baseline="0"/>
            <a:t> Patient by department referral</a:t>
          </a:r>
          <a:endParaRPr lang="en-IN" sz="1100" b="1"/>
        </a:p>
      </xdr:txBody>
    </xdr:sp>
    <xdr:clientData/>
  </xdr:twoCellAnchor>
  <xdr:twoCellAnchor editAs="oneCell">
    <xdr:from>
      <xdr:col>7</xdr:col>
      <xdr:colOff>182880</xdr:colOff>
      <xdr:row>1</xdr:row>
      <xdr:rowOff>53340</xdr:rowOff>
    </xdr:from>
    <xdr:to>
      <xdr:col>11</xdr:col>
      <xdr:colOff>586740</xdr:colOff>
      <xdr:row>5</xdr:row>
      <xdr:rowOff>175260</xdr:rowOff>
    </xdr:to>
    <mc:AlternateContent xmlns:mc="http://schemas.openxmlformats.org/markup-compatibility/2006">
      <mc:Choice xmlns:a14="http://schemas.microsoft.com/office/drawing/2010/main" Requires="a14">
        <xdr:graphicFrame macro="">
          <xdr:nvGraphicFramePr>
            <xdr:cNvPr id="50" name="Patient Admission Date (Year)">
              <a:extLst>
                <a:ext uri="{FF2B5EF4-FFF2-40B4-BE49-F238E27FC236}">
                  <a16:creationId xmlns:a16="http://schemas.microsoft.com/office/drawing/2014/main" id="{33D21AC2-EF25-42D5-B1FA-DE50ADB88108}"/>
                </a:ext>
              </a:extLst>
            </xdr:cNvPr>
            <xdr:cNvGraphicFramePr/>
          </xdr:nvGraphicFramePr>
          <xdr:xfrm>
            <a:off x="0" y="0"/>
            <a:ext cx="0" cy="0"/>
          </xdr:xfrm>
          <a:graphic>
            <a:graphicData uri="http://schemas.microsoft.com/office/drawing/2010/slicer">
              <sle:slicer xmlns:sle="http://schemas.microsoft.com/office/drawing/2010/slicer" name="Patient Admission Date (Year)"/>
            </a:graphicData>
          </a:graphic>
        </xdr:graphicFrame>
      </mc:Choice>
      <mc:Fallback>
        <xdr:sp macro="" textlink="">
          <xdr:nvSpPr>
            <xdr:cNvPr id="0" name=""/>
            <xdr:cNvSpPr>
              <a:spLocks noTextEdit="1"/>
            </xdr:cNvSpPr>
          </xdr:nvSpPr>
          <xdr:spPr>
            <a:xfrm>
              <a:off x="4450080" y="236220"/>
              <a:ext cx="28422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0.2766</cdr:x>
      <cdr:y>0</cdr:y>
    </cdr:from>
    <cdr:to>
      <cdr:x>0.66888</cdr:x>
      <cdr:y>0.19162</cdr:y>
    </cdr:to>
    <cdr:sp macro="" textlink="">
      <cdr:nvSpPr>
        <cdr:cNvPr id="2" name="TextBox 1">
          <a:extLst xmlns:a="http://schemas.openxmlformats.org/drawingml/2006/main">
            <a:ext uri="{FF2B5EF4-FFF2-40B4-BE49-F238E27FC236}">
              <a16:creationId xmlns:a16="http://schemas.microsoft.com/office/drawing/2014/main" id="{6C629E9B-197D-CCAB-19C2-AADBD5D18D25}"/>
            </a:ext>
          </a:extLst>
        </cdr:cNvPr>
        <cdr:cNvSpPr txBox="1"/>
      </cdr:nvSpPr>
      <cdr:spPr>
        <a:xfrm xmlns:a="http://schemas.openxmlformats.org/drawingml/2006/main">
          <a:off x="1584960" y="0"/>
          <a:ext cx="2247900"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No. of Patient by Age Group</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23</xdr:row>
      <xdr:rowOff>0</xdr:rowOff>
    </xdr:to>
    <xdr:graphicFrame macro="">
      <xdr:nvGraphicFramePr>
        <xdr:cNvPr id="2" name="Chart 1">
          <a:extLst>
            <a:ext uri="{FF2B5EF4-FFF2-40B4-BE49-F238E27FC236}">
              <a16:creationId xmlns:a16="http://schemas.microsoft.com/office/drawing/2014/main" id="{856420B6-6F2E-4ADE-90E9-70EA39A8E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0</xdr:row>
      <xdr:rowOff>53340</xdr:rowOff>
    </xdr:from>
    <xdr:to>
      <xdr:col>0</xdr:col>
      <xdr:colOff>426720</xdr:colOff>
      <xdr:row>2</xdr:row>
      <xdr:rowOff>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204D0276-360A-449B-E971-F95442836D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4300" y="53340"/>
          <a:ext cx="312420" cy="3124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23</xdr:row>
      <xdr:rowOff>0</xdr:rowOff>
    </xdr:to>
    <xdr:graphicFrame macro="">
      <xdr:nvGraphicFramePr>
        <xdr:cNvPr id="2" name="Chart 1">
          <a:extLst>
            <a:ext uri="{FF2B5EF4-FFF2-40B4-BE49-F238E27FC236}">
              <a16:creationId xmlns:a16="http://schemas.microsoft.com/office/drawing/2014/main" id="{FFE9AA33-EAFA-40C9-8011-C2BAA2C0D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144779</xdr:colOff>
      <xdr:row>0</xdr:row>
      <xdr:rowOff>22859</xdr:rowOff>
    </xdr:from>
    <xdr:to>
      <xdr:col>1</xdr:col>
      <xdr:colOff>0</xdr:colOff>
      <xdr:row>2</xdr:row>
      <xdr:rowOff>121920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39087550-D8F1-51C1-C02C-8F69C579A4C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4779" y="22859"/>
          <a:ext cx="464821" cy="4648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23</xdr:row>
      <xdr:rowOff>0</xdr:rowOff>
    </xdr:to>
    <xdr:graphicFrame macro="">
      <xdr:nvGraphicFramePr>
        <xdr:cNvPr id="2" name="Chart 1">
          <a:extLst>
            <a:ext uri="{FF2B5EF4-FFF2-40B4-BE49-F238E27FC236}">
              <a16:creationId xmlns:a16="http://schemas.microsoft.com/office/drawing/2014/main" id="{B4CFBB68-4026-41EE-AF2E-2D954C08B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0.03125</cdr:x>
      <cdr:y>0.01389</cdr:y>
    </cdr:from>
    <cdr:to>
      <cdr:x>0.08214</cdr:x>
      <cdr:y>0.11285</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0B930BC-C32E-1652-6745-63E1F3BAEC5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66700" y="60960"/>
          <a:ext cx="434340" cy="4343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8941203703" backgroundQuery="1" createdVersion="8" refreshedVersion="8" minRefreshableVersion="3" recordCount="0" supportSubquery="1" supportAdvancedDrill="1" xr:uid="{B1E0DF33-6ED3-4F29-A756-FFC1A419288A}">
  <cacheSource type="external" connectionId="3"/>
  <cacheFields count="4">
    <cacheField name="[Hospital Emergency Room Data].[Patient Admission Date].[Patient Admission Date]" caption="Patient Admission Date" numFmtId="0" hierarchy="2"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Patient Admission Date (Month)].[Patient Admission Date (Month)]" caption="Patient Admission Date (Month)" numFmtId="0" hierarchy="14" level="1">
      <sharedItems count="12">
        <s v="Apr"/>
        <s v="May"/>
        <s v="Jun"/>
        <s v="Jul"/>
        <s v="Aug"/>
        <s v="Sep"/>
        <s v="Oct"/>
        <s v="Nov"/>
        <s v="Dec"/>
        <s v="Jan"/>
        <s v="Feb"/>
        <s v="Mar"/>
      </sharedItems>
    </cacheField>
    <cacheField name="[Hospital Emergency Room Data].[Patient Admission Date (Quarter)].[Patient Admission Date (Quarter)]" caption="Patient Admission Date (Quarter)" numFmtId="0" hierarchy="17" level="1">
      <sharedItems count="4">
        <s v="Qtr2"/>
        <s v="Qtr3"/>
        <s v="Qtr4"/>
        <s v="Qtr1"/>
      </sharedItems>
    </cacheField>
    <cacheField name="[Hospital Emergency Room Data].[Patient Admission Date (Year)].[Patient Admission Date (Year)]" caption="Patient Admission Date (Year)" numFmtId="0" hierarchy="16" level="1">
      <sharedItems count="1">
        <s v="2024"/>
      </sharedItems>
    </cacheField>
  </cacheFields>
  <cacheHierarchies count="34">
    <cacheHierarchy uniqueName="[Calender Table].[Date]" caption="Date" attribute="1" defaultMemberUniqueName="[Calender Table].[Date].[All]" allUniqueName="[Calender Table].[Date].[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fieldsUsage count="2">
        <fieldUsage x="-1"/>
        <fieldUsage x="2"/>
      </fieldsUsage>
    </cacheHierarchy>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9537037" backgroundQuery="1" createdVersion="8" refreshedVersion="8" minRefreshableVersion="3" recordCount="0" supportSubquery="1" supportAdvancedDrill="1" xr:uid="{89952B9B-4D91-4DCA-B5CD-41F8AD2B1B3D}">
  <cacheSource type="external" connectionId="3"/>
  <cacheFields count="4">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ttend Status].[Patient Attend Status]" caption="Patient Attend Status" numFmtId="0" hierarchy="13" level="1">
      <sharedItems count="2">
        <s v="Delay"/>
        <s v="Ontime"/>
      </sharedItems>
    </cacheField>
    <cacheField name="[Measures].[Count of Patient Attend Status]" caption="Count of Patient Attend Status" numFmtId="0" hierarchy="31"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9999999" backgroundQuery="1" createdVersion="8" refreshedVersion="8" minRefreshableVersion="3" recordCount="0" supportSubquery="1" supportAdvancedDrill="1" xr:uid="{8B71641F-5BF6-426F-A612-7403FD30A30F}">
  <cacheSource type="external" connectionId="3"/>
  <cacheFields count="4">
    <cacheField name="[Hospital Emergency Room Data].[Patient Admission Date (Month)].[Patient Admission Date (Month)]" caption="Patient Admission Date (Month)" numFmtId="0" hierarchy="14"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5" level="1">
      <sharedItems count="2">
        <s v="Female"/>
        <s v="Male"/>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50578706" backgroundQuery="1" createdVersion="8" refreshedVersion="8" minRefreshableVersion="3" recordCount="0" supportSubquery="1" supportAdvancedDrill="1" xr:uid="{C8450F4F-167C-43D8-9E2A-4C5D2060B1E9}">
  <cacheSource type="external" connectionId="3"/>
  <cacheFields count="4">
    <cacheField name="[Hospital Emergency Room Data].[Patient Admission Date (Month)].[Patient Admission Date (Month)]" caption="Patient Admission Date (Month)" numFmtId="0" hierarchy="14" level="1">
      <sharedItems containsSemiMixedTypes="0" containsNonDate="0" containsString="0"/>
    </cacheField>
    <cacheField name="[Measures].[Count of Department Referral]" caption="Count of Department Referral" numFmtId="0" hierarchy="33" level="32767"/>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4890856484" backgroundQuery="1" createdVersion="3" refreshedVersion="8" minRefreshableVersion="3" recordCount="0" supportSubquery="1" supportAdvancedDrill="1" xr:uid="{766B9F0C-F26D-4D1E-947C-F1095DC796E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509295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6643519" backgroundQuery="1" createdVersion="8" refreshedVersion="8" minRefreshableVersion="3" recordCount="0" supportSubquery="1" supportAdvancedDrill="1" xr:uid="{DE124872-DD51-439F-A9F0-70094AA8681E}">
  <cacheSource type="external" connectionId="3"/>
  <cacheFields count="4">
    <cacheField name="[Measures].[Distinct Count of Patient Id]" caption="Distinct Count of Patient Id" numFmtId="0" hierarchy="24" level="32767"/>
    <cacheField name="[Hospital Emergency Room Data].[Patient Admission Date (Day)].[Patient Admission Date (Day)]" caption="Patient Admission Date (Day)" numFmtId="0" hierarchy="15" level="1">
      <sharedItems count="30">
        <s v="1-Jun"/>
        <s v="2-Jun"/>
        <s v="3-Jun"/>
        <s v="4-Jun"/>
        <s v="5-Jun"/>
        <s v="6-Jun"/>
        <s v="7-Jun"/>
        <s v="8-Jun"/>
        <s v="9-Jun"/>
        <s v="10-Jun"/>
        <s v="11-Jun"/>
        <s v="12-Jun"/>
        <s v="13-Jun"/>
        <s v="14-Jun"/>
        <s v="15-Jun"/>
        <s v="16-Jun"/>
        <s v="17-Jun"/>
        <s v="18-Jun"/>
        <s v="19-Jun"/>
        <s v="20-Jun"/>
        <s v="22-Jun"/>
        <s v="21-Jun"/>
        <s v="23-Jun"/>
        <s v="24-Jun"/>
        <s v="25-Jun"/>
        <s v="26-Jun"/>
        <s v="27-Jun"/>
        <s v="28-Jun"/>
        <s v="29-Jun"/>
        <s v="30-Jun"/>
      </sharedItems>
    </cacheField>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6759258" backgroundQuery="1" createdVersion="8" refreshedVersion="8" minRefreshableVersion="3" recordCount="0" supportSubquery="1" supportAdvancedDrill="1" xr:uid="{248313E9-982B-4B50-BF58-9A31638F6AE9}">
  <cacheSource type="external" connectionId="3"/>
  <cacheFields count="3">
    <cacheField name="[Measures].[Distinct Count of Patient Id]" caption="Distinct Count of Patient Id" numFmtId="0" hierarchy="24"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6990742" backgroundQuery="1" createdVersion="8" refreshedVersion="8" minRefreshableVersion="3" recordCount="0" supportSubquery="1" supportAdvancedDrill="1" xr:uid="{E9B7CD9B-7E16-4300-BD46-1122AA15BE00}">
  <cacheSource type="external" connectionId="3"/>
  <cacheFields count="3">
    <cacheField name="[Measures].[Average of Patient Waittime]" caption="Average of Patient Waittime" numFmtId="0" hierarchy="26"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7106481" backgroundQuery="1" createdVersion="8" refreshedVersion="8" minRefreshableVersion="3" recordCount="0" supportSubquery="1" supportAdvancedDrill="1" xr:uid="{12D89522-934A-4B9E-A95A-E73C6642535F}">
  <cacheSource type="external" connectionId="3"/>
  <cacheFields count="3">
    <cacheField name="[Measures].[Sum of Patient Satisfaction Score]" caption="Sum of Patient Satisfaction Score" numFmtId="0" hierarchy="27"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7685182" backgroundQuery="1" createdVersion="8" refreshedVersion="8" minRefreshableVersion="3" recordCount="0" supportSubquery="1" supportAdvancedDrill="1" xr:uid="{55E92894-0114-4FCC-AB31-ECEF37AC1937}">
  <cacheSource type="external" connectionId="3"/>
  <cacheFields count="4">
    <cacheField name="[Hospital Emergency Room Data].[Patient Admission Date (Day)].[Patient Admission Date (Day)]" caption="Patient Admission Date (Day)" numFmtId="0" hierarchy="15" level="1">
      <sharedItems count="30">
        <s v="1-Jun"/>
        <s v="2-Jun"/>
        <s v="3-Jun"/>
        <s v="4-Jun"/>
        <s v="5-Jun"/>
        <s v="6-Jun"/>
        <s v="7-Jun"/>
        <s v="8-Jun"/>
        <s v="9-Jun"/>
        <s v="10-Jun"/>
        <s v="11-Jun"/>
        <s v="12-Jun"/>
        <s v="13-Jun"/>
        <s v="14-Jun"/>
        <s v="15-Jun"/>
        <s v="16-Jun"/>
        <s v="17-Jun"/>
        <s v="18-Jun"/>
        <s v="19-Jun"/>
        <s v="20-Jun"/>
        <s v="22-Jun"/>
        <s v="21-Jun"/>
        <s v="23-Jun"/>
        <s v="24-Jun"/>
        <s v="25-Jun"/>
        <s v="26-Jun"/>
        <s v="27-Jun"/>
        <s v="28-Jun"/>
        <s v="29-Jun"/>
        <s v="30-Jun"/>
      </sharedItems>
    </cacheField>
    <cacheField name="[Hospital Emergency Room Data].[Patient Admission Date (Month)].[Patient Admission Date (Month)]" caption="Patient Admission Date (Month)" numFmtId="0" hierarchy="14" level="1">
      <sharedItems containsSemiMixedTypes="0" containsNonDate="0" containsString="0"/>
    </cacheField>
    <cacheField name="[Measures].[Average of Patient Waittime]" caption="Average of Patient Waittime" numFmtId="0" hierarchy="26"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826389" backgroundQuery="1" createdVersion="8" refreshedVersion="8" minRefreshableVersion="3" recordCount="0" supportSubquery="1" supportAdvancedDrill="1" xr:uid="{306F741A-D8AD-44C4-8AF0-43D2397AE959}">
  <cacheSource type="external" connectionId="3"/>
  <cacheFields count="4">
    <cacheField name="[Hospital Emergency Room Data].[Patient Admission Date (Day)].[Patient Admission Date (Day)]" caption="Patient Admission Date (Day)" numFmtId="0" hierarchy="15" level="1">
      <sharedItems count="30">
        <s v="1-Jun"/>
        <s v="2-Jun"/>
        <s v="3-Jun"/>
        <s v="4-Jun"/>
        <s v="5-Jun"/>
        <s v="6-Jun"/>
        <s v="7-Jun"/>
        <s v="8-Jun"/>
        <s v="9-Jun"/>
        <s v="10-Jun"/>
        <s v="11-Jun"/>
        <s v="12-Jun"/>
        <s v="13-Jun"/>
        <s v="14-Jun"/>
        <s v="15-Jun"/>
        <s v="16-Jun"/>
        <s v="17-Jun"/>
        <s v="18-Jun"/>
        <s v="19-Jun"/>
        <s v="20-Jun"/>
        <s v="22-Jun"/>
        <s v="21-Jun"/>
        <s v="23-Jun"/>
        <s v="24-Jun"/>
        <s v="25-Jun"/>
        <s v="26-Jun"/>
        <s v="27-Jun"/>
        <s v="28-Jun"/>
        <s v="29-Jun"/>
        <s v="30-Jun"/>
      </sharedItems>
    </cacheField>
    <cacheField name="[Hospital Emergency Room Data].[Patient Admission Date (Month)].[Patient Admission Date (Month)]" caption="Patient Admission Date (Month)" numFmtId="0" hierarchy="14" level="1">
      <sharedItems containsSemiMixedTypes="0" containsNonDate="0" containsString="0"/>
    </cacheField>
    <cacheField name="[Measures].[Sum of Patient Satisfaction Score]" caption="Sum of Patient Satisfaction Score" numFmtId="0" hierarchy="27"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0"/>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8726851" backgroundQuery="1" createdVersion="8" refreshedVersion="8" minRefreshableVersion="3" recordCount="0" supportSubquery="1" supportAdvancedDrill="1" xr:uid="{E3759A49-8770-4629-97BE-93122AB16225}">
  <cacheSource type="external" connectionId="3"/>
  <cacheFields count="5">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Flag].[Patient Admission Flag]" caption="Patient Admission Flag" numFmtId="0" hierarchy="9" level="1">
      <sharedItems count="2">
        <s v="Admitted"/>
        <s v="Not Admitted"/>
      </sharedItems>
    </cacheField>
    <cacheField name="[Measures].[Count of Patient Admission Flag]" caption="Count of Patient Admission Flag" numFmtId="0" hierarchy="30" level="32767"/>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i" refreshedDate="45742.999049189813" backgroundQuery="1" createdVersion="8" refreshedVersion="8" minRefreshableVersion="3" recordCount="0" supportSubquery="1" supportAdvancedDrill="1" xr:uid="{8EFECD1C-66CA-49CB-8CD2-37C5302A6730}">
  <cacheSource type="external" connectionId="3"/>
  <cacheFields count="4">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Age-Gap].[Age-Gap]" caption="Age-Gap" numFmtId="0" hierarchy="12" level="1">
      <sharedItems count="8">
        <s v="0-09"/>
        <s v="10-19"/>
        <s v="20-29"/>
        <s v="30-39"/>
        <s v="40-49"/>
        <s v="50-59"/>
        <s v="60-69"/>
        <s v="70-79"/>
      </sharedItems>
    </cacheField>
    <cacheField name="[Measures].[Count of Age-Gap]" caption="Count of Age-Gap" numFmtId="0" hierarchy="29"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er Table].[Date]" caption="Date" attribute="1" defaultMemberUniqueName="[Calender Table].[Date].[All]" allUniqueName="[Calender Table].[Date].[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ap]" caption="Age-Gap" attribute="1" defaultMemberUniqueName="[Hospital Emergency Room Data].[Age-Gap].[All]" allUniqueName="[Hospital Emergency Room Data].[Age-Ga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Age-Gap]" caption="Count of Age-Gap"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BD542-87DF-47C4-8F14-332BBDCAF38E}" name="PivotTable24" cacheId="1687" applyNumberFormats="0" applyBorderFormats="0" applyFontFormats="0" applyPatternFormats="0" applyAlignmentFormats="0" applyWidthHeightFormats="1" dataCaption="Values" tag="016b47d5-c21d-43ef-a0e8-f6c6a20dd891" updatedVersion="8" minRefreshableVersion="3" useAutoFormatting="1" subtotalHiddenItems="1" itemPrintTitles="1" createdVersion="8" indent="0" outline="1" outlineData="1" multipleFieldFilters="0">
  <location ref="F39:F41" firstHeaderRow="1" firstDataRow="1" firstDataCol="1"/>
  <pivotFields count="4">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3"/>
    <field x="2"/>
    <field x="1"/>
    <field x="0"/>
  </rowFields>
  <rowItems count="2">
    <i>
      <x/>
    </i>
    <i t="grand">
      <x/>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04A508-0DC9-4DEC-BBF5-64DFDAF2F68D}" name="PivotTable3" cacheId="1864" applyNumberFormats="0" applyBorderFormats="0" applyFontFormats="0" applyPatternFormats="0" applyAlignmentFormats="0" applyWidthHeightFormats="1" dataCaption="Values" tag="89581f43-7229-4bfb-809d-4af71f40a63e" updatedVersion="8" minRefreshableVersion="3" useAutoFormatting="1" subtotalHiddenItems="1" itemPrintTitles="1" createdVersion="8"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atient Satisfaction Score"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5CF3A5-0E39-4C01-8FFF-E9C367A61246}" name="PivotTable2" cacheId="1861" applyNumberFormats="0" applyBorderFormats="0" applyFontFormats="0" applyPatternFormats="0" applyAlignmentFormats="0" applyWidthHeightFormats="1" dataCaption="Values" tag="e58945d0-8f4d-4b0b-a910-3f27eb9632c3" updatedVersion="8" minRefreshableVersion="3" useAutoFormatting="1" subtotalHiddenItems="1" itemPrintTitles="1" createdVersion="8"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8">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B89304-14ED-439E-8408-CF1C2DC366C2}" name="PivotTable1" cacheId="1858" applyNumberFormats="0" applyBorderFormats="0" applyFontFormats="0" applyPatternFormats="0" applyAlignmentFormats="0" applyWidthHeightFormats="1" dataCaption="Values" tag="7ae2bc81-1824-47b7-a1d7-d4b45c853871"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1DD04-8B33-4B59-9350-116E3A869217}" name="PivotTable23" cacheId="1885" applyNumberFormats="0" applyBorderFormats="0" applyFontFormats="0" applyPatternFormats="0" applyAlignmentFormats="0" applyWidthHeightFormats="1" dataCaption="Values" tag="2cbad0ef-28cc-403c-95c1-a646fb29eb2c" updatedVersion="8" minRefreshableVersion="3" useAutoFormatting="1" subtotalHiddenItems="1" itemPrintTitles="1" createdVersion="8" indent="0" outline="1" outlineData="1" multipleFieldFilters="0" chartFormat="19">
  <location ref="C37:D4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Department Referral" fld="1" subtotal="count" baseField="0" baseItem="0" numFmtId="1"/>
  </dataFields>
  <formats count="1">
    <format dxfId="85">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B94EA-70A2-48DB-83B4-DE2666E4FABF}" name="PivotTable21" cacheId="1882" applyNumberFormats="0" applyBorderFormats="0" applyFontFormats="0" applyPatternFormats="0" applyAlignmentFormats="0" applyWidthHeightFormats="1" dataCaption="Values" tag="463807c4-c29e-481a-9a38-d2d1824ea360" updatedVersion="8" minRefreshableVersion="3" useAutoFormatting="1" subtotalHiddenItems="1" itemPrintTitles="1" createdVersion="8" indent="0" outline="1" outlineData="1" multipleFieldFilters="0" chartFormat="15">
  <location ref="L19:M2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86">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A4EF2C-BB9F-4D5F-A959-88D5F318697D}" name="PivotTable20" cacheId="1879" applyNumberFormats="0" applyBorderFormats="0" applyFontFormats="0" applyPatternFormats="0" applyAlignmentFormats="0" applyWidthHeightFormats="1" dataCaption="Values" tag="c19cc983-3397-4845-a67d-474d2c1550f9" updatedVersion="8" minRefreshableVersion="3" useAutoFormatting="1" subtotalHiddenItems="1" itemPrintTitles="1" createdVersion="8" indent="0" outline="1" outlineData="1" multipleFieldFilters="0" chartFormat="9">
  <location ref="L14:M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87">
      <pivotArea outline="0" collapsedLevelsAreSubtotals="1" fieldPosition="0"/>
    </format>
  </formats>
  <chartFormats count="3">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5C2283-E154-4AE8-91C3-01A0C0A6C638}" name="PivotTable19" cacheId="1876" applyNumberFormats="0" applyBorderFormats="0" applyFontFormats="0" applyPatternFormats="0" applyAlignmentFormats="0" applyWidthHeightFormats="1" dataCaption="Values" tag="100cbbbd-38f5-4031-9cb8-b69ca8883fce" updatedVersion="8" minRefreshableVersion="3" useAutoFormatting="1" subtotalHiddenItems="1" itemPrintTitles="1" createdVersion="8" indent="0" outline="1" outlineData="1" multipleFieldFilters="0" chartFormat="4">
  <location ref="L2:M1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Gap"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687A1-13A8-4694-A0E1-3F6E1969B93E}" name="PivotTable18" cacheId="1873" applyNumberFormats="0" applyBorderFormats="0" applyFontFormats="0" applyPatternFormats="0" applyAlignmentFormats="0" applyWidthHeightFormats="1" dataCaption="Values" tag="60dd49cd-ba9c-400f-91a1-c7ec3b1f1e9e" updatedVersion="8" minRefreshableVersion="3" useAutoFormatting="1" subtotalHiddenItems="1" itemPrintTitles="1" createdVersion="8" indent="0" outline="1" outlineData="1" multipleFieldFilters="0" chartFormat="17">
  <location ref="K34:M3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1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D1F05B-4F12-48AC-827A-540B9D8D84A2}" name="PivotTable10" cacheId="1870" applyNumberFormats="0" applyBorderFormats="0" applyFontFormats="0" applyPatternFormats="0" applyAlignmentFormats="0" applyWidthHeightFormats="1" dataCaption="Values" tag="1aaafdf6-27f2-4dc2-b230-043d3a55aa30" updatedVersion="8" minRefreshableVersion="3" useAutoFormatting="1" subtotalHiddenItems="1" itemPrintTitles="1" createdVersion="8" indent="0" outline="1" outlineData="1" multipleFieldFilters="0" chartFormat="43" rowHeaderCaption="RoLabels">
  <location ref="I2:J33"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numFmtId="1"/>
  </dataFields>
  <formats count="1">
    <format dxfId="89">
      <pivotArea outline="0" collapsedLevelsAreSubtotals="1" fieldPosition="0"/>
    </format>
  </formats>
  <chartFormats count="2">
    <chartFormat chart="37" format="2"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B90441-D156-4DF4-9F85-159605B8A115}" name="PivotTable9" cacheId="1867" applyNumberFormats="0" applyBorderFormats="0" applyFontFormats="0" applyPatternFormats="0" applyAlignmentFormats="0" applyWidthHeightFormats="1" dataCaption="Values" tag="90e781eb-fe19-4af4-96de-fbffcd080461" updatedVersion="8" minRefreshableVersion="3" useAutoFormatting="1" subtotalHiddenItems="1" itemPrintTitles="1" createdVersion="8" indent="0" outline="1" outlineData="1" multipleFieldFilters="0" chartFormat="32">
  <location ref="F2:G33"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84">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5264B1-819B-465B-85C0-53637C9B71AA}" name="PivotTable5" cacheId="1855" applyNumberFormats="0" applyBorderFormats="0" applyFontFormats="0" applyPatternFormats="0" applyAlignmentFormats="0" applyWidthHeightFormats="1" dataCaption="Values" tag="c02730fd-1de1-4589-8a3d-b8527cf34a3b" updatedVersion="8" minRefreshableVersion="3" useAutoFormatting="1" subtotalHiddenItems="1" itemPrintTitles="1" createdVersion="8" indent="0" outline="1" outlineData="1" multipleFieldFilters="0" chartFormat="24">
  <location ref="C2:D33"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Jun]"/>
      </members>
    </pivotHierarchy>
    <pivotHierarchy dragToData="1"/>
    <pivotHierarchy multipleItemSelectionAllowed="1" dragToData="1">
      <members count="1" level="1">
        <member name="[Hospital Emergency Room Data].[Patient Admission Date (Year)].&amp;[2024]"/>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A6E2649A-F5DE-4014-A696-4D755FB4200A}" sourceName="[Hospital Emergency Room Data].[Patient Admission Date (Month)]">
  <pivotTables>
    <pivotTable tabId="1" name="PivotTable5"/>
    <pivotTable tabId="1" name="PivotTable1"/>
    <pivotTable tabId="1" name="PivotTable2"/>
    <pivotTable tabId="1" name="PivotTable3"/>
    <pivotTable tabId="1" name="PivotTable9"/>
    <pivotTable tabId="1" name="PivotTable10"/>
    <pivotTable tabId="1" name="PivotTable18"/>
    <pivotTable tabId="1" name="PivotTable19"/>
    <pivotTable tabId="1" name="PivotTable20"/>
    <pivotTable tabId="1" name="PivotTable21"/>
    <pivotTable tabId="1" name="PivotTable23"/>
  </pivotTables>
  <data>
    <olap pivotCacheId="1650929590">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Jan]" c="Jan"/>
              <i n="[Hospital Emergency Room Data].[Patient Admission Date (Month)].&amp;[Feb]" c="Feb"/>
              <i n="[Hospital Emergency Room Data].[Patient Admission Date (Month)].&amp;[Mar]" c="Mar"/>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nd="1"/>
              <i n="[Hospital Emergency Room Data].[Patient Admission Date (Month)].&amp;[Dec]" c="Dec" nd="1"/>
            </range>
          </ranges>
        </level>
      </levels>
      <selections count="1">
        <selection n="[Hospital Emergency Room Data].[Patient Admission 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AC4CF357-D806-406C-9421-91C819B7FA0E}" sourceName="[Hospital Emergency Room Data].[Patient Admission Date (Year)]">
  <pivotTables>
    <pivotTable tabId="1" name="PivotTable24"/>
    <pivotTable tabId="1" name="PivotTable1"/>
    <pivotTable tabId="1" name="PivotTable10"/>
    <pivotTable tabId="1" name="PivotTable18"/>
    <pivotTable tabId="1" name="PivotTable19"/>
    <pivotTable tabId="1" name="PivotTable2"/>
    <pivotTable tabId="1" name="PivotTable20"/>
    <pivotTable tabId="1" name="PivotTable21"/>
    <pivotTable tabId="1" name="PivotTable23"/>
    <pivotTable tabId="1" name="PivotTable3"/>
    <pivotTable tabId="1" name="PivotTable5"/>
    <pivotTable tabId="1" name="PivotTable9"/>
  </pivotTables>
  <data>
    <olap pivotCacheId="1650929590">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FAA503C9-B632-47B8-8D47-118B25F01B26}" cache="Slicer_Patient_Admission_Date__Month" showCaption="0" level="1" style="my style2" rowHeight="252000"/>
  <slicer name="Patient Admission Date (Year)" xr10:uid="{B9D328FD-2DAF-48CD-8488-3FC42646471E}" cache="Slicer_Patient_Admission_Date__Year" caption="Patient Admission Date (Year)" columnCount="2" showCaption="0" level="1" style="my style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A89E-917D-4B7E-92D3-62D6CC511954}">
  <dimension ref="A1:N46"/>
  <sheetViews>
    <sheetView topLeftCell="B20" workbookViewId="0">
      <selection activeCell="M7" sqref="M7"/>
    </sheetView>
  </sheetViews>
  <sheetFormatPr defaultRowHeight="14.4" x14ac:dyDescent="0.3"/>
  <cols>
    <col min="1" max="1" width="29.21875" bestFit="1" customWidth="1"/>
    <col min="2" max="2" width="28.109375" bestFit="1" customWidth="1"/>
    <col min="3" max="3" width="15.33203125" bestFit="1" customWidth="1"/>
    <col min="4" max="5" width="26.33203125" bestFit="1" customWidth="1"/>
    <col min="6" max="6" width="12.5546875" bestFit="1" customWidth="1"/>
    <col min="7" max="7" width="25" bestFit="1" customWidth="1"/>
    <col min="8" max="9" width="10.77734375" bestFit="1" customWidth="1"/>
    <col min="10" max="10" width="29.21875" bestFit="1" customWidth="1"/>
    <col min="11" max="12" width="12.5546875" bestFit="1" customWidth="1"/>
    <col min="13" max="13" width="21.6640625" bestFit="1" customWidth="1"/>
    <col min="14" max="14" width="26.33203125" bestFit="1" customWidth="1"/>
    <col min="15" max="582" width="10.33203125" bestFit="1" customWidth="1"/>
    <col min="583" max="583" width="10.77734375" bestFit="1" customWidth="1"/>
  </cols>
  <sheetData>
    <row r="1" spans="1:13" x14ac:dyDescent="0.3">
      <c r="A1" t="s">
        <v>2</v>
      </c>
    </row>
    <row r="2" spans="1:13" x14ac:dyDescent="0.3">
      <c r="A2" s="3">
        <v>485</v>
      </c>
      <c r="C2" s="1" t="s">
        <v>0</v>
      </c>
      <c r="D2" t="s">
        <v>2</v>
      </c>
      <c r="F2" s="1" t="s">
        <v>0</v>
      </c>
      <c r="G2" t="s">
        <v>3</v>
      </c>
      <c r="I2" s="1" t="s">
        <v>58</v>
      </c>
      <c r="J2" t="s">
        <v>4</v>
      </c>
      <c r="L2" s="1" t="s">
        <v>0</v>
      </c>
      <c r="M2" t="s">
        <v>57</v>
      </c>
    </row>
    <row r="3" spans="1:13" x14ac:dyDescent="0.3">
      <c r="C3" s="2" t="s">
        <v>7</v>
      </c>
      <c r="D3" s="3">
        <v>17</v>
      </c>
      <c r="F3" s="2" t="s">
        <v>7</v>
      </c>
      <c r="G3" s="5">
        <v>33.352941176470587</v>
      </c>
      <c r="I3" s="2" t="s">
        <v>7</v>
      </c>
      <c r="J3" s="6">
        <v>19</v>
      </c>
      <c r="L3" s="2" t="s">
        <v>46</v>
      </c>
      <c r="M3" s="3">
        <v>59</v>
      </c>
    </row>
    <row r="4" spans="1:13" x14ac:dyDescent="0.3">
      <c r="C4" s="2" t="s">
        <v>8</v>
      </c>
      <c r="D4" s="3">
        <v>10</v>
      </c>
      <c r="F4" s="2" t="s">
        <v>8</v>
      </c>
      <c r="G4" s="5">
        <v>38.4</v>
      </c>
      <c r="I4" s="2" t="s">
        <v>8</v>
      </c>
      <c r="J4" s="6">
        <v>26</v>
      </c>
      <c r="L4" s="2" t="s">
        <v>52</v>
      </c>
      <c r="M4" s="3">
        <v>55</v>
      </c>
    </row>
    <row r="5" spans="1:13" x14ac:dyDescent="0.3">
      <c r="C5" s="2" t="s">
        <v>9</v>
      </c>
      <c r="D5" s="3">
        <v>23</v>
      </c>
      <c r="F5" s="2" t="s">
        <v>9</v>
      </c>
      <c r="G5" s="5">
        <v>38.521739130434781</v>
      </c>
      <c r="I5" s="2" t="s">
        <v>9</v>
      </c>
      <c r="J5" s="6">
        <v>27</v>
      </c>
      <c r="L5" s="2" t="s">
        <v>44</v>
      </c>
      <c r="M5" s="3">
        <v>69</v>
      </c>
    </row>
    <row r="6" spans="1:13" x14ac:dyDescent="0.3">
      <c r="A6" t="s">
        <v>3</v>
      </c>
      <c r="C6" s="2" t="s">
        <v>10</v>
      </c>
      <c r="D6" s="3">
        <v>15</v>
      </c>
      <c r="F6" s="2" t="s">
        <v>10</v>
      </c>
      <c r="G6" s="5">
        <v>30.4</v>
      </c>
      <c r="I6" s="2" t="s">
        <v>10</v>
      </c>
      <c r="J6" s="6">
        <v>29</v>
      </c>
      <c r="L6" s="2" t="s">
        <v>40</v>
      </c>
      <c r="M6" s="3">
        <v>64</v>
      </c>
    </row>
    <row r="7" spans="1:13" x14ac:dyDescent="0.3">
      <c r="A7" s="5">
        <v>35.507216494845359</v>
      </c>
      <c r="C7" s="2" t="s">
        <v>11</v>
      </c>
      <c r="D7" s="3">
        <v>14</v>
      </c>
      <c r="F7" s="2" t="s">
        <v>11</v>
      </c>
      <c r="G7" s="5">
        <v>33.142857142857146</v>
      </c>
      <c r="I7" s="2" t="s">
        <v>11</v>
      </c>
      <c r="J7" s="6">
        <v>35</v>
      </c>
      <c r="L7" s="2" t="s">
        <v>56</v>
      </c>
      <c r="M7" s="3">
        <v>56</v>
      </c>
    </row>
    <row r="8" spans="1:13" x14ac:dyDescent="0.3">
      <c r="C8" s="2" t="s">
        <v>12</v>
      </c>
      <c r="D8" s="3">
        <v>11</v>
      </c>
      <c r="F8" s="2" t="s">
        <v>12</v>
      </c>
      <c r="G8" s="5">
        <v>38.18181818181818</v>
      </c>
      <c r="I8" s="2" t="s">
        <v>12</v>
      </c>
      <c r="J8" s="6">
        <v>12</v>
      </c>
      <c r="L8" s="2" t="s">
        <v>48</v>
      </c>
      <c r="M8" s="3">
        <v>60</v>
      </c>
    </row>
    <row r="9" spans="1:13" x14ac:dyDescent="0.3">
      <c r="C9" s="2" t="s">
        <v>13</v>
      </c>
      <c r="D9" s="3">
        <v>15</v>
      </c>
      <c r="F9" s="2" t="s">
        <v>13</v>
      </c>
      <c r="G9" s="5">
        <v>39.733333333333334</v>
      </c>
      <c r="I9" s="2" t="s">
        <v>13</v>
      </c>
      <c r="J9" s="6">
        <v>20</v>
      </c>
      <c r="L9" s="2" t="s">
        <v>47</v>
      </c>
      <c r="M9" s="3">
        <v>51</v>
      </c>
    </row>
    <row r="10" spans="1:13" x14ac:dyDescent="0.3">
      <c r="C10" s="2" t="s">
        <v>14</v>
      </c>
      <c r="D10" s="3">
        <v>20</v>
      </c>
      <c r="F10" s="2" t="s">
        <v>14</v>
      </c>
      <c r="G10" s="5">
        <v>37</v>
      </c>
      <c r="I10" s="2" t="s">
        <v>14</v>
      </c>
      <c r="J10" s="6">
        <v>6</v>
      </c>
      <c r="L10" s="2" t="s">
        <v>54</v>
      </c>
      <c r="M10" s="3">
        <v>71</v>
      </c>
    </row>
    <row r="11" spans="1:13" x14ac:dyDescent="0.3">
      <c r="A11" t="s">
        <v>4</v>
      </c>
      <c r="C11" s="2" t="s">
        <v>15</v>
      </c>
      <c r="D11" s="3">
        <v>21</v>
      </c>
      <c r="F11" s="2" t="s">
        <v>15</v>
      </c>
      <c r="G11" s="5">
        <v>35.61904761904762</v>
      </c>
      <c r="I11" s="2" t="s">
        <v>15</v>
      </c>
      <c r="J11" s="6">
        <v>54</v>
      </c>
      <c r="L11" s="2" t="s">
        <v>1</v>
      </c>
      <c r="M11" s="3">
        <v>485</v>
      </c>
    </row>
    <row r="12" spans="1:13" x14ac:dyDescent="0.3">
      <c r="A12" s="3">
        <v>664</v>
      </c>
      <c r="C12" s="2" t="s">
        <v>16</v>
      </c>
      <c r="D12" s="3">
        <v>17</v>
      </c>
      <c r="F12" s="2" t="s">
        <v>16</v>
      </c>
      <c r="G12" s="5">
        <v>34.176470588235297</v>
      </c>
      <c r="I12" s="2" t="s">
        <v>16</v>
      </c>
      <c r="J12" s="6">
        <v>23</v>
      </c>
    </row>
    <row r="13" spans="1:13" x14ac:dyDescent="0.3">
      <c r="C13" s="2" t="s">
        <v>17</v>
      </c>
      <c r="D13" s="3">
        <v>17</v>
      </c>
      <c r="F13" s="2" t="s">
        <v>17</v>
      </c>
      <c r="G13" s="5">
        <v>37.176470588235297</v>
      </c>
      <c r="I13" s="2" t="s">
        <v>17</v>
      </c>
      <c r="J13" s="6">
        <v>31</v>
      </c>
    </row>
    <row r="14" spans="1:13" x14ac:dyDescent="0.3">
      <c r="C14" s="2" t="s">
        <v>18</v>
      </c>
      <c r="D14" s="3">
        <v>17</v>
      </c>
      <c r="F14" s="2" t="s">
        <v>18</v>
      </c>
      <c r="G14" s="5">
        <v>36.647058823529413</v>
      </c>
      <c r="I14" s="2" t="s">
        <v>18</v>
      </c>
      <c r="J14" s="6">
        <v>26</v>
      </c>
      <c r="L14" s="1" t="s">
        <v>0</v>
      </c>
      <c r="M14" t="s">
        <v>64</v>
      </c>
    </row>
    <row r="15" spans="1:13" x14ac:dyDescent="0.3">
      <c r="C15" s="2" t="s">
        <v>19</v>
      </c>
      <c r="D15" s="3">
        <v>17</v>
      </c>
      <c r="F15" s="2" t="s">
        <v>19</v>
      </c>
      <c r="G15" s="5">
        <v>34.941176470588232</v>
      </c>
      <c r="I15" s="2" t="s">
        <v>19</v>
      </c>
      <c r="J15" s="6">
        <v>14</v>
      </c>
      <c r="L15" s="2" t="s">
        <v>45</v>
      </c>
      <c r="M15" s="5">
        <v>297</v>
      </c>
    </row>
    <row r="16" spans="1:13" x14ac:dyDescent="0.3">
      <c r="C16" s="2" t="s">
        <v>20</v>
      </c>
      <c r="D16" s="3">
        <v>11</v>
      </c>
      <c r="F16" s="2" t="s">
        <v>20</v>
      </c>
      <c r="G16" s="5">
        <v>44</v>
      </c>
      <c r="I16" s="2" t="s">
        <v>20</v>
      </c>
      <c r="J16" s="6">
        <v>27</v>
      </c>
      <c r="L16" s="2" t="s">
        <v>41</v>
      </c>
      <c r="M16" s="5">
        <v>188</v>
      </c>
    </row>
    <row r="17" spans="3:13" x14ac:dyDescent="0.3">
      <c r="C17" s="2" t="s">
        <v>21</v>
      </c>
      <c r="D17" s="3">
        <v>23</v>
      </c>
      <c r="F17" s="2" t="s">
        <v>21</v>
      </c>
      <c r="G17" s="5">
        <v>38.913043478260867</v>
      </c>
      <c r="I17" s="2" t="s">
        <v>21</v>
      </c>
      <c r="J17" s="6">
        <v>43</v>
      </c>
      <c r="L17" s="2" t="s">
        <v>1</v>
      </c>
      <c r="M17" s="5">
        <v>485</v>
      </c>
    </row>
    <row r="18" spans="3:13" x14ac:dyDescent="0.3">
      <c r="C18" s="2" t="s">
        <v>22</v>
      </c>
      <c r="D18" s="3">
        <v>14</v>
      </c>
      <c r="F18" s="2" t="s">
        <v>22</v>
      </c>
      <c r="G18" s="5">
        <v>31</v>
      </c>
      <c r="I18" s="2" t="s">
        <v>22</v>
      </c>
      <c r="J18" s="6">
        <v>10</v>
      </c>
    </row>
    <row r="19" spans="3:13" x14ac:dyDescent="0.3">
      <c r="C19" s="2" t="s">
        <v>23</v>
      </c>
      <c r="D19" s="3">
        <v>22</v>
      </c>
      <c r="F19" s="2" t="s">
        <v>23</v>
      </c>
      <c r="G19" s="5">
        <v>34.227272727272727</v>
      </c>
      <c r="I19" s="2" t="s">
        <v>23</v>
      </c>
      <c r="J19" s="6">
        <v>31</v>
      </c>
      <c r="L19" s="1" t="s">
        <v>0</v>
      </c>
      <c r="M19" t="s">
        <v>65</v>
      </c>
    </row>
    <row r="20" spans="3:13" x14ac:dyDescent="0.3">
      <c r="C20" s="2" t="s">
        <v>24</v>
      </c>
      <c r="D20" s="3">
        <v>16</v>
      </c>
      <c r="F20" s="2" t="s">
        <v>24</v>
      </c>
      <c r="G20" s="5">
        <v>31</v>
      </c>
      <c r="I20" s="2" t="s">
        <v>24</v>
      </c>
      <c r="J20" s="6">
        <v>5</v>
      </c>
      <c r="L20" s="2" t="s">
        <v>42</v>
      </c>
      <c r="M20" s="5">
        <v>239</v>
      </c>
    </row>
    <row r="21" spans="3:13" x14ac:dyDescent="0.3">
      <c r="C21" s="2" t="s">
        <v>25</v>
      </c>
      <c r="D21" s="3">
        <v>13</v>
      </c>
      <c r="F21" s="2" t="s">
        <v>25</v>
      </c>
      <c r="G21" s="5">
        <v>32.153846153846153</v>
      </c>
      <c r="I21" s="2" t="s">
        <v>25</v>
      </c>
      <c r="J21" s="6">
        <v>9</v>
      </c>
      <c r="L21" s="2" t="s">
        <v>37</v>
      </c>
      <c r="M21" s="5">
        <v>246</v>
      </c>
    </row>
    <row r="22" spans="3:13" x14ac:dyDescent="0.3">
      <c r="C22" s="2" t="s">
        <v>26</v>
      </c>
      <c r="D22" s="3">
        <v>14</v>
      </c>
      <c r="F22" s="2" t="s">
        <v>26</v>
      </c>
      <c r="G22" s="5">
        <v>32.785714285714285</v>
      </c>
      <c r="I22" s="2" t="s">
        <v>26</v>
      </c>
      <c r="J22" s="6">
        <v>23</v>
      </c>
      <c r="L22" s="2" t="s">
        <v>1</v>
      </c>
      <c r="M22" s="5">
        <v>485</v>
      </c>
    </row>
    <row r="23" spans="3:13" x14ac:dyDescent="0.3">
      <c r="C23" s="2" t="s">
        <v>27</v>
      </c>
      <c r="D23" s="3">
        <v>12</v>
      </c>
      <c r="F23" s="2" t="s">
        <v>27</v>
      </c>
      <c r="G23" s="5">
        <v>33.5</v>
      </c>
      <c r="I23" s="2" t="s">
        <v>27</v>
      </c>
      <c r="J23" s="6">
        <v>26</v>
      </c>
    </row>
    <row r="24" spans="3:13" x14ac:dyDescent="0.3">
      <c r="C24" s="2" t="s">
        <v>28</v>
      </c>
      <c r="D24" s="3">
        <v>12</v>
      </c>
      <c r="F24" s="2" t="s">
        <v>28</v>
      </c>
      <c r="G24" s="5">
        <v>30</v>
      </c>
      <c r="I24" s="2" t="s">
        <v>28</v>
      </c>
      <c r="J24" s="6">
        <v>22</v>
      </c>
    </row>
    <row r="25" spans="3:13" x14ac:dyDescent="0.3">
      <c r="C25" s="2" t="s">
        <v>29</v>
      </c>
      <c r="D25" s="3">
        <v>20</v>
      </c>
      <c r="F25" s="2" t="s">
        <v>29</v>
      </c>
      <c r="G25" s="5">
        <v>32.950000000000003</v>
      </c>
      <c r="I25" s="2" t="s">
        <v>29</v>
      </c>
      <c r="J25" s="6">
        <v>20</v>
      </c>
    </row>
    <row r="26" spans="3:13" x14ac:dyDescent="0.3">
      <c r="C26" s="2" t="s">
        <v>30</v>
      </c>
      <c r="D26" s="3">
        <v>19</v>
      </c>
      <c r="F26" s="2" t="s">
        <v>30</v>
      </c>
      <c r="G26" s="5">
        <v>35.842105263157897</v>
      </c>
      <c r="I26" s="2" t="s">
        <v>30</v>
      </c>
      <c r="J26" s="6">
        <v>21</v>
      </c>
    </row>
    <row r="27" spans="3:13" x14ac:dyDescent="0.3">
      <c r="C27" s="2" t="s">
        <v>31</v>
      </c>
      <c r="D27" s="3">
        <v>13</v>
      </c>
      <c r="F27" s="2" t="s">
        <v>31</v>
      </c>
      <c r="G27" s="5">
        <v>33.846153846153847</v>
      </c>
      <c r="I27" s="2" t="s">
        <v>31</v>
      </c>
      <c r="J27" s="6">
        <v>19</v>
      </c>
    </row>
    <row r="28" spans="3:13" x14ac:dyDescent="0.3">
      <c r="C28" s="2" t="s">
        <v>32</v>
      </c>
      <c r="D28" s="3">
        <v>15</v>
      </c>
      <c r="F28" s="2" t="s">
        <v>32</v>
      </c>
      <c r="G28" s="5">
        <v>39.06666666666667</v>
      </c>
      <c r="I28" s="2" t="s">
        <v>32</v>
      </c>
      <c r="J28" s="6">
        <v>25</v>
      </c>
    </row>
    <row r="29" spans="3:13" x14ac:dyDescent="0.3">
      <c r="C29" s="2" t="s">
        <v>33</v>
      </c>
      <c r="D29" s="3">
        <v>19</v>
      </c>
      <c r="F29" s="2" t="s">
        <v>33</v>
      </c>
      <c r="G29" s="5">
        <v>36.684210526315788</v>
      </c>
      <c r="I29" s="2" t="s">
        <v>33</v>
      </c>
      <c r="J29" s="6">
        <v>8</v>
      </c>
    </row>
    <row r="30" spans="3:13" x14ac:dyDescent="0.3">
      <c r="C30" s="2" t="s">
        <v>34</v>
      </c>
      <c r="D30" s="3">
        <v>17</v>
      </c>
      <c r="F30" s="2" t="s">
        <v>34</v>
      </c>
      <c r="G30" s="5">
        <v>33.764705882352942</v>
      </c>
      <c r="I30" s="2" t="s">
        <v>34</v>
      </c>
      <c r="J30" s="6">
        <v>16</v>
      </c>
    </row>
    <row r="31" spans="3:13" x14ac:dyDescent="0.3">
      <c r="C31" s="2" t="s">
        <v>35</v>
      </c>
      <c r="D31" s="3">
        <v>15</v>
      </c>
      <c r="F31" s="2" t="s">
        <v>35</v>
      </c>
      <c r="G31" s="5">
        <v>34.533333333333331</v>
      </c>
      <c r="I31" s="2" t="s">
        <v>35</v>
      </c>
      <c r="J31" s="6">
        <v>18</v>
      </c>
    </row>
    <row r="32" spans="3:13" x14ac:dyDescent="0.3">
      <c r="C32" s="2" t="s">
        <v>36</v>
      </c>
      <c r="D32" s="3">
        <v>16</v>
      </c>
      <c r="F32" s="2" t="s">
        <v>36</v>
      </c>
      <c r="G32" s="5">
        <v>42.125</v>
      </c>
      <c r="I32" s="2" t="s">
        <v>36</v>
      </c>
      <c r="J32" s="6">
        <v>19</v>
      </c>
    </row>
    <row r="33" spans="3:14" x14ac:dyDescent="0.3">
      <c r="C33" s="2" t="s">
        <v>1</v>
      </c>
      <c r="D33" s="3">
        <v>485</v>
      </c>
      <c r="F33" s="2" t="s">
        <v>1</v>
      </c>
      <c r="G33" s="5">
        <v>35.507216494845359</v>
      </c>
      <c r="I33" s="2" t="s">
        <v>1</v>
      </c>
      <c r="J33" s="6">
        <v>664</v>
      </c>
    </row>
    <row r="34" spans="3:14" x14ac:dyDescent="0.3">
      <c r="K34" s="1" t="s">
        <v>0</v>
      </c>
      <c r="L34" t="s">
        <v>59</v>
      </c>
      <c r="M34" t="s">
        <v>60</v>
      </c>
    </row>
    <row r="35" spans="3:14" x14ac:dyDescent="0.3">
      <c r="K35" s="2" t="s">
        <v>39</v>
      </c>
      <c r="L35" s="3">
        <v>235</v>
      </c>
      <c r="M35" s="7">
        <v>0.4845360824742268</v>
      </c>
    </row>
    <row r="36" spans="3:14" x14ac:dyDescent="0.3">
      <c r="K36" s="2" t="s">
        <v>43</v>
      </c>
      <c r="L36" s="3">
        <v>250</v>
      </c>
      <c r="M36" s="7">
        <v>0.51546391752577314</v>
      </c>
    </row>
    <row r="37" spans="3:14" x14ac:dyDescent="0.3">
      <c r="C37" s="1" t="s">
        <v>0</v>
      </c>
      <c r="D37" t="s">
        <v>66</v>
      </c>
      <c r="K37" s="2" t="s">
        <v>1</v>
      </c>
      <c r="L37" s="3">
        <v>485</v>
      </c>
      <c r="M37" s="7">
        <v>1</v>
      </c>
    </row>
    <row r="38" spans="3:14" x14ac:dyDescent="0.3">
      <c r="C38" s="2" t="s">
        <v>51</v>
      </c>
      <c r="D38" s="6">
        <v>13</v>
      </c>
    </row>
    <row r="39" spans="3:14" x14ac:dyDescent="0.3">
      <c r="C39" s="2" t="s">
        <v>55</v>
      </c>
      <c r="D39" s="6">
        <v>12</v>
      </c>
      <c r="F39" s="1" t="s">
        <v>0</v>
      </c>
    </row>
    <row r="40" spans="3:14" x14ac:dyDescent="0.3">
      <c r="C40" s="2" t="s">
        <v>49</v>
      </c>
      <c r="D40" s="6">
        <v>91</v>
      </c>
      <c r="F40" s="2" t="s">
        <v>6</v>
      </c>
      <c r="K40" s="8" t="s">
        <v>61</v>
      </c>
      <c r="L40" s="9" t="s">
        <v>62</v>
      </c>
      <c r="M40" s="9" t="s">
        <v>63</v>
      </c>
      <c r="N40" s="9"/>
    </row>
    <row r="41" spans="3:14" x14ac:dyDescent="0.3">
      <c r="C41" s="2" t="s">
        <v>53</v>
      </c>
      <c r="D41" s="6">
        <v>12</v>
      </c>
      <c r="F41" s="2" t="s">
        <v>1</v>
      </c>
      <c r="K41" s="10" t="s">
        <v>43</v>
      </c>
      <c r="L41" s="11">
        <v>244</v>
      </c>
      <c r="M41" s="12">
        <v>0.47560000000000002</v>
      </c>
      <c r="N41" s="11"/>
    </row>
    <row r="42" spans="3:14" x14ac:dyDescent="0.3">
      <c r="C42" s="2" t="s">
        <v>38</v>
      </c>
      <c r="D42" s="6">
        <v>291</v>
      </c>
      <c r="K42" s="10" t="s">
        <v>39</v>
      </c>
      <c r="L42" s="11">
        <v>269</v>
      </c>
      <c r="M42" s="12">
        <v>0.52439999999999998</v>
      </c>
      <c r="N42" s="11"/>
    </row>
    <row r="43" spans="3:14" x14ac:dyDescent="0.3">
      <c r="C43" s="2" t="s">
        <v>50</v>
      </c>
      <c r="D43" s="6">
        <v>53</v>
      </c>
    </row>
    <row r="44" spans="3:14" x14ac:dyDescent="0.3">
      <c r="C44" s="2" t="s">
        <v>67</v>
      </c>
      <c r="D44" s="6">
        <v>11</v>
      </c>
    </row>
    <row r="45" spans="3:14" x14ac:dyDescent="0.3">
      <c r="C45" s="2" t="s">
        <v>68</v>
      </c>
      <c r="D45" s="6">
        <v>2</v>
      </c>
    </row>
    <row r="46" spans="3:14" x14ac:dyDescent="0.3">
      <c r="C46" s="2" t="s">
        <v>1</v>
      </c>
      <c r="D46" s="6">
        <v>485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D9AC-5019-4152-982B-DD10EB81673D}">
  <dimension ref="O2"/>
  <sheetViews>
    <sheetView showGridLines="0" tabSelected="1" topLeftCell="A2" workbookViewId="0">
      <selection activeCell="M7" sqref="M7"/>
    </sheetView>
  </sheetViews>
  <sheetFormatPr defaultRowHeight="14.4" x14ac:dyDescent="0.3"/>
  <cols>
    <col min="1" max="16384" width="8.88671875" style="4"/>
  </cols>
  <sheetData>
    <row r="2" spans="15:15" x14ac:dyDescent="0.3">
      <c r="O2" s="4" t="s">
        <v>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568-E2E5-4EF3-B186-D54397598505}">
  <dimension ref="A1"/>
  <sheetViews>
    <sheetView workbookViewId="0">
      <selection activeCell="B24" sqref="B2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8E12F-3A5A-45BB-BA15-E5F559BB0F85}">
  <dimension ref="A1"/>
  <sheetViews>
    <sheetView workbookViewId="0">
      <selection activeCell="O19" sqref="O19"/>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F1F01-2D64-4CC2-891F-2926DE0AB00A}">
  <dimension ref="A1"/>
  <sheetViews>
    <sheetView workbookViewId="0">
      <selection activeCell="Q22" sqref="Q22"/>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3 5 9 a 3 3 e a - 0 3 b 5 - 4 f c d - b 2 c c - 8 c 1 7 8 c 3 1 a 3 7 a ] ] > < / C u s t o m C o n t e n t > < / G e m i n i > 
</file>

<file path=customXml/item10.xml>��< ? x m l   v e r s i o n = " 1 . 0 "   e n c o d i n g = " U T F - 1 6 " ? > < G e m i n i   x m l n s = " h t t p : / / g e m i n i / p i v o t c u s t o m i z a t i o n / T a b l e X M L _ H o s p i t a l   E m e r g e n c y   R o o m   D a t a _ 3 5 9 a 3 3 e a - 0 3 b 5 - 4 f c d - b 2 c c - 8 c 1 7 8 c 3 1 a 3 7 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 A g e - G a p < / s t r i n g > < / k e y > < v a l u e > < i n t > 1 4 7 < / 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 A g e - G a p 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 C o l u m n s \ A g e - G a p 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 C o l u m n s \ A g e - G a p 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 D a t a \ C o l u m n s \ A g e - G a p 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 T a b l e s \ C a l e n d e r   T a b l e < / K e y > < / D i a g r a m O b j e c t K e y > < D i a g r a m O b j e c t K e y > < K e y > T a b l e s \ C a l e n d e r   T a b l e \ C o l u m n s \ D a t e < / K e y > < / D i a g r a m O b j e c t K e y > < D i a g r a m O b j e c t K e y > < K e y > T a b l e s \ C a l e n d e r   T a b l e \ M e a s u r e s \ C o u n t   o f   D a t e < / K e y > < / D i a g r a m O b j e c t K e y > < D i a g r a m O b j e c t K e y > < K e y > T a b l e s \ C a l e n d e r   T a b l e \ C o u n t   o f   D a t e \ A d d i t i o n a l   I n f o \ I m p l i c i t   M e a s u r e 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 3 4 1 . 2 < / H e i g h t > < I s E x p a n d e d > t r u e < / I s E x p a n d e d > < L a y e d O u t > t r u e < / L a y e d O u t > < W i d t h > 2 6 6 . 4 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 D a t a \ C o l u m n s \ A g e - G a p 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 4 2 5 . 9 0 3 8 1 0 5 6 7 6 6 5 8 < / L e f t > < T a b I n d e x > 1 < / T a b I n d e x > < T o p > 2 5 . 5 9 9 9 9 9 9 9 9 9 9 9 9 9 4 < / 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 T a b l e \ M e a s u r e s \ C o u n t   o f   D a t e < / K e y > < / a : K e y > < a : V a l u e   i : t y p e = " D i a g r a m D i s p l a y N o d e V i e w S t a t e " > < H e i g h t > 1 5 0 < / H e i g h t > < I s E x p a n d e d > t r u e < / I s E x p a n d e d > < W i d t h > 2 0 0 < / W i d t h > < / a : V a l u e > < / a : K e y V a l u e O f D i a g r a m O b j e c t K e y a n y T y p e z b w N T n L X > < a : K e y V a l u e O f D i a g r a m O b j e c t K e y a n y T y p e z b w N T n L X > < a : K e y > < K e y > T a b l e s \ C a l e n d e r   T a b l e \ C o u n t 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 ( 2 8 2 . 4 , 1 7 0 . 6 ) .   E n d   p o i n t   2 :   ( 4 0 9 . 9 0 3 8 1 0 5 6 7 6 6 6 , 1 0 0 . 6 )   < / A u t o m a t i o n P r o p e r t y H e l p e r T e x t > < I s F o c u s e d > t r u e < / I s F o c u s e d > < L a y e d O u t > t r u e < / L a y e d O u t > < P o i n t s   x m l n s : b = " h t t p : / / s c h e m a s . d a t a c o n t r a c t . o r g / 2 0 0 4 / 0 7 / S y s t e m . W i n d o w s " > < b : P o i n t > < b : _ x > 2 8 2 . 4 < / b : _ x > < b : _ y > 1 7 0 . 5 9 9 9 9 9 9 9 9 9 9 9 9 7 < / b : _ y > < / b : P o i n t > < b : P o i n t > < b : _ x > 3 4 4 . 1 5 1 9 0 5 5 < / b : _ x > < b : _ y > 1 7 0 . 6 < / b : _ y > < / b : P o i n t > < b : P o i n t > < b : _ x > 3 4 6 . 1 5 1 9 0 5 5 < / b : _ x > < b : _ y > 1 6 8 . 6 < / b : _ y > < / b : P o i n t > < b : P o i n t > < b : _ x > 3 4 6 . 1 5 1 9 0 5 5 < / b : _ x > < b : _ y > 1 0 2 . 6 < / b : _ y > < / b : P o i n t > < b : P o i n t > < b : _ x > 3 4 8 . 1 5 1 9 0 5 5 < / b : _ x > < b : _ y > 1 0 0 . 6 < / b : _ y > < / b : P o i n t > < b : P o i n t > < b : _ x > 4 0 9 . 9 0 3 8 1 0 5 6 7 6 6 5 8 < / b : _ x > < b : _ y > 1 0 0 . 6 < / 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 2 6 6 . 4 < / b : _ x > < b : _ y > 1 6 2 . 5 9 9 9 9 9 9 9 9 9 9 9 9 7 < / b : _ y > < / L a b e l L o c a t i o n > < L o c a t i o n   x m l n s : b = " h t t p : / / s c h e m a s . d a t a c o n t r a c t . o r g / 2 0 0 4 / 0 7 / S y s t e m . W i n d o w s " > < b : _ x > 2 6 6 . 4 < / b : _ x > < b : _ y > 1 7 0 . 6 < / b : _ y > < / L o c a t i o n > < S h a p e R o t a t e A n g l e > 3 5 9 . 9 9 9 9 9 9 9 9 9 9 9 9 8 9 < / 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 4 0 9 . 9 0 3 8 1 0 5 6 7 6 6 5 8 < / b : _ x > < b : _ y > 9 2 . 6 < / b : _ y > < / L a b e l L o c a t i o n > < L o c a t i o n   x m l n s : b = " h t t p : / / s c h e m a s . d a t a c o n t r a c t . o r g / 2 0 0 4 / 0 7 / S y s t e m . W i n d o w s " > < b : _ x > 4 2 5 . 9 0 3 8 1 0 5 6 7 6 6 5 8 6 < / b : _ x > < b : _ y > 1 0 0 . 6 < / 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 2 8 2 . 4 < / b : _ x > < b : _ y > 1 7 0 . 5 9 9 9 9 9 9 9 9 9 9 9 9 7 < / b : _ y > < / b : P o i n t > < b : P o i n t > < b : _ x > 3 4 4 . 1 5 1 9 0 5 5 < / b : _ x > < b : _ y > 1 7 0 . 6 < / b : _ y > < / b : P o i n t > < b : P o i n t > < b : _ x > 3 4 6 . 1 5 1 9 0 5 5 < / b : _ x > < b : _ y > 1 6 8 . 6 < / b : _ y > < / b : P o i n t > < b : P o i n t > < b : _ x > 3 4 6 . 1 5 1 9 0 5 5 < / b : _ x > < b : _ y > 1 0 2 . 6 < / b : _ y > < / b : P o i n t > < b : P o i n t > < b : _ x > 3 4 8 . 1 5 1 9 0 5 5 < / b : _ x > < b : _ y > 1 0 0 . 6 < / b : _ y > < / b : P o i n t > < b : P o i n t > < b : _ x > 4 0 9 . 9 0 3 8 1 0 5 6 7 6 6 5 8 < / b : _ x > < b : _ y > 1 0 0 . 6 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 C o l u m n s \ A g e - G a p 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9 6 8 d 4 b c e - 7 2 9 6 - 4 0 1 5 - a 3 6 e - 6 3 1 8 a 7 6 4 0 f 7 7 "   x m l n s = " h t t p : / / s c h e m a s . m i c r o s o f t . c o m / D a t a M a s h u p " > A A A A A D Q G A A B Q S w M E F A A C A A g A S Z Z 6 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m W 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l n p a U o j D B i 0 D A A C c C g A A E w A c A E Z v c m 1 1 b G F z L 1 N l Y 3 R p b 2 4 x L m 0 g o h g A K K A U A A A A A A A A A A A A A A A A A A A A A A A A A A A A p V b f b 9 o w E H 5 H 4 n + w 0 p c g e R G h W y d t 4 q H l x 1 p p R V 1 h 2 0 O Z J j c x Y M m x k e 2 w o o r / f e c k E A I x T B 0 o J P g u d 9 / d d 3 e 2 p p F h U q B x f g 8 / N x v N h l 4 Q R W N 0 4 d 1 K v W S G c D R I q J p T E a 3 R o 5 Q J 6 h N D P N R F n J p m A 8 F n L F M V U V j p 6 V X Q l 1 G a U G H 8 I e M 0 6 E l h 4 I / 2 v d 6 n 6 X d N l Z 4 + K L Y m Q i / Y t C / / C C 5 J r K e n X A W R X n k t / N S n n C X M U N X 1 s I d R T / I 0 E b o b d j A a i E j G T M y 7 V x / a 7 R C j b 6 k 0 d G z W n H b L x 2 A k B f 3 V w j n m C + 9 B y Q R k M b q l J A Z g N q Q J e Q b F Q l K s + 3 l 4 G D 0 V 6 9 e c j y P C i d J d o 9 J 9 k 7 0 F E X O w O F k v a W l u o i D c m V R J D t k K t V / j H 7 + + e g / E M M g X u o s h R A O a y N A X s 8 G o F F 3 H C d P a 0 g b Z o V u 1 G J 4 N S 2 h F d c i U B l v C p t Z p 7 y s B n R F J q F P j C x U A 0 A 1 o b l + 9 E + b q f W C D q w g f S X R s u E + X R J k k k 9 M Z V e o E v D L c I S f z r R q X c w Y c V D T H c N c z U p R 0 J N U J W D 8 J M z Z d b o 2 q 3 9 / h o e d N S f u 9 r d l 4 W 5 E l 8 T 2 Z P D N B i 3 X / o D 6 w k 6 c a a j a 4 M K a 2 V i e Q q J v 1 r i l 8 L 0 D e f u V n 5 d 7 C O 1 u Z m R L z I 1 1 y o C Z G P w h P 9 4 q 1 W M 9 W / a P Q s H d v L 8 I B f q G p K q / g o 6 r Z u H y G T q c H 2 L A 3 t B d N 3 u h 2 P + v h 2 b Y 8 B L n f l f W 1 m J W s M 8 y O M 8 w q L u z Z Y Q I 3 6 8 T A X D g O 1 V K O n W i c C C 7 / M d E d c D 4 j X F s Q I 5 n b / 2 8 g i V z V t U Y u K D v j E L H T O j T i n v 3 x k j N T W E f P a 7 R r h 9 J T p p J r + G e I r 2 K F Y X B u 6 O b M Q 8 N S 8 e 5 u B N 2 F 3 C 9 k O A B Z D u i o e w + a F 3 b S l n v o B 6 H n d B V 0 X L X f O V v 7 7 n T W d 8 E O y 2 4 L O r F T A b B t 2 u w + V a k S A c O p t k q s o H 5 + d s 5 h c l F x D m K N b G J 3 C k D c b D D h A l 0 9 O / V g V t k 5 l A d S f 1 r 6 y r Q J r F s I z e b O 7 7 Q 7 l x j O L + 0 Q u P 9 4 C Q e Z i z h V x O 5 n P q z a b 2 u P W i l W V N k D h J G l m z x x Q z h b W P O 7 s 0 u 1 + m 7 W 0 N 8 L O D D 5 4 E i k n G 9 / B y 9 G k a w F d T B Q S q q 3 k H S M y z K V K 2 T E 5 D S c S e d f U E s B A i 0 A F A A C A A g A S Z Z 6 W r U j 4 E y l A A A A 9 g A A A B I A A A A A A A A A A A A A A A A A A A A A A E N v b m Z p Z y 9 Q Y W N r Y W d l L n h t b F B L A Q I t A B Q A A g A I A E m W e l o P y u m r p A A A A O k A A A A T A A A A A A A A A A A A A A A A A P E A A A B b Q 2 9 u d G V u d F 9 U e X B l c 1 0 u e G 1 s U E s B A i 0 A F A A C A A g A S Z Z 6 W l K I w w Y t A w A A n A o A A B M A A A A A A A A A A A A A A A A A 4 g E A A E Z v c m 1 1 b G F z L 1 N l Y 3 R p b 2 4 x L m 1 Q S w U G A A A A A A M A A w D C A A A A X 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8 A A A A A A A C 1 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M y Y j V k O D k x L W Y x Z T c t N D V l Y i 1 h Z D V l L T A y O W V l Y z E z N W E w 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z L T I 2 V D A 1 O j A 0 O j M 2 L j Y 3 M j I 0 N j N 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J T I w V G F i b G U 8 L 0 l 0 Z W 1 Q Y X R o P j w v S X R l b U x v Y 2 F 0 a W 9 u P j x T d G F i b G V F b n R y a W V z P j x F b n R y e S B U e X B l P S J J c 1 B y a X Z h d G U i I F Z h b H V l P S J s M C I g L z 4 8 R W 5 0 c n k g V H l w Z T 0 i U X V l c n l J R C I g V m F s d W U 9 I n M 5 Y 2 Z j M z Z l Z i 1 h O D U 0 L T Q 3 N T Y t O G Q 0 M C 0 3 N j g w O T M 5 M W M y Y T 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I F R h Y m x l L 0 N v b n Z l c n R l Z C B 0 b y B U Y W J s Z S 5 7 Q 2 9 s d W 1 u M S w w f S Z x d W 9 0 O 1 0 s J n F 1 b 3 Q 7 Q 2 9 s d W 1 u Q 2 9 1 b n Q m c X V v d D s 6 M S w m c X V v d D t L Z X l D b 2 x 1 b W 5 O Y W 1 l c y Z x d W 9 0 O z p b X S w m c X V v d D t D b 2 x 1 b W 5 J Z G V u d G l 0 a W V z J n F 1 b 3 Q 7 O l s m c X V v d D t T Z W N 0 a W 9 u M S 9 D Y W x l b m R l c i B U Y W J s Z S 9 D b 2 5 2 Z X J 0 Z W Q g d G 8 g V G F i b G U u e 0 N v b H V t b j E s M H 0 m c X V v d D t d L C Z x d W 9 0 O 1 J l b G F 0 a W 9 u c 2 h p c E l u Z m 8 m c X V v d D s 6 W 1 1 9 I i A v P j x F b n R y e S B U e X B l P S J G a W x s U 3 R h d H V z I i B W Y W x 1 Z T 0 i c 0 N v b X B s Z X R l I i A v P j x F b n R y e S B U e X B l P S J G a W x s Q 2 9 s d W 1 u T m F t Z X M i I F Z h b H V l P S J z W y Z x d W 9 0 O 0 R h d G U m c X V v d D t d I i A v P j x F b n R y e S B U e X B l P S J G a W x s Q 2 9 s d W 1 u V H l w Z X M i I F Z h b H V l P S J z Q U E 9 P S I g L z 4 8 R W 5 0 c n k g V H l w Z T 0 i R m l s b E x h c 3 R V c G R h d G V k I i B W Y W x 1 Z T 0 i Z D I w M j U t M D M t M j Z U M D U 6 M T c 6 M D M u N j Q z M z M x N 1 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J T I w V G F i b G U v U 2 9 1 c m N l P C 9 J d G V t U G F 0 a D 4 8 L 0 l 0 Z W 1 M b 2 N h d G l v b j 4 8 U 3 R h Y m x l R W 5 0 c m l l c y A v P j w v S X R l b T 4 8 S X R l b T 4 8 S X R l b U x v Y 2 F 0 a W 9 u P j x J d G V t V H l w Z T 5 G b 3 J t d W x h P C 9 J d G V t V H l w Z T 4 8 S X R l b V B h d G g + U 2 V j d G l v b j E v Q 2 F s Z W 5 k Z X I l M j B U Y W J s Z S 9 D b 2 5 2 Z X J 0 Z W Q l M j B 0 b y U y M F R h Y m x l P C 9 J d G V t U G F 0 a D 4 8 L 0 l 0 Z W 1 M b 2 N h d G l v b j 4 8 U 3 R h Y m x l R W 5 0 c m l l c y A v P j w v S X R l b T 4 8 S X R l b T 4 8 S X R l b U x v Y 2 F 0 a W 9 u P j x J d G V t V H l w Z T 5 G b 3 J t d W x h P C 9 J d G V t V H l w Z T 4 8 S X R l b V B h d G g + U 2 V j d G l v b j E v Q 2 F s Z W 5 k Z X I l M j B U Y W J s Z S 9 S Z W 5 h b W V k J T I w Q 2 9 s d W 1 u c z w v S X R l b V B h d G g + P C 9 J d G V t T G 9 j Y X R p b 2 4 + P F N 0 Y W J s Z U V u d H J p Z X M g L z 4 8 L 0 l 0 Z W 0 + P C 9 J d G V t c z 4 8 L 0 x v Y 2 F s U G F j a 2 F n Z U 1 l d G F k Y X R h R m l s Z T 4 W A A A A U E s F B g A A A A A A A A A A A A A A A A A A A A A A A C Y B A A A B A A A A 0 I y d 3 w E V 0 R G M e g D A T 8 K X 6 w E A A A A X Q s l c z d O A R K z Z y q C 6 s D e F A A A A A A I A A A A A A B B m A A A A A Q A A I A A A A P t / b H B L 3 v c N y S M j l 9 K O J P w g 6 d L R 1 X j F Y M k p b + T g 7 R / d A A A A A A 6 A A A A A A g A A I A A A A E Q X v d p x O Y 4 t V R 2 4 o z w u z L + A z v q W s O 0 W j M 2 C Q L H o p X X K U A A A A C h 4 f 7 E x Z w j M S 9 + C 8 x o m S 7 J j p B e T 0 H I s h N H o J Z a n I c j p o z L b f 6 g P s b Z s o I a + W I l 5 L 5 S B 9 q P Q e g r X o i E 2 v n C O N b + P O Z 1 y u 4 i N H t T O w A X 5 R f z q Q A A A A A d U m c 9 y E j g x I G r x w s R Z L o P w I S Q i H p j + B x K 8 O Q l x c o Z k G s i v m B T l D W / F c V D U S Q g 4 c d B l a 2 A 6 b 2 h D a c A D 6 b 4 b G 1 I = < / 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 2 0 2 5 - 0 3 - 2 6 T 2 3 : 5 9 : 0 8 . 2 1 0 9 5 5 7 + 0 5 : 3 0 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H o s p i t a l   E m e r g e n c y   R o o m   D a t a _ 3 5 9 a 3 3 e a - 0 3 b 5 - 4 f c d - b 2 c c - 8 c 1 7 8 c 3 1 a 3 7 a , C a l e n d e r   T a b l e _ 0 5 c 6 0 1 9 2 - 0 1 9 e - 4 7 a 2 - 9 1 0 a - d 1 8 3 b 7 c 8 d 9 7 d ] ] > < / 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a l e n d e r   T a b l e _ 0 5 c 6 0 1 9 2 - 0 1 9 e - 4 7 a 2 - 9 1 0 a - d 1 8 3 b 7 c 8 d 9 7 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 D a t a _ 3 5 9 a 3 3 e a - 0 3 b 5 - 4 f c d - b 2 c c - 8 c 1 7 8 c 3 1 a 3 7 a < / K e y > < V a l u e   x m l n s : a = " h t t p : / / s c h e m a s . d a t a c o n t r a c t . o r g / 2 0 0 4 / 0 7 / M i c r o s o f t . A n a l y s i s S e r v i c e s . C o m m o n " > < a : H a s F o c u s > t r u e < / a : H a s F o c u s > < a : S i z e A t D p i 9 6 > 1 3 0 < / a : S i z e A t D p i 9 6 > < a : V i s i b l e > t r u e < / a : V i s i b l e > < / V a l u e > < / K e y V a l u e O f s t r i n g S a n d b o x E d i t o r . M e a s u r e G r i d S t a t e S c d E 3 5 R y > < K e y V a l u e O f s t r i n g S a n d b o x E d i t o r . M e a s u r e G r i d S t a t e S c d E 3 5 R y > < K e y > C a l e n d e r   T a b l e _ 0 5 c 6 0 1 9 2 - 0 1 9 e - 4 7 a 2 - 9 1 0 a - d 1 8 3 b 7 c 8 d 9 7 d 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E09900A-DB16-43BE-93A3-726959348E5C}">
  <ds:schemaRefs/>
</ds:datastoreItem>
</file>

<file path=customXml/itemProps10.xml><?xml version="1.0" encoding="utf-8"?>
<ds:datastoreItem xmlns:ds="http://schemas.openxmlformats.org/officeDocument/2006/customXml" ds:itemID="{F4B7F47D-4A40-472E-9596-FFE6C9EDF4EB}">
  <ds:schemaRefs/>
</ds:datastoreItem>
</file>

<file path=customXml/itemProps11.xml><?xml version="1.0" encoding="utf-8"?>
<ds:datastoreItem xmlns:ds="http://schemas.openxmlformats.org/officeDocument/2006/customXml" ds:itemID="{00361F2F-1825-4D99-89E1-A86B94A24AA7}">
  <ds:schemaRefs/>
</ds:datastoreItem>
</file>

<file path=customXml/itemProps12.xml><?xml version="1.0" encoding="utf-8"?>
<ds:datastoreItem xmlns:ds="http://schemas.openxmlformats.org/officeDocument/2006/customXml" ds:itemID="{1AE197BE-88DB-40E3-BA00-5882D4895947}">
  <ds:schemaRefs/>
</ds:datastoreItem>
</file>

<file path=customXml/itemProps13.xml><?xml version="1.0" encoding="utf-8"?>
<ds:datastoreItem xmlns:ds="http://schemas.openxmlformats.org/officeDocument/2006/customXml" ds:itemID="{C47FAC62-07EE-401F-B7A1-66B5A777024E}">
  <ds:schemaRefs>
    <ds:schemaRef ds:uri="http://schemas.microsoft.com/DataMashup"/>
  </ds:schemaRefs>
</ds:datastoreItem>
</file>

<file path=customXml/itemProps14.xml><?xml version="1.0" encoding="utf-8"?>
<ds:datastoreItem xmlns:ds="http://schemas.openxmlformats.org/officeDocument/2006/customXml" ds:itemID="{94664938-8378-4291-AD8D-DC336BA6C9E6}">
  <ds:schemaRefs/>
</ds:datastoreItem>
</file>

<file path=customXml/itemProps15.xml><?xml version="1.0" encoding="utf-8"?>
<ds:datastoreItem xmlns:ds="http://schemas.openxmlformats.org/officeDocument/2006/customXml" ds:itemID="{0B7219B3-3CBE-4F01-8612-BF50F1F6EA4D}">
  <ds:schemaRefs/>
</ds:datastoreItem>
</file>

<file path=customXml/itemProps16.xml><?xml version="1.0" encoding="utf-8"?>
<ds:datastoreItem xmlns:ds="http://schemas.openxmlformats.org/officeDocument/2006/customXml" ds:itemID="{075650A2-5980-4F88-A2C1-955AB3FD0452}">
  <ds:schemaRefs/>
</ds:datastoreItem>
</file>

<file path=customXml/itemProps17.xml><?xml version="1.0" encoding="utf-8"?>
<ds:datastoreItem xmlns:ds="http://schemas.openxmlformats.org/officeDocument/2006/customXml" ds:itemID="{8EA8C86C-F437-4AA1-8769-B814AAC75B52}">
  <ds:schemaRefs/>
</ds:datastoreItem>
</file>

<file path=customXml/itemProps18.xml><?xml version="1.0" encoding="utf-8"?>
<ds:datastoreItem xmlns:ds="http://schemas.openxmlformats.org/officeDocument/2006/customXml" ds:itemID="{447287F0-0E9F-4405-B2D8-33391D1671D4}">
  <ds:schemaRefs/>
</ds:datastoreItem>
</file>

<file path=customXml/itemProps2.xml><?xml version="1.0" encoding="utf-8"?>
<ds:datastoreItem xmlns:ds="http://schemas.openxmlformats.org/officeDocument/2006/customXml" ds:itemID="{B4C5E380-22DE-4A28-A074-3913F02AC640}">
  <ds:schemaRefs/>
</ds:datastoreItem>
</file>

<file path=customXml/itemProps3.xml><?xml version="1.0" encoding="utf-8"?>
<ds:datastoreItem xmlns:ds="http://schemas.openxmlformats.org/officeDocument/2006/customXml" ds:itemID="{452D19A2-B703-455B-906A-E37565D08F23}">
  <ds:schemaRefs/>
</ds:datastoreItem>
</file>

<file path=customXml/itemProps4.xml><?xml version="1.0" encoding="utf-8"?>
<ds:datastoreItem xmlns:ds="http://schemas.openxmlformats.org/officeDocument/2006/customXml" ds:itemID="{BE9ECCA0-B872-44A8-9639-4BF4D72F1FE6}">
  <ds:schemaRefs/>
</ds:datastoreItem>
</file>

<file path=customXml/itemProps5.xml><?xml version="1.0" encoding="utf-8"?>
<ds:datastoreItem xmlns:ds="http://schemas.openxmlformats.org/officeDocument/2006/customXml" ds:itemID="{F9C6D81D-2E99-4676-888B-E8A5E5067EA1}">
  <ds:schemaRefs/>
</ds:datastoreItem>
</file>

<file path=customXml/itemProps6.xml><?xml version="1.0" encoding="utf-8"?>
<ds:datastoreItem xmlns:ds="http://schemas.openxmlformats.org/officeDocument/2006/customXml" ds:itemID="{CC105A1A-0049-4BAB-9556-BEFFE9DBD264}">
  <ds:schemaRefs/>
</ds:datastoreItem>
</file>

<file path=customXml/itemProps7.xml><?xml version="1.0" encoding="utf-8"?>
<ds:datastoreItem xmlns:ds="http://schemas.openxmlformats.org/officeDocument/2006/customXml" ds:itemID="{3133E2C4-481D-4FFC-AE6F-97D71A6630F6}">
  <ds:schemaRefs/>
</ds:datastoreItem>
</file>

<file path=customXml/itemProps8.xml><?xml version="1.0" encoding="utf-8"?>
<ds:datastoreItem xmlns:ds="http://schemas.openxmlformats.org/officeDocument/2006/customXml" ds:itemID="{0985C089-F945-40D4-A8EF-AAA961CE8018}">
  <ds:schemaRefs/>
</ds:datastoreItem>
</file>

<file path=customXml/itemProps9.xml><?xml version="1.0" encoding="utf-8"?>
<ds:datastoreItem xmlns:ds="http://schemas.openxmlformats.org/officeDocument/2006/customXml" ds:itemID="{98885F84-CE6B-4965-9CED-B24E9E31C2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no.of patient</vt:lpstr>
      <vt:lpstr>Average Wait 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Priyanshi Srivastava</dc:creator>
  <cp:lastModifiedBy>Priyanshi Srivastava</cp:lastModifiedBy>
  <dcterms:created xsi:type="dcterms:W3CDTF">2025-03-25T18:19:13Z</dcterms:created>
  <dcterms:modified xsi:type="dcterms:W3CDTF">2025-03-26T18:29:22Z</dcterms:modified>
</cp:coreProperties>
</file>