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iyanshu Files\APIs\BHIM for LSP\Latest\"/>
    </mc:Choice>
  </mc:AlternateContent>
  <bookViews>
    <workbookView xWindow="0" yWindow="0" windowWidth="15345" windowHeight="4545" tabRatio="887" firstSheet="4" activeTab="4"/>
  </bookViews>
  <sheets>
    <sheet name="End to end flow" sheetId="22" r:id="rId1"/>
    <sheet name="Bhim - Loan Services" sheetId="24" r:id="rId2"/>
    <sheet name="First time borrower_flow" sheetId="14" r:id="rId3"/>
    <sheet name="First time borrower_approach" sheetId="1" r:id="rId4"/>
    <sheet name="Repeat customer_flow" sheetId="15" r:id="rId5"/>
    <sheet name="Repeat customer_approach" sheetId="6" r:id="rId6"/>
    <sheet name="Customer Details" sheetId="4" state="hidden" r:id="rId7"/>
    <sheet name="Eligibility cases- BRE or API" sheetId="7" state="hidden" r:id="rId8"/>
    <sheet name="Loan account creation" sheetId="13" r:id="rId9"/>
    <sheet name="Disbursement" sheetId="23" r:id="rId10"/>
    <sheet name="E-mandate and Monitoring" sheetId="17" r:id="rId11"/>
    <sheet name="Monitoring BRE" sheetId="19" r:id="rId12"/>
    <sheet name="Monitoring Flow" sheetId="18" r:id="rId13"/>
    <sheet name="E-NACH - Registration" sheetId="20" r:id="rId14"/>
    <sheet name="CustID field mapping" sheetId="16" state="hidden" r:id="rId15"/>
    <sheet name="Eligibility Scenarios" sheetId="11" r:id="rId16"/>
    <sheet name="Test cases" sheetId="21" r:id="rId17"/>
    <sheet name="Limit Node Revision - API" sheetId="10" state="hidden" r:id="rId18"/>
  </sheets>
  <definedNames>
    <definedName name="_xlnm._FilterDatabase" localSheetId="14" hidden="1">'CustID field mapping'!$A$1:$F$1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2" i="19" l="1"/>
  <c r="I21" i="19"/>
  <c r="I19" i="19"/>
  <c r="I18" i="19"/>
  <c r="I17" i="19"/>
  <c r="I16" i="19"/>
  <c r="I15" i="19"/>
  <c r="I14" i="19"/>
  <c r="I13" i="19"/>
  <c r="I12" i="19"/>
  <c r="I11" i="19"/>
  <c r="I10" i="19"/>
  <c r="I9" i="19"/>
  <c r="I8" i="19"/>
  <c r="I7" i="19"/>
  <c r="I6" i="19"/>
  <c r="I5" i="19"/>
  <c r="I4" i="19"/>
  <c r="I3" i="19"/>
  <c r="A3" i="10" l="1"/>
  <c r="A3" i="7" l="1"/>
  <c r="A4" i="7" s="1"/>
  <c r="A5" i="7" s="1"/>
  <c r="A6" i="7" s="1"/>
</calcChain>
</file>

<file path=xl/comments1.xml><?xml version="1.0" encoding="utf-8"?>
<comments xmlns="http://schemas.openxmlformats.org/spreadsheetml/2006/main">
  <authors>
    <author>Kumar Priyanshu     /BTG/IBANK/HYD</author>
  </authors>
  <commentList>
    <comment ref="H4" authorId="0" shapeId="0">
      <text>
        <r>
          <rPr>
            <b/>
            <sz val="9"/>
            <color indexed="81"/>
            <rFont val="Tahoma"/>
            <charset val="1"/>
          </rPr>
          <t>Kumar Priyanshu     /BTG/IBANK/HYD:</t>
        </r>
        <r>
          <rPr>
            <sz val="9"/>
            <color indexed="81"/>
            <rFont val="Tahoma"/>
            <charset val="1"/>
          </rPr>
          <t xml:space="preserve">
1. Who will provide pan as not available in BHIM request packet?
2. Who will store the consent at banks end?
3. Are we also storing GST details at our end?
4. custID enquiry API?
5. Who would store data for repeated customer?
6. Where will ULID be stored?
7. What response will bank get from perfios report analysis and where will be redirected?
</t>
        </r>
      </text>
    </comment>
  </commentList>
</comments>
</file>

<file path=xl/sharedStrings.xml><?xml version="1.0" encoding="utf-8"?>
<sst xmlns="http://schemas.openxmlformats.org/spreadsheetml/2006/main" count="991" uniqueCount="563">
  <si>
    <t>Customer Onboarding</t>
  </si>
  <si>
    <t>Once the customer lands on the SAHAY platform, AA send the Customer Financial details to the API/BRE</t>
  </si>
  <si>
    <t>AA</t>
  </si>
  <si>
    <t>Steps</t>
  </si>
  <si>
    <t>Customer Inquiry request</t>
  </si>
  <si>
    <t>API</t>
  </si>
  <si>
    <t>CustID and Limit Node creation</t>
  </si>
  <si>
    <t>Request sending team</t>
  </si>
  <si>
    <t>Response sending team</t>
  </si>
  <si>
    <t>BRE</t>
  </si>
  <si>
    <t xml:space="preserve">API </t>
  </si>
  <si>
    <t xml:space="preserve">Icore </t>
  </si>
  <si>
    <t>BRE runs Rule 2</t>
  </si>
  <si>
    <t>Offer displayed</t>
  </si>
  <si>
    <t>API/BRE sends the Loan offer details to the SAHAY platform, to display it to the customer</t>
  </si>
  <si>
    <t>SAHAY</t>
  </si>
  <si>
    <t>Offer accepted</t>
  </si>
  <si>
    <t>SAHAY sends the trigger with customer details to BRE/API, if the customer selects our offer</t>
  </si>
  <si>
    <t xml:space="preserve">Loan account creation </t>
  </si>
  <si>
    <t>API shoots the loan account create packet undet the received custID</t>
  </si>
  <si>
    <t>Icore</t>
  </si>
  <si>
    <t xml:space="preserve">Disbursement </t>
  </si>
  <si>
    <t xml:space="preserve">API also shoots Disbursement packet, with upfront interest facility </t>
  </si>
  <si>
    <t>Request packet imp fields</t>
  </si>
  <si>
    <t>Response packet imp fields</t>
  </si>
  <si>
    <t>Success/Failure</t>
  </si>
  <si>
    <t>Session 2: Loan account creation and disbursement</t>
  </si>
  <si>
    <t>Session 1: Loan offer fetching  and displaying</t>
  </si>
  <si>
    <t>API uses the customer demogs and hits the Buraue to get the CIBIL report</t>
  </si>
  <si>
    <t>Bureau</t>
  </si>
  <si>
    <t>Cibil Report</t>
  </si>
  <si>
    <t>URN
Loan Amount
Loan Expiry date
Interest rate</t>
  </si>
  <si>
    <t>Success/Failure
Loan account number
Loan Expiry date/Loan Repayment Date</t>
  </si>
  <si>
    <t>Customer Details: Individual</t>
  </si>
  <si>
    <t>First Name</t>
  </si>
  <si>
    <t>Last Name</t>
  </si>
  <si>
    <t>DOB</t>
  </si>
  <si>
    <t>Gender</t>
  </si>
  <si>
    <t>PAN Number</t>
  </si>
  <si>
    <t>Mobile</t>
  </si>
  <si>
    <t>Complete Address:
Address line 1
City
State
Pincode</t>
  </si>
  <si>
    <t>Customer Details: Other Entity types</t>
  </si>
  <si>
    <t>Entity Name</t>
  </si>
  <si>
    <t>Class of activity (We can pass default value if this field is not captured)</t>
  </si>
  <si>
    <t>PAN</t>
  </si>
  <si>
    <t>Entity Type</t>
  </si>
  <si>
    <t xml:space="preserve">Repayment </t>
  </si>
  <si>
    <t xml:space="preserve">Prepayment </t>
  </si>
  <si>
    <t>Yet to discuss with respective teams</t>
  </si>
  <si>
    <t>API shoots Limit node modification packets to Icore</t>
  </si>
  <si>
    <t>CustID
Limit Node value
Limit Node validity date
Limit Node type</t>
  </si>
  <si>
    <t>Yes</t>
  </si>
  <si>
    <t>No</t>
  </si>
  <si>
    <t>Remarks</t>
  </si>
  <si>
    <t>Sr. No.</t>
  </si>
  <si>
    <t>Rule 1</t>
  </si>
  <si>
    <t>Rule 2</t>
  </si>
  <si>
    <t>Loan amount &lt; Available amount on limit node</t>
  </si>
  <si>
    <t>&lt; O/s amount on limit node</t>
  </si>
  <si>
    <t>is = O/s amount on limit node</t>
  </si>
  <si>
    <t>BRE Action</t>
  </si>
  <si>
    <t>&gt; O/s amount of limit node
Available amount of limit node &lt; Invoice loan amount</t>
  </si>
  <si>
    <t>&gt; O/s amount of limit node
Available amount of limit node &gt; Invoice loan amount</t>
  </si>
  <si>
    <t>To be decided</t>
  </si>
  <si>
    <t>Invoice to be financed &amp; Limit node value to be modified</t>
  </si>
  <si>
    <t>Invoice not to be financed &amp; Limit node value to be modified - capped to existing O/s amount of limit node</t>
  </si>
  <si>
    <t xml:space="preserve">Invoice to be financed </t>
  </si>
  <si>
    <t>CIBIL Report</t>
  </si>
  <si>
    <t>CustID
Loan Account Number
Loan Amount
Transaction date
Pool Account Number
Income Account Number
Customer Account Details:
- Account number
- IFSC code
- Bank Code
- Branch Code</t>
  </si>
  <si>
    <t>Cust ID : Value</t>
  </si>
  <si>
    <t>PAN
GSTIN
Limit Node value
Limit Node Validity Date
Invoice Amount
Invoice Due date</t>
  </si>
  <si>
    <t>Level 1- Invoice / Loan Amount</t>
  </si>
  <si>
    <t>Level 2- BRE output of Rule1 (Revised limit of Limit node)</t>
  </si>
  <si>
    <t>Level 2-  Api to compare Invoice and Limit node validity dates</t>
  </si>
  <si>
    <t>Required</t>
  </si>
  <si>
    <t>Before Limit validity date</t>
  </si>
  <si>
    <t>Invoice Due date &gt; Limit validity date</t>
  </si>
  <si>
    <t>Invoice Due date &lt; Limit validity date</t>
  </si>
  <si>
    <t>Not required</t>
  </si>
  <si>
    <t>Limit Node Revision</t>
  </si>
  <si>
    <t>After Limit validity date</t>
  </si>
  <si>
    <t>Loan amount &gt; Available amount on limit node</t>
  </si>
  <si>
    <t>Limit Node validity check - API</t>
  </si>
  <si>
    <t xml:space="preserve">Customer Eligibility status </t>
  </si>
  <si>
    <t xml:space="preserve">Rule 1 </t>
  </si>
  <si>
    <t xml:space="preserve">Rule 2 </t>
  </si>
  <si>
    <t>Not Required</t>
  </si>
  <si>
    <t>Revised Limit value = O/s amount on limit node</t>
  </si>
  <si>
    <t>Revised Limit Value &gt; O/s amount of limit node
Available amount of limit node &lt; Invoice loan amount</t>
  </si>
  <si>
    <t>Revised Limit value &lt; O/s amount on limit node</t>
  </si>
  <si>
    <t>Revised Limit Value &gt; O/s amount of limit node
Available amount of limit node &gt; Invoice loan amount</t>
  </si>
  <si>
    <t>Loan amount &gt; Available amount and 
Available amount is not 0</t>
  </si>
  <si>
    <t>Loan amount &gt; Available amount and 
Available amount is 0</t>
  </si>
  <si>
    <t>Loan amount &lt; Available amount</t>
  </si>
  <si>
    <t xml:space="preserve">Sr. No. </t>
  </si>
  <si>
    <r>
      <t xml:space="preserve">&gt;BRE/API to decide whether the customer is eligibile for the loan offer by comparing the Outstanding amount and Limit Node value. Check </t>
    </r>
    <r>
      <rPr>
        <b/>
        <sz val="11"/>
        <color theme="1"/>
        <rFont val="Zurich BT"/>
        <family val="2"/>
      </rPr>
      <t>"Eligibility Scenarios"</t>
    </r>
    <r>
      <rPr>
        <sz val="11"/>
        <color theme="1"/>
        <rFont val="Zurich BT"/>
        <family val="2"/>
      </rPr>
      <t xml:space="preserve"> sheet</t>
    </r>
  </si>
  <si>
    <t xml:space="preserve">Description </t>
  </si>
  <si>
    <t>Invoice financing request date is prior to Limit Node Validity date</t>
  </si>
  <si>
    <t xml:space="preserve">Invoice and Limit node validity date Comparison - Api </t>
  </si>
  <si>
    <t>Invoice Due date &gt; Limit node validity date</t>
  </si>
  <si>
    <t>Invoice financing request date is later than Limit Node Validity date</t>
  </si>
  <si>
    <t>Invoice Due date &lt; Limit node validity date</t>
  </si>
  <si>
    <t>NA</t>
  </si>
  <si>
    <t>Loan amount eligible cases- BRE</t>
  </si>
  <si>
    <t>To be decided whether Invoice is to be partially funded</t>
  </si>
  <si>
    <t>Invoice not to be financed</t>
  </si>
  <si>
    <r>
      <t xml:space="preserve">&gt;BRE/API to decide whether the customer is eligibile for the loan offer by comparing the Outstanding amount and Revised Limit Node value. Check </t>
    </r>
    <r>
      <rPr>
        <b/>
        <sz val="11"/>
        <color theme="1"/>
        <rFont val="Zurich BT"/>
        <family val="2"/>
      </rPr>
      <t>"Eligibility Scenarios"</t>
    </r>
    <r>
      <rPr>
        <sz val="11"/>
        <color theme="1"/>
        <rFont val="Zurich BT"/>
        <family val="2"/>
      </rPr>
      <t xml:space="preserve"> sheet</t>
    </r>
  </si>
  <si>
    <t>BRE runs Rule 1</t>
  </si>
  <si>
    <t>Customer details:
- First name
- Last Name
- DOB
- Address details
- PAN
- Gender
- Mobile number
PAN 
GSTIN</t>
  </si>
  <si>
    <t>API asks BRE to run Rule 2 to determine the Loan offer (Invoice financing limit) details, to be displayed to the customer</t>
  </si>
  <si>
    <t>API asks the BRE to run Rule 1 determining the Limit node details for the customer</t>
  </si>
  <si>
    <t>Bureau Response
Banking details
PAN 
GSTIN
Invoice Amount
Invoice due date</t>
  </si>
  <si>
    <t>CIBIL report
Banking details
PAN 
GSTIN
Invoice Amount
Invoice due date</t>
  </si>
  <si>
    <t xml:space="preserve">OTP acceptance is via OTP. That process is not covered.  OTP will be sent by ICICI Bank on customer mobile number. </t>
  </si>
  <si>
    <t xml:space="preserve">API uses the customer demogs and hits the Buraue to get the CIBIL report </t>
  </si>
  <si>
    <t>Revised Limit value &lt;= O/s amount on limit node</t>
  </si>
  <si>
    <r>
      <rPr>
        <sz val="11"/>
        <rFont val="Zurich BT"/>
        <family val="2"/>
      </rPr>
      <t>LSP Loan id</t>
    </r>
    <r>
      <rPr>
        <sz val="11"/>
        <color rgb="FFFF0000"/>
        <rFont val="Zurich BT"/>
        <family val="2"/>
      </rPr>
      <t xml:space="preserve">
</t>
    </r>
    <r>
      <rPr>
        <sz val="11"/>
        <color theme="1"/>
        <rFont val="Zurich BT"/>
        <family val="2"/>
      </rPr>
      <t>URN
Customer details:
- First name
- Last Name
- DOB
- Address details
- PAN
- Gender
- Mobile number
GSTIN
Banking details
Invoice amount
Invoice due date</t>
    </r>
  </si>
  <si>
    <r>
      <t xml:space="preserve">Customer details:
- First name
- Last Name
- DOB
- Address details
- PAN
- Gender
- Mobile number
</t>
    </r>
    <r>
      <rPr>
        <sz val="11"/>
        <color rgb="FFFF0000"/>
        <rFont val="Zurich BT"/>
        <family val="2"/>
      </rPr>
      <t xml:space="preserve">- </t>
    </r>
    <r>
      <rPr>
        <sz val="11"/>
        <rFont val="Zurich BT"/>
        <family val="2"/>
      </rPr>
      <t>CITY</t>
    </r>
    <r>
      <rPr>
        <sz val="11"/>
        <color theme="1"/>
        <rFont val="Zurich BT"/>
        <family val="2"/>
      </rPr>
      <t xml:space="preserve">
PAN 
GSTIN</t>
    </r>
  </si>
  <si>
    <t>LSP loan id
PAN
GSTIN
Limit Node value
Limit Node Validity Date
Invoice Amount
Invoice Due date</t>
  </si>
  <si>
    <r>
      <rPr>
        <sz val="11"/>
        <rFont val="Zurich BT"/>
        <family val="2"/>
      </rPr>
      <t>LSP loan ID</t>
    </r>
    <r>
      <rPr>
        <sz val="11"/>
        <color rgb="FFFF0000"/>
        <rFont val="Zurich BT"/>
        <family val="2"/>
      </rPr>
      <t xml:space="preserve">
</t>
    </r>
    <r>
      <rPr>
        <sz val="11"/>
        <color theme="1"/>
        <rFont val="Zurich BT"/>
        <family val="2"/>
      </rPr>
      <t>URN
Loan Amount
Loan Expiry date
Interest rate</t>
    </r>
  </si>
  <si>
    <t>BRE/API checks if the customer is existing or not, in the B4L scheme code. This will be done with the help of Icore/CAR, on the basis of GSTIN and PAN.
Note: The customer will be considered existing only if both PAN and GSTIN matches in the record
Icore/CAR shares the status of the customer, in B4L scheme code, as "Not existing"</t>
  </si>
  <si>
    <r>
      <t>BRE runs Rule 1</t>
    </r>
    <r>
      <rPr>
        <sz val="11"/>
        <color rgb="FFFF0000"/>
        <rFont val="Zurich BT"/>
        <family val="2"/>
      </rPr>
      <t xml:space="preserve"> </t>
    </r>
    <r>
      <rPr>
        <sz val="11"/>
        <rFont val="Zurich BT"/>
        <family val="2"/>
      </rPr>
      <t>(Only when the limit node expiry date has expired or invoice presented has due date exceeding limit node expiry date)</t>
    </r>
  </si>
  <si>
    <r>
      <t xml:space="preserve">Bureau Hit </t>
    </r>
    <r>
      <rPr>
        <sz val="11"/>
        <rFont val="Zurich BT"/>
        <family val="2"/>
      </rPr>
      <t>(Only when the limit node expiry date has expired or invoice presented has due date exceeding limit node expiry date)</t>
    </r>
  </si>
  <si>
    <t xml:space="preserve">Limit Node Modification (Only when limit node expiry date has expired or invoice presented has due date exceeding limit node expiry date) </t>
  </si>
  <si>
    <t>Eligibility status: Eligible / Not Eligible
Limit Node Value
Limit Node Validity Date</t>
  </si>
  <si>
    <t>Customer details fetched from CustID inquiry process, will be used here to create a new loan account</t>
  </si>
  <si>
    <r>
      <t xml:space="preserve">Invoice to be financed </t>
    </r>
    <r>
      <rPr>
        <sz val="11"/>
        <rFont val="Zurich BT"/>
        <family val="2"/>
      </rPr>
      <t>subject to other norms being met</t>
    </r>
    <r>
      <rPr>
        <sz val="11"/>
        <color rgb="FFFF0000"/>
        <rFont val="Zurich BT"/>
        <family val="2"/>
      </rPr>
      <t>.</t>
    </r>
  </si>
  <si>
    <t>Invoice to be financed, subject to other norms being met, &amp; Limit node value to be modified</t>
  </si>
  <si>
    <r>
      <t>LSP ID</t>
    </r>
    <r>
      <rPr>
        <sz val="11"/>
        <color rgb="FFFF0000"/>
        <rFont val="Zurich BT"/>
        <family val="2"/>
      </rPr>
      <t xml:space="preserve">
</t>
    </r>
    <r>
      <rPr>
        <sz val="11"/>
        <rFont val="Zurich BT"/>
        <family val="2"/>
      </rPr>
      <t xml:space="preserve">URN
PAN
GSTIN
Loan Amount
Loan Expiry date
Interest rate
</t>
    </r>
    <r>
      <rPr>
        <sz val="11"/>
        <color rgb="FFFF0000"/>
        <rFont val="Zurich BT"/>
        <family val="2"/>
      </rPr>
      <t>Customer other Account Details:
- Account number
- IFSC code
- Bank Code
- Branch Code</t>
    </r>
  </si>
  <si>
    <t>First time borrrower process flow</t>
  </si>
  <si>
    <t>Customer onboarding</t>
  </si>
  <si>
    <t>I-Bank internal process journey</t>
  </si>
  <si>
    <t>SAHAY Journey</t>
  </si>
  <si>
    <t>Sr No</t>
  </si>
  <si>
    <t>Name</t>
  </si>
  <si>
    <t>Type/Length as per dat</t>
  </si>
  <si>
    <t>Mandatory as per date</t>
  </si>
  <si>
    <t xml:space="preserve">Details to be passed from platform </t>
  </si>
  <si>
    <t>Hardcode Details</t>
  </si>
  <si>
    <t>City</t>
  </si>
  <si>
    <t>M</t>
  </si>
  <si>
    <t>Details from BHIM platform</t>
  </si>
  <si>
    <t>HouseNum</t>
  </si>
  <si>
    <t>LocalityName</t>
  </si>
  <si>
    <t>PremiseName</t>
  </si>
  <si>
    <t>StartDt</t>
  </si>
  <si>
    <t>State</t>
  </si>
  <si>
    <t>StreetNum</t>
  </si>
  <si>
    <t>PostalCode</t>
  </si>
  <si>
    <t>BirthDt</t>
  </si>
  <si>
    <t>BirthMonth</t>
  </si>
  <si>
    <t>BirthYear</t>
  </si>
  <si>
    <t>DateOfBirth</t>
  </si>
  <si>
    <t>FirstName</t>
  </si>
  <si>
    <t>LastName</t>
  </si>
  <si>
    <t>CustStatusChangeDt</t>
  </si>
  <si>
    <t>Occupation</t>
  </si>
  <si>
    <t>PhoneNumLocalCode</t>
  </si>
  <si>
    <t>PhoneOrEmail</t>
  </si>
  <si>
    <t>PrimarySolId</t>
  </si>
  <si>
    <t>RelationshipOpeningDt</t>
  </si>
  <si>
    <t>Salutation</t>
  </si>
  <si>
    <t>ReceivedDt</t>
  </si>
  <si>
    <t>DocCode</t>
  </si>
  <si>
    <t>EntityType</t>
  </si>
  <si>
    <t>ReferenceNum</t>
  </si>
  <si>
    <t>Status</t>
  </si>
  <si>
    <t>STMT_REQD</t>
  </si>
  <si>
    <t>Customer_Type</t>
  </si>
  <si>
    <t>Country</t>
  </si>
  <si>
    <t>IN</t>
  </si>
  <si>
    <t>FreeTextLabel</t>
  </si>
  <si>
    <t>Mailing</t>
  </si>
  <si>
    <t>PrefAddr</t>
  </si>
  <si>
    <t>Y</t>
  </si>
  <si>
    <t>PrefFormat</t>
  </si>
  <si>
    <t>STRUCTURED_FORMAT</t>
  </si>
  <si>
    <t>CreatedBySystemId</t>
  </si>
  <si>
    <t>FIVUSR</t>
  </si>
  <si>
    <t>Language</t>
  </si>
  <si>
    <t>World (English)</t>
  </si>
  <si>
    <t>IsMinor</t>
  </si>
  <si>
    <t>N</t>
  </si>
  <si>
    <t>IsCustNRE</t>
  </si>
  <si>
    <t>DefaultAddrType</t>
  </si>
  <si>
    <t>StatusOfIntroducer</t>
  </si>
  <si>
    <t>IBD</t>
  </si>
  <si>
    <t>NativeLanguageCode</t>
  </si>
  <si>
    <t>INFENG</t>
  </si>
  <si>
    <t>009</t>
  </si>
  <si>
    <t>PhoneEmailType</t>
  </si>
  <si>
    <t>COMMPH1</t>
  </si>
  <si>
    <t>PhoneNumCountryCode</t>
  </si>
  <si>
    <t>91</t>
  </si>
  <si>
    <t>PrefFlag</t>
  </si>
  <si>
    <t>EmploymentStatus</t>
  </si>
  <si>
    <t>Employed</t>
  </si>
  <si>
    <t>CustCaste</t>
  </si>
  <si>
    <t>OTHER</t>
  </si>
  <si>
    <t>MaritalStatus</t>
  </si>
  <si>
    <t>Nationality</t>
  </si>
  <si>
    <t>INDIAN</t>
  </si>
  <si>
    <t>ResidenceCountry</t>
  </si>
  <si>
    <t>TypeCode</t>
  </si>
  <si>
    <t>IDENTIFICATION PROOF</t>
  </si>
  <si>
    <t>CustCurrCode</t>
  </si>
  <si>
    <t>INR</t>
  </si>
  <si>
    <t>StrText10</t>
  </si>
  <si>
    <t>Type</t>
  </si>
  <si>
    <t>CURRENCY</t>
  </si>
  <si>
    <t>SourceOfIncome</t>
  </si>
  <si>
    <t>OTHRS</t>
  </si>
  <si>
    <t>Card1_Name</t>
  </si>
  <si>
    <t>XXXXX</t>
  </si>
  <si>
    <t>Purge_Flag</t>
  </si>
  <si>
    <t>Constitution_Code</t>
  </si>
  <si>
    <t>E1</t>
  </si>
  <si>
    <t xml:space="preserve">
EmploymentDet isMultiRec="N"
Type</t>
  </si>
  <si>
    <t>CURRENT_EMPLOYMENT</t>
  </si>
  <si>
    <t>EducationDet isMultiRec="Y"
Type
strText10</t>
  </si>
  <si>
    <t>EDU_DET
UG</t>
  </si>
  <si>
    <t>GrossAnnualIncome</t>
  </si>
  <si>
    <t>01</t>
  </si>
  <si>
    <t>Available/Development/Modification</t>
  </si>
  <si>
    <t>Details to be modified/developed</t>
  </si>
  <si>
    <t>&gt;Variable interest rate
&gt;Checks to be removed to allow more than one account opening under the same custID</t>
  </si>
  <si>
    <t>&gt;Upfront interest deduction</t>
  </si>
  <si>
    <t xml:space="preserve">&gt;Limit node value and Limit validity date modification </t>
  </si>
  <si>
    <t>&gt;AA details will contain demog details/Bank details/GSTIN details
&gt;It is asumed that AA will communicate with ICICI via API g/w</t>
  </si>
  <si>
    <t>Current scenario</t>
  </si>
  <si>
    <t xml:space="preserve">BRE development </t>
  </si>
  <si>
    <t xml:space="preserve">
&gt;New Service with only CustID and Limit Node creation
&gt;Limit node value is not equal to the sanction amount</t>
  </si>
  <si>
    <t>&gt;CustID inquiry is done followed by limit inquiry
&gt;If the customer is new then Limit Node creation and Loan account creation packet is used one after the other in a single service
&gt;Sanction amount is taken as both limit node value as well as loan amount value</t>
  </si>
  <si>
    <t>BRE Development</t>
  </si>
  <si>
    <t>Current scenarios</t>
  </si>
  <si>
    <t>&gt;More than one loan account creation is not allowed in BYJU
&gt;Interest rate is not an input field as it is fixed</t>
  </si>
  <si>
    <t>&gt;API checks with CAR, if the CusID is existing in the ICICI database or not
&gt;If the CusID is existing then Limit Node creation is requested by the API team, to Icore, under the ByJU's scheme code
&gt;If the customer already has a limit node created under his custID, the Icore will send a response stating "Limit node alread exists"-- This way we find out if the customer is existing or not in the ByJU's scehem code</t>
  </si>
  <si>
    <t>Customer financial details</t>
  </si>
  <si>
    <t xml:space="preserve">API will request AA to share the customer financial details </t>
  </si>
  <si>
    <t>Customer Eligibility check</t>
  </si>
  <si>
    <t>API will ask BRE to run the Go-no-go step and check if the customer is eligible for further process or not</t>
  </si>
  <si>
    <t>Eligibility status: Yes/No</t>
  </si>
  <si>
    <t>Bureau Hit( Steps from here will be executed only if the customer is eligibile accoridng to the BRE response in the previous step)</t>
  </si>
  <si>
    <r>
      <rPr>
        <sz val="11"/>
        <rFont val="Zurich BT"/>
        <family val="2"/>
      </rPr>
      <t>LSP Loan id</t>
    </r>
    <r>
      <rPr>
        <sz val="11"/>
        <color rgb="FFFF0000"/>
        <rFont val="Zurich BT"/>
        <family val="2"/>
      </rPr>
      <t xml:space="preserve">
</t>
    </r>
    <r>
      <rPr>
        <sz val="11"/>
        <color theme="1"/>
        <rFont val="Zurich BT"/>
        <family val="2"/>
      </rPr>
      <t>URN
Customer details:
- First name
- Last Name
- DOB
- Address details
- PAN
- Gender
- Mobile number
GSTIN
GST returns
Banking details
Invoice amount
Invoice due date</t>
    </r>
  </si>
  <si>
    <t>&gt;Inquiry on the basis of PAN and GSTIN
&gt;The response from I-core should be as follows:
- CustID and customer details + Limit node details 
for existing B4L customer
- CusID and customer details only
for non B4L customer but existing I-bank customer
- Null values 
for new i-bank and B4L customer</t>
  </si>
  <si>
    <t>e-Mandate Registration</t>
  </si>
  <si>
    <t>Customer registration for e-Mandate</t>
  </si>
  <si>
    <t>API gw</t>
  </si>
  <si>
    <t>Customer Information:
- URN
- Loan Account Number
- Full Name
- Email ID
- Mobile Number
- Loan Amount
Customer Account Details:
- Account number
- IFSC code
- Bank Code
- Branch Code
Mandate Information:
- Amount to be recovered
- Maximum Amount
- Collection type
- Collection frequency
- Collection date</t>
  </si>
  <si>
    <t>NPCI</t>
  </si>
  <si>
    <t xml:space="preserve">Success/failure
UMRN </t>
  </si>
  <si>
    <t>&gt; Logic of Maximum amount to be build</t>
  </si>
  <si>
    <t>Repayment</t>
  </si>
  <si>
    <t>Recovery of Loan Amount</t>
  </si>
  <si>
    <t>Monitoring</t>
  </si>
  <si>
    <t>Screening of customer's unusual transaction</t>
  </si>
  <si>
    <t>-</t>
  </si>
  <si>
    <t xml:space="preserve">Internal Policy </t>
  </si>
  <si>
    <t>Remarks on customer:
- Customer with good track
- Customer with negative track</t>
  </si>
  <si>
    <t xml:space="preserve">Internal BIU </t>
  </si>
  <si>
    <t>Success/failure
Bank Statement BRE
Bureau</t>
  </si>
  <si>
    <t>Lifecycle</t>
  </si>
  <si>
    <t>Stages</t>
  </si>
  <si>
    <t>Description</t>
  </si>
  <si>
    <t>Source</t>
  </si>
  <si>
    <t>Frequency</t>
  </si>
  <si>
    <t>Trigger</t>
  </si>
  <si>
    <t>Channel</t>
  </si>
  <si>
    <t xml:space="preserve">Data fetch </t>
  </si>
  <si>
    <t xml:space="preserve">Fetch customers data eligible for monitoring </t>
  </si>
  <si>
    <t>BIU</t>
  </si>
  <si>
    <t>Once in every 15 days</t>
  </si>
  <si>
    <t>*Data older than 30 days from date of availing the facility
* Data older than 30 days from the last screening</t>
  </si>
  <si>
    <t>BRE wash</t>
  </si>
  <si>
    <t xml:space="preserve">Screening of data - as defined in Monitoring BRE </t>
  </si>
  <si>
    <t>Policy/Credit Risk</t>
  </si>
  <si>
    <t>Offers</t>
  </si>
  <si>
    <t>Cross selling of customised ICICI products</t>
  </si>
  <si>
    <t>BIU team – SMS gateway</t>
  </si>
  <si>
    <t>SMS, Email</t>
  </si>
  <si>
    <t>Doubtful customer</t>
  </si>
  <si>
    <t>Intimate the customer of their unusual/doubful behaviour and seek for justification</t>
  </si>
  <si>
    <t>Collection</t>
  </si>
  <si>
    <t>Customer alerts</t>
  </si>
  <si>
    <t>Payment due reminder</t>
  </si>
  <si>
    <t>Once</t>
  </si>
  <si>
    <t>3 days prior to due date</t>
  </si>
  <si>
    <t>Insufficient fund in the A/C</t>
  </si>
  <si>
    <t>2 days prior to due date</t>
  </si>
  <si>
    <r>
      <rPr>
        <sz val="11"/>
        <color rgb="FF000000"/>
        <rFont val="Calibri"/>
        <family val="2"/>
        <scheme val="minor"/>
      </rPr>
      <t>Payment delayed - In case of delay in payment, penalty of 2% to be charged</t>
    </r>
    <r>
      <rPr>
        <sz val="16"/>
        <color rgb="FF000000"/>
        <rFont val="Calibri"/>
        <family val="2"/>
        <scheme val="minor"/>
      </rPr>
      <t xml:space="preserve">
</t>
    </r>
  </si>
  <si>
    <t>Every alternate day after delayed in payment</t>
  </si>
  <si>
    <t>Debit</t>
  </si>
  <si>
    <t>Transaction scheduling API</t>
  </si>
  <si>
    <t>e-NACH Transaction API</t>
  </si>
  <si>
    <t>Expiry of the facility</t>
  </si>
  <si>
    <t xml:space="preserve">Note: </t>
  </si>
  <si>
    <t>e-Mandate : Max of 5 lac per debit</t>
  </si>
  <si>
    <t>Doubt</t>
  </si>
  <si>
    <r>
      <rPr>
        <sz val="7"/>
        <color rgb="FF000000"/>
        <rFont val="Times New Roman"/>
        <family val="1"/>
      </rPr>
      <t xml:space="preserve"> </t>
    </r>
    <r>
      <rPr>
        <sz val="11"/>
        <color rgb="FF000000"/>
        <rFont val="Calibri"/>
        <family val="2"/>
      </rPr>
      <t>How does the e-Mandate registration works, is it API based or redirection to NPCI page? Also whom to get in touch for integration?</t>
    </r>
  </si>
  <si>
    <t>Will update this after geeting on call with Rajesh</t>
  </si>
  <si>
    <r>
      <rPr>
        <sz val="7"/>
        <color rgb="FF000000"/>
        <rFont val="Times New Roman"/>
        <family val="1"/>
      </rPr>
      <t xml:space="preserve"> </t>
    </r>
    <r>
      <rPr>
        <sz val="11"/>
        <color rgb="FF000000"/>
        <rFont val="Calibri"/>
        <family val="2"/>
      </rPr>
      <t xml:space="preserve">For collection, will the API invoke to debit the amount or is it automatic once registered? </t>
    </r>
  </si>
  <si>
    <t>In case the customer wants to prepay the amount before the due date, what happens? Is there a flexibility to modify the recovery date and amount post registration?</t>
  </si>
  <si>
    <r>
      <rPr>
        <sz val="7"/>
        <color rgb="FF000000"/>
        <rFont val="Times New Roman"/>
        <family val="1"/>
      </rPr>
      <t xml:space="preserve"> </t>
    </r>
    <r>
      <rPr>
        <sz val="11"/>
        <color rgb="FF000000"/>
        <rFont val="Calibri"/>
        <family val="2"/>
      </rPr>
      <t>In case of default in payment, how and when will e-Mandate trigger the recovery of the amount</t>
    </r>
  </si>
  <si>
    <t>If the due date falls on a holiday, how and when will the recovery be triggered?</t>
  </si>
  <si>
    <t>PARAMETER</t>
  </si>
  <si>
    <t xml:space="preserve">Threshold </t>
  </si>
  <si>
    <t>Criticality</t>
  </si>
  <si>
    <t>Weightage (%)</t>
  </si>
  <si>
    <t>Weightage score</t>
  </si>
  <si>
    <t>Raw Score</t>
  </si>
  <si>
    <t>Final Score</t>
  </si>
  <si>
    <t xml:space="preserve">Days Past Due (DPD) </t>
  </si>
  <si>
    <t>&gt;7 days</t>
  </si>
  <si>
    <t>HC</t>
  </si>
  <si>
    <r>
      <t xml:space="preserve">Addition of all the score obtained from each parameter divided by total parameter (i.e. 7) 
</t>
    </r>
    <r>
      <rPr>
        <b/>
        <sz val="11"/>
        <color theme="1"/>
        <rFont val="Calibri"/>
        <family val="2"/>
        <scheme val="minor"/>
      </rPr>
      <t>Example:</t>
    </r>
    <r>
      <rPr>
        <sz val="11"/>
        <color theme="1"/>
        <rFont val="Calibri"/>
        <family val="2"/>
        <scheme val="minor"/>
      </rPr>
      <t xml:space="preserve">
- Assume the total accumulated score is 700, now dividing by 7, we get a perfect score of 100</t>
    </r>
  </si>
  <si>
    <t>&gt;1 days</t>
  </si>
  <si>
    <t>The track record of the customer will be monitored on the basis of the final score</t>
  </si>
  <si>
    <t xml:space="preserve">Inward Cheque Returns </t>
  </si>
  <si>
    <t>Return of cheques (or electronic debit instruction) issued by borrower in last 30 days</t>
  </si>
  <si>
    <t>(&gt;=3 returns &amp; AE &gt;= 5 Cr) or (&gt; 2% and AE &lt; 5 Cr)</t>
  </si>
  <si>
    <t>MC</t>
  </si>
  <si>
    <t>(2 returns &amp; AE &gt;= 5 Cr) or (&gt;1% and &lt;=2% returns and AE &lt; 5 Cr)</t>
  </si>
  <si>
    <t>Condition to be considered good record:</t>
  </si>
  <si>
    <t>(&lt; 2 returns &amp; AE &gt;= 5 Cr) or (&lt;= 1% and AE &lt; 5 Cr)</t>
  </si>
  <si>
    <t>1. Overall final score is more than 60</t>
  </si>
  <si>
    <t xml:space="preserve">Outward Cheque Returns </t>
  </si>
  <si>
    <t>Return of cheques deposited by borrower in last 30 days</t>
  </si>
  <si>
    <t>(&gt;=3 returns &amp; AE &gt;= 5 Cr) or (&gt; 3% and AE &lt; 5 Cr)</t>
  </si>
  <si>
    <t>LC</t>
  </si>
  <si>
    <t>2. HC tagged (criticality column) accumulated score is more than 60</t>
  </si>
  <si>
    <t>(2 returns &amp; AE &gt;= 5 Cr) or (&gt;2% and &lt;=3% returns and AE &lt; 5 Cr)</t>
  </si>
  <si>
    <t>(&lt; 2 returns &amp; AE &gt;= 5 Cr) or (&lt;= 2% and AE &lt; 5 Cr)</t>
  </si>
  <si>
    <t>If the above condition is not met, customer will be triggered for justification</t>
  </si>
  <si>
    <t>Drop in qtrly credit</t>
  </si>
  <si>
    <t>Higher of decline in credit into account in % in last quarter (rolling) vrs:
- corresponding quarter in previous year
- previous quarter</t>
  </si>
  <si>
    <t>&gt;50%</t>
  </si>
  <si>
    <t>25% to 50%</t>
  </si>
  <si>
    <t>&lt;25%</t>
  </si>
  <si>
    <t>Monthly credit summation as % of limit</t>
  </si>
  <si>
    <t>&lt;20% of limit</t>
  </si>
  <si>
    <t>20% to 40% of limit</t>
  </si>
  <si>
    <t>&gt;40% of limit</t>
  </si>
  <si>
    <t>Single debit transaction more than 50 % of limit (&lt; 1 Cr) or 20% of limit (&gt;1 Cr)</t>
  </si>
  <si>
    <t>Single debit transaction more than 'X' % of limit</t>
  </si>
  <si>
    <t>Cash withdrawal in a day &gt; INR 10 lakhs</t>
  </si>
  <si>
    <t>Cash withdrawal in a day</t>
  </si>
  <si>
    <t>Fields</t>
  </si>
  <si>
    <t>Input Type</t>
  </si>
  <si>
    <t>Amount to be recovered</t>
  </si>
  <si>
    <t>Hardcoded</t>
  </si>
  <si>
    <t>Offer amount</t>
  </si>
  <si>
    <t>Maximum Amount</t>
  </si>
  <si>
    <t>Offer amount + 2% penalty</t>
  </si>
  <si>
    <t>Collection Type</t>
  </si>
  <si>
    <t>Bullet Recovery</t>
  </si>
  <si>
    <t>Collection Freqency</t>
  </si>
  <si>
    <t>Once - bullet repayment</t>
  </si>
  <si>
    <t>Collection date</t>
  </si>
  <si>
    <t>From repayment date</t>
  </si>
  <si>
    <t>Stage</t>
  </si>
  <si>
    <t>Scenarios</t>
  </si>
  <si>
    <t>Sub scenario</t>
  </si>
  <si>
    <t>Expected Output</t>
  </si>
  <si>
    <t>Changes at I-core</t>
  </si>
  <si>
    <t xml:space="preserve">Changes at API </t>
  </si>
  <si>
    <t>Loan account</t>
  </si>
  <si>
    <t>Account creation when the 
Existing B4L customer accepts the ICICI bank offer displayed on the BHIM Platform</t>
  </si>
  <si>
    <t>New Loan account is created under the same Cust ID</t>
  </si>
  <si>
    <t>Tested Succesfully at front end</t>
  </si>
  <si>
    <t>Changes are already done and tested</t>
  </si>
  <si>
    <t>changes are to be done in the API g/w packet that is send to I-core</t>
  </si>
  <si>
    <t>Changes at API g/w level yet to be done</t>
  </si>
  <si>
    <t>Interest rate for each loan account can be different</t>
  </si>
  <si>
    <t>Pending</t>
  </si>
  <si>
    <t xml:space="preserve">Changes are already discussed and done </t>
  </si>
  <si>
    <t>Changes at API g/w team yet to be done by API team</t>
  </si>
  <si>
    <t>Icore provided API g/w a method
API g/w to implement the same and check the feasibility</t>
  </si>
  <si>
    <t>Limit Node Value</t>
  </si>
  <si>
    <t>Limit node value is changed once the loan amount is disbursed</t>
  </si>
  <si>
    <t xml:space="preserve">No changes required </t>
  </si>
  <si>
    <t>Testing to be done after end-to-end API development</t>
  </si>
  <si>
    <t>Limit node should be reset to the new BRE value for the customer after 90 days</t>
  </si>
  <si>
    <t xml:space="preserve">Pending </t>
  </si>
  <si>
    <t>Changes to be discussed</t>
  </si>
  <si>
    <t>Who will keep the track record of Date and time of the Limit node creation?
Who will update the limit note values?</t>
  </si>
  <si>
    <t>Account creation when the 
New B4L customer accepts the ICICI bank offer displayed on the BHIM platform</t>
  </si>
  <si>
    <t>Limit Node creation</t>
  </si>
  <si>
    <t>New Limit node is created against the new CustID</t>
  </si>
  <si>
    <t>No changes required</t>
  </si>
  <si>
    <t>Changes at API g/w team (That Sanction amount and Limit amount are not same) yet to be done by API team</t>
  </si>
  <si>
    <t>New Loan accounts is created under a new custID</t>
  </si>
  <si>
    <t>Limit node value</t>
  </si>
  <si>
    <t>Limit node value is changed once the loan amount is disursed</t>
  </si>
  <si>
    <t>Account creation when the
New B4L customer rejects the ICICI bank offer displayed on the BHIM platform</t>
  </si>
  <si>
    <t>Limit node creation</t>
  </si>
  <si>
    <t>Changes to be made at API g/w level- to shoot only Limit Node creation packet</t>
  </si>
  <si>
    <t>API g/w has clubbed custid creation, Limit node creation, loan account creation and disbursment packet in one single packet. Hence API team will have to shoot every packet at different level</t>
  </si>
  <si>
    <t>Disbursement</t>
  </si>
  <si>
    <t>When an existing / new B4L customer accepts the offer and the loan agreement is signed by the customer, the amount gets disbursed into the customer's account</t>
  </si>
  <si>
    <t xml:space="preserve">Total sanctioned amount should be debited from the loan account </t>
  </si>
  <si>
    <t xml:space="preserve">API development to be done </t>
  </si>
  <si>
    <t xml:space="preserve">Customer's account </t>
  </si>
  <si>
    <t xml:space="preserve">(Sanctioned amount - Interest amount) credited in the customer's account </t>
  </si>
  <si>
    <t>Yet to finalise whether disbursement will be done directly to customer's account or it will be via Pool account.</t>
  </si>
  <si>
    <t xml:space="preserve">Interest Account </t>
  </si>
  <si>
    <t xml:space="preserve">Interest amount credited in the interest account </t>
  </si>
  <si>
    <t>Final Interest Account to be used for BHIM lending yet to finalise</t>
  </si>
  <si>
    <t>e-Mandate creation</t>
  </si>
  <si>
    <t>Creation of UMRN from NPCI</t>
  </si>
  <si>
    <t>To be discussed with E-Nach team</t>
  </si>
  <si>
    <t>Accounting</t>
  </si>
  <si>
    <t xml:space="preserve">In the event of loan closure, service to limit updation in finacle </t>
  </si>
  <si>
    <t>Customer's Loan account should be closed Limit node value should be changed accordingly</t>
  </si>
  <si>
    <t xml:space="preserve">Pending   </t>
  </si>
  <si>
    <t>Prepayment initiated by the customer</t>
  </si>
  <si>
    <t>Partial Prepayment</t>
  </si>
  <si>
    <t>Limit node value and Repayment value should be updated accordingly</t>
  </si>
  <si>
    <t>Full Prepayment</t>
  </si>
  <si>
    <t>Limit node value should be updated and Loan account will be closed</t>
  </si>
  <si>
    <t>Repayment initiated by the Bank by E nach</t>
  </si>
  <si>
    <t>Partial Repayment on due date</t>
  </si>
  <si>
    <t xml:space="preserve">Limit node should be updated </t>
  </si>
  <si>
    <t>Full repayment on the due date</t>
  </si>
  <si>
    <t>Limit node should be updated and Loan account will be closed</t>
  </si>
  <si>
    <t xml:space="preserve">Debit freeze on the limit A/c in the event of non-payment of limit / interest </t>
  </si>
  <si>
    <t xml:space="preserve">Yet to discuss with Pradeep </t>
  </si>
  <si>
    <t>Penal Interest on bal outstanding</t>
  </si>
  <si>
    <t>Once the due date is crossed, Penalty should be charged on the custID at Loan account level</t>
  </si>
  <si>
    <t>Changes made but not tested</t>
  </si>
  <si>
    <t>Screening of customer's transaction pattern</t>
  </si>
  <si>
    <t>Customer to be bifurcated as good and poor track record</t>
  </si>
  <si>
    <t>Mandate information logic to be build</t>
  </si>
  <si>
    <t>Note: Monitoring part yet to be added</t>
  </si>
  <si>
    <t>CustID
Scheme code</t>
  </si>
  <si>
    <t>CustID: Null
Limit Node Amount: Null
Limit node validity date
Outstanding value
Customer details
- First Name
- Last Name
- DOB
- Address details  (to be asked)
- Gender
- Mobile Number
PAN: Null
GSTIN: Null</t>
  </si>
  <si>
    <t>CAR</t>
  </si>
  <si>
    <t xml:space="preserve">CustID </t>
  </si>
  <si>
    <t>Customer demogs ( fields listed in separate sheet)
PAN
GSTIN</t>
  </si>
  <si>
    <t>Limit Node ID</t>
  </si>
  <si>
    <t>CustID
Limit Node value
Limit Node validity date</t>
  </si>
  <si>
    <t>CustID
Customer details
Limit Node Value
Limit Node Validity date
Loan Amount 
Loan Expiry Date
Interest Rate</t>
  </si>
  <si>
    <t>&gt;The custID inquiry will be requested fom CAR</t>
  </si>
  <si>
    <t xml:space="preserve">
&gt; Sceme code wise customer inquiry will be done from Icore
&gt;API will compare Limit validity date and Invoice due date to decide whether Limit node should be changed or not- Please refer "Eligibility Scenarios" Sheet</t>
  </si>
  <si>
    <t>Mobile Number
DOB</t>
  </si>
  <si>
    <t>Available with API g/w team</t>
  </si>
  <si>
    <t>Modification required by API g/w team</t>
  </si>
  <si>
    <t>Development by Icore team</t>
  </si>
  <si>
    <t>Success/Failure
Loan account number</t>
  </si>
  <si>
    <t>Modification by API g/w team</t>
  </si>
  <si>
    <t>Developed done by Icore team</t>
  </si>
  <si>
    <t>Customer applies for invoice discounting</t>
  </si>
  <si>
    <t>LSP packet name</t>
  </si>
  <si>
    <t xml:space="preserve">Create Loan Application request </t>
  </si>
  <si>
    <t>Customer details are shared by LSP to Banks and AA</t>
  </si>
  <si>
    <t>Banks and AA</t>
  </si>
  <si>
    <t>Unique Txn ID
Loan Type - CASHFLOW
Borrower Details:
- State code
- State
- Permanent address
- Status
- Tradename
- Name
- Type
- Center
- Other address details
- GSTIN
- Registration Date
- Constitution
- Nature: Retail/Wholesale
Name of Borrower
Contact details of Borrower from GSTN Profile
Eligible invoice details
Loan request terms
Requested Loan amount
Applicant Details
Currency</t>
  </si>
  <si>
    <t>Loan Status</t>
  </si>
  <si>
    <t>&gt;PAN, DOB, Gender is not provided here
&gt;What will be the value of Loan Status?</t>
  </si>
  <si>
    <t>Report analysis status</t>
  </si>
  <si>
    <t>Transaction callback API</t>
  </si>
  <si>
    <t xml:space="preserve">Banks  </t>
  </si>
  <si>
    <t>Unique Loan Application ID (ULID)
Status of the analysed report
Reason for Failure if any</t>
  </si>
  <si>
    <t>ULID
Success/Failure</t>
  </si>
  <si>
    <t>Bank gets the report</t>
  </si>
  <si>
    <t>Download Analysed Report API</t>
  </si>
  <si>
    <t>Bank</t>
  </si>
  <si>
    <t>ULID</t>
  </si>
  <si>
    <t>Bank downloads the report from AA's provided URL:/lsp/v1/downloadReport/{transactionId}</t>
  </si>
  <si>
    <t>Nothing</t>
  </si>
  <si>
    <t>Offer is generated</t>
  </si>
  <si>
    <t>Offer status callback API</t>
  </si>
  <si>
    <t>Bank informs AA about the offer generation</t>
  </si>
  <si>
    <t>ULID
Success/Failure
Message</t>
  </si>
  <si>
    <t>Success/Failure
Message</t>
  </si>
  <si>
    <t>Why do we not directly send this to the LSP</t>
  </si>
  <si>
    <t>Get offers API</t>
  </si>
  <si>
    <t>AA or LSP will fetch the offer from Bank</t>
  </si>
  <si>
    <t>Banks sends the Loan offer, generated for the customer</t>
  </si>
  <si>
    <t>Customer selects the offer</t>
  </si>
  <si>
    <t>Set offer API</t>
  </si>
  <si>
    <t>cusrtomer selects our loan offer</t>
  </si>
  <si>
    <t>ULID
offer ID</t>
  </si>
  <si>
    <t>ULID
Offer Status</t>
  </si>
  <si>
    <t>Trigger Loan acceptance API</t>
  </si>
  <si>
    <t>Loan agreement is accepted by the customer</t>
  </si>
  <si>
    <t>OTP validaion after T&amp;C acceptance</t>
  </si>
  <si>
    <t>ULID
CredBlock</t>
  </si>
  <si>
    <r>
      <t xml:space="preserve">ULID
OTP session Key
</t>
    </r>
    <r>
      <rPr>
        <sz val="11"/>
        <color rgb="FFFF0000"/>
        <rFont val="Zurich BT"/>
        <family val="2"/>
      </rPr>
      <t>masked Phone number</t>
    </r>
  </si>
  <si>
    <t>Verify Loan acceptance API</t>
  </si>
  <si>
    <t>ULID
OTP session Key
OTP entered by the customer</t>
  </si>
  <si>
    <t>ULID
OTP session Key
Status: Success/failure</t>
  </si>
  <si>
    <t>Repayment Plan</t>
  </si>
  <si>
    <t>Set Repayment Plan API</t>
  </si>
  <si>
    <t>ULID
PlanID</t>
  </si>
  <si>
    <t>ULID
Status</t>
  </si>
  <si>
    <t>Set disbursement plan</t>
  </si>
  <si>
    <t xml:space="preserve">Bank </t>
  </si>
  <si>
    <t>Repayment plans selection by customer</t>
  </si>
  <si>
    <t>Disbursement plans selection by customer</t>
  </si>
  <si>
    <t>Set Disbursement Account</t>
  </si>
  <si>
    <t>Disbursement account selection</t>
  </si>
  <si>
    <t>Customer selects the account is which he wants the amount to be disbursed</t>
  </si>
  <si>
    <r>
      <t>ULID</t>
    </r>
    <r>
      <rPr>
        <sz val="11"/>
        <color rgb="FFFF0000"/>
        <rFont val="Zurich BT"/>
        <family val="2"/>
      </rPr>
      <t xml:space="preserve">
Account ID mentioned in offers response</t>
    </r>
  </si>
  <si>
    <t>Red marked fields are to be discussed</t>
  </si>
  <si>
    <t>LSP-AA bridge</t>
  </si>
  <si>
    <t xml:space="preserve">Loan account creation   </t>
  </si>
  <si>
    <t>This API is not available</t>
  </si>
  <si>
    <t>Trigger Disbursement</t>
  </si>
  <si>
    <t>Disbursement happens</t>
  </si>
  <si>
    <t>Sahay tells the bank to trigger the disbursement</t>
  </si>
  <si>
    <t xml:space="preserve">&gt;Interest amount and Total amount to be calculated by whom?
&gt;Will the legal agreement be attached here?
&gt;Late payment, Bounce and Processing charges are to be give in %
&gt;How will the bank get account details for disbursement and where will we store it so that we can pass that info. to SAHAY in this step?
</t>
  </si>
  <si>
    <t>Where does the upi-mandate get signed?</t>
  </si>
  <si>
    <t>AA/LSP takes consent from customer to fetch his financial details.
AA indicates the Banks if the B.S. anaysis report is ready</t>
  </si>
  <si>
    <t>After SAHAY takes consent from customer on credit monitoring, LSP-AA bridge will trigger bank to finally create the loan account for the customer</t>
  </si>
  <si>
    <r>
      <t xml:space="preserve">ULID
Rejection details if any
Details of actions requested from the borrower
Offer for loan application:
- Offer ID
- Valid till
- Requested amount
- Sanctioned Amount
- Interest Type: Fixed
- Interest rate
</t>
    </r>
    <r>
      <rPr>
        <sz val="11"/>
        <color rgb="FFFF0000"/>
        <rFont val="Zurich BT"/>
        <family val="2"/>
      </rPr>
      <t>- Interest Amount
- Total amount</t>
    </r>
    <r>
      <rPr>
        <sz val="11"/>
        <color theme="1"/>
        <rFont val="Zurich BT"/>
        <family val="2"/>
      </rPr>
      <t xml:space="preserve">
- Tenure: 
    - Duration
    - Unit
</t>
    </r>
    <r>
      <rPr>
        <sz val="11"/>
        <color rgb="FFFF0000"/>
        <rFont val="Zurich BT"/>
        <family val="2"/>
      </rPr>
      <t xml:space="preserve">- Legal agreement
</t>
    </r>
    <r>
      <rPr>
        <sz val="11"/>
        <rFont val="Zurich BT"/>
        <family val="2"/>
      </rPr>
      <t>- Charges
    - Prepayment
       -charge Type
       -description</t>
    </r>
    <r>
      <rPr>
        <sz val="11"/>
        <color rgb="FFFF0000"/>
        <rFont val="Zurich BT"/>
        <family val="2"/>
      </rPr>
      <t xml:space="preserve">
       -data
    - Late payment (amount)
    - Bounce (amount)
   </t>
    </r>
    <r>
      <rPr>
        <sz val="11"/>
        <rFont val="Zurich BT"/>
        <family val="2"/>
      </rPr>
      <t xml:space="preserve"> - </t>
    </r>
    <r>
      <rPr>
        <sz val="11"/>
        <color rgb="FFFF0000"/>
        <rFont val="Zurich BT"/>
        <family val="2"/>
      </rPr>
      <t xml:space="preserve">Processing (amount)
</t>
    </r>
    <r>
      <rPr>
        <sz val="11"/>
        <rFont val="Zurich BT"/>
        <family val="2"/>
      </rPr>
      <t>- Disbursement
    - Plans:
       -ID
       -Automatic: "False"
       -ScheduleType: "Onetime"
       -noOfinstallments: "1"
       -Total Amount</t>
    </r>
    <r>
      <rPr>
        <sz val="11"/>
        <color rgb="FFFF0000"/>
        <rFont val="Zurich BT"/>
        <family val="2"/>
      </rPr>
      <t xml:space="preserve">
      </t>
    </r>
    <r>
      <rPr>
        <sz val="11"/>
        <rFont val="Zurich BT"/>
        <family val="2"/>
      </rPr>
      <t xml:space="preserve"> -Inactive</t>
    </r>
    <r>
      <rPr>
        <sz val="11"/>
        <color rgb="FFFF0000"/>
        <rFont val="Zurich BT"/>
        <family val="2"/>
      </rPr>
      <t xml:space="preserve">
    -Account details:
      -id
      -masked account number
      -accountType</t>
    </r>
    <r>
      <rPr>
        <sz val="11"/>
        <color theme="1"/>
        <rFont val="Zurich BT"/>
        <family val="2"/>
      </rPr>
      <t xml:space="preserve">
-Repayment
    -Plans:
    -Title
    -ShortDescription
    -URL
Loan Application status</t>
    </r>
  </si>
  <si>
    <t>Banks</t>
  </si>
  <si>
    <t xml:space="preserve">Internal </t>
  </si>
  <si>
    <t>New Customer</t>
  </si>
  <si>
    <t>Existing Customer</t>
  </si>
  <si>
    <t>CustID
Banking details
PAN
GSTIN
Customer details:
- First name
- Last Name
- DOB
- Address details
- PAN
- Gender
- Mobile number</t>
  </si>
  <si>
    <t>Case1: If the cust is existing customer of i-Bank but new to BHIM lending then only Limit node will be created under the existing custID
Case2: If the customer is completely new to bank then both custID and Limit node will be created</t>
  </si>
  <si>
    <t>Eligibility status: Eigible / Not Eligible
Loan Value
Loan Validity Date
Interest rate
Interest amount
Total amount: Loan Value + Interest amount</t>
  </si>
  <si>
    <t>Go to: "Overall Flow Explain"</t>
  </si>
  <si>
    <t>How to store the mobile number?</t>
  </si>
  <si>
    <t>Grant Loan- Packet to be discussed</t>
  </si>
  <si>
    <t>Loan account creation</t>
  </si>
  <si>
    <t>Session 4: Loan Services</t>
  </si>
  <si>
    <t>Loan Summary</t>
  </si>
  <si>
    <t>For customer to get the summary of the loan availed as of the current date</t>
  </si>
  <si>
    <t>LSP</t>
  </si>
  <si>
    <t>TransactionID</t>
  </si>
  <si>
    <t xml:space="preserve">TransactionID
Loan Status
Created Date
Start Date
End Date
Summary
</t>
  </si>
  <si>
    <t>Summary to include repayment details</t>
  </si>
  <si>
    <t>Loan Statement</t>
  </si>
  <si>
    <t xml:space="preserve">This is called by the LSP to get the account statement for the loan for a specified period. 
</t>
  </si>
  <si>
    <t>TransactionID
Start Date
End Date</t>
  </si>
  <si>
    <t>TransactionID
Account Statement
- Date
- Narration
- txnRefNo
- Amount
- Type
- Closing Balance</t>
  </si>
  <si>
    <t>If the  start and end dates are blank, it will return the entire Loan Statement .</t>
  </si>
  <si>
    <t>Repayment Status</t>
  </si>
  <si>
    <t xml:space="preserve">This will provide information on the status of the repayment done by borrower to lender.
</t>
  </si>
  <si>
    <t>TransactionID
PaymentID</t>
  </si>
  <si>
    <t>TransactionID
PaymentID
- Total Amount
- Date
- Status
- txnRefNo</t>
  </si>
  <si>
    <t>This will provide the status of loan application.</t>
  </si>
  <si>
    <t>TransactionID
Status
Start Date
End Date</t>
  </si>
  <si>
    <t>Raise Dispute</t>
  </si>
  <si>
    <t xml:space="preserve">This API is invoked by the LSP to create a dispute in the lender system for an issue that is faced by the  
borrower.
</t>
  </si>
  <si>
    <t>TransactionID
Complaint Code
Message</t>
  </si>
  <si>
    <t>TransactionID
Status
DisputeID
- Status
- url (to track the dispute)</t>
  </si>
  <si>
    <t>Dispute Status</t>
  </si>
  <si>
    <t xml:space="preserve">This API is invoked to check the status of the dispute.  </t>
  </si>
  <si>
    <t>TransactionID
DisputeID</t>
  </si>
  <si>
    <t>TransactionID
Status
Message</t>
  </si>
  <si>
    <r>
      <t>&gt;The custID inquiry will be requested fom CAR
&gt;</t>
    </r>
    <r>
      <rPr>
        <sz val="11"/>
        <rFont val="Zurich BT"/>
        <family val="2"/>
      </rPr>
      <t>For more than one CustIDs of the customer, the first ID that matches is taken</t>
    </r>
  </si>
  <si>
    <t>CustID
Loan Account Number
Loan Amount
Transaction date
Income Account Number
Customer Account Details:
- Account number
- IFSC code
- Bank Code
- Branch Code</t>
  </si>
  <si>
    <t>Gateway Remarks</t>
  </si>
  <si>
    <t xml:space="preserve"> Remarks</t>
  </si>
  <si>
    <t>This api is already developed and released, testing is to done by perfios and BRE team</t>
  </si>
  <si>
    <t>Who would store this ULID?</t>
  </si>
  <si>
    <t>Comments</t>
  </si>
  <si>
    <t>what is the response?</t>
  </si>
  <si>
    <t>Is this done?</t>
  </si>
  <si>
    <r>
      <t xml:space="preserve">&gt;API checks with CAR, if the CusID is existing in the ICICI database or not
&gt;If the CusID is existing then Limit Node creation is requested by the API team, to Icore, </t>
    </r>
    <r>
      <rPr>
        <sz val="11"/>
        <color rgb="FFFF0000"/>
        <rFont val="Zurich BT"/>
        <family val="2"/>
      </rPr>
      <t>under the ByJU's scheme code</t>
    </r>
    <r>
      <rPr>
        <sz val="11"/>
        <rFont val="Zurich BT"/>
        <family val="2"/>
      </rPr>
      <t xml:space="preserve">
&gt;If the customer already has a limit node created under his custID, the Icore will send a response stating "Limit node alread exists"-- This way we find out if the customer is existing or not in the ByJU's scehem code</t>
    </r>
  </si>
  <si>
    <t>BRE Team to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</si>
</sst>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7" x14ac:knownFonts="1">
    <font>
      <sz val="11"/>
      <color theme="1"/>
      <name val="Calibri"/>
      <family val="2"/>
      <scheme val="minor"/>
    </font>
    <font>
      <sz val="10"/>
      <color theme="1"/>
      <name val="Zurich BT"/>
      <family val="2"/>
    </font>
    <font>
      <b/>
      <sz val="11"/>
      <color theme="1"/>
      <name val="Calibri"/>
      <family val="2"/>
      <scheme val="minor"/>
    </font>
    <font>
      <b/>
      <sz val="11"/>
      <color theme="0"/>
      <name val="Calibri"/>
      <family val="2"/>
      <scheme val="minor"/>
    </font>
    <font>
      <sz val="11"/>
      <color rgb="FFFF0000"/>
      <name val="Calibri"/>
      <family val="2"/>
      <scheme val="minor"/>
    </font>
    <font>
      <b/>
      <sz val="11"/>
      <color theme="1"/>
      <name val="Zurich BT"/>
      <family val="2"/>
    </font>
    <font>
      <sz val="11"/>
      <color theme="1"/>
      <name val="Zurich BT"/>
      <family val="2"/>
    </font>
    <font>
      <sz val="11"/>
      <color rgb="FFFF0000"/>
      <name val="Zurich BT"/>
      <family val="2"/>
    </font>
    <font>
      <sz val="11"/>
      <name val="Zurich BT"/>
      <family val="2"/>
    </font>
    <font>
      <b/>
      <sz val="11"/>
      <color theme="0"/>
      <name val="Zurich BT"/>
      <family val="2"/>
    </font>
    <font>
      <sz val="11"/>
      <color rgb="FFFFFF00"/>
      <name val="Zurich BT"/>
      <family val="2"/>
    </font>
    <font>
      <b/>
      <sz val="12"/>
      <color theme="1"/>
      <name val="Zurich BT"/>
      <family val="2"/>
    </font>
    <font>
      <b/>
      <sz val="11"/>
      <name val="Zurich BT"/>
      <family val="2"/>
    </font>
    <font>
      <sz val="11"/>
      <name val="Calibri"/>
      <family val="2"/>
      <scheme val="minor"/>
    </font>
    <font>
      <sz val="11"/>
      <color rgb="FF000000"/>
      <name val="Calibri"/>
      <family val="2"/>
      <scheme val="minor"/>
    </font>
    <font>
      <sz val="16"/>
      <color rgb="FF000000"/>
      <name val="Calibri"/>
      <family val="2"/>
      <scheme val="minor"/>
    </font>
    <font>
      <sz val="11"/>
      <color rgb="FF000000"/>
      <name val="Calibri"/>
      <family val="2"/>
    </font>
    <font>
      <sz val="7"/>
      <color rgb="FF000000"/>
      <name val="Times New Roman"/>
      <family val="1"/>
    </font>
    <font>
      <sz val="10"/>
      <name val="Zurich Blk BT"/>
      <family val="2"/>
    </font>
    <font>
      <sz val="10"/>
      <name val="Zurich BT"/>
      <family val="2"/>
    </font>
    <font>
      <b/>
      <sz val="10"/>
      <name val="Zurich BT"/>
      <family val="2"/>
    </font>
    <font>
      <b/>
      <sz val="10"/>
      <color theme="1"/>
      <name val="Zurich BT"/>
      <family val="2"/>
    </font>
    <font>
      <u/>
      <sz val="11"/>
      <color theme="10"/>
      <name val="Calibri"/>
      <family val="2"/>
      <scheme val="minor"/>
    </font>
    <font>
      <b/>
      <u/>
      <sz val="11"/>
      <color theme="1"/>
      <name val="Zurich BT"/>
      <family val="2"/>
    </font>
    <font>
      <b/>
      <u/>
      <sz val="11"/>
      <color theme="0"/>
      <name val="Zurich BT"/>
      <family val="2"/>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theme="5"/>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4" tint="0.59999389629810485"/>
        <bgColor indexed="64"/>
      </patternFill>
    </fill>
    <fill>
      <patternFill patternType="solid">
        <fgColor rgb="FFFFFFFF"/>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92D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1" fillId="0" borderId="0"/>
    <xf numFmtId="0" fontId="22" fillId="0" borderId="0" applyNumberFormat="0" applyFill="0" applyBorder="0" applyAlignment="0" applyProtection="0"/>
  </cellStyleXfs>
  <cellXfs count="189">
    <xf numFmtId="0" fontId="0" fillId="0" borderId="0" xfId="0"/>
    <xf numFmtId="0" fontId="0" fillId="0" borderId="0" xfId="0" applyAlignment="1">
      <alignment wrapText="1"/>
    </xf>
    <xf numFmtId="0" fontId="4" fillId="0" borderId="0" xfId="0" applyFont="1"/>
    <xf numFmtId="0" fontId="2" fillId="0" borderId="0" xfId="0" applyFont="1" applyAlignment="1">
      <alignment horizontal="center"/>
    </xf>
    <xf numFmtId="0" fontId="0" fillId="0" borderId="1" xfId="0" applyBorder="1" applyAlignment="1">
      <alignment horizontal="center"/>
    </xf>
    <xf numFmtId="0" fontId="0" fillId="0" borderId="1" xfId="0" applyBorder="1"/>
    <xf numFmtId="0" fontId="3" fillId="3" borderId="1" xfId="0" applyFont="1" applyFill="1" applyBorder="1" applyAlignment="1">
      <alignment horizontal="center"/>
    </xf>
    <xf numFmtId="0" fontId="0" fillId="0" borderId="1" xfId="0" applyBorder="1" applyAlignment="1">
      <alignment wrapText="1"/>
    </xf>
    <xf numFmtId="0" fontId="3" fillId="3" borderId="2" xfId="0" applyFont="1" applyFill="1" applyBorder="1" applyAlignment="1">
      <alignment horizontal="center"/>
    </xf>
    <xf numFmtId="0" fontId="0" fillId="0" borderId="1" xfId="0" applyBorder="1" applyAlignment="1">
      <alignment vertical="center"/>
    </xf>
    <xf numFmtId="0" fontId="7" fillId="0" borderId="1" xfId="0" applyFont="1" applyBorder="1"/>
    <xf numFmtId="0" fontId="6" fillId="0" borderId="1" xfId="0" applyFont="1" applyBorder="1" applyAlignment="1">
      <alignment wrapText="1"/>
    </xf>
    <xf numFmtId="0" fontId="7" fillId="0" borderId="1" xfId="0" applyFont="1" applyBorder="1" applyAlignment="1">
      <alignment wrapText="1"/>
    </xf>
    <xf numFmtId="0" fontId="8" fillId="0" borderId="1" xfId="0" applyFont="1" applyBorder="1" applyAlignment="1">
      <alignment wrapText="1"/>
    </xf>
    <xf numFmtId="0" fontId="6" fillId="0" borderId="0" xfId="0" applyFont="1"/>
    <xf numFmtId="0" fontId="6" fillId="0" borderId="1" xfId="0" applyFont="1" applyBorder="1"/>
    <xf numFmtId="0" fontId="6" fillId="0" borderId="1" xfId="0" applyFont="1" applyBorder="1" applyAlignment="1">
      <alignment horizontal="center"/>
    </xf>
    <xf numFmtId="0" fontId="6" fillId="0" borderId="0" xfId="0" applyFont="1" applyAlignment="1">
      <alignment wrapText="1"/>
    </xf>
    <xf numFmtId="0" fontId="6" fillId="0" borderId="0" xfId="0" applyFont="1" applyAlignment="1">
      <alignment horizont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0" xfId="0" applyFont="1" applyAlignment="1">
      <alignment horizontal="center" vertical="center" wrapText="1"/>
    </xf>
    <xf numFmtId="0" fontId="9" fillId="3" borderId="1" xfId="0" applyFont="1" applyFill="1" applyBorder="1" applyAlignment="1">
      <alignment vertical="center" wrapText="1"/>
    </xf>
    <xf numFmtId="0" fontId="9" fillId="3" borderId="1" xfId="0" applyFont="1" applyFill="1" applyBorder="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wrapText="1"/>
    </xf>
    <xf numFmtId="0" fontId="0" fillId="0" borderId="0" xfId="0" applyAlignment="1">
      <alignment vertical="center" wrapText="1"/>
    </xf>
    <xf numFmtId="0" fontId="0" fillId="0" borderId="0" xfId="0" applyAlignment="1">
      <alignment vertical="center"/>
    </xf>
    <xf numFmtId="0" fontId="9" fillId="3" borderId="1" xfId="0" applyFont="1" applyFill="1" applyBorder="1" applyAlignment="1">
      <alignment vertical="center"/>
    </xf>
    <xf numFmtId="0" fontId="10" fillId="4" borderId="1" xfId="0" applyFont="1" applyFill="1" applyBorder="1" applyAlignment="1">
      <alignment wrapText="1"/>
    </xf>
    <xf numFmtId="0" fontId="11" fillId="0" borderId="0" xfId="1" applyFont="1" applyAlignment="1">
      <alignment horizontal="left"/>
    </xf>
    <xf numFmtId="0" fontId="1" fillId="0" borderId="0" xfId="1" applyAlignment="1">
      <alignment horizontal="center"/>
    </xf>
    <xf numFmtId="0" fontId="6" fillId="0" borderId="0" xfId="1" applyFont="1" applyAlignment="1">
      <alignment horizontal="center"/>
    </xf>
    <xf numFmtId="0" fontId="5" fillId="0" borderId="0" xfId="1" applyFont="1" applyAlignment="1"/>
    <xf numFmtId="0" fontId="5" fillId="0" borderId="0" xfId="1" applyFont="1" applyAlignment="1">
      <alignment horizontal="center"/>
    </xf>
    <xf numFmtId="0" fontId="12" fillId="0" borderId="1" xfId="0" applyFont="1" applyFill="1" applyBorder="1"/>
    <xf numFmtId="0" fontId="12" fillId="0" borderId="1" xfId="0" applyFont="1" applyFill="1" applyBorder="1" applyAlignment="1">
      <alignment wrapText="1"/>
    </xf>
    <xf numFmtId="0" fontId="12" fillId="0" borderId="1" xfId="0" applyFont="1" applyFill="1" applyBorder="1" applyAlignment="1">
      <alignment horizontal="center"/>
    </xf>
    <xf numFmtId="0" fontId="6" fillId="0" borderId="1" xfId="0" applyFont="1" applyBorder="1" applyAlignment="1">
      <alignment horizontal="left"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wrapText="1"/>
    </xf>
    <xf numFmtId="0" fontId="6" fillId="2" borderId="1" xfId="0" applyFont="1" applyFill="1" applyBorder="1" applyAlignment="1">
      <alignment wrapText="1"/>
    </xf>
    <xf numFmtId="0" fontId="0" fillId="2" borderId="0" xfId="0" applyFill="1"/>
    <xf numFmtId="0" fontId="6" fillId="2" borderId="1" xfId="0" applyFont="1" applyFill="1" applyBorder="1"/>
    <xf numFmtId="0" fontId="6" fillId="2" borderId="1" xfId="0" applyFont="1" applyFill="1" applyBorder="1" applyAlignment="1">
      <alignment horizontal="center" wrapText="1"/>
    </xf>
    <xf numFmtId="0" fontId="6" fillId="2" borderId="1" xfId="0" applyFont="1" applyFill="1" applyBorder="1" applyAlignment="1">
      <alignment horizontal="center" wrapText="1"/>
    </xf>
    <xf numFmtId="0" fontId="8" fillId="0" borderId="1" xfId="0" applyFont="1" applyBorder="1"/>
    <xf numFmtId="0" fontId="13" fillId="0" borderId="0" xfId="0" applyFont="1"/>
    <xf numFmtId="0" fontId="5" fillId="0" borderId="0" xfId="1" applyFont="1" applyAlignment="1">
      <alignment horizontal="center"/>
    </xf>
    <xf numFmtId="0" fontId="8" fillId="0" borderId="1" xfId="0" applyFont="1" applyFill="1" applyBorder="1" applyAlignment="1">
      <alignment wrapText="1"/>
    </xf>
    <xf numFmtId="0" fontId="6" fillId="0" borderId="1" xfId="0" applyFont="1" applyBorder="1" applyAlignment="1">
      <alignment vertical="center"/>
    </xf>
    <xf numFmtId="0" fontId="0" fillId="5" borderId="0" xfId="0" applyFill="1"/>
    <xf numFmtId="0" fontId="2" fillId="6" borderId="1" xfId="0" applyFont="1" applyFill="1" applyBorder="1" applyAlignment="1">
      <alignment vertical="center"/>
    </xf>
    <xf numFmtId="0" fontId="2" fillId="7" borderId="1" xfId="0" applyFont="1" applyFill="1" applyBorder="1" applyAlignment="1">
      <alignment horizontal="left" vertical="center"/>
    </xf>
    <xf numFmtId="0" fontId="2" fillId="7" borderId="1" xfId="0" applyFont="1" applyFill="1" applyBorder="1" applyAlignment="1">
      <alignment vertical="center"/>
    </xf>
    <xf numFmtId="0" fontId="2" fillId="7" borderId="1" xfId="0" applyFont="1" applyFill="1" applyBorder="1" applyAlignment="1">
      <alignment vertical="center" wrapText="1"/>
    </xf>
    <xf numFmtId="0" fontId="0" fillId="5" borderId="1" xfId="0" applyFill="1" applyBorder="1" applyAlignment="1">
      <alignment horizontal="left" vertical="center"/>
    </xf>
    <xf numFmtId="0" fontId="0" fillId="5" borderId="1" xfId="0" applyFill="1" applyBorder="1" applyAlignment="1">
      <alignment vertical="center" wrapText="1"/>
    </xf>
    <xf numFmtId="0" fontId="0" fillId="5" borderId="1" xfId="0" applyFill="1" applyBorder="1"/>
    <xf numFmtId="0" fontId="14" fillId="0" borderId="1" xfId="0" applyFont="1" applyBorder="1" applyAlignment="1">
      <alignment horizontal="left" vertical="center" readingOrder="1"/>
    </xf>
    <xf numFmtId="0" fontId="0" fillId="5" borderId="1" xfId="0" applyFill="1" applyBorder="1" applyAlignment="1">
      <alignment wrapText="1"/>
    </xf>
    <xf numFmtId="0" fontId="14" fillId="0" borderId="1" xfId="0" applyFont="1" applyBorder="1" applyAlignment="1">
      <alignment horizontal="left" vertical="top" readingOrder="1"/>
    </xf>
    <xf numFmtId="0" fontId="0" fillId="5" borderId="4" xfId="0" applyFill="1" applyBorder="1" applyAlignment="1">
      <alignment horizontal="center" vertical="center" wrapText="1"/>
    </xf>
    <xf numFmtId="0" fontId="0" fillId="5" borderId="4" xfId="0" applyFill="1" applyBorder="1" applyAlignment="1">
      <alignment horizontal="left" vertical="center" wrapText="1"/>
    </xf>
    <xf numFmtId="0" fontId="15" fillId="0" borderId="1" xfId="0" applyFont="1" applyBorder="1" applyAlignment="1">
      <alignment horizontal="left" vertical="top" wrapText="1" readingOrder="1"/>
    </xf>
    <xf numFmtId="0" fontId="0" fillId="5" borderId="1" xfId="0" applyFill="1" applyBorder="1" applyAlignment="1">
      <alignment vertical="center"/>
    </xf>
    <xf numFmtId="0" fontId="0" fillId="5" borderId="1" xfId="0" applyFill="1" applyBorder="1" applyAlignment="1">
      <alignment horizontal="center" vertical="center" wrapText="1"/>
    </xf>
    <xf numFmtId="0" fontId="0" fillId="6" borderId="1" xfId="0" applyFill="1" applyBorder="1"/>
    <xf numFmtId="0" fontId="0" fillId="8" borderId="1" xfId="0" applyFill="1" applyBorder="1"/>
    <xf numFmtId="0" fontId="0" fillId="5" borderId="0" xfId="0" applyFill="1" applyBorder="1" applyAlignment="1">
      <alignment wrapText="1"/>
    </xf>
    <xf numFmtId="0" fontId="0" fillId="7" borderId="5" xfId="0" applyFill="1" applyBorder="1" applyAlignment="1">
      <alignment horizontal="center" vertical="center"/>
    </xf>
    <xf numFmtId="0" fontId="16" fillId="9" borderId="1" xfId="0" applyFont="1" applyFill="1" applyBorder="1" applyAlignment="1">
      <alignment horizontal="left" vertical="center" wrapText="1"/>
    </xf>
    <xf numFmtId="0" fontId="0" fillId="5" borderId="0" xfId="0" applyFill="1" applyAlignment="1">
      <alignment horizontal="center" vertical="center"/>
    </xf>
    <xf numFmtId="0" fontId="18" fillId="7" borderId="1" xfId="0" applyFont="1" applyFill="1" applyBorder="1" applyAlignment="1">
      <alignment horizontal="left" vertical="center" wrapText="1"/>
    </xf>
    <xf numFmtId="0" fontId="18" fillId="7" borderId="1" xfId="0" applyFont="1" applyFill="1" applyBorder="1" applyAlignment="1">
      <alignment horizontal="center" vertical="center" wrapText="1"/>
    </xf>
    <xf numFmtId="0" fontId="2" fillId="7" borderId="1" xfId="0" applyFont="1" applyFill="1" applyBorder="1"/>
    <xf numFmtId="0" fontId="0" fillId="7" borderId="1" xfId="0" applyFill="1" applyBorder="1"/>
    <xf numFmtId="0" fontId="0" fillId="8" borderId="1" xfId="0" applyFill="1" applyBorder="1" applyAlignment="1">
      <alignment horizontal="center" vertical="center"/>
    </xf>
    <xf numFmtId="0" fontId="2" fillId="8" borderId="1" xfId="0" applyFont="1" applyFill="1" applyBorder="1" applyAlignment="1">
      <alignment horizontal="center" vertical="center"/>
    </xf>
    <xf numFmtId="0" fontId="0" fillId="5" borderId="1" xfId="0" applyFill="1" applyBorder="1" applyAlignment="1">
      <alignment horizontal="center" vertical="center"/>
    </xf>
    <xf numFmtId="0" fontId="5" fillId="5" borderId="0" xfId="1" applyFont="1" applyFill="1" applyAlignment="1"/>
    <xf numFmtId="0" fontId="2" fillId="5" borderId="1" xfId="0" applyFont="1" applyFill="1" applyBorder="1"/>
    <xf numFmtId="0" fontId="0" fillId="5" borderId="0" xfId="0" applyFill="1" applyBorder="1"/>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left" vertical="center" wrapText="1"/>
    </xf>
    <xf numFmtId="0" fontId="0" fillId="0" borderId="1" xfId="0" applyFill="1" applyBorder="1" applyAlignment="1">
      <alignment wrapText="1"/>
    </xf>
    <xf numFmtId="0" fontId="19"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4" xfId="0" applyFont="1" applyBorder="1" applyAlignment="1">
      <alignment horizontal="left" vertical="center" wrapText="1"/>
    </xf>
    <xf numFmtId="0" fontId="1" fillId="0" borderId="1" xfId="0" applyFont="1" applyBorder="1" applyAlignment="1">
      <alignment vertical="center"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wrapText="1"/>
    </xf>
    <xf numFmtId="0" fontId="6" fillId="0" borderId="3" xfId="0" applyFont="1" applyFill="1" applyBorder="1" applyAlignment="1">
      <alignment wrapText="1"/>
    </xf>
    <xf numFmtId="0" fontId="6" fillId="0" borderId="0" xfId="0" applyFont="1" applyFill="1" applyBorder="1" applyAlignment="1">
      <alignment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7" fillId="0" borderId="1" xfId="0" applyFont="1" applyBorder="1" applyAlignment="1">
      <alignment vertical="center" wrapText="1"/>
    </xf>
    <xf numFmtId="0" fontId="8" fillId="0" borderId="1" xfId="0" applyFont="1" applyFill="1" applyBorder="1" applyAlignment="1">
      <alignment vertical="center" wrapText="1"/>
    </xf>
    <xf numFmtId="0" fontId="8" fillId="0" borderId="1" xfId="0" applyFont="1" applyBorder="1" applyAlignment="1">
      <alignment vertical="center" wrapText="1"/>
    </xf>
    <xf numFmtId="0" fontId="6" fillId="11" borderId="1" xfId="0" applyFont="1" applyFill="1" applyBorder="1" applyAlignment="1">
      <alignment vertical="center" wrapText="1"/>
    </xf>
    <xf numFmtId="0" fontId="7" fillId="0" borderId="1" xfId="0" applyFont="1" applyBorder="1" applyAlignment="1">
      <alignment vertical="center"/>
    </xf>
    <xf numFmtId="0" fontId="8" fillId="0" borderId="1" xfId="0" applyFont="1" applyBorder="1" applyAlignment="1">
      <alignment vertical="center"/>
    </xf>
    <xf numFmtId="0" fontId="6" fillId="12" borderId="1" xfId="0" applyFont="1" applyFill="1" applyBorder="1" applyAlignment="1">
      <alignment vertical="center" wrapText="1"/>
    </xf>
    <xf numFmtId="0" fontId="0" fillId="0" borderId="1" xfId="0" applyBorder="1" applyAlignment="1">
      <alignment vertical="center" wrapText="1"/>
    </xf>
    <xf numFmtId="0" fontId="0" fillId="0" borderId="0" xfId="0" applyBorder="1"/>
    <xf numFmtId="0" fontId="24" fillId="3" borderId="1" xfId="2" applyFont="1" applyFill="1" applyBorder="1" applyAlignment="1">
      <alignment horizontal="center" wrapText="1"/>
    </xf>
    <xf numFmtId="0" fontId="24" fillId="3" borderId="1" xfId="2" applyFont="1" applyFill="1" applyBorder="1" applyAlignment="1">
      <alignment horizont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23" fillId="13" borderId="5" xfId="2" applyFont="1" applyFill="1" applyBorder="1" applyAlignment="1">
      <alignment horizontal="center" wrapText="1"/>
    </xf>
    <xf numFmtId="0" fontId="23" fillId="13" borderId="11" xfId="2" applyFont="1" applyFill="1" applyBorder="1" applyAlignment="1">
      <alignment horizontal="center" wrapText="1"/>
    </xf>
    <xf numFmtId="0" fontId="23" fillId="13" borderId="6" xfId="2" applyFont="1" applyFill="1" applyBorder="1" applyAlignment="1">
      <alignment horizontal="center" wrapText="1"/>
    </xf>
    <xf numFmtId="0" fontId="23" fillId="12" borderId="5" xfId="2" applyFont="1" applyFill="1" applyBorder="1" applyAlignment="1">
      <alignment horizontal="center" wrapText="1"/>
    </xf>
    <xf numFmtId="0" fontId="23" fillId="12" borderId="11" xfId="2" applyFont="1" applyFill="1" applyBorder="1" applyAlignment="1">
      <alignment horizontal="center" wrapText="1"/>
    </xf>
    <xf numFmtId="0" fontId="23" fillId="12" borderId="6" xfId="2" applyFont="1" applyFill="1" applyBorder="1" applyAlignment="1">
      <alignment horizontal="center" wrapText="1"/>
    </xf>
    <xf numFmtId="0" fontId="6" fillId="0" borderId="1" xfId="0" applyFont="1" applyBorder="1" applyAlignment="1">
      <alignment horizontal="left" vertical="center" wrapText="1"/>
    </xf>
    <xf numFmtId="0" fontId="6" fillId="2" borderId="1" xfId="0" applyFont="1" applyFill="1" applyBorder="1" applyAlignment="1">
      <alignment horizontal="center" wrapText="1"/>
    </xf>
    <xf numFmtId="0" fontId="5" fillId="0" borderId="0" xfId="1" applyFont="1" applyAlignment="1">
      <alignment horizontal="center"/>
    </xf>
    <xf numFmtId="0" fontId="6" fillId="12" borderId="2" xfId="0" applyFont="1" applyFill="1" applyBorder="1" applyAlignment="1">
      <alignment horizontal="left" vertical="center" wrapText="1"/>
    </xf>
    <xf numFmtId="0" fontId="6" fillId="12" borderId="4"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center" vertical="center" wrapText="1"/>
    </xf>
    <xf numFmtId="0" fontId="18" fillId="7" borderId="5" xfId="0" applyFont="1" applyFill="1" applyBorder="1" applyAlignment="1">
      <alignment horizontal="center" vertical="center" wrapText="1"/>
    </xf>
    <xf numFmtId="0" fontId="18" fillId="7" borderId="6" xfId="0" applyFont="1" applyFill="1" applyBorder="1" applyAlignment="1">
      <alignment horizontal="center" vertical="center" wrapText="1"/>
    </xf>
    <xf numFmtId="0" fontId="19" fillId="8" borderId="2" xfId="0" applyFont="1" applyFill="1" applyBorder="1" applyAlignment="1">
      <alignment horizontal="center" vertical="center" wrapText="1"/>
    </xf>
    <xf numFmtId="0" fontId="19" fillId="8" borderId="3" xfId="0" applyFont="1" applyFill="1" applyBorder="1" applyAlignment="1">
      <alignment horizontal="center" vertical="center" wrapText="1"/>
    </xf>
    <xf numFmtId="0" fontId="19" fillId="8" borderId="4" xfId="0" applyFont="1" applyFill="1" applyBorder="1" applyAlignment="1">
      <alignment horizontal="center" vertical="center" wrapText="1"/>
    </xf>
    <xf numFmtId="0" fontId="19" fillId="8" borderId="5" xfId="0" applyFont="1" applyFill="1" applyBorder="1" applyAlignment="1">
      <alignment horizontal="left" vertical="center" wrapText="1"/>
    </xf>
    <xf numFmtId="0" fontId="19" fillId="8" borderId="6" xfId="0" applyFont="1" applyFill="1" applyBorder="1" applyAlignment="1">
      <alignment horizontal="left"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19" fillId="5" borderId="2" xfId="0" applyFont="1" applyFill="1" applyBorder="1" applyAlignment="1">
      <alignment horizontal="center" vertical="center" wrapText="1"/>
    </xf>
    <xf numFmtId="0" fontId="19" fillId="5" borderId="3" xfId="0" applyFont="1" applyFill="1" applyBorder="1" applyAlignment="1">
      <alignment horizontal="center" vertical="center" wrapText="1"/>
    </xf>
    <xf numFmtId="0" fontId="19" fillId="5" borderId="4" xfId="0" applyFont="1" applyFill="1" applyBorder="1" applyAlignment="1">
      <alignment horizontal="center" vertical="center" wrapText="1"/>
    </xf>
    <xf numFmtId="0" fontId="19" fillId="5" borderId="5" xfId="0" applyFont="1" applyFill="1" applyBorder="1" applyAlignment="1">
      <alignment horizontal="left" vertical="center" wrapText="1"/>
    </xf>
    <xf numFmtId="0" fontId="19" fillId="5" borderId="6" xfId="0" applyFont="1" applyFill="1" applyBorder="1" applyAlignment="1">
      <alignment horizontal="left" vertical="center" wrapText="1"/>
    </xf>
    <xf numFmtId="164" fontId="0" fillId="5" borderId="2" xfId="0" applyNumberFormat="1" applyFill="1" applyBorder="1" applyAlignment="1">
      <alignment horizontal="center" vertical="center"/>
    </xf>
    <xf numFmtId="164" fontId="0" fillId="5" borderId="3" xfId="0" applyNumberFormat="1" applyFill="1" applyBorder="1" applyAlignment="1">
      <alignment horizontal="center" vertical="center"/>
    </xf>
    <xf numFmtId="164" fontId="0" fillId="5" borderId="4" xfId="0" applyNumberFormat="1" applyFill="1" applyBorder="1" applyAlignment="1">
      <alignment horizontal="center" vertical="center"/>
    </xf>
    <xf numFmtId="164" fontId="0" fillId="8" borderId="2" xfId="0" applyNumberFormat="1" applyFill="1" applyBorder="1" applyAlignment="1">
      <alignment horizontal="center" vertical="center"/>
    </xf>
    <xf numFmtId="164" fontId="0" fillId="8" borderId="3" xfId="0" applyNumberFormat="1" applyFill="1" applyBorder="1" applyAlignment="1">
      <alignment horizontal="center" vertical="center"/>
    </xf>
    <xf numFmtId="164" fontId="0" fillId="8" borderId="4" xfId="0" applyNumberFormat="1" applyFill="1"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19" fillId="5" borderId="1" xfId="0" applyFont="1" applyFill="1" applyBorder="1" applyAlignment="1">
      <alignment horizontal="center" vertical="center" wrapText="1"/>
    </xf>
    <xf numFmtId="0" fontId="20" fillId="5" borderId="1" xfId="0" applyFont="1" applyFill="1" applyBorder="1" applyAlignment="1">
      <alignment horizontal="left" vertical="center" wrapText="1"/>
    </xf>
    <xf numFmtId="0" fontId="20" fillId="5" borderId="7" xfId="0" applyFont="1" applyFill="1" applyBorder="1" applyAlignment="1">
      <alignment horizontal="left" vertical="center" wrapText="1"/>
    </xf>
    <xf numFmtId="0" fontId="20" fillId="5" borderId="8" xfId="0" applyFont="1" applyFill="1" applyBorder="1" applyAlignment="1">
      <alignment horizontal="left" vertical="center" wrapText="1"/>
    </xf>
    <xf numFmtId="0" fontId="20" fillId="5" borderId="9" xfId="0" applyFont="1" applyFill="1" applyBorder="1" applyAlignment="1">
      <alignment horizontal="left" vertical="center" wrapText="1"/>
    </xf>
    <xf numFmtId="0" fontId="20" fillId="5" borderId="10" xfId="0" applyFont="1" applyFill="1" applyBorder="1" applyAlignment="1">
      <alignment horizontal="left" vertical="center" wrapText="1"/>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20" fillId="8" borderId="5" xfId="0" applyFont="1" applyFill="1" applyBorder="1" applyAlignment="1">
      <alignment horizontal="left" vertical="center" wrapText="1"/>
    </xf>
    <xf numFmtId="0" fontId="20" fillId="8" borderId="6" xfId="0" applyFont="1" applyFill="1" applyBorder="1" applyAlignment="1">
      <alignment horizontal="left" vertical="center" wrapText="1"/>
    </xf>
    <xf numFmtId="0" fontId="20" fillId="8" borderId="7" xfId="0" applyFont="1" applyFill="1" applyBorder="1" applyAlignment="1">
      <alignment horizontal="left" vertical="center" wrapText="1"/>
    </xf>
    <xf numFmtId="0" fontId="20" fillId="8" borderId="8" xfId="0" applyFont="1" applyFill="1" applyBorder="1" applyAlignment="1">
      <alignment horizontal="left" vertical="center" wrapText="1"/>
    </xf>
    <xf numFmtId="0" fontId="20" fillId="8" borderId="9" xfId="0" applyFont="1" applyFill="1" applyBorder="1" applyAlignment="1">
      <alignment horizontal="left" vertical="center" wrapText="1"/>
    </xf>
    <xf numFmtId="0" fontId="20" fillId="8" borderId="10" xfId="0" applyFont="1" applyFill="1" applyBorder="1" applyAlignment="1">
      <alignment horizontal="left" vertical="center" wrapText="1"/>
    </xf>
    <xf numFmtId="0" fontId="0" fillId="5" borderId="3" xfId="0" applyFill="1" applyBorder="1" applyAlignment="1">
      <alignment horizontal="center" vertical="center"/>
    </xf>
    <xf numFmtId="0" fontId="0" fillId="5" borderId="2" xfId="0" applyFill="1" applyBorder="1" applyAlignment="1">
      <alignment horizontal="left" vertical="center" wrapText="1"/>
    </xf>
    <xf numFmtId="0" fontId="0" fillId="5" borderId="3" xfId="0" applyFill="1" applyBorder="1" applyAlignment="1">
      <alignment horizontal="left" vertical="center" wrapText="1"/>
    </xf>
    <xf numFmtId="0" fontId="0" fillId="5" borderId="4" xfId="0" applyFill="1" applyBorder="1" applyAlignment="1">
      <alignment horizontal="left" vertical="center" wrapText="1"/>
    </xf>
    <xf numFmtId="0" fontId="0" fillId="5" borderId="1" xfId="0" applyFill="1" applyBorder="1" applyAlignment="1">
      <alignment horizontal="center" vertical="center"/>
    </xf>
    <xf numFmtId="0" fontId="0" fillId="5" borderId="1" xfId="0" applyFill="1" applyBorder="1" applyAlignment="1">
      <alignment horizontal="left" vertical="center"/>
    </xf>
    <xf numFmtId="0" fontId="5" fillId="5" borderId="0" xfId="1" applyFont="1" applyFill="1" applyAlignment="1">
      <alignment horizontal="center"/>
    </xf>
    <xf numFmtId="0" fontId="6" fillId="0" borderId="3" xfId="0" applyFont="1" applyBorder="1" applyAlignment="1">
      <alignment horizontal="left" vertical="center" wrapText="1"/>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10" borderId="0" xfId="0" applyFont="1" applyFill="1" applyAlignment="1">
      <alignment horizontal="center" vertical="center"/>
    </xf>
    <xf numFmtId="0" fontId="1" fillId="0" borderId="3" xfId="0" applyFont="1" applyBorder="1" applyAlignment="1">
      <alignment horizontal="left"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5" fillId="10" borderId="0" xfId="1" applyFont="1" applyFill="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9</xdr:row>
      <xdr:rowOff>0</xdr:rowOff>
    </xdr:from>
    <xdr:to>
      <xdr:col>3</xdr:col>
      <xdr:colOff>179916</xdr:colOff>
      <xdr:row>11</xdr:row>
      <xdr:rowOff>95250</xdr:rowOff>
    </xdr:to>
    <xdr:sp macro="" textlink="">
      <xdr:nvSpPr>
        <xdr:cNvPr id="2" name="Rounded Rectangle 1"/>
        <xdr:cNvSpPr/>
      </xdr:nvSpPr>
      <xdr:spPr>
        <a:xfrm>
          <a:off x="1219200" y="1552575"/>
          <a:ext cx="789516"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Customer </a:t>
          </a:r>
        </a:p>
      </xdr:txBody>
    </xdr:sp>
    <xdr:clientData/>
  </xdr:twoCellAnchor>
  <xdr:twoCellAnchor>
    <xdr:from>
      <xdr:col>3</xdr:col>
      <xdr:colOff>171450</xdr:colOff>
      <xdr:row>10</xdr:row>
      <xdr:rowOff>76200</xdr:rowOff>
    </xdr:from>
    <xdr:to>
      <xdr:col>4</xdr:col>
      <xdr:colOff>38100</xdr:colOff>
      <xdr:row>10</xdr:row>
      <xdr:rowOff>79375</xdr:rowOff>
    </xdr:to>
    <xdr:cxnSp macro="">
      <xdr:nvCxnSpPr>
        <xdr:cNvPr id="3" name="Straight Arrow Connector 2"/>
        <xdr:cNvCxnSpPr/>
      </xdr:nvCxnSpPr>
      <xdr:spPr>
        <a:xfrm flipV="1">
          <a:off x="2000250" y="1790700"/>
          <a:ext cx="476250" cy="3175"/>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37042</xdr:colOff>
      <xdr:row>9</xdr:row>
      <xdr:rowOff>0</xdr:rowOff>
    </xdr:from>
    <xdr:to>
      <xdr:col>5</xdr:col>
      <xdr:colOff>66675</xdr:colOff>
      <xdr:row>11</xdr:row>
      <xdr:rowOff>95250</xdr:rowOff>
    </xdr:to>
    <xdr:sp macro="" textlink="">
      <xdr:nvSpPr>
        <xdr:cNvPr id="4" name="Rounded Rectangle 3"/>
        <xdr:cNvSpPr/>
      </xdr:nvSpPr>
      <xdr:spPr>
        <a:xfrm>
          <a:off x="2475442" y="1552575"/>
          <a:ext cx="639233"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SAHAY</a:t>
          </a:r>
          <a:r>
            <a:rPr lang="en-US" sz="1000" b="1" baseline="0">
              <a:solidFill>
                <a:sysClr val="windowText" lastClr="000000"/>
              </a:solidFill>
              <a:latin typeface="Zurich BT" panose="020B0603020202030204" pitchFamily="34" charset="0"/>
            </a:rPr>
            <a:t> App </a:t>
          </a:r>
          <a:endParaRPr lang="en-US" sz="1000" b="1">
            <a:solidFill>
              <a:sysClr val="windowText" lastClr="000000"/>
            </a:solidFill>
            <a:latin typeface="Zurich BT" panose="020B0603020202030204" pitchFamily="34" charset="0"/>
          </a:endParaRPr>
        </a:p>
      </xdr:txBody>
    </xdr:sp>
    <xdr:clientData/>
  </xdr:twoCellAnchor>
  <xdr:twoCellAnchor>
    <xdr:from>
      <xdr:col>1</xdr:col>
      <xdr:colOff>600075</xdr:colOff>
      <xdr:row>12</xdr:row>
      <xdr:rowOff>38100</xdr:rowOff>
    </xdr:from>
    <xdr:to>
      <xdr:col>5</xdr:col>
      <xdr:colOff>476250</xdr:colOff>
      <xdr:row>18</xdr:row>
      <xdr:rowOff>104775</xdr:rowOff>
    </xdr:to>
    <xdr:sp macro="" textlink="">
      <xdr:nvSpPr>
        <xdr:cNvPr id="5" name="TextBox 4"/>
        <xdr:cNvSpPr txBox="1"/>
      </xdr:nvSpPr>
      <xdr:spPr>
        <a:xfrm>
          <a:off x="1209675" y="2076450"/>
          <a:ext cx="2314575"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dk1"/>
              </a:solidFill>
              <a:effectLst/>
              <a:latin typeface="Zurich BT" panose="020B0603020202030204" pitchFamily="34" charset="0"/>
              <a:ea typeface="+mn-ea"/>
              <a:cs typeface="+mn-cs"/>
            </a:rPr>
            <a:t>Login to Sahay App using -</a:t>
          </a:r>
        </a:p>
        <a:p>
          <a:r>
            <a:rPr lang="en-US" sz="1000" b="0" baseline="0">
              <a:solidFill>
                <a:schemeClr val="dk1"/>
              </a:solidFill>
              <a:effectLst/>
              <a:latin typeface="Zurich BT" panose="020B0603020202030204" pitchFamily="34" charset="0"/>
              <a:ea typeface="+mn-ea"/>
              <a:cs typeface="+mn-cs"/>
            </a:rPr>
            <a:t>Mobile No &amp; OTP</a:t>
          </a:r>
        </a:p>
        <a:p>
          <a:endParaRPr lang="en-US" sz="1000" b="0" baseline="0">
            <a:solidFill>
              <a:schemeClr val="dk1"/>
            </a:solidFill>
            <a:effectLst/>
            <a:latin typeface="Zurich BT" panose="020B0603020202030204" pitchFamily="34" charset="0"/>
            <a:ea typeface="+mn-ea"/>
            <a:cs typeface="+mn-cs"/>
          </a:endParaRPr>
        </a:p>
        <a:p>
          <a:r>
            <a:rPr lang="en-US" sz="1000" b="0" baseline="0">
              <a:solidFill>
                <a:schemeClr val="dk1"/>
              </a:solidFill>
              <a:effectLst/>
              <a:latin typeface="Zurich BT" panose="020B0603020202030204" pitchFamily="34" charset="0"/>
              <a:ea typeface="+mn-ea"/>
              <a:cs typeface="+mn-cs"/>
            </a:rPr>
            <a:t>On basis of PAN entered, Eligible invoices against selected GSTN would be displayed.</a:t>
          </a:r>
        </a:p>
        <a:p>
          <a:endParaRPr lang="en-US" sz="1000" b="0" baseline="0">
            <a:solidFill>
              <a:schemeClr val="dk1"/>
            </a:solidFill>
            <a:effectLst/>
            <a:latin typeface="Zurich BT" panose="020B0603020202030204" pitchFamily="34" charset="0"/>
            <a:ea typeface="+mn-ea"/>
            <a:cs typeface="+mn-cs"/>
          </a:endParaRPr>
        </a:p>
        <a:p>
          <a:endParaRPr lang="en-US" sz="1000" b="1" baseline="0">
            <a:solidFill>
              <a:schemeClr val="dk1"/>
            </a:solidFill>
            <a:effectLst/>
            <a:latin typeface="Zurich BT" panose="020B0603020202030204" pitchFamily="34" charset="0"/>
            <a:ea typeface="+mn-ea"/>
            <a:cs typeface="+mn-cs"/>
          </a:endParaRPr>
        </a:p>
      </xdr:txBody>
    </xdr:sp>
    <xdr:clientData/>
  </xdr:twoCellAnchor>
  <xdr:twoCellAnchor>
    <xdr:from>
      <xdr:col>6</xdr:col>
      <xdr:colOff>123825</xdr:colOff>
      <xdr:row>8</xdr:row>
      <xdr:rowOff>152400</xdr:rowOff>
    </xdr:from>
    <xdr:to>
      <xdr:col>7</xdr:col>
      <xdr:colOff>542925</xdr:colOff>
      <xdr:row>11</xdr:row>
      <xdr:rowOff>85725</xdr:rowOff>
    </xdr:to>
    <xdr:sp macro="" textlink="">
      <xdr:nvSpPr>
        <xdr:cNvPr id="6" name="Rounded Rectangle 5"/>
        <xdr:cNvSpPr/>
      </xdr:nvSpPr>
      <xdr:spPr>
        <a:xfrm>
          <a:off x="3781425" y="1543050"/>
          <a:ext cx="1028700"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Account aggregator</a:t>
          </a:r>
        </a:p>
      </xdr:txBody>
    </xdr:sp>
    <xdr:clientData/>
  </xdr:twoCellAnchor>
  <xdr:twoCellAnchor>
    <xdr:from>
      <xdr:col>5</xdr:col>
      <xdr:colOff>76200</xdr:colOff>
      <xdr:row>10</xdr:row>
      <xdr:rowOff>38100</xdr:rowOff>
    </xdr:from>
    <xdr:to>
      <xdr:col>6</xdr:col>
      <xdr:colOff>133350</xdr:colOff>
      <xdr:row>10</xdr:row>
      <xdr:rowOff>47625</xdr:rowOff>
    </xdr:to>
    <xdr:cxnSp macro="">
      <xdr:nvCxnSpPr>
        <xdr:cNvPr id="7" name="Straight Arrow Connector 6"/>
        <xdr:cNvCxnSpPr/>
      </xdr:nvCxnSpPr>
      <xdr:spPr>
        <a:xfrm flipV="1">
          <a:off x="3124200" y="1752600"/>
          <a:ext cx="666750" cy="9525"/>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485775</xdr:colOff>
      <xdr:row>12</xdr:row>
      <xdr:rowOff>66676</xdr:rowOff>
    </xdr:from>
    <xdr:to>
      <xdr:col>10</xdr:col>
      <xdr:colOff>0</xdr:colOff>
      <xdr:row>15</xdr:row>
      <xdr:rowOff>152401</xdr:rowOff>
    </xdr:to>
    <xdr:sp macro="" textlink="">
      <xdr:nvSpPr>
        <xdr:cNvPr id="8" name="TextBox 7"/>
        <xdr:cNvSpPr txBox="1"/>
      </xdr:nvSpPr>
      <xdr:spPr>
        <a:xfrm>
          <a:off x="4143375" y="2105026"/>
          <a:ext cx="1952625"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dk1"/>
              </a:solidFill>
              <a:effectLst/>
              <a:latin typeface="Zurich BT" panose="020B0603020202030204" pitchFamily="34" charset="0"/>
              <a:ea typeface="+mn-ea"/>
              <a:cs typeface="+mn-cs"/>
            </a:rPr>
            <a:t>AA details will contain Demog details / Banking details / GSTIN details</a:t>
          </a:r>
          <a:endParaRPr lang="en-US" sz="1000" b="1" baseline="0">
            <a:solidFill>
              <a:schemeClr val="dk1"/>
            </a:solidFill>
            <a:effectLst/>
            <a:latin typeface="Zurich BT" panose="020B0603020202030204" pitchFamily="34" charset="0"/>
            <a:ea typeface="+mn-ea"/>
            <a:cs typeface="+mn-cs"/>
          </a:endParaRPr>
        </a:p>
      </xdr:txBody>
    </xdr:sp>
    <xdr:clientData/>
  </xdr:twoCellAnchor>
  <xdr:twoCellAnchor>
    <xdr:from>
      <xdr:col>8</xdr:col>
      <xdr:colOff>561975</xdr:colOff>
      <xdr:row>9</xdr:row>
      <xdr:rowOff>0</xdr:rowOff>
    </xdr:from>
    <xdr:to>
      <xdr:col>10</xdr:col>
      <xdr:colOff>0</xdr:colOff>
      <xdr:row>11</xdr:row>
      <xdr:rowOff>95250</xdr:rowOff>
    </xdr:to>
    <xdr:sp macro="" textlink="">
      <xdr:nvSpPr>
        <xdr:cNvPr id="9" name="Rounded Rectangle 8"/>
        <xdr:cNvSpPr/>
      </xdr:nvSpPr>
      <xdr:spPr>
        <a:xfrm>
          <a:off x="5438775" y="1552575"/>
          <a:ext cx="657225"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rgbClr val="FF0000"/>
              </a:solidFill>
              <a:latin typeface="Zurich BT" panose="020B0603020202030204" pitchFamily="34" charset="0"/>
            </a:rPr>
            <a:t>API </a:t>
          </a:r>
        </a:p>
      </xdr:txBody>
    </xdr:sp>
    <xdr:clientData/>
  </xdr:twoCellAnchor>
  <xdr:twoCellAnchor>
    <xdr:from>
      <xdr:col>7</xdr:col>
      <xdr:colOff>561975</xdr:colOff>
      <xdr:row>10</xdr:row>
      <xdr:rowOff>47625</xdr:rowOff>
    </xdr:from>
    <xdr:to>
      <xdr:col>8</xdr:col>
      <xdr:colOff>571500</xdr:colOff>
      <xdr:row>10</xdr:row>
      <xdr:rowOff>47626</xdr:rowOff>
    </xdr:to>
    <xdr:cxnSp macro="">
      <xdr:nvCxnSpPr>
        <xdr:cNvPr id="10" name="Straight Arrow Connector 9"/>
        <xdr:cNvCxnSpPr/>
      </xdr:nvCxnSpPr>
      <xdr:spPr>
        <a:xfrm flipV="1">
          <a:off x="4829175" y="1762125"/>
          <a:ext cx="619125" cy="1"/>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19</xdr:row>
      <xdr:rowOff>38100</xdr:rowOff>
    </xdr:from>
    <xdr:to>
      <xdr:col>5</xdr:col>
      <xdr:colOff>485775</xdr:colOff>
      <xdr:row>21</xdr:row>
      <xdr:rowOff>123825</xdr:rowOff>
    </xdr:to>
    <xdr:sp macro="" textlink="">
      <xdr:nvSpPr>
        <xdr:cNvPr id="11" name="TextBox 10"/>
        <xdr:cNvSpPr txBox="1"/>
      </xdr:nvSpPr>
      <xdr:spPr>
        <a:xfrm>
          <a:off x="1219200" y="3209925"/>
          <a:ext cx="2314575"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dk1"/>
              </a:solidFill>
              <a:effectLst/>
              <a:latin typeface="Zurich BT" panose="020B0603020202030204" pitchFamily="34" charset="0"/>
              <a:ea typeface="+mn-ea"/>
              <a:cs typeface="+mn-cs"/>
            </a:rPr>
            <a:t>Customer consent is taken for sharing financial details to Bank</a:t>
          </a:r>
        </a:p>
        <a:p>
          <a:endParaRPr lang="en-US" sz="1000" b="1" baseline="0">
            <a:solidFill>
              <a:schemeClr val="dk1"/>
            </a:solidFill>
            <a:effectLst/>
            <a:latin typeface="Zurich BT" panose="020B0603020202030204" pitchFamily="34" charset="0"/>
            <a:ea typeface="+mn-ea"/>
            <a:cs typeface="+mn-cs"/>
          </a:endParaRPr>
        </a:p>
      </xdr:txBody>
    </xdr:sp>
    <xdr:clientData/>
  </xdr:twoCellAnchor>
  <xdr:twoCellAnchor>
    <xdr:from>
      <xdr:col>12</xdr:col>
      <xdr:colOff>408516</xdr:colOff>
      <xdr:row>12</xdr:row>
      <xdr:rowOff>0</xdr:rowOff>
    </xdr:from>
    <xdr:to>
      <xdr:col>13</xdr:col>
      <xdr:colOff>198965</xdr:colOff>
      <xdr:row>12</xdr:row>
      <xdr:rowOff>9525</xdr:rowOff>
    </xdr:to>
    <xdr:cxnSp macro="">
      <xdr:nvCxnSpPr>
        <xdr:cNvPr id="12" name="Straight Arrow Connector 11"/>
        <xdr:cNvCxnSpPr/>
      </xdr:nvCxnSpPr>
      <xdr:spPr>
        <a:xfrm flipV="1">
          <a:off x="7723716" y="2038350"/>
          <a:ext cx="400049" cy="9525"/>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151342</xdr:colOff>
      <xdr:row>6</xdr:row>
      <xdr:rowOff>114300</xdr:rowOff>
    </xdr:from>
    <xdr:to>
      <xdr:col>14</xdr:col>
      <xdr:colOff>485776</xdr:colOff>
      <xdr:row>9</xdr:row>
      <xdr:rowOff>76200</xdr:rowOff>
    </xdr:to>
    <xdr:sp macro="" textlink="">
      <xdr:nvSpPr>
        <xdr:cNvPr id="13" name="Rounded Rectangle 12"/>
        <xdr:cNvSpPr/>
      </xdr:nvSpPr>
      <xdr:spPr>
        <a:xfrm>
          <a:off x="8076142" y="1181100"/>
          <a:ext cx="944034" cy="447675"/>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Exisiting BHIM customer</a:t>
          </a:r>
          <a:r>
            <a:rPr lang="en-US" sz="1000" b="1" baseline="0">
              <a:solidFill>
                <a:sysClr val="windowText" lastClr="000000"/>
              </a:solidFill>
              <a:latin typeface="Zurich BT" panose="020B0603020202030204" pitchFamily="34" charset="0"/>
            </a:rPr>
            <a:t> </a:t>
          </a:r>
          <a:endParaRPr lang="en-US" sz="1000" b="1">
            <a:solidFill>
              <a:sysClr val="windowText" lastClr="000000"/>
            </a:solidFill>
            <a:latin typeface="Zurich BT" panose="020B0603020202030204" pitchFamily="34" charset="0"/>
          </a:endParaRPr>
        </a:p>
      </xdr:txBody>
    </xdr:sp>
    <xdr:clientData/>
  </xdr:twoCellAnchor>
  <xdr:twoCellAnchor>
    <xdr:from>
      <xdr:col>13</xdr:col>
      <xdr:colOff>198965</xdr:colOff>
      <xdr:row>10</xdr:row>
      <xdr:rowOff>146050</xdr:rowOff>
    </xdr:from>
    <xdr:to>
      <xdr:col>15</xdr:col>
      <xdr:colOff>38100</xdr:colOff>
      <xdr:row>13</xdr:row>
      <xdr:rowOff>15875</xdr:rowOff>
    </xdr:to>
    <xdr:sp macro="" textlink="">
      <xdr:nvSpPr>
        <xdr:cNvPr id="14" name="Rounded Rectangle 13"/>
        <xdr:cNvSpPr/>
      </xdr:nvSpPr>
      <xdr:spPr>
        <a:xfrm>
          <a:off x="8123765" y="1860550"/>
          <a:ext cx="1058335" cy="3556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New to BHIM</a:t>
          </a:r>
        </a:p>
      </xdr:txBody>
    </xdr:sp>
    <xdr:clientData/>
  </xdr:twoCellAnchor>
  <xdr:twoCellAnchor>
    <xdr:from>
      <xdr:col>12</xdr:col>
      <xdr:colOff>437091</xdr:colOff>
      <xdr:row>8</xdr:row>
      <xdr:rowOff>26988</xdr:rowOff>
    </xdr:from>
    <xdr:to>
      <xdr:col>13</xdr:col>
      <xdr:colOff>141816</xdr:colOff>
      <xdr:row>8</xdr:row>
      <xdr:rowOff>31750</xdr:rowOff>
    </xdr:to>
    <xdr:cxnSp macro="">
      <xdr:nvCxnSpPr>
        <xdr:cNvPr id="15" name="Straight Connector 14"/>
        <xdr:cNvCxnSpPr/>
      </xdr:nvCxnSpPr>
      <xdr:spPr>
        <a:xfrm>
          <a:off x="7752291" y="1417638"/>
          <a:ext cx="314325" cy="4762"/>
        </a:xfrm>
        <a:prstGeom prst="line">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10</xdr:row>
      <xdr:rowOff>30164</xdr:rowOff>
    </xdr:from>
    <xdr:to>
      <xdr:col>12</xdr:col>
      <xdr:colOff>389466</xdr:colOff>
      <xdr:row>10</xdr:row>
      <xdr:rowOff>34925</xdr:rowOff>
    </xdr:to>
    <xdr:cxnSp macro="">
      <xdr:nvCxnSpPr>
        <xdr:cNvPr id="16" name="Straight Connector 15"/>
        <xdr:cNvCxnSpPr/>
      </xdr:nvCxnSpPr>
      <xdr:spPr>
        <a:xfrm>
          <a:off x="7315200" y="1744664"/>
          <a:ext cx="389466" cy="4761"/>
        </a:xfrm>
        <a:prstGeom prst="line">
          <a:avLst/>
        </a:prstGeom>
        <a:ln>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418041</xdr:colOff>
      <xdr:row>8</xdr:row>
      <xdr:rowOff>22225</xdr:rowOff>
    </xdr:from>
    <xdr:to>
      <xdr:col>12</xdr:col>
      <xdr:colOff>427566</xdr:colOff>
      <xdr:row>12</xdr:row>
      <xdr:rowOff>9525</xdr:rowOff>
    </xdr:to>
    <xdr:cxnSp macro="">
      <xdr:nvCxnSpPr>
        <xdr:cNvPr id="17" name="Straight Connector 16"/>
        <xdr:cNvCxnSpPr/>
      </xdr:nvCxnSpPr>
      <xdr:spPr>
        <a:xfrm flipH="1">
          <a:off x="7733241" y="1412875"/>
          <a:ext cx="9525" cy="635000"/>
        </a:xfrm>
        <a:prstGeom prst="line">
          <a:avLst/>
        </a:prstGeom>
        <a:ln>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114301</xdr:colOff>
      <xdr:row>12</xdr:row>
      <xdr:rowOff>28576</xdr:rowOff>
    </xdr:from>
    <xdr:to>
      <xdr:col>12</xdr:col>
      <xdr:colOff>371475</xdr:colOff>
      <xdr:row>21</xdr:row>
      <xdr:rowOff>104775</xdr:rowOff>
    </xdr:to>
    <xdr:sp macro="" textlink="">
      <xdr:nvSpPr>
        <xdr:cNvPr id="18" name="TextBox 17"/>
        <xdr:cNvSpPr txBox="1"/>
      </xdr:nvSpPr>
      <xdr:spPr>
        <a:xfrm>
          <a:off x="6210301" y="2066926"/>
          <a:ext cx="1476374" cy="15335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dk1"/>
              </a:solidFill>
              <a:effectLst/>
              <a:latin typeface="Zurich BT" panose="020B0603020202030204" pitchFamily="34" charset="0"/>
              <a:ea typeface="+mn-ea"/>
              <a:cs typeface="+mn-cs"/>
            </a:rPr>
            <a:t>Search by API / BRE basis PAN &amp; GSTIN combination.</a:t>
          </a:r>
        </a:p>
        <a:p>
          <a:r>
            <a:rPr lang="en-US" sz="1000" b="0" baseline="0">
              <a:solidFill>
                <a:srgbClr val="FF0000"/>
              </a:solidFill>
              <a:effectLst/>
              <a:latin typeface="Zurich BT" panose="020B0603020202030204" pitchFamily="34" charset="0"/>
              <a:ea typeface="+mn-ea"/>
              <a:cs typeface="+mn-cs"/>
            </a:rPr>
            <a:t>Note: feasibility of using </a:t>
          </a:r>
          <a:r>
            <a:rPr lang="en-US" sz="1100" b="0" baseline="0">
              <a:solidFill>
                <a:srgbClr val="FF0000"/>
              </a:solidFill>
              <a:effectLst/>
              <a:latin typeface="+mn-lt"/>
              <a:ea typeface="+mn-ea"/>
              <a:cs typeface="+mn-cs"/>
            </a:rPr>
            <a:t>Mobile No &amp; DOB for custID inquiry is still under discussion</a:t>
          </a:r>
          <a:endParaRPr lang="en-US" sz="1000" b="1" baseline="0">
            <a:solidFill>
              <a:srgbClr val="FF0000"/>
            </a:solidFill>
            <a:effectLst/>
            <a:latin typeface="Zurich BT" panose="020B0603020202030204" pitchFamily="34" charset="0"/>
            <a:ea typeface="+mn-ea"/>
            <a:cs typeface="+mn-cs"/>
          </a:endParaRPr>
        </a:p>
      </xdr:txBody>
    </xdr:sp>
    <xdr:clientData/>
  </xdr:twoCellAnchor>
  <xdr:twoCellAnchor>
    <xdr:from>
      <xdr:col>15</xdr:col>
      <xdr:colOff>38100</xdr:colOff>
      <xdr:row>12</xdr:row>
      <xdr:rowOff>9525</xdr:rowOff>
    </xdr:from>
    <xdr:to>
      <xdr:col>16</xdr:col>
      <xdr:colOff>47625</xdr:colOff>
      <xdr:row>12</xdr:row>
      <xdr:rowOff>9526</xdr:rowOff>
    </xdr:to>
    <xdr:cxnSp macro="">
      <xdr:nvCxnSpPr>
        <xdr:cNvPr id="19" name="Straight Arrow Connector 18"/>
        <xdr:cNvCxnSpPr/>
      </xdr:nvCxnSpPr>
      <xdr:spPr>
        <a:xfrm flipV="1">
          <a:off x="9182100" y="2047875"/>
          <a:ext cx="619125" cy="1"/>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600075</xdr:colOff>
      <xdr:row>10</xdr:row>
      <xdr:rowOff>19050</xdr:rowOff>
    </xdr:from>
    <xdr:to>
      <xdr:col>11</xdr:col>
      <xdr:colOff>0</xdr:colOff>
      <xdr:row>10</xdr:row>
      <xdr:rowOff>19051</xdr:rowOff>
    </xdr:to>
    <xdr:cxnSp macro="">
      <xdr:nvCxnSpPr>
        <xdr:cNvPr id="20" name="Straight Arrow Connector 19"/>
        <xdr:cNvCxnSpPr/>
      </xdr:nvCxnSpPr>
      <xdr:spPr>
        <a:xfrm flipV="1">
          <a:off x="6086475" y="1733550"/>
          <a:ext cx="619125" cy="1"/>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180975</xdr:colOff>
      <xdr:row>10</xdr:row>
      <xdr:rowOff>95250</xdr:rowOff>
    </xdr:from>
    <xdr:to>
      <xdr:col>21</xdr:col>
      <xdr:colOff>228600</xdr:colOff>
      <xdr:row>13</xdr:row>
      <xdr:rowOff>28575</xdr:rowOff>
    </xdr:to>
    <xdr:sp macro="" textlink="">
      <xdr:nvSpPr>
        <xdr:cNvPr id="22" name="Rounded Rectangle 21"/>
        <xdr:cNvSpPr/>
      </xdr:nvSpPr>
      <xdr:spPr>
        <a:xfrm>
          <a:off x="12372975" y="1809750"/>
          <a:ext cx="657225"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rgbClr val="FF0000"/>
              </a:solidFill>
              <a:latin typeface="Zurich BT" panose="020B0603020202030204" pitchFamily="34" charset="0"/>
            </a:rPr>
            <a:t>API</a:t>
          </a:r>
        </a:p>
      </xdr:txBody>
    </xdr:sp>
    <xdr:clientData/>
  </xdr:twoCellAnchor>
  <xdr:twoCellAnchor>
    <xdr:from>
      <xdr:col>13</xdr:col>
      <xdr:colOff>95251</xdr:colOff>
      <xdr:row>13</xdr:row>
      <xdr:rowOff>152401</xdr:rowOff>
    </xdr:from>
    <xdr:to>
      <xdr:col>16</xdr:col>
      <xdr:colOff>533401</xdr:colOff>
      <xdr:row>17</xdr:row>
      <xdr:rowOff>76201</xdr:rowOff>
    </xdr:to>
    <xdr:sp macro="" textlink="">
      <xdr:nvSpPr>
        <xdr:cNvPr id="23" name="TextBox 22"/>
        <xdr:cNvSpPr txBox="1"/>
      </xdr:nvSpPr>
      <xdr:spPr>
        <a:xfrm>
          <a:off x="8020051" y="2352676"/>
          <a:ext cx="226695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dk1"/>
              </a:solidFill>
              <a:effectLst/>
              <a:latin typeface="Zurich BT" panose="020B0603020202030204" pitchFamily="34" charset="0"/>
              <a:ea typeface="+mn-ea"/>
              <a:cs typeface="+mn-cs"/>
            </a:rPr>
            <a:t>Response shared with API /BRE --&gt; </a:t>
          </a:r>
          <a:r>
            <a:rPr lang="en-US" sz="1000" b="1" baseline="0">
              <a:solidFill>
                <a:schemeClr val="dk1"/>
              </a:solidFill>
              <a:effectLst/>
              <a:latin typeface="Zurich BT" panose="020B0603020202030204" pitchFamily="34" charset="0"/>
              <a:ea typeface="+mn-ea"/>
              <a:cs typeface="+mn-cs"/>
            </a:rPr>
            <a:t>NOT EXISITING CUSTOMER</a:t>
          </a:r>
        </a:p>
      </xdr:txBody>
    </xdr:sp>
    <xdr:clientData/>
  </xdr:twoCellAnchor>
  <xdr:twoCellAnchor>
    <xdr:from>
      <xdr:col>21</xdr:col>
      <xdr:colOff>238125</xdr:colOff>
      <xdr:row>11</xdr:row>
      <xdr:rowOff>142875</xdr:rowOff>
    </xdr:from>
    <xdr:to>
      <xdr:col>22</xdr:col>
      <xdr:colOff>133350</xdr:colOff>
      <xdr:row>11</xdr:row>
      <xdr:rowOff>152401</xdr:rowOff>
    </xdr:to>
    <xdr:cxnSp macro="">
      <xdr:nvCxnSpPr>
        <xdr:cNvPr id="24" name="Straight Arrow Connector 23"/>
        <xdr:cNvCxnSpPr/>
      </xdr:nvCxnSpPr>
      <xdr:spPr>
        <a:xfrm>
          <a:off x="13039725" y="2019300"/>
          <a:ext cx="504825" cy="9526"/>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142875</xdr:colOff>
      <xdr:row>10</xdr:row>
      <xdr:rowOff>57150</xdr:rowOff>
    </xdr:from>
    <xdr:to>
      <xdr:col>23</xdr:col>
      <xdr:colOff>247650</xdr:colOff>
      <xdr:row>12</xdr:row>
      <xdr:rowOff>152400</xdr:rowOff>
    </xdr:to>
    <xdr:sp macro="" textlink="">
      <xdr:nvSpPr>
        <xdr:cNvPr id="25" name="Rounded Rectangle 24"/>
        <xdr:cNvSpPr/>
      </xdr:nvSpPr>
      <xdr:spPr>
        <a:xfrm>
          <a:off x="13554075" y="1771650"/>
          <a:ext cx="714375"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Soft Bureau run</a:t>
          </a:r>
          <a:r>
            <a:rPr lang="en-US" sz="1000" b="1" baseline="0">
              <a:solidFill>
                <a:sysClr val="windowText" lastClr="000000"/>
              </a:solidFill>
              <a:latin typeface="Zurich BT" panose="020B0603020202030204" pitchFamily="34" charset="0"/>
            </a:rPr>
            <a:t> </a:t>
          </a:r>
          <a:r>
            <a:rPr lang="en-US" sz="1000" b="1">
              <a:solidFill>
                <a:sysClr val="windowText" lastClr="000000"/>
              </a:solidFill>
              <a:latin typeface="Zurich BT" panose="020B0603020202030204" pitchFamily="34" charset="0"/>
            </a:rPr>
            <a:t> </a:t>
          </a:r>
        </a:p>
      </xdr:txBody>
    </xdr:sp>
    <xdr:clientData/>
  </xdr:twoCellAnchor>
  <xdr:twoCellAnchor>
    <xdr:from>
      <xdr:col>22</xdr:col>
      <xdr:colOff>57150</xdr:colOff>
      <xdr:row>14</xdr:row>
      <xdr:rowOff>1</xdr:rowOff>
    </xdr:from>
    <xdr:to>
      <xdr:col>24</xdr:col>
      <xdr:colOff>0</xdr:colOff>
      <xdr:row>17</xdr:row>
      <xdr:rowOff>152400</xdr:rowOff>
    </xdr:to>
    <xdr:sp macro="" textlink="">
      <xdr:nvSpPr>
        <xdr:cNvPr id="26" name="TextBox 25"/>
        <xdr:cNvSpPr txBox="1"/>
      </xdr:nvSpPr>
      <xdr:spPr>
        <a:xfrm>
          <a:off x="11029950" y="2362201"/>
          <a:ext cx="1162050" cy="638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0" baseline="0">
              <a:solidFill>
                <a:schemeClr val="dk1"/>
              </a:solidFill>
              <a:effectLst/>
              <a:latin typeface="Zurich BT" panose="020B0603020202030204" pitchFamily="34" charset="0"/>
              <a:ea typeface="+mn-ea"/>
              <a:cs typeface="+mn-cs"/>
            </a:rPr>
            <a:t>Bureau Run using customer details</a:t>
          </a:r>
          <a:endParaRPr lang="en-US" sz="1000" b="1" baseline="0">
            <a:solidFill>
              <a:schemeClr val="dk1"/>
            </a:solidFill>
            <a:effectLst/>
            <a:latin typeface="Zurich BT" panose="020B0603020202030204" pitchFamily="34" charset="0"/>
            <a:ea typeface="+mn-ea"/>
            <a:cs typeface="+mn-cs"/>
          </a:endParaRPr>
        </a:p>
      </xdr:txBody>
    </xdr:sp>
    <xdr:clientData/>
  </xdr:twoCellAnchor>
  <xdr:twoCellAnchor>
    <xdr:from>
      <xdr:col>23</xdr:col>
      <xdr:colOff>247650</xdr:colOff>
      <xdr:row>11</xdr:row>
      <xdr:rowOff>95250</xdr:rowOff>
    </xdr:from>
    <xdr:to>
      <xdr:col>24</xdr:col>
      <xdr:colOff>0</xdr:colOff>
      <xdr:row>11</xdr:row>
      <xdr:rowOff>95251</xdr:rowOff>
    </xdr:to>
    <xdr:cxnSp macro="">
      <xdr:nvCxnSpPr>
        <xdr:cNvPr id="27" name="Straight Arrow Connector 26"/>
        <xdr:cNvCxnSpPr/>
      </xdr:nvCxnSpPr>
      <xdr:spPr>
        <a:xfrm flipV="1">
          <a:off x="11830050" y="1971675"/>
          <a:ext cx="361950" cy="1"/>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485775</xdr:colOff>
      <xdr:row>3</xdr:row>
      <xdr:rowOff>123826</xdr:rowOff>
    </xdr:from>
    <xdr:to>
      <xdr:col>26</xdr:col>
      <xdr:colOff>504825</xdr:colOff>
      <xdr:row>7</xdr:row>
      <xdr:rowOff>66675</xdr:rowOff>
    </xdr:to>
    <xdr:sp macro="" textlink="">
      <xdr:nvSpPr>
        <xdr:cNvPr id="28" name="TextBox 27"/>
        <xdr:cNvSpPr txBox="1"/>
      </xdr:nvSpPr>
      <xdr:spPr>
        <a:xfrm>
          <a:off x="14506575" y="676276"/>
          <a:ext cx="1847850" cy="619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0" baseline="0">
              <a:solidFill>
                <a:schemeClr val="dk1"/>
              </a:solidFill>
              <a:effectLst/>
              <a:latin typeface="Zurich BT" panose="020B0603020202030204" pitchFamily="34" charset="0"/>
              <a:ea typeface="+mn-ea"/>
              <a:cs typeface="+mn-cs"/>
            </a:rPr>
            <a:t>Bureau Response shared to BRE , </a:t>
          </a:r>
          <a:r>
            <a:rPr lang="en-US" sz="1000" b="1" baseline="0">
              <a:solidFill>
                <a:schemeClr val="dk1"/>
              </a:solidFill>
              <a:effectLst/>
              <a:latin typeface="Zurich BT" panose="020B0603020202030204" pitchFamily="34" charset="0"/>
              <a:ea typeface="+mn-ea"/>
              <a:cs typeface="+mn-cs"/>
            </a:rPr>
            <a:t>RULE 1</a:t>
          </a:r>
          <a:r>
            <a:rPr lang="en-US" sz="1000" b="0" baseline="0">
              <a:solidFill>
                <a:schemeClr val="dk1"/>
              </a:solidFill>
              <a:effectLst/>
              <a:latin typeface="Zurich BT" panose="020B0603020202030204" pitchFamily="34" charset="0"/>
              <a:ea typeface="+mn-ea"/>
              <a:cs typeface="+mn-cs"/>
            </a:rPr>
            <a:t> to be run by BRE</a:t>
          </a:r>
          <a:endParaRPr lang="en-US" sz="1000" b="1" baseline="0">
            <a:solidFill>
              <a:schemeClr val="dk1"/>
            </a:solidFill>
            <a:effectLst/>
            <a:latin typeface="Zurich BT" panose="020B0603020202030204" pitchFamily="34" charset="0"/>
            <a:ea typeface="+mn-ea"/>
            <a:cs typeface="+mn-cs"/>
          </a:endParaRPr>
        </a:p>
      </xdr:txBody>
    </xdr:sp>
    <xdr:clientData/>
  </xdr:twoCellAnchor>
  <xdr:twoCellAnchor>
    <xdr:from>
      <xdr:col>24</xdr:col>
      <xdr:colOff>0</xdr:colOff>
      <xdr:row>7</xdr:row>
      <xdr:rowOff>142874</xdr:rowOff>
    </xdr:from>
    <xdr:to>
      <xdr:col>26</xdr:col>
      <xdr:colOff>361950</xdr:colOff>
      <xdr:row>15</xdr:row>
      <xdr:rowOff>57149</xdr:rowOff>
    </xdr:to>
    <xdr:sp macro="" textlink="">
      <xdr:nvSpPr>
        <xdr:cNvPr id="29" name="Flowchart: Decision 28"/>
        <xdr:cNvSpPr/>
      </xdr:nvSpPr>
      <xdr:spPr>
        <a:xfrm>
          <a:off x="12192000" y="1371599"/>
          <a:ext cx="1581150" cy="1209675"/>
        </a:xfrm>
        <a:prstGeom prst="flowChartDecision">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lang="en-US" sz="1000" b="1">
              <a:solidFill>
                <a:sysClr val="windowText" lastClr="000000"/>
              </a:solidFill>
              <a:latin typeface="Zurich BT" panose="020B0603020202030204" pitchFamily="34" charset="0"/>
              <a:ea typeface="+mn-ea"/>
              <a:cs typeface="+mn-cs"/>
            </a:rPr>
            <a:t>Check eligibility-  BRE RULE 1</a:t>
          </a:r>
        </a:p>
      </xdr:txBody>
    </xdr:sp>
    <xdr:clientData/>
  </xdr:twoCellAnchor>
  <xdr:twoCellAnchor>
    <xdr:from>
      <xdr:col>24</xdr:col>
      <xdr:colOff>209550</xdr:colOff>
      <xdr:row>16</xdr:row>
      <xdr:rowOff>9525</xdr:rowOff>
    </xdr:from>
    <xdr:to>
      <xdr:col>27</xdr:col>
      <xdr:colOff>180975</xdr:colOff>
      <xdr:row>20</xdr:row>
      <xdr:rowOff>76200</xdr:rowOff>
    </xdr:to>
    <xdr:sp macro="" textlink="">
      <xdr:nvSpPr>
        <xdr:cNvPr id="30" name="TextBox 29"/>
        <xdr:cNvSpPr txBox="1"/>
      </xdr:nvSpPr>
      <xdr:spPr>
        <a:xfrm>
          <a:off x="12401550" y="2695575"/>
          <a:ext cx="1800225"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dk1"/>
              </a:solidFill>
              <a:effectLst/>
              <a:latin typeface="Zurich BT" panose="020B0603020202030204" pitchFamily="34" charset="0"/>
              <a:ea typeface="+mn-ea"/>
              <a:cs typeface="+mn-cs"/>
            </a:rPr>
            <a:t>Eligibility status: Eligible / Not Eligible</a:t>
          </a:r>
        </a:p>
        <a:p>
          <a:r>
            <a:rPr lang="en-US" sz="1000" b="0" baseline="0">
              <a:solidFill>
                <a:schemeClr val="dk1"/>
              </a:solidFill>
              <a:effectLst/>
              <a:latin typeface="Zurich BT" panose="020B0603020202030204" pitchFamily="34" charset="0"/>
              <a:ea typeface="+mn-ea"/>
              <a:cs typeface="+mn-cs"/>
            </a:rPr>
            <a:t>a. Limit Node Value</a:t>
          </a:r>
        </a:p>
        <a:p>
          <a:r>
            <a:rPr lang="en-US" sz="1000" b="0" baseline="0">
              <a:solidFill>
                <a:schemeClr val="dk1"/>
              </a:solidFill>
              <a:effectLst/>
              <a:latin typeface="Zurich BT" panose="020B0603020202030204" pitchFamily="34" charset="0"/>
              <a:ea typeface="+mn-ea"/>
              <a:cs typeface="+mn-cs"/>
            </a:rPr>
            <a:t>b. Limit Node Validity Date</a:t>
          </a:r>
        </a:p>
      </xdr:txBody>
    </xdr:sp>
    <xdr:clientData/>
  </xdr:twoCellAnchor>
  <xdr:twoCellAnchor>
    <xdr:from>
      <xdr:col>26</xdr:col>
      <xdr:colOff>371475</xdr:colOff>
      <xdr:row>11</xdr:row>
      <xdr:rowOff>95250</xdr:rowOff>
    </xdr:from>
    <xdr:to>
      <xdr:col>27</xdr:col>
      <xdr:colOff>381000</xdr:colOff>
      <xdr:row>11</xdr:row>
      <xdr:rowOff>95251</xdr:rowOff>
    </xdr:to>
    <xdr:cxnSp macro="">
      <xdr:nvCxnSpPr>
        <xdr:cNvPr id="31" name="Straight Arrow Connector 30"/>
        <xdr:cNvCxnSpPr/>
      </xdr:nvCxnSpPr>
      <xdr:spPr>
        <a:xfrm flipV="1">
          <a:off x="13782675" y="1971675"/>
          <a:ext cx="619125" cy="1"/>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352425</xdr:colOff>
      <xdr:row>9</xdr:row>
      <xdr:rowOff>104775</xdr:rowOff>
    </xdr:from>
    <xdr:to>
      <xdr:col>27</xdr:col>
      <xdr:colOff>238125</xdr:colOff>
      <xdr:row>11</xdr:row>
      <xdr:rowOff>0</xdr:rowOff>
    </xdr:to>
    <xdr:sp macro="" textlink="">
      <xdr:nvSpPr>
        <xdr:cNvPr id="32" name="Rounded Rectangle 31"/>
        <xdr:cNvSpPr/>
      </xdr:nvSpPr>
      <xdr:spPr>
        <a:xfrm>
          <a:off x="13763625" y="1657350"/>
          <a:ext cx="495300" cy="219075"/>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API</a:t>
          </a:r>
          <a:r>
            <a:rPr lang="en-US" sz="1000" b="1" baseline="0">
              <a:solidFill>
                <a:sysClr val="windowText" lastClr="000000"/>
              </a:solidFill>
              <a:latin typeface="Zurich BT" panose="020B0603020202030204" pitchFamily="34" charset="0"/>
            </a:rPr>
            <a:t> </a:t>
          </a:r>
          <a:endParaRPr lang="en-US" sz="1000">
            <a:solidFill>
              <a:sysClr val="windowText" lastClr="000000"/>
            </a:solidFill>
            <a:latin typeface="Zurich BT" panose="020B0603020202030204" pitchFamily="34" charset="0"/>
          </a:endParaRPr>
        </a:p>
      </xdr:txBody>
    </xdr:sp>
    <xdr:clientData/>
  </xdr:twoCellAnchor>
  <xdr:twoCellAnchor>
    <xdr:from>
      <xdr:col>27</xdr:col>
      <xdr:colOff>390524</xdr:colOff>
      <xdr:row>10</xdr:row>
      <xdr:rowOff>47625</xdr:rowOff>
    </xdr:from>
    <xdr:to>
      <xdr:col>29</xdr:col>
      <xdr:colOff>400049</xdr:colOff>
      <xdr:row>12</xdr:row>
      <xdr:rowOff>142875</xdr:rowOff>
    </xdr:to>
    <xdr:sp macro="" textlink="">
      <xdr:nvSpPr>
        <xdr:cNvPr id="33" name="Rounded Rectangle 32"/>
        <xdr:cNvSpPr/>
      </xdr:nvSpPr>
      <xdr:spPr>
        <a:xfrm>
          <a:off x="14411324" y="1762125"/>
          <a:ext cx="1228725"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CustID and Limit Node creation</a:t>
          </a:r>
        </a:p>
      </xdr:txBody>
    </xdr:sp>
    <xdr:clientData/>
  </xdr:twoCellAnchor>
  <xdr:twoCellAnchor>
    <xdr:from>
      <xdr:col>27</xdr:col>
      <xdr:colOff>352425</xdr:colOff>
      <xdr:row>13</xdr:row>
      <xdr:rowOff>133351</xdr:rowOff>
    </xdr:from>
    <xdr:to>
      <xdr:col>30</xdr:col>
      <xdr:colOff>323850</xdr:colOff>
      <xdr:row>23</xdr:row>
      <xdr:rowOff>142875</xdr:rowOff>
    </xdr:to>
    <xdr:sp macro="" textlink="">
      <xdr:nvSpPr>
        <xdr:cNvPr id="34" name="TextBox 33"/>
        <xdr:cNvSpPr txBox="1"/>
      </xdr:nvSpPr>
      <xdr:spPr>
        <a:xfrm>
          <a:off x="16811625" y="2333626"/>
          <a:ext cx="1800225" cy="1628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1" baseline="0">
              <a:solidFill>
                <a:srgbClr val="FF0000"/>
              </a:solidFill>
              <a:effectLst/>
              <a:latin typeface="Zurich BT" panose="020B0603020202030204" pitchFamily="34" charset="0"/>
              <a:ea typeface="+mn-ea"/>
              <a:cs typeface="+mn-cs"/>
            </a:rPr>
            <a:t>Create customer custID in BHIM schema. </a:t>
          </a:r>
        </a:p>
        <a:p>
          <a:r>
            <a:rPr lang="en-US" sz="1000" b="0" i="0" baseline="0">
              <a:solidFill>
                <a:sysClr val="windowText" lastClr="000000"/>
              </a:solidFill>
              <a:effectLst/>
              <a:latin typeface="Zurich BT" panose="020B0603020202030204" pitchFamily="34" charset="0"/>
              <a:ea typeface="+mn-ea"/>
              <a:cs typeface="+mn-cs"/>
            </a:rPr>
            <a:t>If the customer is new to BHIM lending program by is an ICICI bank customer then only a Limit node creation is done under the exisitng custID of the customer. </a:t>
          </a:r>
        </a:p>
      </xdr:txBody>
    </xdr:sp>
    <xdr:clientData/>
  </xdr:twoCellAnchor>
  <xdr:twoCellAnchor>
    <xdr:from>
      <xdr:col>29</xdr:col>
      <xdr:colOff>400050</xdr:colOff>
      <xdr:row>11</xdr:row>
      <xdr:rowOff>85725</xdr:rowOff>
    </xdr:from>
    <xdr:to>
      <xdr:col>30</xdr:col>
      <xdr:colOff>409575</xdr:colOff>
      <xdr:row>11</xdr:row>
      <xdr:rowOff>85726</xdr:rowOff>
    </xdr:to>
    <xdr:cxnSp macro="">
      <xdr:nvCxnSpPr>
        <xdr:cNvPr id="35" name="Straight Arrow Connector 34"/>
        <xdr:cNvCxnSpPr/>
      </xdr:nvCxnSpPr>
      <xdr:spPr>
        <a:xfrm flipV="1">
          <a:off x="15640050" y="1962150"/>
          <a:ext cx="619125" cy="1"/>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428625</xdr:colOff>
      <xdr:row>8</xdr:row>
      <xdr:rowOff>66676</xdr:rowOff>
    </xdr:from>
    <xdr:to>
      <xdr:col>30</xdr:col>
      <xdr:colOff>466725</xdr:colOff>
      <xdr:row>10</xdr:row>
      <xdr:rowOff>66676</xdr:rowOff>
    </xdr:to>
    <xdr:sp macro="" textlink="">
      <xdr:nvSpPr>
        <xdr:cNvPr id="36" name="Rounded Rectangle 35"/>
        <xdr:cNvSpPr/>
      </xdr:nvSpPr>
      <xdr:spPr>
        <a:xfrm>
          <a:off x="15668625" y="1457326"/>
          <a:ext cx="647700" cy="323850"/>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Cust ID : Value</a:t>
          </a:r>
          <a:endParaRPr lang="en-US" sz="1000">
            <a:solidFill>
              <a:sysClr val="windowText" lastClr="000000"/>
            </a:solidFill>
            <a:latin typeface="Zurich BT" panose="020B0603020202030204" pitchFamily="34" charset="0"/>
          </a:endParaRPr>
        </a:p>
      </xdr:txBody>
    </xdr:sp>
    <xdr:clientData/>
  </xdr:twoCellAnchor>
  <xdr:twoCellAnchor>
    <xdr:from>
      <xdr:col>30</xdr:col>
      <xdr:colOff>400049</xdr:colOff>
      <xdr:row>7</xdr:row>
      <xdr:rowOff>28574</xdr:rowOff>
    </xdr:from>
    <xdr:to>
      <xdr:col>33</xdr:col>
      <xdr:colOff>352424</xdr:colOff>
      <xdr:row>15</xdr:row>
      <xdr:rowOff>133350</xdr:rowOff>
    </xdr:to>
    <xdr:sp macro="" textlink="">
      <xdr:nvSpPr>
        <xdr:cNvPr id="37" name="Flowchart: Decision 36"/>
        <xdr:cNvSpPr/>
      </xdr:nvSpPr>
      <xdr:spPr>
        <a:xfrm>
          <a:off x="16249649" y="1257299"/>
          <a:ext cx="1781175" cy="1400176"/>
        </a:xfrm>
        <a:prstGeom prst="flowChartDecision">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lang="en-US" sz="1000" b="1">
              <a:solidFill>
                <a:sysClr val="windowText" lastClr="000000"/>
              </a:solidFill>
              <a:latin typeface="Zurich BT" panose="020B0603020202030204" pitchFamily="34" charset="0"/>
              <a:ea typeface="+mn-ea"/>
              <a:cs typeface="+mn-cs"/>
            </a:rPr>
            <a:t>BRE RULE 2-</a:t>
          </a:r>
        </a:p>
        <a:p>
          <a:pPr marL="0" indent="0" algn="ctr"/>
          <a:r>
            <a:rPr lang="en-US" sz="1000" b="1">
              <a:solidFill>
                <a:sysClr val="windowText" lastClr="000000"/>
              </a:solidFill>
              <a:latin typeface="Zurich BT" panose="020B0603020202030204" pitchFamily="34" charset="0"/>
              <a:ea typeface="+mn-ea"/>
              <a:cs typeface="+mn-cs"/>
            </a:rPr>
            <a:t>To determine the Invoice financing limit </a:t>
          </a:r>
        </a:p>
      </xdr:txBody>
    </xdr:sp>
    <xdr:clientData/>
  </xdr:twoCellAnchor>
  <xdr:twoCellAnchor>
    <xdr:from>
      <xdr:col>31</xdr:col>
      <xdr:colOff>257174</xdr:colOff>
      <xdr:row>16</xdr:row>
      <xdr:rowOff>85725</xdr:rowOff>
    </xdr:from>
    <xdr:to>
      <xdr:col>34</xdr:col>
      <xdr:colOff>476249</xdr:colOff>
      <xdr:row>21</xdr:row>
      <xdr:rowOff>133350</xdr:rowOff>
    </xdr:to>
    <xdr:sp macro="" textlink="">
      <xdr:nvSpPr>
        <xdr:cNvPr id="38" name="Text Box 1"/>
        <xdr:cNvSpPr txBox="1">
          <a:spLocks noChangeArrowheads="1"/>
        </xdr:cNvSpPr>
      </xdr:nvSpPr>
      <xdr:spPr bwMode="auto">
        <a:xfrm>
          <a:off x="16716374" y="2771775"/>
          <a:ext cx="2047875" cy="8572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Zurich BT"/>
            </a:rPr>
            <a:t>Eligibility status: Eigible / Not Eligible</a:t>
          </a:r>
        </a:p>
        <a:p>
          <a:pPr algn="l" rtl="0">
            <a:defRPr sz="1000"/>
          </a:pPr>
          <a:r>
            <a:rPr lang="en-US" sz="1000" b="0" i="0" u="none" strike="noStrike" baseline="0">
              <a:solidFill>
                <a:srgbClr val="000000"/>
              </a:solidFill>
              <a:latin typeface="Zurich BT"/>
            </a:rPr>
            <a:t>Loan Value</a:t>
          </a:r>
        </a:p>
        <a:p>
          <a:pPr algn="l" rtl="0">
            <a:defRPr sz="1000"/>
          </a:pPr>
          <a:r>
            <a:rPr lang="en-US" sz="1000" b="0" i="0" u="none" strike="noStrike" baseline="0">
              <a:solidFill>
                <a:srgbClr val="000000"/>
              </a:solidFill>
              <a:latin typeface="Zurich BT"/>
            </a:rPr>
            <a:t>Loan Validity Date</a:t>
          </a:r>
        </a:p>
        <a:p>
          <a:pPr algn="l" rtl="0">
            <a:defRPr sz="1000"/>
          </a:pPr>
          <a:r>
            <a:rPr lang="en-US" sz="1000" b="0" i="0" u="none" strike="noStrike" baseline="0">
              <a:solidFill>
                <a:srgbClr val="000000"/>
              </a:solidFill>
              <a:latin typeface="Zurich BT"/>
            </a:rPr>
            <a:t>Interest rate</a:t>
          </a:r>
        </a:p>
      </xdr:txBody>
    </xdr:sp>
    <xdr:clientData/>
  </xdr:twoCellAnchor>
  <xdr:twoCellAnchor>
    <xdr:from>
      <xdr:col>33</xdr:col>
      <xdr:colOff>352425</xdr:colOff>
      <xdr:row>11</xdr:row>
      <xdr:rowOff>76202</xdr:rowOff>
    </xdr:from>
    <xdr:to>
      <xdr:col>35</xdr:col>
      <xdr:colOff>342900</xdr:colOff>
      <xdr:row>11</xdr:row>
      <xdr:rowOff>95250</xdr:rowOff>
    </xdr:to>
    <xdr:cxnSp macro="">
      <xdr:nvCxnSpPr>
        <xdr:cNvPr id="39" name="Straight Arrow Connector 38"/>
        <xdr:cNvCxnSpPr/>
      </xdr:nvCxnSpPr>
      <xdr:spPr>
        <a:xfrm>
          <a:off x="18030825" y="1952627"/>
          <a:ext cx="1209675" cy="19048"/>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390525</xdr:colOff>
      <xdr:row>9</xdr:row>
      <xdr:rowOff>9526</xdr:rowOff>
    </xdr:from>
    <xdr:to>
      <xdr:col>35</xdr:col>
      <xdr:colOff>257175</xdr:colOff>
      <xdr:row>11</xdr:row>
      <xdr:rowOff>9526</xdr:rowOff>
    </xdr:to>
    <xdr:sp macro="" textlink="">
      <xdr:nvSpPr>
        <xdr:cNvPr id="40" name="Rounded Rectangle 39"/>
        <xdr:cNvSpPr/>
      </xdr:nvSpPr>
      <xdr:spPr>
        <a:xfrm>
          <a:off x="18068925" y="1562101"/>
          <a:ext cx="1085850" cy="323850"/>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Eligibility- YES</a:t>
          </a:r>
          <a:endParaRPr lang="en-US" sz="1000">
            <a:solidFill>
              <a:sysClr val="windowText" lastClr="000000"/>
            </a:solidFill>
            <a:latin typeface="Zurich BT" panose="020B0603020202030204" pitchFamily="34" charset="0"/>
          </a:endParaRPr>
        </a:p>
      </xdr:txBody>
    </xdr:sp>
    <xdr:clientData/>
  </xdr:twoCellAnchor>
  <xdr:twoCellAnchor>
    <xdr:from>
      <xdr:col>35</xdr:col>
      <xdr:colOff>352424</xdr:colOff>
      <xdr:row>10</xdr:row>
      <xdr:rowOff>9525</xdr:rowOff>
    </xdr:from>
    <xdr:to>
      <xdr:col>37</xdr:col>
      <xdr:colOff>361949</xdr:colOff>
      <xdr:row>12</xdr:row>
      <xdr:rowOff>104775</xdr:rowOff>
    </xdr:to>
    <xdr:sp macro="" textlink="">
      <xdr:nvSpPr>
        <xdr:cNvPr id="41" name="Rounded Rectangle 40"/>
        <xdr:cNvSpPr/>
      </xdr:nvSpPr>
      <xdr:spPr>
        <a:xfrm>
          <a:off x="19250024" y="1724025"/>
          <a:ext cx="1228725"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SAHAY App-</a:t>
          </a:r>
        </a:p>
        <a:p>
          <a:pPr algn="ctr"/>
          <a:r>
            <a:rPr lang="en-US" sz="1000" b="1">
              <a:solidFill>
                <a:sysClr val="windowText" lastClr="000000"/>
              </a:solidFill>
              <a:latin typeface="Zurich BT" panose="020B0603020202030204" pitchFamily="34" charset="0"/>
            </a:rPr>
            <a:t>Offer displayed</a:t>
          </a:r>
        </a:p>
      </xdr:txBody>
    </xdr:sp>
    <xdr:clientData/>
  </xdr:twoCellAnchor>
  <xdr:twoCellAnchor>
    <xdr:from>
      <xdr:col>38</xdr:col>
      <xdr:colOff>333374</xdr:colOff>
      <xdr:row>10</xdr:row>
      <xdr:rowOff>9525</xdr:rowOff>
    </xdr:from>
    <xdr:to>
      <xdr:col>40</xdr:col>
      <xdr:colOff>342899</xdr:colOff>
      <xdr:row>12</xdr:row>
      <xdr:rowOff>104775</xdr:rowOff>
    </xdr:to>
    <xdr:sp macro="" textlink="">
      <xdr:nvSpPr>
        <xdr:cNvPr id="42" name="Rounded Rectangle 41"/>
        <xdr:cNvSpPr/>
      </xdr:nvSpPr>
      <xdr:spPr>
        <a:xfrm>
          <a:off x="21059774" y="1724025"/>
          <a:ext cx="1228725"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SAHAY App-</a:t>
          </a:r>
        </a:p>
        <a:p>
          <a:pPr algn="ctr"/>
          <a:r>
            <a:rPr lang="en-US" sz="1000" b="1">
              <a:solidFill>
                <a:sysClr val="windowText" lastClr="000000"/>
              </a:solidFill>
              <a:latin typeface="Zurich BT" panose="020B0603020202030204" pitchFamily="34" charset="0"/>
            </a:rPr>
            <a:t>Offer accepted </a:t>
          </a:r>
        </a:p>
      </xdr:txBody>
    </xdr:sp>
    <xdr:clientData/>
  </xdr:twoCellAnchor>
  <xdr:twoCellAnchor>
    <xdr:from>
      <xdr:col>37</xdr:col>
      <xdr:colOff>371475</xdr:colOff>
      <xdr:row>11</xdr:row>
      <xdr:rowOff>57150</xdr:rowOff>
    </xdr:from>
    <xdr:to>
      <xdr:col>38</xdr:col>
      <xdr:colOff>333374</xdr:colOff>
      <xdr:row>11</xdr:row>
      <xdr:rowOff>66678</xdr:rowOff>
    </xdr:to>
    <xdr:cxnSp macro="">
      <xdr:nvCxnSpPr>
        <xdr:cNvPr id="43" name="Straight Arrow Connector 42"/>
        <xdr:cNvCxnSpPr>
          <a:endCxn id="42" idx="1"/>
        </xdr:cNvCxnSpPr>
      </xdr:nvCxnSpPr>
      <xdr:spPr>
        <a:xfrm flipV="1">
          <a:off x="20488275" y="1933575"/>
          <a:ext cx="571499" cy="9528"/>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342900</xdr:colOff>
      <xdr:row>11</xdr:row>
      <xdr:rowOff>57150</xdr:rowOff>
    </xdr:from>
    <xdr:to>
      <xdr:col>41</xdr:col>
      <xdr:colOff>285750</xdr:colOff>
      <xdr:row>11</xdr:row>
      <xdr:rowOff>57153</xdr:rowOff>
    </xdr:to>
    <xdr:cxnSp macro="">
      <xdr:nvCxnSpPr>
        <xdr:cNvPr id="44" name="Straight Arrow Connector 43"/>
        <xdr:cNvCxnSpPr/>
      </xdr:nvCxnSpPr>
      <xdr:spPr>
        <a:xfrm flipV="1">
          <a:off x="22288500" y="1933575"/>
          <a:ext cx="552450" cy="3"/>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161925</xdr:colOff>
      <xdr:row>13</xdr:row>
      <xdr:rowOff>76200</xdr:rowOff>
    </xdr:from>
    <xdr:to>
      <xdr:col>40</xdr:col>
      <xdr:colOff>38101</xdr:colOff>
      <xdr:row>16</xdr:row>
      <xdr:rowOff>142875</xdr:rowOff>
    </xdr:to>
    <xdr:sp macro="" textlink="">
      <xdr:nvSpPr>
        <xdr:cNvPr id="45" name="Text Box 1"/>
        <xdr:cNvSpPr txBox="1">
          <a:spLocks noChangeArrowheads="1"/>
        </xdr:cNvSpPr>
      </xdr:nvSpPr>
      <xdr:spPr bwMode="auto">
        <a:xfrm>
          <a:off x="20888325" y="2276475"/>
          <a:ext cx="1095376" cy="5524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Zurich BT"/>
            </a:rPr>
            <a:t>Acceptance via OTP sent by ICICI Bank</a:t>
          </a:r>
        </a:p>
      </xdr:txBody>
    </xdr:sp>
    <xdr:clientData/>
  </xdr:twoCellAnchor>
  <xdr:twoCellAnchor>
    <xdr:from>
      <xdr:col>37</xdr:col>
      <xdr:colOff>257175</xdr:colOff>
      <xdr:row>7</xdr:row>
      <xdr:rowOff>9525</xdr:rowOff>
    </xdr:from>
    <xdr:to>
      <xdr:col>38</xdr:col>
      <xdr:colOff>428625</xdr:colOff>
      <xdr:row>9</xdr:row>
      <xdr:rowOff>76200</xdr:rowOff>
    </xdr:to>
    <xdr:sp macro="" textlink="">
      <xdr:nvSpPr>
        <xdr:cNvPr id="46" name="Text Box 1"/>
        <xdr:cNvSpPr txBox="1">
          <a:spLocks noChangeArrowheads="1"/>
        </xdr:cNvSpPr>
      </xdr:nvSpPr>
      <xdr:spPr bwMode="auto">
        <a:xfrm>
          <a:off x="20373975" y="1238250"/>
          <a:ext cx="781050" cy="3905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ctr" rtl="0">
            <a:defRPr sz="1000"/>
          </a:pPr>
          <a:r>
            <a:rPr lang="en-US" sz="1000" b="0" i="0" u="none" strike="noStrike" baseline="0">
              <a:solidFill>
                <a:srgbClr val="000000"/>
              </a:solidFill>
              <a:latin typeface="Zurich BT"/>
            </a:rPr>
            <a:t>I-Bank offer accepted </a:t>
          </a:r>
        </a:p>
      </xdr:txBody>
    </xdr:sp>
    <xdr:clientData/>
  </xdr:twoCellAnchor>
  <xdr:twoCellAnchor>
    <xdr:from>
      <xdr:col>43</xdr:col>
      <xdr:colOff>381000</xdr:colOff>
      <xdr:row>8</xdr:row>
      <xdr:rowOff>38099</xdr:rowOff>
    </xdr:from>
    <xdr:to>
      <xdr:col>45</xdr:col>
      <xdr:colOff>466726</xdr:colOff>
      <xdr:row>14</xdr:row>
      <xdr:rowOff>85725</xdr:rowOff>
    </xdr:to>
    <xdr:sp macro="" textlink="">
      <xdr:nvSpPr>
        <xdr:cNvPr id="47" name="Flowchart: Decision 46"/>
        <xdr:cNvSpPr/>
      </xdr:nvSpPr>
      <xdr:spPr>
        <a:xfrm>
          <a:off x="26593800" y="1428749"/>
          <a:ext cx="1304926" cy="1019176"/>
        </a:xfrm>
        <a:prstGeom prst="flowChartDecision">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lang="en-US" sz="1000" b="1">
              <a:solidFill>
                <a:sysClr val="windowText" lastClr="000000"/>
              </a:solidFill>
              <a:latin typeface="Zurich BT" panose="020B0603020202030204" pitchFamily="34" charset="0"/>
              <a:ea typeface="+mn-ea"/>
              <a:cs typeface="+mn-cs"/>
            </a:rPr>
            <a:t>Loan</a:t>
          </a:r>
          <a:r>
            <a:rPr lang="en-US" sz="1000" b="1" baseline="0">
              <a:solidFill>
                <a:sysClr val="windowText" lastClr="000000"/>
              </a:solidFill>
              <a:latin typeface="Zurich BT" panose="020B0603020202030204" pitchFamily="34" charset="0"/>
              <a:ea typeface="+mn-ea"/>
              <a:cs typeface="+mn-cs"/>
            </a:rPr>
            <a:t> acount creation</a:t>
          </a:r>
          <a:endParaRPr lang="en-US" sz="1000" b="1">
            <a:solidFill>
              <a:sysClr val="windowText" lastClr="000000"/>
            </a:solidFill>
            <a:latin typeface="Zurich BT" panose="020B0603020202030204" pitchFamily="34" charset="0"/>
            <a:ea typeface="+mn-ea"/>
            <a:cs typeface="+mn-cs"/>
          </a:endParaRPr>
        </a:p>
      </xdr:txBody>
    </xdr:sp>
    <xdr:clientData/>
  </xdr:twoCellAnchor>
  <xdr:twoCellAnchor>
    <xdr:from>
      <xdr:col>40</xdr:col>
      <xdr:colOff>388144</xdr:colOff>
      <xdr:row>8</xdr:row>
      <xdr:rowOff>95250</xdr:rowOff>
    </xdr:from>
    <xdr:to>
      <xdr:col>41</xdr:col>
      <xdr:colOff>273844</xdr:colOff>
      <xdr:row>10</xdr:row>
      <xdr:rowOff>73819</xdr:rowOff>
    </xdr:to>
    <xdr:sp macro="" textlink="">
      <xdr:nvSpPr>
        <xdr:cNvPr id="48" name="Rounded Rectangle 47"/>
        <xdr:cNvSpPr/>
      </xdr:nvSpPr>
      <xdr:spPr>
        <a:xfrm>
          <a:off x="22333744" y="1485900"/>
          <a:ext cx="495300" cy="302419"/>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API</a:t>
          </a:r>
          <a:r>
            <a:rPr lang="en-US" sz="1000" b="1" baseline="0">
              <a:solidFill>
                <a:sysClr val="windowText" lastClr="000000"/>
              </a:solidFill>
              <a:latin typeface="Zurich BT" panose="020B0603020202030204" pitchFamily="34" charset="0"/>
            </a:rPr>
            <a:t> </a:t>
          </a:r>
          <a:endParaRPr lang="en-US" sz="1000">
            <a:solidFill>
              <a:sysClr val="windowText" lastClr="000000"/>
            </a:solidFill>
            <a:latin typeface="Zurich BT" panose="020B0603020202030204" pitchFamily="34" charset="0"/>
          </a:endParaRPr>
        </a:p>
      </xdr:txBody>
    </xdr:sp>
    <xdr:clientData/>
  </xdr:twoCellAnchor>
  <xdr:twoCellAnchor>
    <xdr:from>
      <xdr:col>43</xdr:col>
      <xdr:colOff>504825</xdr:colOff>
      <xdr:row>15</xdr:row>
      <xdr:rowOff>9524</xdr:rowOff>
    </xdr:from>
    <xdr:to>
      <xdr:col>46</xdr:col>
      <xdr:colOff>257175</xdr:colOff>
      <xdr:row>18</xdr:row>
      <xdr:rowOff>104774</xdr:rowOff>
    </xdr:to>
    <xdr:sp macro="" textlink="">
      <xdr:nvSpPr>
        <xdr:cNvPr id="49" name="Text Box 1"/>
        <xdr:cNvSpPr txBox="1">
          <a:spLocks noChangeArrowheads="1"/>
        </xdr:cNvSpPr>
      </xdr:nvSpPr>
      <xdr:spPr bwMode="auto">
        <a:xfrm>
          <a:off x="26717625" y="2533649"/>
          <a:ext cx="1581150" cy="5810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Zurich BT"/>
            </a:rPr>
            <a:t>a. Success/Failure</a:t>
          </a:r>
        </a:p>
        <a:p>
          <a:pPr algn="l" rtl="0">
            <a:defRPr sz="1000"/>
          </a:pPr>
          <a:r>
            <a:rPr lang="en-US" sz="1000" b="0" i="0" u="none" strike="noStrike" baseline="0">
              <a:solidFill>
                <a:srgbClr val="000000"/>
              </a:solidFill>
              <a:latin typeface="Zurich BT"/>
            </a:rPr>
            <a:t>b. Loan account number</a:t>
          </a:r>
        </a:p>
        <a:p>
          <a:pPr algn="l" rtl="0">
            <a:defRPr sz="1000"/>
          </a:pPr>
          <a:r>
            <a:rPr lang="en-US" sz="1000" b="0" i="0" u="none" strike="noStrike" baseline="0">
              <a:solidFill>
                <a:srgbClr val="000000"/>
              </a:solidFill>
              <a:latin typeface="Zurich BT"/>
            </a:rPr>
            <a:t>c. Loan Expiry date</a:t>
          </a:r>
        </a:p>
      </xdr:txBody>
    </xdr:sp>
    <xdr:clientData/>
  </xdr:twoCellAnchor>
  <xdr:twoCellAnchor>
    <xdr:from>
      <xdr:col>45</xdr:col>
      <xdr:colOff>466725</xdr:colOff>
      <xdr:row>11</xdr:row>
      <xdr:rowOff>66679</xdr:rowOff>
    </xdr:from>
    <xdr:to>
      <xdr:col>47</xdr:col>
      <xdr:colOff>200025</xdr:colOff>
      <xdr:row>11</xdr:row>
      <xdr:rowOff>76200</xdr:rowOff>
    </xdr:to>
    <xdr:cxnSp macro="">
      <xdr:nvCxnSpPr>
        <xdr:cNvPr id="50" name="Straight Arrow Connector 49"/>
        <xdr:cNvCxnSpPr/>
      </xdr:nvCxnSpPr>
      <xdr:spPr>
        <a:xfrm>
          <a:off x="27898725" y="1943104"/>
          <a:ext cx="952500" cy="9521"/>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400049</xdr:colOff>
      <xdr:row>8</xdr:row>
      <xdr:rowOff>47624</xdr:rowOff>
    </xdr:from>
    <xdr:to>
      <xdr:col>52</xdr:col>
      <xdr:colOff>257174</xdr:colOff>
      <xdr:row>14</xdr:row>
      <xdr:rowOff>66675</xdr:rowOff>
    </xdr:to>
    <xdr:sp macro="" textlink="">
      <xdr:nvSpPr>
        <xdr:cNvPr id="51" name="Flowchart: Decision 50"/>
        <xdr:cNvSpPr/>
      </xdr:nvSpPr>
      <xdr:spPr>
        <a:xfrm>
          <a:off x="30270449" y="1438274"/>
          <a:ext cx="1685925" cy="990601"/>
        </a:xfrm>
        <a:prstGeom prst="flowChartDecision">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lang="en-US" sz="1000" b="1">
              <a:solidFill>
                <a:sysClr val="windowText" lastClr="000000"/>
              </a:solidFill>
              <a:latin typeface="Zurich BT" panose="020B0603020202030204" pitchFamily="34" charset="0"/>
              <a:ea typeface="+mn-ea"/>
              <a:cs typeface="+mn-cs"/>
            </a:rPr>
            <a:t>Disbursemen-</a:t>
          </a:r>
        </a:p>
        <a:p>
          <a:pPr marL="0" indent="0" algn="ctr"/>
          <a:r>
            <a:rPr lang="en-US" sz="1000" b="1">
              <a:solidFill>
                <a:sysClr val="windowText" lastClr="000000"/>
              </a:solidFill>
              <a:latin typeface="Zurich BT" panose="020B0603020202030204" pitchFamily="34" charset="0"/>
              <a:ea typeface="+mn-ea"/>
              <a:cs typeface="+mn-cs"/>
            </a:rPr>
            <a:t>with upfront interest  </a:t>
          </a:r>
        </a:p>
      </xdr:txBody>
    </xdr:sp>
    <xdr:clientData/>
  </xdr:twoCellAnchor>
  <xdr:twoCellAnchor>
    <xdr:from>
      <xdr:col>45</xdr:col>
      <xdr:colOff>495300</xdr:colOff>
      <xdr:row>9</xdr:row>
      <xdr:rowOff>57150</xdr:rowOff>
    </xdr:from>
    <xdr:to>
      <xdr:col>46</xdr:col>
      <xdr:colOff>523875</xdr:colOff>
      <xdr:row>10</xdr:row>
      <xdr:rowOff>123825</xdr:rowOff>
    </xdr:to>
    <xdr:sp macro="" textlink="">
      <xdr:nvSpPr>
        <xdr:cNvPr id="52" name="Rounded Rectangle 51"/>
        <xdr:cNvSpPr/>
      </xdr:nvSpPr>
      <xdr:spPr>
        <a:xfrm>
          <a:off x="27927300" y="1609725"/>
          <a:ext cx="638175" cy="228600"/>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API</a:t>
          </a:r>
          <a:r>
            <a:rPr lang="en-US" sz="1000" b="1" baseline="0">
              <a:solidFill>
                <a:sysClr val="windowText" lastClr="000000"/>
              </a:solidFill>
              <a:latin typeface="Zurich BT" panose="020B0603020202030204" pitchFamily="34" charset="0"/>
            </a:rPr>
            <a:t> </a:t>
          </a:r>
          <a:endParaRPr lang="en-US" sz="1000">
            <a:solidFill>
              <a:sysClr val="windowText" lastClr="000000"/>
            </a:solidFill>
            <a:latin typeface="Zurich BT" panose="020B0603020202030204" pitchFamily="34" charset="0"/>
          </a:endParaRPr>
        </a:p>
      </xdr:txBody>
    </xdr:sp>
    <xdr:clientData/>
  </xdr:twoCellAnchor>
  <xdr:twoCellAnchor>
    <xdr:from>
      <xdr:col>52</xdr:col>
      <xdr:colOff>247650</xdr:colOff>
      <xdr:row>11</xdr:row>
      <xdr:rowOff>57154</xdr:rowOff>
    </xdr:from>
    <xdr:to>
      <xdr:col>53</xdr:col>
      <xdr:colOff>561975</xdr:colOff>
      <xdr:row>11</xdr:row>
      <xdr:rowOff>76200</xdr:rowOff>
    </xdr:to>
    <xdr:cxnSp macro="">
      <xdr:nvCxnSpPr>
        <xdr:cNvPr id="53" name="Straight Arrow Connector 52"/>
        <xdr:cNvCxnSpPr/>
      </xdr:nvCxnSpPr>
      <xdr:spPr>
        <a:xfrm>
          <a:off x="31946850" y="1933579"/>
          <a:ext cx="923925" cy="19046"/>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190500</xdr:colOff>
      <xdr:row>9</xdr:row>
      <xdr:rowOff>9525</xdr:rowOff>
    </xdr:from>
    <xdr:to>
      <xdr:col>53</xdr:col>
      <xdr:colOff>438150</xdr:colOff>
      <xdr:row>10</xdr:row>
      <xdr:rowOff>104775</xdr:rowOff>
    </xdr:to>
    <xdr:sp macro="" textlink="">
      <xdr:nvSpPr>
        <xdr:cNvPr id="54" name="Rounded Rectangle 53"/>
        <xdr:cNvSpPr/>
      </xdr:nvSpPr>
      <xdr:spPr>
        <a:xfrm>
          <a:off x="31889700" y="1562100"/>
          <a:ext cx="857250" cy="257175"/>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Success</a:t>
          </a:r>
          <a:r>
            <a:rPr lang="en-US" sz="1000" b="1" baseline="0">
              <a:solidFill>
                <a:sysClr val="windowText" lastClr="000000"/>
              </a:solidFill>
              <a:latin typeface="Zurich BT" panose="020B0603020202030204" pitchFamily="34" charset="0"/>
            </a:rPr>
            <a:t> -YES</a:t>
          </a:r>
          <a:endParaRPr lang="en-US" sz="1000">
            <a:solidFill>
              <a:sysClr val="windowText" lastClr="000000"/>
            </a:solidFill>
            <a:latin typeface="Zurich BT" panose="020B0603020202030204" pitchFamily="34" charset="0"/>
          </a:endParaRPr>
        </a:p>
      </xdr:txBody>
    </xdr:sp>
    <xdr:clientData/>
  </xdr:twoCellAnchor>
  <xdr:twoCellAnchor>
    <xdr:from>
      <xdr:col>53</xdr:col>
      <xdr:colOff>552451</xdr:colOff>
      <xdr:row>10</xdr:row>
      <xdr:rowOff>38101</xdr:rowOff>
    </xdr:from>
    <xdr:to>
      <xdr:col>54</xdr:col>
      <xdr:colOff>590550</xdr:colOff>
      <xdr:row>12</xdr:row>
      <xdr:rowOff>95251</xdr:rowOff>
    </xdr:to>
    <xdr:sp macro="" textlink="">
      <xdr:nvSpPr>
        <xdr:cNvPr id="55" name="Oval 54"/>
        <xdr:cNvSpPr/>
      </xdr:nvSpPr>
      <xdr:spPr>
        <a:xfrm>
          <a:off x="32861251" y="1752601"/>
          <a:ext cx="647699" cy="381000"/>
        </a:xfrm>
        <a:prstGeom prst="ellipse">
          <a:avLst/>
        </a:prstGeom>
        <a:no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latin typeface="Zurich BT" panose="020B0603020202030204" pitchFamily="34" charset="0"/>
              <a:ea typeface="+mn-ea"/>
              <a:cs typeface="+mn-cs"/>
            </a:rPr>
            <a:t>END</a:t>
          </a:r>
        </a:p>
      </xdr:txBody>
    </xdr:sp>
    <xdr:clientData/>
  </xdr:twoCellAnchor>
  <xdr:twoCellAnchor>
    <xdr:from>
      <xdr:col>48</xdr:col>
      <xdr:colOff>9525</xdr:colOff>
      <xdr:row>14</xdr:row>
      <xdr:rowOff>28574</xdr:rowOff>
    </xdr:from>
    <xdr:to>
      <xdr:col>51</xdr:col>
      <xdr:colOff>57150</xdr:colOff>
      <xdr:row>26</xdr:row>
      <xdr:rowOff>0</xdr:rowOff>
    </xdr:to>
    <xdr:sp macro="" textlink="">
      <xdr:nvSpPr>
        <xdr:cNvPr id="56" name="Text Box 1"/>
        <xdr:cNvSpPr txBox="1">
          <a:spLocks noChangeArrowheads="1"/>
        </xdr:cNvSpPr>
      </xdr:nvSpPr>
      <xdr:spPr bwMode="auto">
        <a:xfrm>
          <a:off x="29270325" y="2390774"/>
          <a:ext cx="1876425" cy="191452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rgbClr val="000000"/>
              </a:solidFill>
              <a:latin typeface="Zurich BT"/>
              <a:ea typeface="+mn-ea"/>
              <a:cs typeface="+mn-cs"/>
            </a:rPr>
            <a:t>Input fields sent to I-core</a:t>
          </a:r>
        </a:p>
        <a:p>
          <a:pPr algn="l" rtl="0">
            <a:defRPr sz="1000"/>
          </a:pPr>
          <a:r>
            <a:rPr lang="en-US" sz="1000" b="0" i="0" u="none" strike="noStrike" baseline="0">
              <a:solidFill>
                <a:srgbClr val="000000"/>
              </a:solidFill>
              <a:latin typeface="Zurich BT"/>
            </a:rPr>
            <a:t>CustID</a:t>
          </a:r>
        </a:p>
        <a:p>
          <a:pPr algn="l" rtl="0">
            <a:defRPr sz="1000"/>
          </a:pPr>
          <a:r>
            <a:rPr lang="en-US" sz="1000" b="0" i="0" u="none" strike="noStrike" baseline="0">
              <a:solidFill>
                <a:srgbClr val="000000"/>
              </a:solidFill>
              <a:latin typeface="Zurich BT"/>
            </a:rPr>
            <a:t>Loan Account Number</a:t>
          </a:r>
        </a:p>
        <a:p>
          <a:pPr algn="l" rtl="0">
            <a:defRPr sz="1000"/>
          </a:pPr>
          <a:r>
            <a:rPr lang="en-US" sz="1000" b="0" i="0" u="none" strike="noStrike" baseline="0">
              <a:solidFill>
                <a:srgbClr val="000000"/>
              </a:solidFill>
              <a:latin typeface="Zurich BT"/>
            </a:rPr>
            <a:t>Loan Amount</a:t>
          </a:r>
        </a:p>
        <a:p>
          <a:pPr algn="l" rtl="0">
            <a:defRPr sz="1000"/>
          </a:pPr>
          <a:r>
            <a:rPr lang="en-US" sz="1000" b="0" i="0" u="none" strike="noStrike" baseline="0">
              <a:solidFill>
                <a:srgbClr val="000000"/>
              </a:solidFill>
              <a:latin typeface="Zurich BT"/>
            </a:rPr>
            <a:t>Transaction date</a:t>
          </a:r>
        </a:p>
        <a:p>
          <a:pPr algn="l" rtl="0">
            <a:defRPr sz="1000"/>
          </a:pPr>
          <a:r>
            <a:rPr lang="en-US" sz="1000" b="0" i="0" u="none" strike="noStrike" baseline="0">
              <a:solidFill>
                <a:srgbClr val="000000"/>
              </a:solidFill>
              <a:latin typeface="Zurich BT"/>
            </a:rPr>
            <a:t>Income Account Number</a:t>
          </a:r>
        </a:p>
        <a:p>
          <a:pPr algn="l" rtl="0">
            <a:defRPr sz="1000"/>
          </a:pPr>
          <a:r>
            <a:rPr lang="en-US" sz="1000" b="0" i="0" u="none" strike="noStrike" baseline="0">
              <a:solidFill>
                <a:srgbClr val="000000"/>
              </a:solidFill>
              <a:latin typeface="Zurich BT"/>
            </a:rPr>
            <a:t>Customer Account Details:</a:t>
          </a:r>
        </a:p>
        <a:p>
          <a:pPr algn="l" rtl="0">
            <a:defRPr sz="1000"/>
          </a:pPr>
          <a:r>
            <a:rPr lang="en-US" sz="1000" b="0" i="0" u="none" strike="noStrike" baseline="0">
              <a:solidFill>
                <a:srgbClr val="000000"/>
              </a:solidFill>
              <a:latin typeface="Zurich BT"/>
            </a:rPr>
            <a:t>- Account number</a:t>
          </a:r>
        </a:p>
        <a:p>
          <a:pPr algn="l" rtl="0">
            <a:defRPr sz="1000"/>
          </a:pPr>
          <a:r>
            <a:rPr lang="en-US" sz="1000" b="0" i="0" u="none" strike="noStrike" baseline="0">
              <a:solidFill>
                <a:srgbClr val="000000"/>
              </a:solidFill>
              <a:latin typeface="Zurich BT"/>
            </a:rPr>
            <a:t>- IFSC code</a:t>
          </a:r>
        </a:p>
        <a:p>
          <a:pPr algn="l" rtl="0">
            <a:defRPr sz="1000"/>
          </a:pPr>
          <a:r>
            <a:rPr lang="en-US" sz="1000" b="0" i="0" u="none" strike="noStrike" baseline="0">
              <a:solidFill>
                <a:srgbClr val="000000"/>
              </a:solidFill>
              <a:latin typeface="Zurich BT"/>
            </a:rPr>
            <a:t>- Bank Code</a:t>
          </a:r>
        </a:p>
        <a:p>
          <a:pPr algn="l" rtl="0">
            <a:defRPr sz="1000"/>
          </a:pPr>
          <a:r>
            <a:rPr lang="en-US" sz="1000" b="0" i="0" u="none" strike="noStrike" baseline="0">
              <a:solidFill>
                <a:srgbClr val="000000"/>
              </a:solidFill>
              <a:latin typeface="Zurich BT"/>
            </a:rPr>
            <a:t>- Branch Code</a:t>
          </a:r>
        </a:p>
      </xdr:txBody>
    </xdr:sp>
    <xdr:clientData/>
  </xdr:twoCellAnchor>
  <xdr:twoCellAnchor>
    <xdr:from>
      <xdr:col>6</xdr:col>
      <xdr:colOff>123825</xdr:colOff>
      <xdr:row>1</xdr:row>
      <xdr:rowOff>142875</xdr:rowOff>
    </xdr:from>
    <xdr:to>
      <xdr:col>6</xdr:col>
      <xdr:colOff>133350</xdr:colOff>
      <xdr:row>30</xdr:row>
      <xdr:rowOff>57150</xdr:rowOff>
    </xdr:to>
    <xdr:cxnSp macro="">
      <xdr:nvCxnSpPr>
        <xdr:cNvPr id="57" name="Straight Connector 56"/>
        <xdr:cNvCxnSpPr/>
      </xdr:nvCxnSpPr>
      <xdr:spPr>
        <a:xfrm>
          <a:off x="3781425" y="342900"/>
          <a:ext cx="9525" cy="4667250"/>
        </a:xfrm>
        <a:prstGeom prst="line">
          <a:avLst/>
        </a:prstGeom>
        <a:ln>
          <a:solidFill>
            <a:srgbClr val="00206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104775</xdr:colOff>
      <xdr:row>8</xdr:row>
      <xdr:rowOff>133349</xdr:rowOff>
    </xdr:from>
    <xdr:to>
      <xdr:col>1</xdr:col>
      <xdr:colOff>361950</xdr:colOff>
      <xdr:row>11</xdr:row>
      <xdr:rowOff>133349</xdr:rowOff>
    </xdr:to>
    <xdr:sp macro="" textlink="">
      <xdr:nvSpPr>
        <xdr:cNvPr id="58" name="Oval 57"/>
        <xdr:cNvSpPr/>
      </xdr:nvSpPr>
      <xdr:spPr>
        <a:xfrm>
          <a:off x="104775" y="1523999"/>
          <a:ext cx="866775" cy="485775"/>
        </a:xfrm>
        <a:prstGeom prst="ellipse">
          <a:avLst/>
        </a:prstGeom>
        <a:no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latin typeface="Zurich BT" panose="020B0603020202030204" pitchFamily="34" charset="0"/>
              <a:ea typeface="+mn-ea"/>
              <a:cs typeface="+mn-cs"/>
            </a:rPr>
            <a:t>START</a:t>
          </a:r>
        </a:p>
      </xdr:txBody>
    </xdr:sp>
    <xdr:clientData/>
  </xdr:twoCellAnchor>
  <xdr:twoCellAnchor>
    <xdr:from>
      <xdr:col>1</xdr:col>
      <xdr:colOff>381000</xdr:colOff>
      <xdr:row>10</xdr:row>
      <xdr:rowOff>47625</xdr:rowOff>
    </xdr:from>
    <xdr:to>
      <xdr:col>2</xdr:col>
      <xdr:colOff>0</xdr:colOff>
      <xdr:row>10</xdr:row>
      <xdr:rowOff>50801</xdr:rowOff>
    </xdr:to>
    <xdr:cxnSp macro="">
      <xdr:nvCxnSpPr>
        <xdr:cNvPr id="59" name="Straight Arrow Connector 58"/>
        <xdr:cNvCxnSpPr>
          <a:endCxn id="2" idx="1"/>
        </xdr:cNvCxnSpPr>
      </xdr:nvCxnSpPr>
      <xdr:spPr>
        <a:xfrm flipV="1">
          <a:off x="990600" y="1762125"/>
          <a:ext cx="228600" cy="3176"/>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328612</xdr:colOff>
      <xdr:row>0</xdr:row>
      <xdr:rowOff>171450</xdr:rowOff>
    </xdr:from>
    <xdr:to>
      <xdr:col>35</xdr:col>
      <xdr:colOff>354806</xdr:colOff>
      <xdr:row>29</xdr:row>
      <xdr:rowOff>66675</xdr:rowOff>
    </xdr:to>
    <xdr:cxnSp macro="">
      <xdr:nvCxnSpPr>
        <xdr:cNvPr id="60" name="Straight Connector 59"/>
        <xdr:cNvCxnSpPr/>
      </xdr:nvCxnSpPr>
      <xdr:spPr>
        <a:xfrm flipH="1">
          <a:off x="19226212" y="171450"/>
          <a:ext cx="26194" cy="4686300"/>
        </a:xfrm>
        <a:prstGeom prst="line">
          <a:avLst/>
        </a:prstGeom>
        <a:ln>
          <a:solidFill>
            <a:srgbClr val="00206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283369</xdr:colOff>
      <xdr:row>2</xdr:row>
      <xdr:rowOff>4762</xdr:rowOff>
    </xdr:from>
    <xdr:to>
      <xdr:col>41</xdr:col>
      <xdr:colOff>309563</xdr:colOff>
      <xdr:row>30</xdr:row>
      <xdr:rowOff>104775</xdr:rowOff>
    </xdr:to>
    <xdr:cxnSp macro="">
      <xdr:nvCxnSpPr>
        <xdr:cNvPr id="61" name="Straight Connector 60"/>
        <xdr:cNvCxnSpPr/>
      </xdr:nvCxnSpPr>
      <xdr:spPr>
        <a:xfrm flipH="1">
          <a:off x="22838569" y="366712"/>
          <a:ext cx="26194" cy="4691063"/>
        </a:xfrm>
        <a:prstGeom prst="line">
          <a:avLst/>
        </a:prstGeom>
        <a:ln>
          <a:solidFill>
            <a:srgbClr val="00206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494241</xdr:colOff>
      <xdr:row>8</xdr:row>
      <xdr:rowOff>7938</xdr:rowOff>
    </xdr:from>
    <xdr:to>
      <xdr:col>15</xdr:col>
      <xdr:colOff>198966</xdr:colOff>
      <xdr:row>8</xdr:row>
      <xdr:rowOff>12700</xdr:rowOff>
    </xdr:to>
    <xdr:cxnSp macro="">
      <xdr:nvCxnSpPr>
        <xdr:cNvPr id="62" name="Straight Connector 61"/>
        <xdr:cNvCxnSpPr/>
      </xdr:nvCxnSpPr>
      <xdr:spPr>
        <a:xfrm>
          <a:off x="9028641" y="1398588"/>
          <a:ext cx="314325" cy="4762"/>
        </a:xfrm>
        <a:prstGeom prst="line">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200025</xdr:colOff>
      <xdr:row>5</xdr:row>
      <xdr:rowOff>104775</xdr:rowOff>
    </xdr:from>
    <xdr:to>
      <xdr:col>17</xdr:col>
      <xdr:colOff>276225</xdr:colOff>
      <xdr:row>9</xdr:row>
      <xdr:rowOff>19050</xdr:rowOff>
    </xdr:to>
    <xdr:sp macro="" textlink="">
      <xdr:nvSpPr>
        <xdr:cNvPr id="63" name="Rounded Rectangle 62"/>
        <xdr:cNvSpPr/>
      </xdr:nvSpPr>
      <xdr:spPr>
        <a:xfrm>
          <a:off x="9344025" y="1009650"/>
          <a:ext cx="1295400" cy="561975"/>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Refer Sheet_ Repeat</a:t>
          </a:r>
          <a:r>
            <a:rPr lang="en-US" sz="1000" b="1" baseline="0">
              <a:solidFill>
                <a:sysClr val="windowText" lastClr="000000"/>
              </a:solidFill>
              <a:latin typeface="Zurich BT" panose="020B0603020202030204" pitchFamily="34" charset="0"/>
            </a:rPr>
            <a:t> customer flow</a:t>
          </a:r>
          <a:endParaRPr lang="en-US" sz="1000" b="1">
            <a:solidFill>
              <a:sysClr val="windowText" lastClr="000000"/>
            </a:solidFill>
            <a:latin typeface="Zurich BT" panose="020B0603020202030204" pitchFamily="34" charset="0"/>
          </a:endParaRPr>
        </a:p>
      </xdr:txBody>
    </xdr:sp>
    <xdr:clientData/>
  </xdr:twoCellAnchor>
  <xdr:twoCellAnchor>
    <xdr:from>
      <xdr:col>47</xdr:col>
      <xdr:colOff>200024</xdr:colOff>
      <xdr:row>10</xdr:row>
      <xdr:rowOff>9525</xdr:rowOff>
    </xdr:from>
    <xdr:to>
      <xdr:col>49</xdr:col>
      <xdr:colOff>95250</xdr:colOff>
      <xdr:row>12</xdr:row>
      <xdr:rowOff>104775</xdr:rowOff>
    </xdr:to>
    <xdr:sp macro="" textlink="">
      <xdr:nvSpPr>
        <xdr:cNvPr id="64" name="Rounded Rectangle 63"/>
        <xdr:cNvSpPr/>
      </xdr:nvSpPr>
      <xdr:spPr>
        <a:xfrm>
          <a:off x="28851224" y="1724025"/>
          <a:ext cx="1114426"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E-Mandate registration</a:t>
          </a:r>
        </a:p>
      </xdr:txBody>
    </xdr:sp>
    <xdr:clientData/>
  </xdr:twoCellAnchor>
  <xdr:twoCellAnchor>
    <xdr:from>
      <xdr:col>49</xdr:col>
      <xdr:colOff>95250</xdr:colOff>
      <xdr:row>11</xdr:row>
      <xdr:rowOff>57150</xdr:rowOff>
    </xdr:from>
    <xdr:to>
      <xdr:col>49</xdr:col>
      <xdr:colOff>400049</xdr:colOff>
      <xdr:row>11</xdr:row>
      <xdr:rowOff>57150</xdr:rowOff>
    </xdr:to>
    <xdr:cxnSp macro="">
      <xdr:nvCxnSpPr>
        <xdr:cNvPr id="65" name="Straight Arrow Connector 64"/>
        <xdr:cNvCxnSpPr>
          <a:stCxn id="64" idx="3"/>
          <a:endCxn id="51" idx="1"/>
        </xdr:cNvCxnSpPr>
      </xdr:nvCxnSpPr>
      <xdr:spPr>
        <a:xfrm>
          <a:off x="29965650" y="1933575"/>
          <a:ext cx="304799" cy="0"/>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304800</xdr:colOff>
      <xdr:row>5</xdr:row>
      <xdr:rowOff>104775</xdr:rowOff>
    </xdr:from>
    <xdr:to>
      <xdr:col>40</xdr:col>
      <xdr:colOff>590550</xdr:colOff>
      <xdr:row>5</xdr:row>
      <xdr:rowOff>114300</xdr:rowOff>
    </xdr:to>
    <xdr:cxnSp macro="">
      <xdr:nvCxnSpPr>
        <xdr:cNvPr id="66" name="Straight Connector 65"/>
        <xdr:cNvCxnSpPr/>
      </xdr:nvCxnSpPr>
      <xdr:spPr>
        <a:xfrm flipV="1">
          <a:off x="16154400" y="1009650"/>
          <a:ext cx="6381750" cy="9525"/>
        </a:xfrm>
        <a:prstGeom prst="line">
          <a:avLst/>
        </a:prstGeom>
        <a:ln>
          <a:solidFill>
            <a:srgbClr val="C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295275</xdr:colOff>
      <xdr:row>5</xdr:row>
      <xdr:rowOff>133350</xdr:rowOff>
    </xdr:from>
    <xdr:to>
      <xdr:col>30</xdr:col>
      <xdr:colOff>295275</xdr:colOff>
      <xdr:row>8</xdr:row>
      <xdr:rowOff>38100</xdr:rowOff>
    </xdr:to>
    <xdr:cxnSp macro="">
      <xdr:nvCxnSpPr>
        <xdr:cNvPr id="67" name="Straight Connector 66"/>
        <xdr:cNvCxnSpPr/>
      </xdr:nvCxnSpPr>
      <xdr:spPr>
        <a:xfrm>
          <a:off x="16144875" y="1038225"/>
          <a:ext cx="0" cy="390525"/>
        </a:xfrm>
        <a:prstGeom prst="line">
          <a:avLst/>
        </a:prstGeom>
        <a:ln>
          <a:solidFill>
            <a:srgbClr val="C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590550</xdr:colOff>
      <xdr:row>5</xdr:row>
      <xdr:rowOff>104775</xdr:rowOff>
    </xdr:from>
    <xdr:to>
      <xdr:col>40</xdr:col>
      <xdr:colOff>590550</xdr:colOff>
      <xdr:row>8</xdr:row>
      <xdr:rowOff>9525</xdr:rowOff>
    </xdr:to>
    <xdr:cxnSp macro="">
      <xdr:nvCxnSpPr>
        <xdr:cNvPr id="68" name="Straight Connector 67"/>
        <xdr:cNvCxnSpPr/>
      </xdr:nvCxnSpPr>
      <xdr:spPr>
        <a:xfrm>
          <a:off x="22536150" y="1009650"/>
          <a:ext cx="0" cy="390525"/>
        </a:xfrm>
        <a:prstGeom prst="line">
          <a:avLst/>
        </a:prstGeom>
        <a:ln>
          <a:solidFill>
            <a:srgbClr val="C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333374</xdr:colOff>
      <xdr:row>3</xdr:row>
      <xdr:rowOff>123825</xdr:rowOff>
    </xdr:from>
    <xdr:to>
      <xdr:col>37</xdr:col>
      <xdr:colOff>400050</xdr:colOff>
      <xdr:row>5</xdr:row>
      <xdr:rowOff>66676</xdr:rowOff>
    </xdr:to>
    <xdr:sp macro="" textlink="">
      <xdr:nvSpPr>
        <xdr:cNvPr id="69" name="Rounded Rectangle 68"/>
        <xdr:cNvSpPr/>
      </xdr:nvSpPr>
      <xdr:spPr>
        <a:xfrm>
          <a:off x="18621374" y="676275"/>
          <a:ext cx="1895476" cy="295276"/>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Cust ID : Value to be stored </a:t>
          </a:r>
          <a:endParaRPr lang="en-US" sz="1000">
            <a:solidFill>
              <a:sysClr val="windowText" lastClr="000000"/>
            </a:solidFill>
            <a:latin typeface="Zurich BT" panose="020B0603020202030204" pitchFamily="34" charset="0"/>
          </a:endParaRPr>
        </a:p>
      </xdr:txBody>
    </xdr:sp>
    <xdr:clientData/>
  </xdr:twoCellAnchor>
  <xdr:twoCellAnchor>
    <xdr:from>
      <xdr:col>35</xdr:col>
      <xdr:colOff>438150</xdr:colOff>
      <xdr:row>17</xdr:row>
      <xdr:rowOff>104775</xdr:rowOff>
    </xdr:from>
    <xdr:to>
      <xdr:col>37</xdr:col>
      <xdr:colOff>314326</xdr:colOff>
      <xdr:row>21</xdr:row>
      <xdr:rowOff>9525</xdr:rowOff>
    </xdr:to>
    <xdr:sp macro="" textlink="">
      <xdr:nvSpPr>
        <xdr:cNvPr id="70" name="Text Box 1"/>
        <xdr:cNvSpPr txBox="1">
          <a:spLocks noChangeArrowheads="1"/>
        </xdr:cNvSpPr>
      </xdr:nvSpPr>
      <xdr:spPr bwMode="auto">
        <a:xfrm>
          <a:off x="21774150" y="2952750"/>
          <a:ext cx="1095376" cy="5524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Zurich BT"/>
            </a:rPr>
            <a:t>LSP API specs given separately</a:t>
          </a:r>
        </a:p>
      </xdr:txBody>
    </xdr:sp>
    <xdr:clientData/>
  </xdr:twoCellAnchor>
  <xdr:twoCellAnchor>
    <xdr:from>
      <xdr:col>10</xdr:col>
      <xdr:colOff>600075</xdr:colOff>
      <xdr:row>8</xdr:row>
      <xdr:rowOff>142875</xdr:rowOff>
    </xdr:from>
    <xdr:to>
      <xdr:col>11</xdr:col>
      <xdr:colOff>600075</xdr:colOff>
      <xdr:row>11</xdr:row>
      <xdr:rowOff>76200</xdr:rowOff>
    </xdr:to>
    <xdr:sp macro="" textlink="">
      <xdr:nvSpPr>
        <xdr:cNvPr id="71" name="Rounded Rectangle 70"/>
        <xdr:cNvSpPr/>
      </xdr:nvSpPr>
      <xdr:spPr>
        <a:xfrm>
          <a:off x="6696075" y="1533525"/>
          <a:ext cx="609600"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I-core / CAR</a:t>
          </a:r>
        </a:p>
      </xdr:txBody>
    </xdr:sp>
    <xdr:clientData/>
  </xdr:twoCellAnchor>
  <xdr:twoCellAnchor>
    <xdr:from>
      <xdr:col>17</xdr:col>
      <xdr:colOff>419100</xdr:colOff>
      <xdr:row>8</xdr:row>
      <xdr:rowOff>142875</xdr:rowOff>
    </xdr:from>
    <xdr:to>
      <xdr:col>19</xdr:col>
      <xdr:colOff>476250</xdr:colOff>
      <xdr:row>14</xdr:row>
      <xdr:rowOff>152400</xdr:rowOff>
    </xdr:to>
    <xdr:sp macro="" textlink="">
      <xdr:nvSpPr>
        <xdr:cNvPr id="72" name="Flowchart: Decision 71"/>
        <xdr:cNvSpPr/>
      </xdr:nvSpPr>
      <xdr:spPr>
        <a:xfrm>
          <a:off x="10838622" y="1550918"/>
          <a:ext cx="1282976" cy="1003439"/>
        </a:xfrm>
        <a:prstGeom prst="flowChartDecision">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lang="en-US" sz="1000" b="1">
              <a:solidFill>
                <a:sysClr val="windowText" lastClr="000000"/>
              </a:solidFill>
              <a:latin typeface="Zurich BT" panose="020B0603020202030204" pitchFamily="34" charset="0"/>
              <a:ea typeface="+mn-ea"/>
              <a:cs typeface="+mn-cs"/>
            </a:rPr>
            <a:t>BRE</a:t>
          </a:r>
        </a:p>
        <a:p>
          <a:pPr marL="0" indent="0" algn="ctr"/>
          <a:r>
            <a:rPr lang="en-US" sz="1000" b="1">
              <a:solidFill>
                <a:sysClr val="windowText" lastClr="000000"/>
              </a:solidFill>
              <a:latin typeface="Zurich BT" panose="020B0603020202030204" pitchFamily="34" charset="0"/>
              <a:ea typeface="+mn-ea"/>
              <a:cs typeface="+mn-cs"/>
            </a:rPr>
            <a:t>Banking &amp; GST check</a:t>
          </a:r>
        </a:p>
      </xdr:txBody>
    </xdr:sp>
    <xdr:clientData/>
  </xdr:twoCellAnchor>
  <xdr:twoCellAnchor>
    <xdr:from>
      <xdr:col>16</xdr:col>
      <xdr:colOff>57150</xdr:colOff>
      <xdr:row>10</xdr:row>
      <xdr:rowOff>104775</xdr:rowOff>
    </xdr:from>
    <xdr:to>
      <xdr:col>17</xdr:col>
      <xdr:colOff>104775</xdr:colOff>
      <xdr:row>13</xdr:row>
      <xdr:rowOff>38100</xdr:rowOff>
    </xdr:to>
    <xdr:sp macro="" textlink="">
      <xdr:nvSpPr>
        <xdr:cNvPr id="73" name="Rounded Rectangle 72"/>
        <xdr:cNvSpPr/>
      </xdr:nvSpPr>
      <xdr:spPr>
        <a:xfrm>
          <a:off x="10137085" y="1844123"/>
          <a:ext cx="660538" cy="430281"/>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BRE</a:t>
          </a:r>
        </a:p>
      </xdr:txBody>
    </xdr:sp>
    <xdr:clientData/>
  </xdr:twoCellAnchor>
  <xdr:twoCellAnchor>
    <xdr:from>
      <xdr:col>17</xdr:col>
      <xdr:colOff>103716</xdr:colOff>
      <xdr:row>11</xdr:row>
      <xdr:rowOff>150813</xdr:rowOff>
    </xdr:from>
    <xdr:to>
      <xdr:col>17</xdr:col>
      <xdr:colOff>418041</xdr:colOff>
      <xdr:row>11</xdr:row>
      <xdr:rowOff>155575</xdr:rowOff>
    </xdr:to>
    <xdr:cxnSp macro="">
      <xdr:nvCxnSpPr>
        <xdr:cNvPr id="74" name="Straight Connector 73"/>
        <xdr:cNvCxnSpPr/>
      </xdr:nvCxnSpPr>
      <xdr:spPr>
        <a:xfrm>
          <a:off x="10466916" y="2027238"/>
          <a:ext cx="314325" cy="4762"/>
        </a:xfrm>
        <a:prstGeom prst="line">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475191</xdr:colOff>
      <xdr:row>11</xdr:row>
      <xdr:rowOff>150813</xdr:rowOff>
    </xdr:from>
    <xdr:to>
      <xdr:col>20</xdr:col>
      <xdr:colOff>179916</xdr:colOff>
      <xdr:row>11</xdr:row>
      <xdr:rowOff>155575</xdr:rowOff>
    </xdr:to>
    <xdr:cxnSp macro="">
      <xdr:nvCxnSpPr>
        <xdr:cNvPr id="75" name="Straight Connector 74"/>
        <xdr:cNvCxnSpPr/>
      </xdr:nvCxnSpPr>
      <xdr:spPr>
        <a:xfrm>
          <a:off x="12057591" y="2027238"/>
          <a:ext cx="314325" cy="4762"/>
        </a:xfrm>
        <a:prstGeom prst="line">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302418</xdr:colOff>
      <xdr:row>9</xdr:row>
      <xdr:rowOff>104775</xdr:rowOff>
    </xdr:from>
    <xdr:to>
      <xdr:col>43</xdr:col>
      <xdr:colOff>57150</xdr:colOff>
      <xdr:row>13</xdr:row>
      <xdr:rowOff>19050</xdr:rowOff>
    </xdr:to>
    <xdr:sp macro="" textlink="">
      <xdr:nvSpPr>
        <xdr:cNvPr id="78" name="Rounded Rectangle 77"/>
        <xdr:cNvSpPr/>
      </xdr:nvSpPr>
      <xdr:spPr>
        <a:xfrm>
          <a:off x="25296018" y="1657350"/>
          <a:ext cx="973932" cy="561975"/>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BRE</a:t>
          </a:r>
        </a:p>
        <a:p>
          <a:pPr algn="ctr"/>
          <a:r>
            <a:rPr lang="en-US" sz="1000" b="1">
              <a:solidFill>
                <a:sysClr val="windowText" lastClr="000000"/>
              </a:solidFill>
              <a:latin typeface="Zurich BT" panose="020B0603020202030204" pitchFamily="34" charset="0"/>
            </a:rPr>
            <a:t>Hard</a:t>
          </a:r>
          <a:r>
            <a:rPr lang="en-US" sz="1000" b="1" baseline="0">
              <a:solidFill>
                <a:sysClr val="windowText" lastClr="000000"/>
              </a:solidFill>
              <a:latin typeface="Zurich BT" panose="020B0603020202030204" pitchFamily="34" charset="0"/>
            </a:rPr>
            <a:t> Bureau pull</a:t>
          </a:r>
          <a:endParaRPr lang="en-US" sz="1000" b="1">
            <a:solidFill>
              <a:sysClr val="windowText" lastClr="000000"/>
            </a:solidFill>
            <a:latin typeface="Zurich BT" panose="020B0603020202030204" pitchFamily="34" charset="0"/>
          </a:endParaRPr>
        </a:p>
      </xdr:txBody>
    </xdr:sp>
    <xdr:clientData/>
  </xdr:twoCellAnchor>
  <xdr:twoCellAnchor>
    <xdr:from>
      <xdr:col>43</xdr:col>
      <xdr:colOff>76200</xdr:colOff>
      <xdr:row>11</xdr:row>
      <xdr:rowOff>66675</xdr:rowOff>
    </xdr:from>
    <xdr:to>
      <xdr:col>43</xdr:col>
      <xdr:colOff>380999</xdr:colOff>
      <xdr:row>11</xdr:row>
      <xdr:rowOff>66675</xdr:rowOff>
    </xdr:to>
    <xdr:cxnSp macro="">
      <xdr:nvCxnSpPr>
        <xdr:cNvPr id="79" name="Straight Arrow Connector 78"/>
        <xdr:cNvCxnSpPr/>
      </xdr:nvCxnSpPr>
      <xdr:spPr>
        <a:xfrm>
          <a:off x="26289000" y="1943100"/>
          <a:ext cx="304799" cy="0"/>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12</xdr:row>
      <xdr:rowOff>0</xdr:rowOff>
    </xdr:from>
    <xdr:to>
      <xdr:col>3</xdr:col>
      <xdr:colOff>179916</xdr:colOff>
      <xdr:row>14</xdr:row>
      <xdr:rowOff>95250</xdr:rowOff>
    </xdr:to>
    <xdr:sp macro="" textlink="">
      <xdr:nvSpPr>
        <xdr:cNvPr id="2" name="Rounded Rectangle 1"/>
        <xdr:cNvSpPr/>
      </xdr:nvSpPr>
      <xdr:spPr>
        <a:xfrm>
          <a:off x="1219200" y="1552575"/>
          <a:ext cx="789516"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Customer </a:t>
          </a:r>
        </a:p>
      </xdr:txBody>
    </xdr:sp>
    <xdr:clientData/>
  </xdr:twoCellAnchor>
  <xdr:twoCellAnchor>
    <xdr:from>
      <xdr:col>3</xdr:col>
      <xdr:colOff>171450</xdr:colOff>
      <xdr:row>13</xdr:row>
      <xdr:rowOff>76200</xdr:rowOff>
    </xdr:from>
    <xdr:to>
      <xdr:col>4</xdr:col>
      <xdr:colOff>38100</xdr:colOff>
      <xdr:row>13</xdr:row>
      <xdr:rowOff>79375</xdr:rowOff>
    </xdr:to>
    <xdr:cxnSp macro="">
      <xdr:nvCxnSpPr>
        <xdr:cNvPr id="3" name="Straight Arrow Connector 2"/>
        <xdr:cNvCxnSpPr/>
      </xdr:nvCxnSpPr>
      <xdr:spPr>
        <a:xfrm flipV="1">
          <a:off x="2000250" y="1790700"/>
          <a:ext cx="476250" cy="3175"/>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37042</xdr:colOff>
      <xdr:row>12</xdr:row>
      <xdr:rowOff>0</xdr:rowOff>
    </xdr:from>
    <xdr:to>
      <xdr:col>5</xdr:col>
      <xdr:colOff>66675</xdr:colOff>
      <xdr:row>14</xdr:row>
      <xdr:rowOff>95250</xdr:rowOff>
    </xdr:to>
    <xdr:sp macro="" textlink="">
      <xdr:nvSpPr>
        <xdr:cNvPr id="4" name="Rounded Rectangle 3"/>
        <xdr:cNvSpPr/>
      </xdr:nvSpPr>
      <xdr:spPr>
        <a:xfrm>
          <a:off x="2475442" y="1552575"/>
          <a:ext cx="639233"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SAHAY</a:t>
          </a:r>
          <a:r>
            <a:rPr lang="en-US" sz="1000" b="1" baseline="0">
              <a:solidFill>
                <a:sysClr val="windowText" lastClr="000000"/>
              </a:solidFill>
              <a:latin typeface="Zurich BT" panose="020B0603020202030204" pitchFamily="34" charset="0"/>
            </a:rPr>
            <a:t> App </a:t>
          </a:r>
          <a:endParaRPr lang="en-US" sz="1000" b="1">
            <a:solidFill>
              <a:sysClr val="windowText" lastClr="000000"/>
            </a:solidFill>
            <a:latin typeface="Zurich BT" panose="020B0603020202030204" pitchFamily="34" charset="0"/>
          </a:endParaRPr>
        </a:p>
      </xdr:txBody>
    </xdr:sp>
    <xdr:clientData/>
  </xdr:twoCellAnchor>
  <xdr:twoCellAnchor>
    <xdr:from>
      <xdr:col>1</xdr:col>
      <xdr:colOff>600075</xdr:colOff>
      <xdr:row>15</xdr:row>
      <xdr:rowOff>38100</xdr:rowOff>
    </xdr:from>
    <xdr:to>
      <xdr:col>5</xdr:col>
      <xdr:colOff>476250</xdr:colOff>
      <xdr:row>21</xdr:row>
      <xdr:rowOff>104775</xdr:rowOff>
    </xdr:to>
    <xdr:sp macro="" textlink="">
      <xdr:nvSpPr>
        <xdr:cNvPr id="5" name="TextBox 4"/>
        <xdr:cNvSpPr txBox="1"/>
      </xdr:nvSpPr>
      <xdr:spPr>
        <a:xfrm>
          <a:off x="1209675" y="2076450"/>
          <a:ext cx="2314575"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dk1"/>
              </a:solidFill>
              <a:effectLst/>
              <a:latin typeface="Zurich BT" panose="020B0603020202030204" pitchFamily="34" charset="0"/>
              <a:ea typeface="+mn-ea"/>
              <a:cs typeface="+mn-cs"/>
            </a:rPr>
            <a:t>Login to Sahay App using -</a:t>
          </a:r>
        </a:p>
        <a:p>
          <a:r>
            <a:rPr lang="en-US" sz="1000" b="0" baseline="0">
              <a:solidFill>
                <a:schemeClr val="dk1"/>
              </a:solidFill>
              <a:effectLst/>
              <a:latin typeface="Zurich BT" panose="020B0603020202030204" pitchFamily="34" charset="0"/>
              <a:ea typeface="+mn-ea"/>
              <a:cs typeface="+mn-cs"/>
            </a:rPr>
            <a:t>Mobile No &amp; OTP</a:t>
          </a:r>
        </a:p>
        <a:p>
          <a:endParaRPr lang="en-US" sz="1000" b="0" baseline="0">
            <a:solidFill>
              <a:schemeClr val="dk1"/>
            </a:solidFill>
            <a:effectLst/>
            <a:latin typeface="Zurich BT" panose="020B0603020202030204" pitchFamily="34" charset="0"/>
            <a:ea typeface="+mn-ea"/>
            <a:cs typeface="+mn-cs"/>
          </a:endParaRPr>
        </a:p>
        <a:p>
          <a:r>
            <a:rPr lang="en-US" sz="1000" b="0" baseline="0">
              <a:solidFill>
                <a:schemeClr val="dk1"/>
              </a:solidFill>
              <a:effectLst/>
              <a:latin typeface="Zurich BT" panose="020B0603020202030204" pitchFamily="34" charset="0"/>
              <a:ea typeface="+mn-ea"/>
              <a:cs typeface="+mn-cs"/>
            </a:rPr>
            <a:t>On basis of PAN entered, Eligible invoices against selected GSTN would be displayed.</a:t>
          </a:r>
        </a:p>
        <a:p>
          <a:endParaRPr lang="en-US" sz="1000" b="0" baseline="0">
            <a:solidFill>
              <a:schemeClr val="dk1"/>
            </a:solidFill>
            <a:effectLst/>
            <a:latin typeface="Zurich BT" panose="020B0603020202030204" pitchFamily="34" charset="0"/>
            <a:ea typeface="+mn-ea"/>
            <a:cs typeface="+mn-cs"/>
          </a:endParaRPr>
        </a:p>
        <a:p>
          <a:endParaRPr lang="en-US" sz="1000" b="1" baseline="0">
            <a:solidFill>
              <a:schemeClr val="dk1"/>
            </a:solidFill>
            <a:effectLst/>
            <a:latin typeface="Zurich BT" panose="020B0603020202030204" pitchFamily="34" charset="0"/>
            <a:ea typeface="+mn-ea"/>
            <a:cs typeface="+mn-cs"/>
          </a:endParaRPr>
        </a:p>
      </xdr:txBody>
    </xdr:sp>
    <xdr:clientData/>
  </xdr:twoCellAnchor>
  <xdr:twoCellAnchor>
    <xdr:from>
      <xdr:col>6</xdr:col>
      <xdr:colOff>123825</xdr:colOff>
      <xdr:row>11</xdr:row>
      <xdr:rowOff>152400</xdr:rowOff>
    </xdr:from>
    <xdr:to>
      <xdr:col>7</xdr:col>
      <xdr:colOff>542925</xdr:colOff>
      <xdr:row>14</xdr:row>
      <xdr:rowOff>85725</xdr:rowOff>
    </xdr:to>
    <xdr:sp macro="" textlink="">
      <xdr:nvSpPr>
        <xdr:cNvPr id="6" name="Rounded Rectangle 5"/>
        <xdr:cNvSpPr/>
      </xdr:nvSpPr>
      <xdr:spPr>
        <a:xfrm>
          <a:off x="3781425" y="1543050"/>
          <a:ext cx="1028700"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Account aggregator</a:t>
          </a:r>
        </a:p>
      </xdr:txBody>
    </xdr:sp>
    <xdr:clientData/>
  </xdr:twoCellAnchor>
  <xdr:twoCellAnchor>
    <xdr:from>
      <xdr:col>5</xdr:col>
      <xdr:colOff>76200</xdr:colOff>
      <xdr:row>13</xdr:row>
      <xdr:rowOff>38100</xdr:rowOff>
    </xdr:from>
    <xdr:to>
      <xdr:col>6</xdr:col>
      <xdr:colOff>133350</xdr:colOff>
      <xdr:row>13</xdr:row>
      <xdr:rowOff>47625</xdr:rowOff>
    </xdr:to>
    <xdr:cxnSp macro="">
      <xdr:nvCxnSpPr>
        <xdr:cNvPr id="7" name="Straight Arrow Connector 6"/>
        <xdr:cNvCxnSpPr/>
      </xdr:nvCxnSpPr>
      <xdr:spPr>
        <a:xfrm flipV="1">
          <a:off x="3124200" y="1752600"/>
          <a:ext cx="666750" cy="9525"/>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485775</xdr:colOff>
      <xdr:row>15</xdr:row>
      <xdr:rowOff>66676</xdr:rowOff>
    </xdr:from>
    <xdr:to>
      <xdr:col>10</xdr:col>
      <xdr:colOff>0</xdr:colOff>
      <xdr:row>18</xdr:row>
      <xdr:rowOff>152401</xdr:rowOff>
    </xdr:to>
    <xdr:sp macro="" textlink="">
      <xdr:nvSpPr>
        <xdr:cNvPr id="8" name="TextBox 7"/>
        <xdr:cNvSpPr txBox="1"/>
      </xdr:nvSpPr>
      <xdr:spPr>
        <a:xfrm>
          <a:off x="4143375" y="2105026"/>
          <a:ext cx="1952625"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dk1"/>
              </a:solidFill>
              <a:effectLst/>
              <a:latin typeface="Zurich BT" panose="020B0603020202030204" pitchFamily="34" charset="0"/>
              <a:ea typeface="+mn-ea"/>
              <a:cs typeface="+mn-cs"/>
            </a:rPr>
            <a:t>AA details will contain Demog details / Banking details / GSTIN details</a:t>
          </a:r>
          <a:endParaRPr lang="en-US" sz="1000" b="1" baseline="0">
            <a:solidFill>
              <a:schemeClr val="dk1"/>
            </a:solidFill>
            <a:effectLst/>
            <a:latin typeface="Zurich BT" panose="020B0603020202030204" pitchFamily="34" charset="0"/>
            <a:ea typeface="+mn-ea"/>
            <a:cs typeface="+mn-cs"/>
          </a:endParaRPr>
        </a:p>
      </xdr:txBody>
    </xdr:sp>
    <xdr:clientData/>
  </xdr:twoCellAnchor>
  <xdr:twoCellAnchor>
    <xdr:from>
      <xdr:col>8</xdr:col>
      <xdr:colOff>561975</xdr:colOff>
      <xdr:row>12</xdr:row>
      <xdr:rowOff>0</xdr:rowOff>
    </xdr:from>
    <xdr:to>
      <xdr:col>10</xdr:col>
      <xdr:colOff>0</xdr:colOff>
      <xdr:row>14</xdr:row>
      <xdr:rowOff>95250</xdr:rowOff>
    </xdr:to>
    <xdr:sp macro="" textlink="">
      <xdr:nvSpPr>
        <xdr:cNvPr id="9" name="Rounded Rectangle 8"/>
        <xdr:cNvSpPr/>
      </xdr:nvSpPr>
      <xdr:spPr>
        <a:xfrm>
          <a:off x="5438775" y="1552575"/>
          <a:ext cx="657225"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rgbClr val="FF0000"/>
              </a:solidFill>
              <a:latin typeface="Zurich BT" panose="020B0603020202030204" pitchFamily="34" charset="0"/>
            </a:rPr>
            <a:t>API </a:t>
          </a:r>
        </a:p>
      </xdr:txBody>
    </xdr:sp>
    <xdr:clientData/>
  </xdr:twoCellAnchor>
  <xdr:twoCellAnchor>
    <xdr:from>
      <xdr:col>7</xdr:col>
      <xdr:colOff>561975</xdr:colOff>
      <xdr:row>13</xdr:row>
      <xdr:rowOff>47625</xdr:rowOff>
    </xdr:from>
    <xdr:to>
      <xdr:col>8</xdr:col>
      <xdr:colOff>571500</xdr:colOff>
      <xdr:row>13</xdr:row>
      <xdr:rowOff>47626</xdr:rowOff>
    </xdr:to>
    <xdr:cxnSp macro="">
      <xdr:nvCxnSpPr>
        <xdr:cNvPr id="10" name="Straight Arrow Connector 9"/>
        <xdr:cNvCxnSpPr/>
      </xdr:nvCxnSpPr>
      <xdr:spPr>
        <a:xfrm flipV="1">
          <a:off x="4829175" y="1762125"/>
          <a:ext cx="619125" cy="1"/>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22</xdr:row>
      <xdr:rowOff>38100</xdr:rowOff>
    </xdr:from>
    <xdr:to>
      <xdr:col>5</xdr:col>
      <xdr:colOff>485775</xdr:colOff>
      <xdr:row>24</xdr:row>
      <xdr:rowOff>123825</xdr:rowOff>
    </xdr:to>
    <xdr:sp macro="" textlink="">
      <xdr:nvSpPr>
        <xdr:cNvPr id="11" name="TextBox 10"/>
        <xdr:cNvSpPr txBox="1"/>
      </xdr:nvSpPr>
      <xdr:spPr>
        <a:xfrm>
          <a:off x="1219200" y="3209925"/>
          <a:ext cx="2314575"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dk1"/>
              </a:solidFill>
              <a:effectLst/>
              <a:latin typeface="Zurich BT" panose="020B0603020202030204" pitchFamily="34" charset="0"/>
              <a:ea typeface="+mn-ea"/>
              <a:cs typeface="+mn-cs"/>
            </a:rPr>
            <a:t>Customer consent is taken for sharing financial details to Bank</a:t>
          </a:r>
        </a:p>
        <a:p>
          <a:endParaRPr lang="en-US" sz="1000" b="1" baseline="0">
            <a:solidFill>
              <a:schemeClr val="dk1"/>
            </a:solidFill>
            <a:effectLst/>
            <a:latin typeface="Zurich BT" panose="020B0603020202030204" pitchFamily="34" charset="0"/>
            <a:ea typeface="+mn-ea"/>
            <a:cs typeface="+mn-cs"/>
          </a:endParaRPr>
        </a:p>
      </xdr:txBody>
    </xdr:sp>
    <xdr:clientData/>
  </xdr:twoCellAnchor>
  <xdr:twoCellAnchor>
    <xdr:from>
      <xdr:col>12</xdr:col>
      <xdr:colOff>408516</xdr:colOff>
      <xdr:row>15</xdr:row>
      <xdr:rowOff>0</xdr:rowOff>
    </xdr:from>
    <xdr:to>
      <xdr:col>13</xdr:col>
      <xdr:colOff>198965</xdr:colOff>
      <xdr:row>15</xdr:row>
      <xdr:rowOff>9525</xdr:rowOff>
    </xdr:to>
    <xdr:cxnSp macro="">
      <xdr:nvCxnSpPr>
        <xdr:cNvPr id="12" name="Straight Arrow Connector 11"/>
        <xdr:cNvCxnSpPr/>
      </xdr:nvCxnSpPr>
      <xdr:spPr>
        <a:xfrm flipV="1">
          <a:off x="7723716" y="2038350"/>
          <a:ext cx="400049" cy="9525"/>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151341</xdr:colOff>
      <xdr:row>9</xdr:row>
      <xdr:rowOff>114300</xdr:rowOff>
    </xdr:from>
    <xdr:to>
      <xdr:col>15</xdr:col>
      <xdr:colOff>102658</xdr:colOff>
      <xdr:row>12</xdr:row>
      <xdr:rowOff>76200</xdr:rowOff>
    </xdr:to>
    <xdr:sp macro="" textlink="">
      <xdr:nvSpPr>
        <xdr:cNvPr id="13" name="Rounded Rectangle 12"/>
        <xdr:cNvSpPr/>
      </xdr:nvSpPr>
      <xdr:spPr>
        <a:xfrm>
          <a:off x="8076141" y="1181100"/>
          <a:ext cx="1170517" cy="447675"/>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New</a:t>
          </a:r>
          <a:r>
            <a:rPr lang="en-US" sz="1000" b="1" baseline="0">
              <a:solidFill>
                <a:sysClr val="windowText" lastClr="000000"/>
              </a:solidFill>
              <a:latin typeface="Zurich BT" panose="020B0603020202030204" pitchFamily="34" charset="0"/>
            </a:rPr>
            <a:t> to BHIM</a:t>
          </a:r>
          <a:endParaRPr lang="en-US" sz="1000" b="1">
            <a:solidFill>
              <a:sysClr val="windowText" lastClr="000000"/>
            </a:solidFill>
            <a:latin typeface="Zurich BT" panose="020B0603020202030204" pitchFamily="34" charset="0"/>
          </a:endParaRPr>
        </a:p>
      </xdr:txBody>
    </xdr:sp>
    <xdr:clientData/>
  </xdr:twoCellAnchor>
  <xdr:twoCellAnchor>
    <xdr:from>
      <xdr:col>13</xdr:col>
      <xdr:colOff>198965</xdr:colOff>
      <xdr:row>13</xdr:row>
      <xdr:rowOff>146050</xdr:rowOff>
    </xdr:from>
    <xdr:to>
      <xdr:col>15</xdr:col>
      <xdr:colOff>83607</xdr:colOff>
      <xdr:row>16</xdr:row>
      <xdr:rowOff>15875</xdr:rowOff>
    </xdr:to>
    <xdr:sp macro="" textlink="">
      <xdr:nvSpPr>
        <xdr:cNvPr id="14" name="Rounded Rectangle 13"/>
        <xdr:cNvSpPr/>
      </xdr:nvSpPr>
      <xdr:spPr>
        <a:xfrm>
          <a:off x="8123765" y="1860550"/>
          <a:ext cx="1103842" cy="3556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Exisiting</a:t>
          </a:r>
          <a:r>
            <a:rPr lang="en-US" sz="1000" b="1" baseline="0">
              <a:solidFill>
                <a:sysClr val="windowText" lastClr="000000"/>
              </a:solidFill>
              <a:latin typeface="Zurich BT" panose="020B0603020202030204" pitchFamily="34" charset="0"/>
            </a:rPr>
            <a:t> BHIM customer</a:t>
          </a:r>
          <a:endParaRPr lang="en-US" sz="1000" b="1">
            <a:solidFill>
              <a:sysClr val="windowText" lastClr="000000"/>
            </a:solidFill>
            <a:latin typeface="Zurich BT" panose="020B0603020202030204" pitchFamily="34" charset="0"/>
          </a:endParaRPr>
        </a:p>
      </xdr:txBody>
    </xdr:sp>
    <xdr:clientData/>
  </xdr:twoCellAnchor>
  <xdr:twoCellAnchor>
    <xdr:from>
      <xdr:col>12</xdr:col>
      <xdr:colOff>437091</xdr:colOff>
      <xdr:row>11</xdr:row>
      <xdr:rowOff>26988</xdr:rowOff>
    </xdr:from>
    <xdr:to>
      <xdr:col>13</xdr:col>
      <xdr:colOff>141816</xdr:colOff>
      <xdr:row>11</xdr:row>
      <xdr:rowOff>31750</xdr:rowOff>
    </xdr:to>
    <xdr:cxnSp macro="">
      <xdr:nvCxnSpPr>
        <xdr:cNvPr id="15" name="Straight Connector 14"/>
        <xdr:cNvCxnSpPr/>
      </xdr:nvCxnSpPr>
      <xdr:spPr>
        <a:xfrm>
          <a:off x="7752291" y="1417638"/>
          <a:ext cx="314325" cy="4762"/>
        </a:xfrm>
        <a:prstGeom prst="line">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13</xdr:row>
      <xdr:rowOff>30164</xdr:rowOff>
    </xdr:from>
    <xdr:to>
      <xdr:col>12</xdr:col>
      <xdr:colOff>389466</xdr:colOff>
      <xdr:row>13</xdr:row>
      <xdr:rowOff>34925</xdr:rowOff>
    </xdr:to>
    <xdr:cxnSp macro="">
      <xdr:nvCxnSpPr>
        <xdr:cNvPr id="16" name="Straight Connector 15"/>
        <xdr:cNvCxnSpPr/>
      </xdr:nvCxnSpPr>
      <xdr:spPr>
        <a:xfrm>
          <a:off x="7315200" y="1744664"/>
          <a:ext cx="389466" cy="4761"/>
        </a:xfrm>
        <a:prstGeom prst="line">
          <a:avLst/>
        </a:prstGeom>
        <a:ln>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418041</xdr:colOff>
      <xdr:row>11</xdr:row>
      <xdr:rowOff>22225</xdr:rowOff>
    </xdr:from>
    <xdr:to>
      <xdr:col>12</xdr:col>
      <xdr:colOff>427566</xdr:colOff>
      <xdr:row>15</xdr:row>
      <xdr:rowOff>9525</xdr:rowOff>
    </xdr:to>
    <xdr:cxnSp macro="">
      <xdr:nvCxnSpPr>
        <xdr:cNvPr id="17" name="Straight Connector 16"/>
        <xdr:cNvCxnSpPr/>
      </xdr:nvCxnSpPr>
      <xdr:spPr>
        <a:xfrm flipH="1">
          <a:off x="7733241" y="1412875"/>
          <a:ext cx="9525" cy="635000"/>
        </a:xfrm>
        <a:prstGeom prst="line">
          <a:avLst/>
        </a:prstGeom>
        <a:ln>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114301</xdr:colOff>
      <xdr:row>15</xdr:row>
      <xdr:rowOff>28576</xdr:rowOff>
    </xdr:from>
    <xdr:to>
      <xdr:col>12</xdr:col>
      <xdr:colOff>371475</xdr:colOff>
      <xdr:row>18</xdr:row>
      <xdr:rowOff>114301</xdr:rowOff>
    </xdr:to>
    <xdr:sp macro="" textlink="">
      <xdr:nvSpPr>
        <xdr:cNvPr id="18" name="TextBox 17"/>
        <xdr:cNvSpPr txBox="1"/>
      </xdr:nvSpPr>
      <xdr:spPr>
        <a:xfrm>
          <a:off x="6210301" y="2066926"/>
          <a:ext cx="1476374"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dk1"/>
              </a:solidFill>
              <a:effectLst/>
              <a:latin typeface="Zurich BT" panose="020B0603020202030204" pitchFamily="34" charset="0"/>
              <a:ea typeface="+mn-ea"/>
              <a:cs typeface="+mn-cs"/>
            </a:rPr>
            <a:t>Search by API / BRE basis PAN + GST combination</a:t>
          </a:r>
          <a:endParaRPr lang="en-US" sz="1000" b="1" baseline="0">
            <a:solidFill>
              <a:schemeClr val="dk1"/>
            </a:solidFill>
            <a:effectLst/>
            <a:latin typeface="Zurich BT" panose="020B0603020202030204" pitchFamily="34" charset="0"/>
            <a:ea typeface="+mn-ea"/>
            <a:cs typeface="+mn-cs"/>
          </a:endParaRPr>
        </a:p>
      </xdr:txBody>
    </xdr:sp>
    <xdr:clientData/>
  </xdr:twoCellAnchor>
  <xdr:twoCellAnchor>
    <xdr:from>
      <xdr:col>15</xdr:col>
      <xdr:colOff>114300</xdr:colOff>
      <xdr:row>14</xdr:row>
      <xdr:rowOff>152400</xdr:rowOff>
    </xdr:from>
    <xdr:to>
      <xdr:col>16</xdr:col>
      <xdr:colOff>123825</xdr:colOff>
      <xdr:row>14</xdr:row>
      <xdr:rowOff>152401</xdr:rowOff>
    </xdr:to>
    <xdr:cxnSp macro="">
      <xdr:nvCxnSpPr>
        <xdr:cNvPr id="19" name="Straight Arrow Connector 18"/>
        <xdr:cNvCxnSpPr/>
      </xdr:nvCxnSpPr>
      <xdr:spPr>
        <a:xfrm flipV="1">
          <a:off x="9258300" y="2028825"/>
          <a:ext cx="619125" cy="1"/>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600075</xdr:colOff>
      <xdr:row>13</xdr:row>
      <xdr:rowOff>19050</xdr:rowOff>
    </xdr:from>
    <xdr:to>
      <xdr:col>11</xdr:col>
      <xdr:colOff>0</xdr:colOff>
      <xdr:row>13</xdr:row>
      <xdr:rowOff>19051</xdr:rowOff>
    </xdr:to>
    <xdr:cxnSp macro="">
      <xdr:nvCxnSpPr>
        <xdr:cNvPr id="20" name="Straight Arrow Connector 19"/>
        <xdr:cNvCxnSpPr/>
      </xdr:nvCxnSpPr>
      <xdr:spPr>
        <a:xfrm flipV="1">
          <a:off x="6086475" y="1733550"/>
          <a:ext cx="619125" cy="1"/>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11</xdr:row>
      <xdr:rowOff>133350</xdr:rowOff>
    </xdr:from>
    <xdr:to>
      <xdr:col>12</xdr:col>
      <xdr:colOff>0</xdr:colOff>
      <xdr:row>14</xdr:row>
      <xdr:rowOff>66675</xdr:rowOff>
    </xdr:to>
    <xdr:sp macro="" textlink="">
      <xdr:nvSpPr>
        <xdr:cNvPr id="21" name="Rounded Rectangle 20"/>
        <xdr:cNvSpPr/>
      </xdr:nvSpPr>
      <xdr:spPr>
        <a:xfrm>
          <a:off x="6705600" y="1524000"/>
          <a:ext cx="609600"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I-core / CAR</a:t>
          </a:r>
        </a:p>
      </xdr:txBody>
    </xdr:sp>
    <xdr:clientData/>
  </xdr:twoCellAnchor>
  <xdr:twoCellAnchor>
    <xdr:from>
      <xdr:col>16</xdr:col>
      <xdr:colOff>142875</xdr:colOff>
      <xdr:row>13</xdr:row>
      <xdr:rowOff>85725</xdr:rowOff>
    </xdr:from>
    <xdr:to>
      <xdr:col>17</xdr:col>
      <xdr:colOff>190500</xdr:colOff>
      <xdr:row>16</xdr:row>
      <xdr:rowOff>19050</xdr:rowOff>
    </xdr:to>
    <xdr:sp macro="" textlink="">
      <xdr:nvSpPr>
        <xdr:cNvPr id="22" name="Rounded Rectangle 21"/>
        <xdr:cNvSpPr/>
      </xdr:nvSpPr>
      <xdr:spPr>
        <a:xfrm>
          <a:off x="9896475" y="1800225"/>
          <a:ext cx="657225"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rgbClr val="FF0000"/>
              </a:solidFill>
              <a:latin typeface="Zurich BT" panose="020B0603020202030204" pitchFamily="34" charset="0"/>
            </a:rPr>
            <a:t>API</a:t>
          </a:r>
        </a:p>
      </xdr:txBody>
    </xdr:sp>
    <xdr:clientData/>
  </xdr:twoCellAnchor>
  <xdr:twoCellAnchor>
    <xdr:from>
      <xdr:col>13</xdr:col>
      <xdr:colOff>600075</xdr:colOff>
      <xdr:row>16</xdr:row>
      <xdr:rowOff>114301</xdr:rowOff>
    </xdr:from>
    <xdr:to>
      <xdr:col>16</xdr:col>
      <xdr:colOff>409574</xdr:colOff>
      <xdr:row>20</xdr:row>
      <xdr:rowOff>38101</xdr:rowOff>
    </xdr:to>
    <xdr:sp macro="" textlink="">
      <xdr:nvSpPr>
        <xdr:cNvPr id="23" name="TextBox 22"/>
        <xdr:cNvSpPr txBox="1"/>
      </xdr:nvSpPr>
      <xdr:spPr>
        <a:xfrm>
          <a:off x="8524875" y="2314576"/>
          <a:ext cx="1638299"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dk1"/>
              </a:solidFill>
              <a:effectLst/>
              <a:latin typeface="Zurich BT" panose="020B0603020202030204" pitchFamily="34" charset="0"/>
              <a:ea typeface="+mn-ea"/>
              <a:cs typeface="+mn-cs"/>
            </a:rPr>
            <a:t>Response shared with API /BRE --&gt; </a:t>
          </a:r>
          <a:r>
            <a:rPr lang="en-US" sz="1000" b="1" baseline="0">
              <a:solidFill>
                <a:schemeClr val="dk1"/>
              </a:solidFill>
              <a:effectLst/>
              <a:latin typeface="Zurich BT" panose="020B0603020202030204" pitchFamily="34" charset="0"/>
              <a:ea typeface="+mn-ea"/>
              <a:cs typeface="+mn-cs"/>
            </a:rPr>
            <a:t>EXISITING CUSTOMER</a:t>
          </a:r>
        </a:p>
      </xdr:txBody>
    </xdr:sp>
    <xdr:clientData/>
  </xdr:twoCellAnchor>
  <xdr:twoCellAnchor>
    <xdr:from>
      <xdr:col>17</xdr:col>
      <xdr:colOff>190500</xdr:colOff>
      <xdr:row>14</xdr:row>
      <xdr:rowOff>114300</xdr:rowOff>
    </xdr:from>
    <xdr:to>
      <xdr:col>18</xdr:col>
      <xdr:colOff>200025</xdr:colOff>
      <xdr:row>14</xdr:row>
      <xdr:rowOff>114301</xdr:rowOff>
    </xdr:to>
    <xdr:cxnSp macro="">
      <xdr:nvCxnSpPr>
        <xdr:cNvPr id="24" name="Straight Arrow Connector 23"/>
        <xdr:cNvCxnSpPr/>
      </xdr:nvCxnSpPr>
      <xdr:spPr>
        <a:xfrm flipV="1">
          <a:off x="10553700" y="1990725"/>
          <a:ext cx="619125" cy="1"/>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200025</xdr:colOff>
      <xdr:row>13</xdr:row>
      <xdr:rowOff>14818</xdr:rowOff>
    </xdr:from>
    <xdr:to>
      <xdr:col>19</xdr:col>
      <xdr:colOff>247650</xdr:colOff>
      <xdr:row>16</xdr:row>
      <xdr:rowOff>84668</xdr:rowOff>
    </xdr:to>
    <xdr:sp macro="" textlink="">
      <xdr:nvSpPr>
        <xdr:cNvPr id="25" name="Rounded Rectangle 24"/>
        <xdr:cNvSpPr/>
      </xdr:nvSpPr>
      <xdr:spPr>
        <a:xfrm>
          <a:off x="11249025" y="1708151"/>
          <a:ext cx="661458" cy="546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Soft Bureau run</a:t>
          </a:r>
          <a:r>
            <a:rPr lang="en-US" sz="1000" b="1" baseline="0">
              <a:solidFill>
                <a:sysClr val="windowText" lastClr="000000"/>
              </a:solidFill>
              <a:latin typeface="Zurich BT" panose="020B0603020202030204" pitchFamily="34" charset="0"/>
            </a:rPr>
            <a:t> </a:t>
          </a:r>
          <a:r>
            <a:rPr lang="en-US" sz="1000" b="1">
              <a:solidFill>
                <a:sysClr val="windowText" lastClr="000000"/>
              </a:solidFill>
              <a:latin typeface="Zurich BT" panose="020B0603020202030204" pitchFamily="34" charset="0"/>
            </a:rPr>
            <a:t> </a:t>
          </a:r>
        </a:p>
      </xdr:txBody>
    </xdr:sp>
    <xdr:clientData/>
  </xdr:twoCellAnchor>
  <xdr:twoCellAnchor>
    <xdr:from>
      <xdr:col>17</xdr:col>
      <xdr:colOff>314325</xdr:colOff>
      <xdr:row>17</xdr:row>
      <xdr:rowOff>1</xdr:rowOff>
    </xdr:from>
    <xdr:to>
      <xdr:col>20</xdr:col>
      <xdr:colOff>0</xdr:colOff>
      <xdr:row>26</xdr:row>
      <xdr:rowOff>57150</xdr:rowOff>
    </xdr:to>
    <xdr:sp macro="" textlink="">
      <xdr:nvSpPr>
        <xdr:cNvPr id="26" name="TextBox 25"/>
        <xdr:cNvSpPr txBox="1"/>
      </xdr:nvSpPr>
      <xdr:spPr>
        <a:xfrm>
          <a:off x="10677525" y="2362201"/>
          <a:ext cx="1514475" cy="15144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baseline="0">
              <a:solidFill>
                <a:schemeClr val="dk1"/>
              </a:solidFill>
              <a:effectLst/>
              <a:latin typeface="Zurich BT" panose="020B0603020202030204" pitchFamily="34" charset="0"/>
              <a:ea typeface="+mn-ea"/>
              <a:cs typeface="+mn-cs"/>
            </a:rPr>
            <a:t>Bureau Run using customer details</a:t>
          </a:r>
        </a:p>
        <a:p>
          <a:pPr algn="l"/>
          <a:endParaRPr lang="en-US" sz="1000" b="0" baseline="0">
            <a:solidFill>
              <a:schemeClr val="dk1"/>
            </a:solidFill>
            <a:effectLst/>
            <a:latin typeface="Zurich BT" panose="020B0603020202030204" pitchFamily="34" charset="0"/>
            <a:ea typeface="+mn-ea"/>
            <a:cs typeface="+mn-cs"/>
          </a:endParaRPr>
        </a:p>
        <a:p>
          <a:pPr algn="l"/>
          <a:r>
            <a:rPr lang="en-US" sz="1000" b="1" baseline="0">
              <a:solidFill>
                <a:schemeClr val="dk1"/>
              </a:solidFill>
              <a:effectLst/>
              <a:latin typeface="Zurich BT" panose="020B0603020202030204" pitchFamily="34" charset="0"/>
              <a:ea typeface="+mn-ea"/>
              <a:cs typeface="+mn-cs"/>
            </a:rPr>
            <a:t># only for cases wherein </a:t>
          </a:r>
        </a:p>
        <a:p>
          <a:pPr algn="l"/>
          <a:r>
            <a:rPr lang="en-US" sz="1000" b="1" baseline="0">
              <a:solidFill>
                <a:schemeClr val="dk1"/>
              </a:solidFill>
              <a:effectLst/>
              <a:latin typeface="Zurich BT" panose="020B0603020202030204" pitchFamily="34" charset="0"/>
              <a:ea typeface="+mn-ea"/>
              <a:cs typeface="+mn-cs"/>
            </a:rPr>
            <a:t>1. Limit node date has expired or </a:t>
          </a:r>
        </a:p>
        <a:p>
          <a:pPr algn="l"/>
          <a:r>
            <a:rPr lang="en-US" sz="1000" b="1" baseline="0">
              <a:solidFill>
                <a:schemeClr val="dk1"/>
              </a:solidFill>
              <a:effectLst/>
              <a:latin typeface="Zurich BT" panose="020B0603020202030204" pitchFamily="34" charset="0"/>
              <a:ea typeface="+mn-ea"/>
              <a:cs typeface="+mn-cs"/>
            </a:rPr>
            <a:t>2. Invoice due date &gt; limit node expiry date</a:t>
          </a:r>
        </a:p>
      </xdr:txBody>
    </xdr:sp>
    <xdr:clientData/>
  </xdr:twoCellAnchor>
  <xdr:twoCellAnchor>
    <xdr:from>
      <xdr:col>19</xdr:col>
      <xdr:colOff>247650</xdr:colOff>
      <xdr:row>14</xdr:row>
      <xdr:rowOff>95250</xdr:rowOff>
    </xdr:from>
    <xdr:to>
      <xdr:col>20</xdr:col>
      <xdr:colOff>0</xdr:colOff>
      <xdr:row>14</xdr:row>
      <xdr:rowOff>95251</xdr:rowOff>
    </xdr:to>
    <xdr:cxnSp macro="">
      <xdr:nvCxnSpPr>
        <xdr:cNvPr id="27" name="Straight Arrow Connector 26"/>
        <xdr:cNvCxnSpPr/>
      </xdr:nvCxnSpPr>
      <xdr:spPr>
        <a:xfrm flipV="1">
          <a:off x="11830050" y="1971675"/>
          <a:ext cx="361950" cy="1"/>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361950</xdr:colOff>
      <xdr:row>8</xdr:row>
      <xdr:rowOff>104776</xdr:rowOff>
    </xdr:from>
    <xdr:to>
      <xdr:col>20</xdr:col>
      <xdr:colOff>381000</xdr:colOff>
      <xdr:row>12</xdr:row>
      <xdr:rowOff>76200</xdr:rowOff>
    </xdr:to>
    <xdr:sp macro="" textlink="">
      <xdr:nvSpPr>
        <xdr:cNvPr id="28" name="TextBox 27"/>
        <xdr:cNvSpPr txBox="1"/>
      </xdr:nvSpPr>
      <xdr:spPr>
        <a:xfrm>
          <a:off x="10725150" y="1009651"/>
          <a:ext cx="1847850" cy="619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0" baseline="0">
              <a:solidFill>
                <a:schemeClr val="dk1"/>
              </a:solidFill>
              <a:effectLst/>
              <a:latin typeface="Zurich BT" panose="020B0603020202030204" pitchFamily="34" charset="0"/>
              <a:ea typeface="+mn-ea"/>
              <a:cs typeface="+mn-cs"/>
            </a:rPr>
            <a:t>Bureau Response shared to BRE , </a:t>
          </a:r>
          <a:r>
            <a:rPr lang="en-US" sz="1000" b="1" baseline="0">
              <a:solidFill>
                <a:schemeClr val="dk1"/>
              </a:solidFill>
              <a:effectLst/>
              <a:latin typeface="Zurich BT" panose="020B0603020202030204" pitchFamily="34" charset="0"/>
              <a:ea typeface="+mn-ea"/>
              <a:cs typeface="+mn-cs"/>
            </a:rPr>
            <a:t>RULE 1</a:t>
          </a:r>
          <a:r>
            <a:rPr lang="en-US" sz="1000" b="0" baseline="0">
              <a:solidFill>
                <a:schemeClr val="dk1"/>
              </a:solidFill>
              <a:effectLst/>
              <a:latin typeface="Zurich BT" panose="020B0603020202030204" pitchFamily="34" charset="0"/>
              <a:ea typeface="+mn-ea"/>
              <a:cs typeface="+mn-cs"/>
            </a:rPr>
            <a:t> to be run by BRE</a:t>
          </a:r>
          <a:endParaRPr lang="en-US" sz="1000" b="1" baseline="0">
            <a:solidFill>
              <a:schemeClr val="dk1"/>
            </a:solidFill>
            <a:effectLst/>
            <a:latin typeface="Zurich BT" panose="020B0603020202030204" pitchFamily="34" charset="0"/>
            <a:ea typeface="+mn-ea"/>
            <a:cs typeface="+mn-cs"/>
          </a:endParaRPr>
        </a:p>
      </xdr:txBody>
    </xdr:sp>
    <xdr:clientData/>
  </xdr:twoCellAnchor>
  <xdr:twoCellAnchor>
    <xdr:from>
      <xdr:col>20</xdr:col>
      <xdr:colOff>0</xdr:colOff>
      <xdr:row>10</xdr:row>
      <xdr:rowOff>142874</xdr:rowOff>
    </xdr:from>
    <xdr:to>
      <xdr:col>22</xdr:col>
      <xdr:colOff>361950</xdr:colOff>
      <xdr:row>18</xdr:row>
      <xdr:rowOff>57149</xdr:rowOff>
    </xdr:to>
    <xdr:sp macro="" textlink="">
      <xdr:nvSpPr>
        <xdr:cNvPr id="29" name="Flowchart: Decision 28"/>
        <xdr:cNvSpPr/>
      </xdr:nvSpPr>
      <xdr:spPr>
        <a:xfrm>
          <a:off x="12192000" y="1371599"/>
          <a:ext cx="1581150" cy="1209675"/>
        </a:xfrm>
        <a:prstGeom prst="flowChartDecision">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lang="en-US" sz="1000" b="1">
              <a:solidFill>
                <a:sysClr val="windowText" lastClr="000000"/>
              </a:solidFill>
              <a:latin typeface="Zurich BT" panose="020B0603020202030204" pitchFamily="34" charset="0"/>
              <a:ea typeface="+mn-ea"/>
              <a:cs typeface="+mn-cs"/>
            </a:rPr>
            <a:t>Check eligibility-  BRE RULE 1</a:t>
          </a:r>
        </a:p>
      </xdr:txBody>
    </xdr:sp>
    <xdr:clientData/>
  </xdr:twoCellAnchor>
  <xdr:twoCellAnchor>
    <xdr:from>
      <xdr:col>16</xdr:col>
      <xdr:colOff>371475</xdr:colOff>
      <xdr:row>28</xdr:row>
      <xdr:rowOff>38101</xdr:rowOff>
    </xdr:from>
    <xdr:to>
      <xdr:col>30</xdr:col>
      <xdr:colOff>9525</xdr:colOff>
      <xdr:row>29</xdr:row>
      <xdr:rowOff>123825</xdr:rowOff>
    </xdr:to>
    <xdr:sp macro="" textlink="">
      <xdr:nvSpPr>
        <xdr:cNvPr id="30" name="TextBox 29"/>
        <xdr:cNvSpPr txBox="1"/>
      </xdr:nvSpPr>
      <xdr:spPr>
        <a:xfrm>
          <a:off x="10125075" y="4181476"/>
          <a:ext cx="817245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baseline="0">
              <a:solidFill>
                <a:schemeClr val="dk1"/>
              </a:solidFill>
              <a:effectLst/>
              <a:latin typeface="Zurich BT" panose="020B0603020202030204" pitchFamily="34" charset="0"/>
              <a:ea typeface="+mn-ea"/>
              <a:cs typeface="+mn-cs"/>
            </a:rPr>
            <a:t>Refer sheet_Eligibility scenarios</a:t>
          </a:r>
        </a:p>
        <a:p>
          <a:pPr algn="ctr"/>
          <a:endParaRPr lang="en-US" sz="1000" b="1" baseline="0">
            <a:solidFill>
              <a:schemeClr val="dk1"/>
            </a:solidFill>
            <a:effectLst/>
            <a:latin typeface="Zurich BT" panose="020B0603020202030204" pitchFamily="34" charset="0"/>
            <a:ea typeface="+mn-ea"/>
            <a:cs typeface="+mn-cs"/>
          </a:endParaRPr>
        </a:p>
      </xdr:txBody>
    </xdr:sp>
    <xdr:clientData/>
  </xdr:twoCellAnchor>
  <xdr:twoCellAnchor>
    <xdr:from>
      <xdr:col>22</xdr:col>
      <xdr:colOff>371475</xdr:colOff>
      <xdr:row>14</xdr:row>
      <xdr:rowOff>95250</xdr:rowOff>
    </xdr:from>
    <xdr:to>
      <xdr:col>23</xdr:col>
      <xdr:colOff>381000</xdr:colOff>
      <xdr:row>14</xdr:row>
      <xdr:rowOff>95251</xdr:rowOff>
    </xdr:to>
    <xdr:cxnSp macro="">
      <xdr:nvCxnSpPr>
        <xdr:cNvPr id="31" name="Straight Arrow Connector 30"/>
        <xdr:cNvCxnSpPr/>
      </xdr:nvCxnSpPr>
      <xdr:spPr>
        <a:xfrm flipV="1">
          <a:off x="13782675" y="1971675"/>
          <a:ext cx="619125" cy="1"/>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352425</xdr:colOff>
      <xdr:row>12</xdr:row>
      <xdr:rowOff>104775</xdr:rowOff>
    </xdr:from>
    <xdr:to>
      <xdr:col>23</xdr:col>
      <xdr:colOff>238125</xdr:colOff>
      <xdr:row>14</xdr:row>
      <xdr:rowOff>0</xdr:rowOff>
    </xdr:to>
    <xdr:sp macro="" textlink="">
      <xdr:nvSpPr>
        <xdr:cNvPr id="32" name="Rounded Rectangle 31"/>
        <xdr:cNvSpPr/>
      </xdr:nvSpPr>
      <xdr:spPr>
        <a:xfrm>
          <a:off x="13763625" y="1657350"/>
          <a:ext cx="495300" cy="219075"/>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API</a:t>
          </a:r>
          <a:r>
            <a:rPr lang="en-US" sz="1000" b="1" baseline="0">
              <a:solidFill>
                <a:sysClr val="windowText" lastClr="000000"/>
              </a:solidFill>
              <a:latin typeface="Zurich BT" panose="020B0603020202030204" pitchFamily="34" charset="0"/>
            </a:rPr>
            <a:t> </a:t>
          </a:r>
          <a:endParaRPr lang="en-US" sz="1000">
            <a:solidFill>
              <a:sysClr val="windowText" lastClr="000000"/>
            </a:solidFill>
            <a:latin typeface="Zurich BT" panose="020B0603020202030204" pitchFamily="34" charset="0"/>
          </a:endParaRPr>
        </a:p>
      </xdr:txBody>
    </xdr:sp>
    <xdr:clientData/>
  </xdr:twoCellAnchor>
  <xdr:twoCellAnchor>
    <xdr:from>
      <xdr:col>23</xdr:col>
      <xdr:colOff>390524</xdr:colOff>
      <xdr:row>13</xdr:row>
      <xdr:rowOff>47625</xdr:rowOff>
    </xdr:from>
    <xdr:to>
      <xdr:col>25</xdr:col>
      <xdr:colOff>400049</xdr:colOff>
      <xdr:row>15</xdr:row>
      <xdr:rowOff>142875</xdr:rowOff>
    </xdr:to>
    <xdr:sp macro="" textlink="">
      <xdr:nvSpPr>
        <xdr:cNvPr id="33" name="Rounded Rectangle 32"/>
        <xdr:cNvSpPr/>
      </xdr:nvSpPr>
      <xdr:spPr>
        <a:xfrm>
          <a:off x="14411324" y="1762125"/>
          <a:ext cx="1228725"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Limit Node Modificaton</a:t>
          </a:r>
        </a:p>
      </xdr:txBody>
    </xdr:sp>
    <xdr:clientData/>
  </xdr:twoCellAnchor>
  <xdr:twoCellAnchor>
    <xdr:from>
      <xdr:col>25</xdr:col>
      <xdr:colOff>400050</xdr:colOff>
      <xdr:row>14</xdr:row>
      <xdr:rowOff>85725</xdr:rowOff>
    </xdr:from>
    <xdr:to>
      <xdr:col>26</xdr:col>
      <xdr:colOff>409575</xdr:colOff>
      <xdr:row>14</xdr:row>
      <xdr:rowOff>85726</xdr:rowOff>
    </xdr:to>
    <xdr:cxnSp macro="">
      <xdr:nvCxnSpPr>
        <xdr:cNvPr id="34" name="Straight Arrow Connector 33"/>
        <xdr:cNvCxnSpPr/>
      </xdr:nvCxnSpPr>
      <xdr:spPr>
        <a:xfrm flipV="1">
          <a:off x="15640050" y="1962150"/>
          <a:ext cx="619125" cy="1"/>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83343</xdr:colOff>
      <xdr:row>10</xdr:row>
      <xdr:rowOff>83345</xdr:rowOff>
    </xdr:from>
    <xdr:to>
      <xdr:col>27</xdr:col>
      <xdr:colOff>59531</xdr:colOff>
      <xdr:row>13</xdr:row>
      <xdr:rowOff>19052</xdr:rowOff>
    </xdr:to>
    <xdr:sp macro="" textlink="">
      <xdr:nvSpPr>
        <xdr:cNvPr id="35" name="Rounded Rectangle 34"/>
        <xdr:cNvSpPr/>
      </xdr:nvSpPr>
      <xdr:spPr>
        <a:xfrm>
          <a:off x="15323343" y="1312070"/>
          <a:ext cx="1195388" cy="421482"/>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exisiting Cust ID : Value</a:t>
          </a:r>
          <a:endParaRPr lang="en-US" sz="1000">
            <a:solidFill>
              <a:sysClr val="windowText" lastClr="000000"/>
            </a:solidFill>
            <a:latin typeface="Zurich BT" panose="020B0603020202030204" pitchFamily="34" charset="0"/>
          </a:endParaRPr>
        </a:p>
      </xdr:txBody>
    </xdr:sp>
    <xdr:clientData/>
  </xdr:twoCellAnchor>
  <xdr:twoCellAnchor>
    <xdr:from>
      <xdr:col>26</xdr:col>
      <xdr:colOff>400049</xdr:colOff>
      <xdr:row>10</xdr:row>
      <xdr:rowOff>28574</xdr:rowOff>
    </xdr:from>
    <xdr:to>
      <xdr:col>29</xdr:col>
      <xdr:colOff>352424</xdr:colOff>
      <xdr:row>18</xdr:row>
      <xdr:rowOff>133350</xdr:rowOff>
    </xdr:to>
    <xdr:sp macro="" textlink="">
      <xdr:nvSpPr>
        <xdr:cNvPr id="36" name="Flowchart: Decision 35"/>
        <xdr:cNvSpPr/>
      </xdr:nvSpPr>
      <xdr:spPr>
        <a:xfrm>
          <a:off x="16249649" y="1257299"/>
          <a:ext cx="1781175" cy="1400176"/>
        </a:xfrm>
        <a:prstGeom prst="flowChartDecision">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lang="en-US" sz="1000" b="1">
              <a:solidFill>
                <a:sysClr val="windowText" lastClr="000000"/>
              </a:solidFill>
              <a:latin typeface="Zurich BT" panose="020B0603020202030204" pitchFamily="34" charset="0"/>
              <a:ea typeface="+mn-ea"/>
              <a:cs typeface="+mn-cs"/>
            </a:rPr>
            <a:t>BRE RULE 2-</a:t>
          </a:r>
        </a:p>
        <a:p>
          <a:pPr marL="0" indent="0" algn="ctr"/>
          <a:r>
            <a:rPr lang="en-US" sz="1000" b="1">
              <a:solidFill>
                <a:sysClr val="windowText" lastClr="000000"/>
              </a:solidFill>
              <a:latin typeface="Zurich BT" panose="020B0603020202030204" pitchFamily="34" charset="0"/>
              <a:ea typeface="+mn-ea"/>
              <a:cs typeface="+mn-cs"/>
            </a:rPr>
            <a:t>To determine the Invoice financing limit </a:t>
          </a:r>
        </a:p>
      </xdr:txBody>
    </xdr:sp>
    <xdr:clientData/>
  </xdr:twoCellAnchor>
  <xdr:twoCellAnchor>
    <xdr:from>
      <xdr:col>27</xdr:col>
      <xdr:colOff>257174</xdr:colOff>
      <xdr:row>19</xdr:row>
      <xdr:rowOff>85725</xdr:rowOff>
    </xdr:from>
    <xdr:to>
      <xdr:col>30</xdr:col>
      <xdr:colOff>476249</xdr:colOff>
      <xdr:row>24</xdr:row>
      <xdr:rowOff>133350</xdr:rowOff>
    </xdr:to>
    <xdr:sp macro="" textlink="">
      <xdr:nvSpPr>
        <xdr:cNvPr id="37" name="Text Box 1"/>
        <xdr:cNvSpPr txBox="1">
          <a:spLocks noChangeArrowheads="1"/>
        </xdr:cNvSpPr>
      </xdr:nvSpPr>
      <xdr:spPr bwMode="auto">
        <a:xfrm>
          <a:off x="16716374" y="2771775"/>
          <a:ext cx="2047875" cy="8572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Zurich BT"/>
            </a:rPr>
            <a:t>Eligibility status: Eigible / Not Eligible</a:t>
          </a:r>
        </a:p>
        <a:p>
          <a:pPr algn="l" rtl="0">
            <a:defRPr sz="1000"/>
          </a:pPr>
          <a:r>
            <a:rPr lang="en-US" sz="1000" b="0" i="0" u="none" strike="noStrike" baseline="0">
              <a:solidFill>
                <a:srgbClr val="000000"/>
              </a:solidFill>
              <a:latin typeface="Zurich BT"/>
            </a:rPr>
            <a:t>Loan Value</a:t>
          </a:r>
        </a:p>
        <a:p>
          <a:pPr algn="l" rtl="0">
            <a:defRPr sz="1000"/>
          </a:pPr>
          <a:r>
            <a:rPr lang="en-US" sz="1000" b="0" i="0" u="none" strike="noStrike" baseline="0">
              <a:solidFill>
                <a:srgbClr val="000000"/>
              </a:solidFill>
              <a:latin typeface="Zurich BT"/>
            </a:rPr>
            <a:t>Loan Validity Date</a:t>
          </a:r>
        </a:p>
        <a:p>
          <a:pPr algn="l" rtl="0">
            <a:defRPr sz="1000"/>
          </a:pPr>
          <a:r>
            <a:rPr lang="en-US" sz="1000" b="0" i="0" u="none" strike="noStrike" baseline="0">
              <a:solidFill>
                <a:srgbClr val="000000"/>
              </a:solidFill>
              <a:latin typeface="Zurich BT"/>
            </a:rPr>
            <a:t>Interest rate</a:t>
          </a:r>
        </a:p>
      </xdr:txBody>
    </xdr:sp>
    <xdr:clientData/>
  </xdr:twoCellAnchor>
  <xdr:twoCellAnchor>
    <xdr:from>
      <xdr:col>29</xdr:col>
      <xdr:colOff>352425</xdr:colOff>
      <xdr:row>14</xdr:row>
      <xdr:rowOff>76202</xdr:rowOff>
    </xdr:from>
    <xdr:to>
      <xdr:col>31</xdr:col>
      <xdr:colOff>342900</xdr:colOff>
      <xdr:row>14</xdr:row>
      <xdr:rowOff>95250</xdr:rowOff>
    </xdr:to>
    <xdr:cxnSp macro="">
      <xdr:nvCxnSpPr>
        <xdr:cNvPr id="38" name="Straight Arrow Connector 37"/>
        <xdr:cNvCxnSpPr/>
      </xdr:nvCxnSpPr>
      <xdr:spPr>
        <a:xfrm>
          <a:off x="18030825" y="1952627"/>
          <a:ext cx="1209675" cy="19048"/>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276225</xdr:colOff>
      <xdr:row>11</xdr:row>
      <xdr:rowOff>142876</xdr:rowOff>
    </xdr:from>
    <xdr:to>
      <xdr:col>31</xdr:col>
      <xdr:colOff>142875</xdr:colOff>
      <xdr:row>13</xdr:row>
      <xdr:rowOff>142876</xdr:rowOff>
    </xdr:to>
    <xdr:sp macro="" textlink="">
      <xdr:nvSpPr>
        <xdr:cNvPr id="39" name="Rounded Rectangle 38"/>
        <xdr:cNvSpPr/>
      </xdr:nvSpPr>
      <xdr:spPr>
        <a:xfrm>
          <a:off x="17954625" y="1533526"/>
          <a:ext cx="1085850" cy="323850"/>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Eligibility- YES</a:t>
          </a:r>
          <a:endParaRPr lang="en-US" sz="1000">
            <a:solidFill>
              <a:sysClr val="windowText" lastClr="000000"/>
            </a:solidFill>
            <a:latin typeface="Zurich BT" panose="020B0603020202030204" pitchFamily="34" charset="0"/>
          </a:endParaRPr>
        </a:p>
      </xdr:txBody>
    </xdr:sp>
    <xdr:clientData/>
  </xdr:twoCellAnchor>
  <xdr:twoCellAnchor>
    <xdr:from>
      <xdr:col>31</xdr:col>
      <xdr:colOff>352424</xdr:colOff>
      <xdr:row>13</xdr:row>
      <xdr:rowOff>9525</xdr:rowOff>
    </xdr:from>
    <xdr:to>
      <xdr:col>33</xdr:col>
      <xdr:colOff>361949</xdr:colOff>
      <xdr:row>15</xdr:row>
      <xdr:rowOff>104775</xdr:rowOff>
    </xdr:to>
    <xdr:sp macro="" textlink="">
      <xdr:nvSpPr>
        <xdr:cNvPr id="40" name="Rounded Rectangle 39"/>
        <xdr:cNvSpPr/>
      </xdr:nvSpPr>
      <xdr:spPr>
        <a:xfrm>
          <a:off x="19250024" y="1724025"/>
          <a:ext cx="1228725"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SAHAY App-</a:t>
          </a:r>
        </a:p>
        <a:p>
          <a:pPr algn="ctr"/>
          <a:r>
            <a:rPr lang="en-US" sz="1000" b="1">
              <a:solidFill>
                <a:sysClr val="windowText" lastClr="000000"/>
              </a:solidFill>
              <a:latin typeface="Zurich BT" panose="020B0603020202030204" pitchFamily="34" charset="0"/>
            </a:rPr>
            <a:t>Offer displayed</a:t>
          </a:r>
        </a:p>
      </xdr:txBody>
    </xdr:sp>
    <xdr:clientData/>
  </xdr:twoCellAnchor>
  <xdr:twoCellAnchor>
    <xdr:from>
      <xdr:col>34</xdr:col>
      <xdr:colOff>333374</xdr:colOff>
      <xdr:row>13</xdr:row>
      <xdr:rowOff>9525</xdr:rowOff>
    </xdr:from>
    <xdr:to>
      <xdr:col>36</xdr:col>
      <xdr:colOff>342899</xdr:colOff>
      <xdr:row>15</xdr:row>
      <xdr:rowOff>104775</xdr:rowOff>
    </xdr:to>
    <xdr:sp macro="" textlink="">
      <xdr:nvSpPr>
        <xdr:cNvPr id="41" name="Rounded Rectangle 40"/>
        <xdr:cNvSpPr/>
      </xdr:nvSpPr>
      <xdr:spPr>
        <a:xfrm>
          <a:off x="21059774" y="1724025"/>
          <a:ext cx="1228725"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SAHAY App-</a:t>
          </a:r>
        </a:p>
        <a:p>
          <a:pPr algn="ctr"/>
          <a:r>
            <a:rPr lang="en-US" sz="1000" b="1">
              <a:solidFill>
                <a:sysClr val="windowText" lastClr="000000"/>
              </a:solidFill>
              <a:latin typeface="Zurich BT" panose="020B0603020202030204" pitchFamily="34" charset="0"/>
            </a:rPr>
            <a:t>Offer accepted </a:t>
          </a:r>
        </a:p>
      </xdr:txBody>
    </xdr:sp>
    <xdr:clientData/>
  </xdr:twoCellAnchor>
  <xdr:twoCellAnchor>
    <xdr:from>
      <xdr:col>33</xdr:col>
      <xdr:colOff>371475</xdr:colOff>
      <xdr:row>14</xdr:row>
      <xdr:rowOff>57150</xdr:rowOff>
    </xdr:from>
    <xdr:to>
      <xdr:col>34</xdr:col>
      <xdr:colOff>333374</xdr:colOff>
      <xdr:row>14</xdr:row>
      <xdr:rowOff>66678</xdr:rowOff>
    </xdr:to>
    <xdr:cxnSp macro="">
      <xdr:nvCxnSpPr>
        <xdr:cNvPr id="42" name="Straight Arrow Connector 41"/>
        <xdr:cNvCxnSpPr>
          <a:endCxn id="41" idx="1"/>
        </xdr:cNvCxnSpPr>
      </xdr:nvCxnSpPr>
      <xdr:spPr>
        <a:xfrm flipV="1">
          <a:off x="20488275" y="1933575"/>
          <a:ext cx="571499" cy="9528"/>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342900</xdr:colOff>
      <xdr:row>14</xdr:row>
      <xdr:rowOff>57150</xdr:rowOff>
    </xdr:from>
    <xdr:to>
      <xdr:col>37</xdr:col>
      <xdr:colOff>285750</xdr:colOff>
      <xdr:row>14</xdr:row>
      <xdr:rowOff>57153</xdr:rowOff>
    </xdr:to>
    <xdr:cxnSp macro="">
      <xdr:nvCxnSpPr>
        <xdr:cNvPr id="43" name="Straight Arrow Connector 42"/>
        <xdr:cNvCxnSpPr/>
      </xdr:nvCxnSpPr>
      <xdr:spPr>
        <a:xfrm flipV="1">
          <a:off x="22288500" y="1933575"/>
          <a:ext cx="552450" cy="3"/>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161925</xdr:colOff>
      <xdr:row>16</xdr:row>
      <xdr:rowOff>76200</xdr:rowOff>
    </xdr:from>
    <xdr:to>
      <xdr:col>36</xdr:col>
      <xdr:colOff>38101</xdr:colOff>
      <xdr:row>19</xdr:row>
      <xdr:rowOff>142875</xdr:rowOff>
    </xdr:to>
    <xdr:sp macro="" textlink="">
      <xdr:nvSpPr>
        <xdr:cNvPr id="44" name="Text Box 1"/>
        <xdr:cNvSpPr txBox="1">
          <a:spLocks noChangeArrowheads="1"/>
        </xdr:cNvSpPr>
      </xdr:nvSpPr>
      <xdr:spPr bwMode="auto">
        <a:xfrm>
          <a:off x="20888325" y="2276475"/>
          <a:ext cx="1095376" cy="5524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Zurich BT"/>
            </a:rPr>
            <a:t>Acceptance via OTP sent by ICICI Bank</a:t>
          </a:r>
        </a:p>
      </xdr:txBody>
    </xdr:sp>
    <xdr:clientData/>
  </xdr:twoCellAnchor>
  <xdr:twoCellAnchor>
    <xdr:from>
      <xdr:col>33</xdr:col>
      <xdr:colOff>257175</xdr:colOff>
      <xdr:row>10</xdr:row>
      <xdr:rowOff>9525</xdr:rowOff>
    </xdr:from>
    <xdr:to>
      <xdr:col>34</xdr:col>
      <xdr:colOff>428625</xdr:colOff>
      <xdr:row>12</xdr:row>
      <xdr:rowOff>76200</xdr:rowOff>
    </xdr:to>
    <xdr:sp macro="" textlink="">
      <xdr:nvSpPr>
        <xdr:cNvPr id="45" name="Text Box 1"/>
        <xdr:cNvSpPr txBox="1">
          <a:spLocks noChangeArrowheads="1"/>
        </xdr:cNvSpPr>
      </xdr:nvSpPr>
      <xdr:spPr bwMode="auto">
        <a:xfrm>
          <a:off x="20373975" y="1238250"/>
          <a:ext cx="781050" cy="3905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ctr" rtl="0">
            <a:defRPr sz="1000"/>
          </a:pPr>
          <a:r>
            <a:rPr lang="en-US" sz="1000" b="0" i="0" u="none" strike="noStrike" baseline="0">
              <a:solidFill>
                <a:srgbClr val="000000"/>
              </a:solidFill>
              <a:latin typeface="Zurich BT"/>
            </a:rPr>
            <a:t>I-Bank offer accepted </a:t>
          </a:r>
        </a:p>
      </xdr:txBody>
    </xdr:sp>
    <xdr:clientData/>
  </xdr:twoCellAnchor>
  <xdr:twoCellAnchor>
    <xdr:from>
      <xdr:col>36</xdr:col>
      <xdr:colOff>388144</xdr:colOff>
      <xdr:row>11</xdr:row>
      <xdr:rowOff>71437</xdr:rowOff>
    </xdr:from>
    <xdr:to>
      <xdr:col>37</xdr:col>
      <xdr:colOff>273844</xdr:colOff>
      <xdr:row>13</xdr:row>
      <xdr:rowOff>35719</xdr:rowOff>
    </xdr:to>
    <xdr:sp macro="" textlink="">
      <xdr:nvSpPr>
        <xdr:cNvPr id="47" name="Rounded Rectangle 46"/>
        <xdr:cNvSpPr/>
      </xdr:nvSpPr>
      <xdr:spPr>
        <a:xfrm>
          <a:off x="22333744" y="1462087"/>
          <a:ext cx="495300" cy="288132"/>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API</a:t>
          </a:r>
          <a:r>
            <a:rPr lang="en-US" sz="1000" b="1" baseline="0">
              <a:solidFill>
                <a:sysClr val="windowText" lastClr="000000"/>
              </a:solidFill>
              <a:latin typeface="Zurich BT" panose="020B0603020202030204" pitchFamily="34" charset="0"/>
            </a:rPr>
            <a:t> </a:t>
          </a:r>
          <a:endParaRPr lang="en-US" sz="1000">
            <a:solidFill>
              <a:sysClr val="windowText" lastClr="000000"/>
            </a:solidFill>
            <a:latin typeface="Zurich BT" panose="020B0603020202030204" pitchFamily="34" charset="0"/>
          </a:endParaRPr>
        </a:p>
      </xdr:txBody>
    </xdr:sp>
    <xdr:clientData/>
  </xdr:twoCellAnchor>
  <xdr:twoCellAnchor>
    <xdr:from>
      <xdr:col>6</xdr:col>
      <xdr:colOff>123825</xdr:colOff>
      <xdr:row>1</xdr:row>
      <xdr:rowOff>142875</xdr:rowOff>
    </xdr:from>
    <xdr:to>
      <xdr:col>6</xdr:col>
      <xdr:colOff>133350</xdr:colOff>
      <xdr:row>33</xdr:row>
      <xdr:rowOff>57150</xdr:rowOff>
    </xdr:to>
    <xdr:cxnSp macro="">
      <xdr:nvCxnSpPr>
        <xdr:cNvPr id="56" name="Straight Connector 55"/>
        <xdr:cNvCxnSpPr/>
      </xdr:nvCxnSpPr>
      <xdr:spPr>
        <a:xfrm>
          <a:off x="3781425" y="342900"/>
          <a:ext cx="9525" cy="4667250"/>
        </a:xfrm>
        <a:prstGeom prst="line">
          <a:avLst/>
        </a:prstGeom>
        <a:ln>
          <a:solidFill>
            <a:srgbClr val="00206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104775</xdr:colOff>
      <xdr:row>11</xdr:row>
      <xdr:rowOff>133349</xdr:rowOff>
    </xdr:from>
    <xdr:to>
      <xdr:col>1</xdr:col>
      <xdr:colOff>361950</xdr:colOff>
      <xdr:row>14</xdr:row>
      <xdr:rowOff>133349</xdr:rowOff>
    </xdr:to>
    <xdr:sp macro="" textlink="">
      <xdr:nvSpPr>
        <xdr:cNvPr id="57" name="Oval 56"/>
        <xdr:cNvSpPr/>
      </xdr:nvSpPr>
      <xdr:spPr>
        <a:xfrm>
          <a:off x="104775" y="1523999"/>
          <a:ext cx="866775" cy="485775"/>
        </a:xfrm>
        <a:prstGeom prst="ellipse">
          <a:avLst/>
        </a:prstGeom>
        <a:no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latin typeface="Zurich BT" panose="020B0603020202030204" pitchFamily="34" charset="0"/>
              <a:ea typeface="+mn-ea"/>
              <a:cs typeface="+mn-cs"/>
            </a:rPr>
            <a:t>START</a:t>
          </a:r>
        </a:p>
      </xdr:txBody>
    </xdr:sp>
    <xdr:clientData/>
  </xdr:twoCellAnchor>
  <xdr:twoCellAnchor>
    <xdr:from>
      <xdr:col>1</xdr:col>
      <xdr:colOff>381000</xdr:colOff>
      <xdr:row>13</xdr:row>
      <xdr:rowOff>47625</xdr:rowOff>
    </xdr:from>
    <xdr:to>
      <xdr:col>2</xdr:col>
      <xdr:colOff>0</xdr:colOff>
      <xdr:row>13</xdr:row>
      <xdr:rowOff>50801</xdr:rowOff>
    </xdr:to>
    <xdr:cxnSp macro="">
      <xdr:nvCxnSpPr>
        <xdr:cNvPr id="58" name="Straight Arrow Connector 57"/>
        <xdr:cNvCxnSpPr>
          <a:endCxn id="2" idx="1"/>
        </xdr:cNvCxnSpPr>
      </xdr:nvCxnSpPr>
      <xdr:spPr>
        <a:xfrm flipV="1">
          <a:off x="990600" y="1762125"/>
          <a:ext cx="228600" cy="3176"/>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328612</xdr:colOff>
      <xdr:row>0</xdr:row>
      <xdr:rowOff>171450</xdr:rowOff>
    </xdr:from>
    <xdr:to>
      <xdr:col>31</xdr:col>
      <xdr:colOff>354806</xdr:colOff>
      <xdr:row>32</xdr:row>
      <xdr:rowOff>66675</xdr:rowOff>
    </xdr:to>
    <xdr:cxnSp macro="">
      <xdr:nvCxnSpPr>
        <xdr:cNvPr id="59" name="Straight Connector 58"/>
        <xdr:cNvCxnSpPr/>
      </xdr:nvCxnSpPr>
      <xdr:spPr>
        <a:xfrm flipH="1">
          <a:off x="19226212" y="171450"/>
          <a:ext cx="26194" cy="4686300"/>
        </a:xfrm>
        <a:prstGeom prst="line">
          <a:avLst/>
        </a:prstGeom>
        <a:ln>
          <a:solidFill>
            <a:srgbClr val="00206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283369</xdr:colOff>
      <xdr:row>2</xdr:row>
      <xdr:rowOff>4762</xdr:rowOff>
    </xdr:from>
    <xdr:to>
      <xdr:col>37</xdr:col>
      <xdr:colOff>309563</xdr:colOff>
      <xdr:row>33</xdr:row>
      <xdr:rowOff>104775</xdr:rowOff>
    </xdr:to>
    <xdr:cxnSp macro="">
      <xdr:nvCxnSpPr>
        <xdr:cNvPr id="60" name="Straight Connector 59"/>
        <xdr:cNvCxnSpPr/>
      </xdr:nvCxnSpPr>
      <xdr:spPr>
        <a:xfrm flipH="1">
          <a:off x="22838569" y="366712"/>
          <a:ext cx="26194" cy="4691063"/>
        </a:xfrm>
        <a:prstGeom prst="line">
          <a:avLst/>
        </a:prstGeom>
        <a:ln>
          <a:solidFill>
            <a:srgbClr val="00206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113241</xdr:colOff>
      <xdr:row>10</xdr:row>
      <xdr:rowOff>122238</xdr:rowOff>
    </xdr:from>
    <xdr:to>
      <xdr:col>15</xdr:col>
      <xdr:colOff>427566</xdr:colOff>
      <xdr:row>10</xdr:row>
      <xdr:rowOff>127000</xdr:rowOff>
    </xdr:to>
    <xdr:cxnSp macro="">
      <xdr:nvCxnSpPr>
        <xdr:cNvPr id="61" name="Straight Connector 60"/>
        <xdr:cNvCxnSpPr/>
      </xdr:nvCxnSpPr>
      <xdr:spPr>
        <a:xfrm>
          <a:off x="9257241" y="1350963"/>
          <a:ext cx="314325" cy="4762"/>
        </a:xfrm>
        <a:prstGeom prst="line">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428624</xdr:colOff>
      <xdr:row>8</xdr:row>
      <xdr:rowOff>114300</xdr:rowOff>
    </xdr:from>
    <xdr:to>
      <xdr:col>17</xdr:col>
      <xdr:colOff>130967</xdr:colOff>
      <xdr:row>11</xdr:row>
      <xdr:rowOff>133350</xdr:rowOff>
    </xdr:to>
    <xdr:sp macro="" textlink="">
      <xdr:nvSpPr>
        <xdr:cNvPr id="62" name="Rounded Rectangle 61"/>
        <xdr:cNvSpPr/>
      </xdr:nvSpPr>
      <xdr:spPr>
        <a:xfrm>
          <a:off x="9572624" y="1019175"/>
          <a:ext cx="921543" cy="504825"/>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Refer Sheet_ First</a:t>
          </a:r>
          <a:r>
            <a:rPr lang="en-US" sz="1000" b="1" baseline="0">
              <a:solidFill>
                <a:sysClr val="windowText" lastClr="000000"/>
              </a:solidFill>
              <a:latin typeface="Zurich BT" panose="020B0603020202030204" pitchFamily="34" charset="0"/>
            </a:rPr>
            <a:t> time borrower_flow</a:t>
          </a:r>
          <a:endParaRPr lang="en-US" sz="1000" b="1">
            <a:solidFill>
              <a:sysClr val="windowText" lastClr="000000"/>
            </a:solidFill>
            <a:latin typeface="Zurich BT" panose="020B0603020202030204" pitchFamily="34" charset="0"/>
          </a:endParaRPr>
        </a:p>
      </xdr:txBody>
    </xdr:sp>
    <xdr:clientData/>
  </xdr:twoCellAnchor>
  <xdr:twoCellAnchor>
    <xdr:from>
      <xdr:col>26</xdr:col>
      <xdr:colOff>178594</xdr:colOff>
      <xdr:row>8</xdr:row>
      <xdr:rowOff>95251</xdr:rowOff>
    </xdr:from>
    <xdr:to>
      <xdr:col>36</xdr:col>
      <xdr:colOff>464344</xdr:colOff>
      <xdr:row>8</xdr:row>
      <xdr:rowOff>104776</xdr:rowOff>
    </xdr:to>
    <xdr:cxnSp macro="">
      <xdr:nvCxnSpPr>
        <xdr:cNvPr id="65" name="Straight Connector 64"/>
        <xdr:cNvCxnSpPr/>
      </xdr:nvCxnSpPr>
      <xdr:spPr>
        <a:xfrm flipV="1">
          <a:off x="16028194" y="1000126"/>
          <a:ext cx="6381750" cy="9525"/>
        </a:xfrm>
        <a:prstGeom prst="line">
          <a:avLst/>
        </a:prstGeom>
        <a:ln>
          <a:solidFill>
            <a:srgbClr val="C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171450</xdr:colOff>
      <xdr:row>8</xdr:row>
      <xdr:rowOff>123826</xdr:rowOff>
    </xdr:from>
    <xdr:to>
      <xdr:col>26</xdr:col>
      <xdr:colOff>171450</xdr:colOff>
      <xdr:row>11</xdr:row>
      <xdr:rowOff>23813</xdr:rowOff>
    </xdr:to>
    <xdr:cxnSp macro="">
      <xdr:nvCxnSpPr>
        <xdr:cNvPr id="66" name="Straight Connector 65"/>
        <xdr:cNvCxnSpPr/>
      </xdr:nvCxnSpPr>
      <xdr:spPr>
        <a:xfrm>
          <a:off x="16021050" y="1028701"/>
          <a:ext cx="0" cy="385762"/>
        </a:xfrm>
        <a:prstGeom prst="line">
          <a:avLst/>
        </a:prstGeom>
        <a:ln>
          <a:solidFill>
            <a:srgbClr val="C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464344</xdr:colOff>
      <xdr:row>8</xdr:row>
      <xdr:rowOff>95251</xdr:rowOff>
    </xdr:from>
    <xdr:to>
      <xdr:col>36</xdr:col>
      <xdr:colOff>464344</xdr:colOff>
      <xdr:row>10</xdr:row>
      <xdr:rowOff>161926</xdr:rowOff>
    </xdr:to>
    <xdr:cxnSp macro="">
      <xdr:nvCxnSpPr>
        <xdr:cNvPr id="67" name="Straight Connector 66"/>
        <xdr:cNvCxnSpPr/>
      </xdr:nvCxnSpPr>
      <xdr:spPr>
        <a:xfrm>
          <a:off x="22409944" y="1000126"/>
          <a:ext cx="0" cy="390525"/>
        </a:xfrm>
        <a:prstGeom prst="line">
          <a:avLst/>
        </a:prstGeom>
        <a:ln>
          <a:solidFill>
            <a:srgbClr val="C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207168</xdr:colOff>
      <xdr:row>6</xdr:row>
      <xdr:rowOff>130969</xdr:rowOff>
    </xdr:from>
    <xdr:to>
      <xdr:col>34</xdr:col>
      <xdr:colOff>345281</xdr:colOff>
      <xdr:row>8</xdr:row>
      <xdr:rowOff>47626</xdr:rowOff>
    </xdr:to>
    <xdr:sp macro="" textlink="">
      <xdr:nvSpPr>
        <xdr:cNvPr id="68" name="Rounded Rectangle 67"/>
        <xdr:cNvSpPr/>
      </xdr:nvSpPr>
      <xdr:spPr>
        <a:xfrm>
          <a:off x="18495168" y="683419"/>
          <a:ext cx="2576513" cy="269082"/>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Exisiting Cust ID : Value to be stored </a:t>
          </a:r>
          <a:endParaRPr lang="en-US" sz="1000">
            <a:solidFill>
              <a:sysClr val="windowText" lastClr="000000"/>
            </a:solidFill>
            <a:latin typeface="Zurich BT" panose="020B0603020202030204" pitchFamily="34" charset="0"/>
          </a:endParaRPr>
        </a:p>
      </xdr:txBody>
    </xdr:sp>
    <xdr:clientData/>
  </xdr:twoCellAnchor>
  <xdr:twoCellAnchor>
    <xdr:from>
      <xdr:col>21</xdr:col>
      <xdr:colOff>495300</xdr:colOff>
      <xdr:row>17</xdr:row>
      <xdr:rowOff>47625</xdr:rowOff>
    </xdr:from>
    <xdr:to>
      <xdr:col>25</xdr:col>
      <xdr:colOff>306917</xdr:colOff>
      <xdr:row>27</xdr:row>
      <xdr:rowOff>57150</xdr:rowOff>
    </xdr:to>
    <xdr:sp macro="" textlink="">
      <xdr:nvSpPr>
        <xdr:cNvPr id="69" name="TextBox 68"/>
        <xdr:cNvSpPr txBox="1"/>
      </xdr:nvSpPr>
      <xdr:spPr>
        <a:xfrm>
          <a:off x="13385800" y="2375958"/>
          <a:ext cx="2266950" cy="1597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dk1"/>
              </a:solidFill>
              <a:effectLst/>
              <a:latin typeface="Zurich BT" panose="020B0603020202030204" pitchFamily="34" charset="0"/>
              <a:ea typeface="+mn-ea"/>
              <a:cs typeface="+mn-cs"/>
            </a:rPr>
            <a:t>Eligibility status: Eligible / Not Eligible</a:t>
          </a:r>
        </a:p>
        <a:p>
          <a:r>
            <a:rPr lang="en-US" sz="1000" b="0" baseline="0">
              <a:solidFill>
                <a:schemeClr val="dk1"/>
              </a:solidFill>
              <a:effectLst/>
              <a:latin typeface="Zurich BT" panose="020B0603020202030204" pitchFamily="34" charset="0"/>
              <a:ea typeface="+mn-ea"/>
              <a:cs typeface="+mn-cs"/>
            </a:rPr>
            <a:t>a. Limit Node Value</a:t>
          </a:r>
        </a:p>
        <a:p>
          <a:r>
            <a:rPr lang="en-US" sz="1000" b="0" baseline="0">
              <a:solidFill>
                <a:schemeClr val="dk1"/>
              </a:solidFill>
              <a:effectLst/>
              <a:latin typeface="Zurich BT" panose="020B0603020202030204" pitchFamily="34" charset="0"/>
              <a:ea typeface="+mn-ea"/>
              <a:cs typeface="+mn-cs"/>
            </a:rPr>
            <a:t>b. Limit Node Validity Date</a:t>
          </a:r>
        </a:p>
        <a:p>
          <a:endParaRPr lang="en-US" sz="1000" b="0" baseline="0">
            <a:solidFill>
              <a:schemeClr val="dk1"/>
            </a:solidFill>
            <a:effectLst/>
            <a:latin typeface="Zurich BT" panose="020B0603020202030204" pitchFamily="34" charset="0"/>
            <a:ea typeface="+mn-ea"/>
            <a:cs typeface="+mn-cs"/>
          </a:endParaRPr>
        </a:p>
        <a:p>
          <a:r>
            <a:rPr lang="en-US" sz="1000" b="1" baseline="0">
              <a:solidFill>
                <a:schemeClr val="dk1"/>
              </a:solidFill>
              <a:effectLst/>
              <a:latin typeface="Zurich BT" panose="020B0603020202030204" pitchFamily="34" charset="0"/>
              <a:ea typeface="+mn-ea"/>
              <a:cs typeface="+mn-cs"/>
            </a:rPr>
            <a:t># only for cases wherein </a:t>
          </a:r>
        </a:p>
        <a:p>
          <a:r>
            <a:rPr lang="en-US" sz="1000" b="1" baseline="0">
              <a:solidFill>
                <a:schemeClr val="dk1"/>
              </a:solidFill>
              <a:effectLst/>
              <a:latin typeface="Zurich BT" panose="020B0603020202030204" pitchFamily="34" charset="0"/>
              <a:ea typeface="+mn-ea"/>
              <a:cs typeface="+mn-cs"/>
            </a:rPr>
            <a:t>1. Limit node date has expired or </a:t>
          </a:r>
        </a:p>
        <a:p>
          <a:r>
            <a:rPr lang="en-US" sz="1000" b="1" baseline="0">
              <a:solidFill>
                <a:schemeClr val="dk1"/>
              </a:solidFill>
              <a:effectLst/>
              <a:latin typeface="Zurich BT" panose="020B0603020202030204" pitchFamily="34" charset="0"/>
              <a:ea typeface="+mn-ea"/>
              <a:cs typeface="+mn-cs"/>
            </a:rPr>
            <a:t>2. Invoice due date &gt; limit node expiry date</a:t>
          </a:r>
        </a:p>
        <a:p>
          <a:endParaRPr lang="en-US" sz="1000" b="0" baseline="0">
            <a:solidFill>
              <a:schemeClr val="dk1"/>
            </a:solidFill>
            <a:effectLst/>
            <a:latin typeface="Zurich BT" panose="020B0603020202030204" pitchFamily="34" charset="0"/>
            <a:ea typeface="+mn-ea"/>
            <a:cs typeface="+mn-cs"/>
          </a:endParaRPr>
        </a:p>
      </xdr:txBody>
    </xdr:sp>
    <xdr:clientData/>
  </xdr:twoCellAnchor>
  <xdr:twoCellAnchor>
    <xdr:from>
      <xdr:col>32</xdr:col>
      <xdr:colOff>0</xdr:colOff>
      <xdr:row>22</xdr:row>
      <xdr:rowOff>0</xdr:rowOff>
    </xdr:from>
    <xdr:to>
      <xdr:col>33</xdr:col>
      <xdr:colOff>481543</xdr:colOff>
      <xdr:row>25</xdr:row>
      <xdr:rowOff>76200</xdr:rowOff>
    </xdr:to>
    <xdr:sp macro="" textlink="">
      <xdr:nvSpPr>
        <xdr:cNvPr id="70" name="Text Box 1"/>
        <xdr:cNvSpPr txBox="1">
          <a:spLocks noChangeArrowheads="1"/>
        </xdr:cNvSpPr>
      </xdr:nvSpPr>
      <xdr:spPr bwMode="auto">
        <a:xfrm>
          <a:off x="19642667" y="3122083"/>
          <a:ext cx="1095376" cy="5524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Zurich BT"/>
            </a:rPr>
            <a:t>LSP API specs given separately</a:t>
          </a:r>
        </a:p>
      </xdr:txBody>
    </xdr:sp>
    <xdr:clientData/>
  </xdr:twoCellAnchor>
  <xdr:twoCellAnchor>
    <xdr:from>
      <xdr:col>39</xdr:col>
      <xdr:colOff>345282</xdr:colOff>
      <xdr:row>11</xdr:row>
      <xdr:rowOff>42334</xdr:rowOff>
    </xdr:from>
    <xdr:to>
      <xdr:col>41</xdr:col>
      <xdr:colOff>422541</xdr:colOff>
      <xdr:row>17</xdr:row>
      <xdr:rowOff>109010</xdr:rowOff>
    </xdr:to>
    <xdr:sp macro="" textlink="">
      <xdr:nvSpPr>
        <xdr:cNvPr id="71" name="Flowchart: Decision 70"/>
        <xdr:cNvSpPr/>
      </xdr:nvSpPr>
      <xdr:spPr>
        <a:xfrm>
          <a:off x="24284782" y="1418167"/>
          <a:ext cx="1304926" cy="1019176"/>
        </a:xfrm>
        <a:prstGeom prst="flowChartDecision">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lang="en-US" sz="1000" b="1">
              <a:solidFill>
                <a:sysClr val="windowText" lastClr="000000"/>
              </a:solidFill>
              <a:latin typeface="Zurich BT" panose="020B0603020202030204" pitchFamily="34" charset="0"/>
              <a:ea typeface="+mn-ea"/>
              <a:cs typeface="+mn-cs"/>
            </a:rPr>
            <a:t>Loan</a:t>
          </a:r>
          <a:r>
            <a:rPr lang="en-US" sz="1000" b="1" baseline="0">
              <a:solidFill>
                <a:sysClr val="windowText" lastClr="000000"/>
              </a:solidFill>
              <a:latin typeface="Zurich BT" panose="020B0603020202030204" pitchFamily="34" charset="0"/>
              <a:ea typeface="+mn-ea"/>
              <a:cs typeface="+mn-cs"/>
            </a:rPr>
            <a:t> acount creation</a:t>
          </a:r>
          <a:endParaRPr lang="en-US" sz="1000" b="1">
            <a:solidFill>
              <a:sysClr val="windowText" lastClr="000000"/>
            </a:solidFill>
            <a:latin typeface="Zurich BT" panose="020B0603020202030204" pitchFamily="34" charset="0"/>
            <a:ea typeface="+mn-ea"/>
            <a:cs typeface="+mn-cs"/>
          </a:endParaRPr>
        </a:p>
      </xdr:txBody>
    </xdr:sp>
    <xdr:clientData/>
  </xdr:twoCellAnchor>
  <xdr:twoCellAnchor>
    <xdr:from>
      <xdr:col>39</xdr:col>
      <xdr:colOff>469107</xdr:colOff>
      <xdr:row>18</xdr:row>
      <xdr:rowOff>35984</xdr:rowOff>
    </xdr:from>
    <xdr:to>
      <xdr:col>42</xdr:col>
      <xdr:colOff>208757</xdr:colOff>
      <xdr:row>21</xdr:row>
      <xdr:rowOff>140759</xdr:rowOff>
    </xdr:to>
    <xdr:sp macro="" textlink="">
      <xdr:nvSpPr>
        <xdr:cNvPr id="72" name="Text Box 1"/>
        <xdr:cNvSpPr txBox="1">
          <a:spLocks noChangeArrowheads="1"/>
        </xdr:cNvSpPr>
      </xdr:nvSpPr>
      <xdr:spPr bwMode="auto">
        <a:xfrm>
          <a:off x="24408607" y="2523067"/>
          <a:ext cx="1581150" cy="5810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Zurich BT"/>
            </a:rPr>
            <a:t>a. Success/Failure</a:t>
          </a:r>
        </a:p>
        <a:p>
          <a:pPr algn="l" rtl="0">
            <a:defRPr sz="1000"/>
          </a:pPr>
          <a:r>
            <a:rPr lang="en-US" sz="1000" b="0" i="0" u="none" strike="noStrike" baseline="0">
              <a:solidFill>
                <a:srgbClr val="000000"/>
              </a:solidFill>
              <a:latin typeface="Zurich BT"/>
            </a:rPr>
            <a:t>b. Loan account number</a:t>
          </a:r>
        </a:p>
        <a:p>
          <a:pPr algn="l" rtl="0">
            <a:defRPr sz="1000"/>
          </a:pPr>
          <a:r>
            <a:rPr lang="en-US" sz="1000" b="0" i="0" u="none" strike="noStrike" baseline="0">
              <a:solidFill>
                <a:srgbClr val="000000"/>
              </a:solidFill>
              <a:latin typeface="Zurich BT"/>
            </a:rPr>
            <a:t>c. Loan Expiry date</a:t>
          </a:r>
        </a:p>
      </xdr:txBody>
    </xdr:sp>
    <xdr:clientData/>
  </xdr:twoCellAnchor>
  <xdr:twoCellAnchor>
    <xdr:from>
      <xdr:col>41</xdr:col>
      <xdr:colOff>422540</xdr:colOff>
      <xdr:row>14</xdr:row>
      <xdr:rowOff>80439</xdr:rowOff>
    </xdr:from>
    <xdr:to>
      <xdr:col>43</xdr:col>
      <xdr:colOff>147374</xdr:colOff>
      <xdr:row>14</xdr:row>
      <xdr:rowOff>89960</xdr:rowOff>
    </xdr:to>
    <xdr:cxnSp macro="">
      <xdr:nvCxnSpPr>
        <xdr:cNvPr id="73" name="Straight Arrow Connector 72"/>
        <xdr:cNvCxnSpPr/>
      </xdr:nvCxnSpPr>
      <xdr:spPr>
        <a:xfrm>
          <a:off x="25589707" y="1932522"/>
          <a:ext cx="952500" cy="9521"/>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338931</xdr:colOff>
      <xdr:row>11</xdr:row>
      <xdr:rowOff>51859</xdr:rowOff>
    </xdr:from>
    <xdr:to>
      <xdr:col>48</xdr:col>
      <xdr:colOff>183356</xdr:colOff>
      <xdr:row>17</xdr:row>
      <xdr:rowOff>89960</xdr:rowOff>
    </xdr:to>
    <xdr:sp macro="" textlink="">
      <xdr:nvSpPr>
        <xdr:cNvPr id="74" name="Flowchart: Decision 73"/>
        <xdr:cNvSpPr/>
      </xdr:nvSpPr>
      <xdr:spPr>
        <a:xfrm>
          <a:off x="27961431" y="1427692"/>
          <a:ext cx="1685925" cy="990601"/>
        </a:xfrm>
        <a:prstGeom prst="flowChartDecision">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lang="en-US" sz="1000" b="1">
              <a:solidFill>
                <a:sysClr val="windowText" lastClr="000000"/>
              </a:solidFill>
              <a:latin typeface="Zurich BT" panose="020B0603020202030204" pitchFamily="34" charset="0"/>
              <a:ea typeface="+mn-ea"/>
              <a:cs typeface="+mn-cs"/>
            </a:rPr>
            <a:t>Disbursemen-</a:t>
          </a:r>
        </a:p>
        <a:p>
          <a:pPr marL="0" indent="0" algn="ctr"/>
          <a:r>
            <a:rPr lang="en-US" sz="1000" b="1">
              <a:solidFill>
                <a:sysClr val="windowText" lastClr="000000"/>
              </a:solidFill>
              <a:latin typeface="Zurich BT" panose="020B0603020202030204" pitchFamily="34" charset="0"/>
              <a:ea typeface="+mn-ea"/>
              <a:cs typeface="+mn-cs"/>
            </a:rPr>
            <a:t>with upfront interest  </a:t>
          </a:r>
        </a:p>
      </xdr:txBody>
    </xdr:sp>
    <xdr:clientData/>
  </xdr:twoCellAnchor>
  <xdr:twoCellAnchor>
    <xdr:from>
      <xdr:col>41</xdr:col>
      <xdr:colOff>451115</xdr:colOff>
      <xdr:row>12</xdr:row>
      <xdr:rowOff>64560</xdr:rowOff>
    </xdr:from>
    <xdr:to>
      <xdr:col>42</xdr:col>
      <xdr:colOff>475457</xdr:colOff>
      <xdr:row>13</xdr:row>
      <xdr:rowOff>134410</xdr:rowOff>
    </xdr:to>
    <xdr:sp macro="" textlink="">
      <xdr:nvSpPr>
        <xdr:cNvPr id="75" name="Rounded Rectangle 74"/>
        <xdr:cNvSpPr/>
      </xdr:nvSpPr>
      <xdr:spPr>
        <a:xfrm>
          <a:off x="25618282" y="1599143"/>
          <a:ext cx="638175" cy="228600"/>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API</a:t>
          </a:r>
          <a:r>
            <a:rPr lang="en-US" sz="1000" b="1" baseline="0">
              <a:solidFill>
                <a:sysClr val="windowText" lastClr="000000"/>
              </a:solidFill>
              <a:latin typeface="Zurich BT" panose="020B0603020202030204" pitchFamily="34" charset="0"/>
            </a:rPr>
            <a:t> </a:t>
          </a:r>
          <a:endParaRPr lang="en-US" sz="1000">
            <a:solidFill>
              <a:sysClr val="windowText" lastClr="000000"/>
            </a:solidFill>
            <a:latin typeface="Zurich BT" panose="020B0603020202030204" pitchFamily="34" charset="0"/>
          </a:endParaRPr>
        </a:p>
      </xdr:txBody>
    </xdr:sp>
    <xdr:clientData/>
  </xdr:twoCellAnchor>
  <xdr:twoCellAnchor>
    <xdr:from>
      <xdr:col>48</xdr:col>
      <xdr:colOff>173832</xdr:colOff>
      <xdr:row>14</xdr:row>
      <xdr:rowOff>70914</xdr:rowOff>
    </xdr:from>
    <xdr:to>
      <xdr:col>49</xdr:col>
      <xdr:colOff>483924</xdr:colOff>
      <xdr:row>14</xdr:row>
      <xdr:rowOff>89960</xdr:rowOff>
    </xdr:to>
    <xdr:cxnSp macro="">
      <xdr:nvCxnSpPr>
        <xdr:cNvPr id="76" name="Straight Arrow Connector 75"/>
        <xdr:cNvCxnSpPr/>
      </xdr:nvCxnSpPr>
      <xdr:spPr>
        <a:xfrm>
          <a:off x="29637832" y="1922997"/>
          <a:ext cx="923925" cy="19046"/>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116682</xdr:colOff>
      <xdr:row>12</xdr:row>
      <xdr:rowOff>16935</xdr:rowOff>
    </xdr:from>
    <xdr:to>
      <xdr:col>49</xdr:col>
      <xdr:colOff>360099</xdr:colOff>
      <xdr:row>13</xdr:row>
      <xdr:rowOff>115360</xdr:rowOff>
    </xdr:to>
    <xdr:sp macro="" textlink="">
      <xdr:nvSpPr>
        <xdr:cNvPr id="77" name="Rounded Rectangle 76"/>
        <xdr:cNvSpPr/>
      </xdr:nvSpPr>
      <xdr:spPr>
        <a:xfrm>
          <a:off x="29580682" y="1551518"/>
          <a:ext cx="857250" cy="257175"/>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Success</a:t>
          </a:r>
          <a:r>
            <a:rPr lang="en-US" sz="1000" b="1" baseline="0">
              <a:solidFill>
                <a:sysClr val="windowText" lastClr="000000"/>
              </a:solidFill>
              <a:latin typeface="Zurich BT" panose="020B0603020202030204" pitchFamily="34" charset="0"/>
            </a:rPr>
            <a:t> -YES</a:t>
          </a:r>
          <a:endParaRPr lang="en-US" sz="1000">
            <a:solidFill>
              <a:sysClr val="windowText" lastClr="000000"/>
            </a:solidFill>
            <a:latin typeface="Zurich BT" panose="020B0603020202030204" pitchFamily="34" charset="0"/>
          </a:endParaRPr>
        </a:p>
      </xdr:txBody>
    </xdr:sp>
    <xdr:clientData/>
  </xdr:twoCellAnchor>
  <xdr:twoCellAnchor>
    <xdr:from>
      <xdr:col>49</xdr:col>
      <xdr:colOff>474400</xdr:colOff>
      <xdr:row>13</xdr:row>
      <xdr:rowOff>48686</xdr:rowOff>
    </xdr:from>
    <xdr:to>
      <xdr:col>50</xdr:col>
      <xdr:colOff>508265</xdr:colOff>
      <xdr:row>15</xdr:row>
      <xdr:rowOff>112186</xdr:rowOff>
    </xdr:to>
    <xdr:sp macro="" textlink="">
      <xdr:nvSpPr>
        <xdr:cNvPr id="78" name="Oval 77"/>
        <xdr:cNvSpPr/>
      </xdr:nvSpPr>
      <xdr:spPr>
        <a:xfrm>
          <a:off x="30552233" y="1742019"/>
          <a:ext cx="647699" cy="381000"/>
        </a:xfrm>
        <a:prstGeom prst="ellipse">
          <a:avLst/>
        </a:prstGeom>
        <a:no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latin typeface="Zurich BT" panose="020B0603020202030204" pitchFamily="34" charset="0"/>
              <a:ea typeface="+mn-ea"/>
              <a:cs typeface="+mn-cs"/>
            </a:rPr>
            <a:t>END</a:t>
          </a:r>
        </a:p>
      </xdr:txBody>
    </xdr:sp>
    <xdr:clientData/>
  </xdr:twoCellAnchor>
  <xdr:twoCellAnchor>
    <xdr:from>
      <xdr:col>43</xdr:col>
      <xdr:colOff>566474</xdr:colOff>
      <xdr:row>17</xdr:row>
      <xdr:rowOff>51859</xdr:rowOff>
    </xdr:from>
    <xdr:to>
      <xdr:col>46</xdr:col>
      <xdr:colOff>601399</xdr:colOff>
      <xdr:row>29</xdr:row>
      <xdr:rowOff>61385</xdr:rowOff>
    </xdr:to>
    <xdr:sp macro="" textlink="">
      <xdr:nvSpPr>
        <xdr:cNvPr id="79" name="Text Box 1"/>
        <xdr:cNvSpPr txBox="1">
          <a:spLocks noChangeArrowheads="1"/>
        </xdr:cNvSpPr>
      </xdr:nvSpPr>
      <xdr:spPr bwMode="auto">
        <a:xfrm>
          <a:off x="26961307" y="2380192"/>
          <a:ext cx="1876425" cy="191452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rgbClr val="000000"/>
              </a:solidFill>
              <a:latin typeface="Zurich BT"/>
              <a:ea typeface="+mn-ea"/>
              <a:cs typeface="+mn-cs"/>
            </a:rPr>
            <a:t>Input fields sent to I-core</a:t>
          </a:r>
        </a:p>
        <a:p>
          <a:pPr algn="l" rtl="0">
            <a:defRPr sz="1000"/>
          </a:pPr>
          <a:r>
            <a:rPr lang="en-US" sz="1000" b="0" i="0" u="none" strike="noStrike" baseline="0">
              <a:solidFill>
                <a:srgbClr val="000000"/>
              </a:solidFill>
              <a:latin typeface="Zurich BT"/>
            </a:rPr>
            <a:t>CustID</a:t>
          </a:r>
        </a:p>
        <a:p>
          <a:pPr algn="l" rtl="0">
            <a:defRPr sz="1000"/>
          </a:pPr>
          <a:r>
            <a:rPr lang="en-US" sz="1000" b="0" i="0" u="none" strike="noStrike" baseline="0">
              <a:solidFill>
                <a:srgbClr val="000000"/>
              </a:solidFill>
              <a:latin typeface="Zurich BT"/>
            </a:rPr>
            <a:t>Loan Account Number</a:t>
          </a:r>
        </a:p>
        <a:p>
          <a:pPr algn="l" rtl="0">
            <a:defRPr sz="1000"/>
          </a:pPr>
          <a:r>
            <a:rPr lang="en-US" sz="1000" b="0" i="0" u="none" strike="noStrike" baseline="0">
              <a:solidFill>
                <a:srgbClr val="000000"/>
              </a:solidFill>
              <a:latin typeface="Zurich BT"/>
            </a:rPr>
            <a:t>Loan Amount</a:t>
          </a:r>
        </a:p>
        <a:p>
          <a:pPr algn="l" rtl="0">
            <a:defRPr sz="1000"/>
          </a:pPr>
          <a:r>
            <a:rPr lang="en-US" sz="1000" b="0" i="0" u="none" strike="noStrike" baseline="0">
              <a:solidFill>
                <a:srgbClr val="000000"/>
              </a:solidFill>
              <a:latin typeface="Zurich BT"/>
            </a:rPr>
            <a:t>Transaction date</a:t>
          </a:r>
        </a:p>
        <a:p>
          <a:pPr algn="l" rtl="0">
            <a:defRPr sz="1000"/>
          </a:pPr>
          <a:r>
            <a:rPr lang="en-US" sz="1000" b="0" i="0" u="none" strike="noStrike" baseline="0">
              <a:solidFill>
                <a:srgbClr val="000000"/>
              </a:solidFill>
              <a:latin typeface="Zurich BT"/>
            </a:rPr>
            <a:t>Income Account Number</a:t>
          </a:r>
        </a:p>
        <a:p>
          <a:pPr algn="l" rtl="0">
            <a:defRPr sz="1000"/>
          </a:pPr>
          <a:r>
            <a:rPr lang="en-US" sz="1000" b="0" i="0" u="none" strike="noStrike" baseline="0">
              <a:solidFill>
                <a:srgbClr val="000000"/>
              </a:solidFill>
              <a:latin typeface="Zurich BT"/>
            </a:rPr>
            <a:t>Customer Account Details:</a:t>
          </a:r>
        </a:p>
        <a:p>
          <a:pPr algn="l" rtl="0">
            <a:defRPr sz="1000"/>
          </a:pPr>
          <a:r>
            <a:rPr lang="en-US" sz="1000" b="0" i="0" u="none" strike="noStrike" baseline="0">
              <a:solidFill>
                <a:srgbClr val="000000"/>
              </a:solidFill>
              <a:latin typeface="Zurich BT"/>
            </a:rPr>
            <a:t>- Account number</a:t>
          </a:r>
        </a:p>
        <a:p>
          <a:pPr algn="l" rtl="0">
            <a:defRPr sz="1000"/>
          </a:pPr>
          <a:r>
            <a:rPr lang="en-US" sz="1000" b="0" i="0" u="none" strike="noStrike" baseline="0">
              <a:solidFill>
                <a:srgbClr val="000000"/>
              </a:solidFill>
              <a:latin typeface="Zurich BT"/>
            </a:rPr>
            <a:t>- IFSC code</a:t>
          </a:r>
        </a:p>
        <a:p>
          <a:pPr algn="l" rtl="0">
            <a:defRPr sz="1000"/>
          </a:pPr>
          <a:r>
            <a:rPr lang="en-US" sz="1000" b="0" i="0" u="none" strike="noStrike" baseline="0">
              <a:solidFill>
                <a:srgbClr val="000000"/>
              </a:solidFill>
              <a:latin typeface="Zurich BT"/>
            </a:rPr>
            <a:t>- Bank Code</a:t>
          </a:r>
        </a:p>
        <a:p>
          <a:pPr algn="l" rtl="0">
            <a:defRPr sz="1000"/>
          </a:pPr>
          <a:r>
            <a:rPr lang="en-US" sz="1000" b="0" i="0" u="none" strike="noStrike" baseline="0">
              <a:solidFill>
                <a:srgbClr val="000000"/>
              </a:solidFill>
              <a:latin typeface="Zurich BT"/>
            </a:rPr>
            <a:t>- Branch Code</a:t>
          </a:r>
        </a:p>
      </xdr:txBody>
    </xdr:sp>
    <xdr:clientData/>
  </xdr:twoCellAnchor>
  <xdr:twoCellAnchor>
    <xdr:from>
      <xdr:col>43</xdr:col>
      <xdr:colOff>147373</xdr:colOff>
      <xdr:row>13</xdr:row>
      <xdr:rowOff>20110</xdr:rowOff>
    </xdr:from>
    <xdr:to>
      <xdr:col>45</xdr:col>
      <xdr:colOff>34132</xdr:colOff>
      <xdr:row>15</xdr:row>
      <xdr:rowOff>121710</xdr:rowOff>
    </xdr:to>
    <xdr:sp macro="" textlink="">
      <xdr:nvSpPr>
        <xdr:cNvPr id="80" name="Rounded Rectangle 79"/>
        <xdr:cNvSpPr/>
      </xdr:nvSpPr>
      <xdr:spPr>
        <a:xfrm>
          <a:off x="26542206" y="1713443"/>
          <a:ext cx="1114426"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E-Mandate registration</a:t>
          </a:r>
        </a:p>
      </xdr:txBody>
    </xdr:sp>
    <xdr:clientData/>
  </xdr:twoCellAnchor>
  <xdr:twoCellAnchor>
    <xdr:from>
      <xdr:col>45</xdr:col>
      <xdr:colOff>34132</xdr:colOff>
      <xdr:row>14</xdr:row>
      <xdr:rowOff>70910</xdr:rowOff>
    </xdr:from>
    <xdr:to>
      <xdr:col>45</xdr:col>
      <xdr:colOff>338931</xdr:colOff>
      <xdr:row>14</xdr:row>
      <xdr:rowOff>70910</xdr:rowOff>
    </xdr:to>
    <xdr:cxnSp macro="">
      <xdr:nvCxnSpPr>
        <xdr:cNvPr id="81" name="Straight Arrow Connector 80"/>
        <xdr:cNvCxnSpPr>
          <a:stCxn id="80" idx="3"/>
          <a:endCxn id="74" idx="1"/>
        </xdr:cNvCxnSpPr>
      </xdr:nvCxnSpPr>
      <xdr:spPr>
        <a:xfrm>
          <a:off x="27656632" y="1922993"/>
          <a:ext cx="304799" cy="0"/>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275167</xdr:colOff>
      <xdr:row>12</xdr:row>
      <xdr:rowOff>112185</xdr:rowOff>
    </xdr:from>
    <xdr:to>
      <xdr:col>39</xdr:col>
      <xdr:colOff>21432</xdr:colOff>
      <xdr:row>16</xdr:row>
      <xdr:rowOff>39160</xdr:rowOff>
    </xdr:to>
    <xdr:sp macro="" textlink="">
      <xdr:nvSpPr>
        <xdr:cNvPr id="82" name="Rounded Rectangle 81"/>
        <xdr:cNvSpPr/>
      </xdr:nvSpPr>
      <xdr:spPr>
        <a:xfrm>
          <a:off x="22987000" y="1646768"/>
          <a:ext cx="973932" cy="561975"/>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BRE</a:t>
          </a:r>
        </a:p>
        <a:p>
          <a:pPr algn="ctr"/>
          <a:r>
            <a:rPr lang="en-US" sz="1000" b="1">
              <a:solidFill>
                <a:sysClr val="windowText" lastClr="000000"/>
              </a:solidFill>
              <a:latin typeface="Zurich BT" panose="020B0603020202030204" pitchFamily="34" charset="0"/>
            </a:rPr>
            <a:t>Hard</a:t>
          </a:r>
          <a:r>
            <a:rPr lang="en-US" sz="1000" b="1" baseline="0">
              <a:solidFill>
                <a:sysClr val="windowText" lastClr="000000"/>
              </a:solidFill>
              <a:latin typeface="Zurich BT" panose="020B0603020202030204" pitchFamily="34" charset="0"/>
            </a:rPr>
            <a:t> Bureau pull</a:t>
          </a:r>
          <a:endParaRPr lang="en-US" sz="1000" b="1">
            <a:solidFill>
              <a:sysClr val="windowText" lastClr="000000"/>
            </a:solidFill>
            <a:latin typeface="Zurich BT" panose="020B0603020202030204" pitchFamily="34" charset="0"/>
          </a:endParaRPr>
        </a:p>
      </xdr:txBody>
    </xdr:sp>
    <xdr:clientData/>
  </xdr:twoCellAnchor>
  <xdr:twoCellAnchor>
    <xdr:from>
      <xdr:col>39</xdr:col>
      <xdr:colOff>40482</xdr:colOff>
      <xdr:row>14</xdr:row>
      <xdr:rowOff>80435</xdr:rowOff>
    </xdr:from>
    <xdr:to>
      <xdr:col>39</xdr:col>
      <xdr:colOff>345281</xdr:colOff>
      <xdr:row>14</xdr:row>
      <xdr:rowOff>80435</xdr:rowOff>
    </xdr:to>
    <xdr:cxnSp macro="">
      <xdr:nvCxnSpPr>
        <xdr:cNvPr id="83" name="Straight Arrow Connector 82"/>
        <xdr:cNvCxnSpPr/>
      </xdr:nvCxnSpPr>
      <xdr:spPr>
        <a:xfrm>
          <a:off x="23979982" y="1932518"/>
          <a:ext cx="304799" cy="0"/>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21166</xdr:colOff>
      <xdr:row>5</xdr:row>
      <xdr:rowOff>21167</xdr:rowOff>
    </xdr:from>
    <xdr:to>
      <xdr:col>17</xdr:col>
      <xdr:colOff>31750</xdr:colOff>
      <xdr:row>13</xdr:row>
      <xdr:rowOff>84667</xdr:rowOff>
    </xdr:to>
    <xdr:cxnSp macro="">
      <xdr:nvCxnSpPr>
        <xdr:cNvPr id="85" name="Straight Connector 84"/>
        <xdr:cNvCxnSpPr/>
      </xdr:nvCxnSpPr>
      <xdr:spPr>
        <a:xfrm flipV="1">
          <a:off x="10456333" y="762000"/>
          <a:ext cx="10584" cy="1397000"/>
        </a:xfrm>
        <a:prstGeom prst="line">
          <a:avLst/>
        </a:prstGeom>
        <a:ln>
          <a:solidFill>
            <a:srgbClr val="C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31750</xdr:colOff>
      <xdr:row>5</xdr:row>
      <xdr:rowOff>21167</xdr:rowOff>
    </xdr:from>
    <xdr:to>
      <xdr:col>28</xdr:col>
      <xdr:colOff>74084</xdr:colOff>
      <xdr:row>5</xdr:row>
      <xdr:rowOff>31750</xdr:rowOff>
    </xdr:to>
    <xdr:cxnSp macro="">
      <xdr:nvCxnSpPr>
        <xdr:cNvPr id="88" name="Straight Connector 87"/>
        <xdr:cNvCxnSpPr/>
      </xdr:nvCxnSpPr>
      <xdr:spPr>
        <a:xfrm>
          <a:off x="10466917" y="762000"/>
          <a:ext cx="6794500" cy="10583"/>
        </a:xfrm>
        <a:prstGeom prst="line">
          <a:avLst/>
        </a:prstGeom>
        <a:ln>
          <a:solidFill>
            <a:srgbClr val="C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63500</xdr:colOff>
      <xdr:row>5</xdr:row>
      <xdr:rowOff>10584</xdr:rowOff>
    </xdr:from>
    <xdr:to>
      <xdr:col>28</xdr:col>
      <xdr:colOff>69321</xdr:colOff>
      <xdr:row>10</xdr:row>
      <xdr:rowOff>28574</xdr:rowOff>
    </xdr:to>
    <xdr:cxnSp macro="">
      <xdr:nvCxnSpPr>
        <xdr:cNvPr id="90" name="Straight Arrow Connector 89"/>
        <xdr:cNvCxnSpPr>
          <a:endCxn id="36" idx="0"/>
        </xdr:cNvCxnSpPr>
      </xdr:nvCxnSpPr>
      <xdr:spPr>
        <a:xfrm>
          <a:off x="17250833" y="751417"/>
          <a:ext cx="5821" cy="875240"/>
        </a:xfrm>
        <a:prstGeom prst="straightConnector1">
          <a:avLst/>
        </a:prstGeom>
        <a:ln>
          <a:solidFill>
            <a:srgbClr val="C00000"/>
          </a:solidFill>
          <a:prstDash val="lg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365124</xdr:colOff>
      <xdr:row>3</xdr:row>
      <xdr:rowOff>148166</xdr:rowOff>
    </xdr:from>
    <xdr:to>
      <xdr:col>25</xdr:col>
      <xdr:colOff>486834</xdr:colOff>
      <xdr:row>7</xdr:row>
      <xdr:rowOff>42333</xdr:rowOff>
    </xdr:to>
    <xdr:sp macro="" textlink="">
      <xdr:nvSpPr>
        <xdr:cNvPr id="94" name="Rounded Rectangle 93"/>
        <xdr:cNvSpPr/>
      </xdr:nvSpPr>
      <xdr:spPr>
        <a:xfrm>
          <a:off x="12641791" y="698499"/>
          <a:ext cx="3190876" cy="656167"/>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0">
              <a:solidFill>
                <a:sysClr val="windowText" lastClr="000000"/>
              </a:solidFill>
              <a:latin typeface="Zurich BT" panose="020B0603020202030204" pitchFamily="34" charset="0"/>
            </a:rPr>
            <a:t>STP Flow</a:t>
          </a:r>
        </a:p>
        <a:p>
          <a:pPr algn="ctr"/>
          <a:endParaRPr lang="en-US" sz="1000" b="1">
            <a:solidFill>
              <a:sysClr val="windowText" lastClr="000000"/>
            </a:solidFill>
            <a:latin typeface="Zurich BT" panose="020B0603020202030204" pitchFamily="34" charset="0"/>
          </a:endParaRPr>
        </a:p>
        <a:p>
          <a:pPr algn="l"/>
          <a:r>
            <a:rPr lang="en-US" sz="1000" b="1">
              <a:solidFill>
                <a:sysClr val="windowText" lastClr="000000"/>
              </a:solidFill>
              <a:latin typeface="Zurich BT" panose="020B0603020202030204" pitchFamily="34" charset="0"/>
            </a:rPr>
            <a:t>#Limit</a:t>
          </a:r>
          <a:r>
            <a:rPr lang="en-US" sz="1000" b="1" baseline="0">
              <a:solidFill>
                <a:sysClr val="windowText" lastClr="000000"/>
              </a:solidFill>
              <a:latin typeface="Zurich BT" panose="020B0603020202030204" pitchFamily="34" charset="0"/>
            </a:rPr>
            <a:t> Node Valid &amp; </a:t>
          </a:r>
        </a:p>
        <a:p>
          <a:pPr algn="l"/>
          <a:r>
            <a:rPr lang="en-US" sz="1000" b="1" baseline="0">
              <a:solidFill>
                <a:sysClr val="windowText" lastClr="000000"/>
              </a:solidFill>
              <a:latin typeface="Zurich BT" panose="020B0603020202030204" pitchFamily="34" charset="0"/>
            </a:rPr>
            <a:t>invoice due date &lt; limit node expiry</a:t>
          </a:r>
          <a:endParaRPr lang="en-US" sz="1000">
            <a:solidFill>
              <a:sysClr val="windowText" lastClr="000000"/>
            </a:solidFill>
            <a:latin typeface="Zurich BT" panose="020B0603020202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222249</xdr:colOff>
      <xdr:row>14</xdr:row>
      <xdr:rowOff>42333</xdr:rowOff>
    </xdr:from>
    <xdr:to>
      <xdr:col>11</xdr:col>
      <xdr:colOff>465666</xdr:colOff>
      <xdr:row>48</xdr:row>
      <xdr:rowOff>148167</xdr:rowOff>
    </xdr:to>
    <xdr:sp macro="" textlink="">
      <xdr:nvSpPr>
        <xdr:cNvPr id="2" name="Rectangle 1"/>
        <xdr:cNvSpPr/>
      </xdr:nvSpPr>
      <xdr:spPr>
        <a:xfrm>
          <a:off x="222249" y="2709333"/>
          <a:ext cx="6949017" cy="6582834"/>
        </a:xfrm>
        <a:prstGeom prst="rect">
          <a:avLst/>
        </a:prstGeom>
        <a:noFill/>
        <a:ln w="1270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542925</xdr:colOff>
      <xdr:row>10</xdr:row>
      <xdr:rowOff>161925</xdr:rowOff>
    </xdr:from>
    <xdr:to>
      <xdr:col>6</xdr:col>
      <xdr:colOff>504824</xdr:colOff>
      <xdr:row>10</xdr:row>
      <xdr:rowOff>171453</xdr:rowOff>
    </xdr:to>
    <xdr:cxnSp macro="">
      <xdr:nvCxnSpPr>
        <xdr:cNvPr id="3" name="Straight Arrow Connector 2"/>
        <xdr:cNvCxnSpPr/>
      </xdr:nvCxnSpPr>
      <xdr:spPr>
        <a:xfrm flipV="1">
          <a:off x="3590925" y="2066925"/>
          <a:ext cx="571499" cy="9528"/>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585959</xdr:colOff>
      <xdr:row>3</xdr:row>
      <xdr:rowOff>21167</xdr:rowOff>
    </xdr:from>
    <xdr:to>
      <xdr:col>18</xdr:col>
      <xdr:colOff>119063</xdr:colOff>
      <xdr:row>13</xdr:row>
      <xdr:rowOff>114300</xdr:rowOff>
    </xdr:to>
    <xdr:grpSp>
      <xdr:nvGrpSpPr>
        <xdr:cNvPr id="4" name="Group 3"/>
        <xdr:cNvGrpSpPr/>
      </xdr:nvGrpSpPr>
      <xdr:grpSpPr>
        <a:xfrm>
          <a:off x="585959" y="592667"/>
          <a:ext cx="10582104" cy="1998133"/>
          <a:chOff x="633412" y="1611842"/>
          <a:chExt cx="10506076" cy="1998133"/>
        </a:xfrm>
      </xdr:grpSpPr>
      <xdr:sp macro="" textlink="">
        <xdr:nvSpPr>
          <xdr:cNvPr id="5" name="Rounded Rectangle 4"/>
          <xdr:cNvSpPr/>
        </xdr:nvSpPr>
        <xdr:spPr>
          <a:xfrm>
            <a:off x="633412" y="2886075"/>
            <a:ext cx="1228725"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SAHAY App-</a:t>
            </a:r>
          </a:p>
          <a:p>
            <a:pPr algn="ctr"/>
            <a:r>
              <a:rPr lang="en-US" sz="1000" b="1">
                <a:solidFill>
                  <a:sysClr val="windowText" lastClr="000000"/>
                </a:solidFill>
                <a:latin typeface="Zurich BT" panose="020B0603020202030204" pitchFamily="34" charset="0"/>
              </a:rPr>
              <a:t>Offer displayed</a:t>
            </a:r>
          </a:p>
        </xdr:txBody>
      </xdr:sp>
      <xdr:sp macro="" textlink="">
        <xdr:nvSpPr>
          <xdr:cNvPr id="6" name="Rounded Rectangle 5"/>
          <xdr:cNvSpPr/>
        </xdr:nvSpPr>
        <xdr:spPr>
          <a:xfrm>
            <a:off x="2443162" y="2886075"/>
            <a:ext cx="1228725" cy="419100"/>
          </a:xfrm>
          <a:prstGeom prst="roundRect">
            <a:avLst>
              <a:gd name="adj" fmla="val 9140"/>
            </a:avLst>
          </a:prstGeom>
          <a:solidFill>
            <a:schemeClr val="bg1"/>
          </a:solid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SAHAY App-</a:t>
            </a:r>
          </a:p>
          <a:p>
            <a:pPr algn="ctr"/>
            <a:r>
              <a:rPr lang="en-US" sz="1000" b="1">
                <a:solidFill>
                  <a:sysClr val="windowText" lastClr="000000"/>
                </a:solidFill>
                <a:latin typeface="Zurich BT" panose="020B0603020202030204" pitchFamily="34" charset="0"/>
              </a:rPr>
              <a:t>Offer accepted </a:t>
            </a:r>
          </a:p>
        </xdr:txBody>
      </xdr:sp>
      <xdr:cxnSp macro="">
        <xdr:nvCxnSpPr>
          <xdr:cNvPr id="7" name="Straight Arrow Connector 6"/>
          <xdr:cNvCxnSpPr>
            <a:endCxn id="6" idx="1"/>
          </xdr:cNvCxnSpPr>
        </xdr:nvCxnSpPr>
        <xdr:spPr>
          <a:xfrm flipV="1">
            <a:off x="1871663" y="3095625"/>
            <a:ext cx="571499" cy="9528"/>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Flowchart: Decision 7"/>
          <xdr:cNvSpPr/>
        </xdr:nvSpPr>
        <xdr:spPr>
          <a:xfrm>
            <a:off x="4224338" y="2590799"/>
            <a:ext cx="1304926" cy="1019176"/>
          </a:xfrm>
          <a:prstGeom prst="flowChartDecision">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lang="en-US" sz="1000" b="1">
                <a:solidFill>
                  <a:sysClr val="windowText" lastClr="000000"/>
                </a:solidFill>
                <a:latin typeface="Zurich BT" panose="020B0603020202030204" pitchFamily="34" charset="0"/>
                <a:ea typeface="+mn-ea"/>
                <a:cs typeface="+mn-cs"/>
              </a:rPr>
              <a:t>Loan</a:t>
            </a:r>
            <a:r>
              <a:rPr lang="en-US" sz="1000" b="1" baseline="0">
                <a:solidFill>
                  <a:sysClr val="windowText" lastClr="000000"/>
                </a:solidFill>
                <a:latin typeface="Zurich BT" panose="020B0603020202030204" pitchFamily="34" charset="0"/>
                <a:ea typeface="+mn-ea"/>
                <a:cs typeface="+mn-cs"/>
              </a:rPr>
              <a:t> acount creation</a:t>
            </a:r>
            <a:endParaRPr lang="en-US" sz="1000" b="1">
              <a:solidFill>
                <a:sysClr val="windowText" lastClr="000000"/>
              </a:solidFill>
              <a:latin typeface="Zurich BT" panose="020B0603020202030204" pitchFamily="34" charset="0"/>
              <a:ea typeface="+mn-ea"/>
              <a:cs typeface="+mn-cs"/>
            </a:endParaRPr>
          </a:p>
        </xdr:txBody>
      </xdr:sp>
      <xdr:cxnSp macro="">
        <xdr:nvCxnSpPr>
          <xdr:cNvPr id="9" name="Straight Arrow Connector 8"/>
          <xdr:cNvCxnSpPr/>
        </xdr:nvCxnSpPr>
        <xdr:spPr>
          <a:xfrm>
            <a:off x="5529263" y="3105154"/>
            <a:ext cx="952500" cy="9521"/>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Flowchart: Decision 9"/>
          <xdr:cNvSpPr/>
        </xdr:nvSpPr>
        <xdr:spPr>
          <a:xfrm>
            <a:off x="7900987" y="2600324"/>
            <a:ext cx="1685925" cy="990601"/>
          </a:xfrm>
          <a:prstGeom prst="flowChartDecision">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lang="en-US" sz="1000" b="1">
                <a:solidFill>
                  <a:sysClr val="windowText" lastClr="000000"/>
                </a:solidFill>
                <a:latin typeface="Zurich BT" panose="020B0603020202030204" pitchFamily="34" charset="0"/>
                <a:ea typeface="+mn-ea"/>
                <a:cs typeface="+mn-cs"/>
              </a:rPr>
              <a:t>Disbursemen-</a:t>
            </a:r>
          </a:p>
          <a:p>
            <a:pPr marL="0" indent="0" algn="ctr"/>
            <a:r>
              <a:rPr lang="en-US" sz="1000" b="1">
                <a:solidFill>
                  <a:sysClr val="windowText" lastClr="000000"/>
                </a:solidFill>
                <a:latin typeface="Zurich BT" panose="020B0603020202030204" pitchFamily="34" charset="0"/>
                <a:ea typeface="+mn-ea"/>
                <a:cs typeface="+mn-cs"/>
              </a:rPr>
              <a:t>with upfront interest  </a:t>
            </a:r>
          </a:p>
        </xdr:txBody>
      </xdr:sp>
      <xdr:sp macro="" textlink="">
        <xdr:nvSpPr>
          <xdr:cNvPr id="11" name="Rounded Rectangle 10"/>
          <xdr:cNvSpPr/>
        </xdr:nvSpPr>
        <xdr:spPr>
          <a:xfrm>
            <a:off x="5557838" y="2771775"/>
            <a:ext cx="638175" cy="228600"/>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API</a:t>
            </a:r>
            <a:r>
              <a:rPr lang="en-US" sz="1000" b="1" baseline="0">
                <a:solidFill>
                  <a:sysClr val="windowText" lastClr="000000"/>
                </a:solidFill>
                <a:latin typeface="Zurich BT" panose="020B0603020202030204" pitchFamily="34" charset="0"/>
              </a:rPr>
              <a:t> </a:t>
            </a:r>
            <a:endParaRPr lang="en-US" sz="1000">
              <a:solidFill>
                <a:sysClr val="windowText" lastClr="000000"/>
              </a:solidFill>
              <a:latin typeface="Zurich BT" panose="020B0603020202030204" pitchFamily="34" charset="0"/>
            </a:endParaRPr>
          </a:p>
        </xdr:txBody>
      </xdr:sp>
      <xdr:cxnSp macro="">
        <xdr:nvCxnSpPr>
          <xdr:cNvPr id="12" name="Straight Arrow Connector 11"/>
          <xdr:cNvCxnSpPr/>
        </xdr:nvCxnSpPr>
        <xdr:spPr>
          <a:xfrm>
            <a:off x="9577388" y="3095629"/>
            <a:ext cx="923925" cy="19046"/>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 name="Rounded Rectangle 12"/>
          <xdr:cNvSpPr/>
        </xdr:nvSpPr>
        <xdr:spPr>
          <a:xfrm>
            <a:off x="9520238" y="2724150"/>
            <a:ext cx="857250" cy="257175"/>
          </a:xfrm>
          <a:prstGeom prst="roundRect">
            <a:avLst>
              <a:gd name="adj" fmla="val 9140"/>
            </a:avLst>
          </a:prstGeom>
          <a:noFill/>
          <a:ln w="6350">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Success</a:t>
            </a:r>
            <a:r>
              <a:rPr lang="en-US" sz="1000" b="1" baseline="0">
                <a:solidFill>
                  <a:sysClr val="windowText" lastClr="000000"/>
                </a:solidFill>
                <a:latin typeface="Zurich BT" panose="020B0603020202030204" pitchFamily="34" charset="0"/>
              </a:rPr>
              <a:t> -YES</a:t>
            </a:r>
            <a:endParaRPr lang="en-US" sz="1000">
              <a:solidFill>
                <a:sysClr val="windowText" lastClr="000000"/>
              </a:solidFill>
              <a:latin typeface="Zurich BT" panose="020B0603020202030204" pitchFamily="34" charset="0"/>
            </a:endParaRPr>
          </a:p>
        </xdr:txBody>
      </xdr:sp>
      <xdr:sp macro="" textlink="">
        <xdr:nvSpPr>
          <xdr:cNvPr id="14" name="Oval 13"/>
          <xdr:cNvSpPr/>
        </xdr:nvSpPr>
        <xdr:spPr>
          <a:xfrm>
            <a:off x="10491789" y="2914651"/>
            <a:ext cx="647699" cy="381000"/>
          </a:xfrm>
          <a:prstGeom prst="ellipse">
            <a:avLst/>
          </a:prstGeom>
          <a:no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latin typeface="Zurich BT" panose="020B0603020202030204" pitchFamily="34" charset="0"/>
                <a:ea typeface="+mn-ea"/>
                <a:cs typeface="+mn-cs"/>
              </a:rPr>
              <a:t>END</a:t>
            </a:r>
          </a:p>
        </xdr:txBody>
      </xdr:sp>
      <xdr:cxnSp macro="">
        <xdr:nvCxnSpPr>
          <xdr:cNvPr id="15" name="Straight Connector 14"/>
          <xdr:cNvCxnSpPr/>
        </xdr:nvCxnSpPr>
        <xdr:spPr>
          <a:xfrm>
            <a:off x="4202045" y="1611842"/>
            <a:ext cx="0" cy="1979083"/>
          </a:xfrm>
          <a:prstGeom prst="line">
            <a:avLst/>
          </a:prstGeom>
          <a:ln>
            <a:solidFill>
              <a:srgbClr val="002060"/>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6" name="Rounded Rectangle 15"/>
          <xdr:cNvSpPr/>
        </xdr:nvSpPr>
        <xdr:spPr>
          <a:xfrm>
            <a:off x="6481762" y="2886075"/>
            <a:ext cx="1114426" cy="419100"/>
          </a:xfrm>
          <a:prstGeom prst="roundRect">
            <a:avLst>
              <a:gd name="adj" fmla="val 9140"/>
            </a:avLst>
          </a:prstGeom>
          <a:noFill/>
          <a:ln>
            <a:solidFill>
              <a:srgbClr val="97291E"/>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a:solidFill>
                  <a:sysClr val="windowText" lastClr="000000"/>
                </a:solidFill>
                <a:latin typeface="Zurich BT" panose="020B0603020202030204" pitchFamily="34" charset="0"/>
              </a:rPr>
              <a:t>E-Mandate registration</a:t>
            </a:r>
          </a:p>
        </xdr:txBody>
      </xdr:sp>
      <xdr:cxnSp macro="">
        <xdr:nvCxnSpPr>
          <xdr:cNvPr id="17" name="Straight Arrow Connector 16"/>
          <xdr:cNvCxnSpPr>
            <a:stCxn id="16" idx="3"/>
            <a:endCxn id="10" idx="1"/>
          </xdr:cNvCxnSpPr>
        </xdr:nvCxnSpPr>
        <xdr:spPr>
          <a:xfrm>
            <a:off x="7596188" y="3095625"/>
            <a:ext cx="304799" cy="0"/>
          </a:xfrm>
          <a:prstGeom prst="straightConnector1">
            <a:avLst/>
          </a:prstGeom>
          <a:ln>
            <a:solidFill>
              <a:srgbClr val="97291E"/>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295276</xdr:colOff>
      <xdr:row>12</xdr:row>
      <xdr:rowOff>0</xdr:rowOff>
    </xdr:from>
    <xdr:to>
      <xdr:col>11</xdr:col>
      <xdr:colOff>285751</xdr:colOff>
      <xdr:row>16</xdr:row>
      <xdr:rowOff>142875</xdr:rowOff>
    </xdr:to>
    <xdr:cxnSp macro="">
      <xdr:nvCxnSpPr>
        <xdr:cNvPr id="18" name="Elbow Connector 17"/>
        <xdr:cNvCxnSpPr>
          <a:stCxn id="16" idx="2"/>
        </xdr:cNvCxnSpPr>
      </xdr:nvCxnSpPr>
      <xdr:spPr>
        <a:xfrm rot="5400000">
          <a:off x="4714876" y="914400"/>
          <a:ext cx="904875" cy="3648075"/>
        </a:xfrm>
        <a:prstGeom prst="bentConnector2">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264584</xdr:colOff>
      <xdr:row>15</xdr:row>
      <xdr:rowOff>133350</xdr:rowOff>
    </xdr:from>
    <xdr:to>
      <xdr:col>5</xdr:col>
      <xdr:colOff>247650</xdr:colOff>
      <xdr:row>21</xdr:row>
      <xdr:rowOff>104775</xdr:rowOff>
    </xdr:to>
    <xdr:sp macro="" textlink="">
      <xdr:nvSpPr>
        <xdr:cNvPr id="19" name="Rounded Rectangle 18"/>
        <xdr:cNvSpPr/>
      </xdr:nvSpPr>
      <xdr:spPr>
        <a:xfrm>
          <a:off x="874184" y="2990850"/>
          <a:ext cx="2421466" cy="1114425"/>
        </a:xfrm>
        <a:prstGeom prst="roundRect">
          <a:avLst/>
        </a:prstGeom>
        <a:solidFill>
          <a:schemeClr val="accent4">
            <a:lumMod val="40000"/>
            <a:lumOff val="6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a:solidFill>
                <a:schemeClr val="tx1"/>
              </a:solidFill>
            </a:rPr>
            <a:t>Step</a:t>
          </a:r>
          <a:r>
            <a:rPr lang="en-IN" sz="1400" b="1" baseline="0">
              <a:solidFill>
                <a:schemeClr val="tx1"/>
              </a:solidFill>
            </a:rPr>
            <a:t> 1:</a:t>
          </a:r>
        </a:p>
        <a:p>
          <a:pPr algn="l"/>
          <a:r>
            <a:rPr lang="en-IN" sz="1100">
              <a:solidFill>
                <a:schemeClr val="tx1"/>
              </a:solidFill>
            </a:rPr>
            <a:t>* Customer to provide basic mandate</a:t>
          </a:r>
          <a:r>
            <a:rPr lang="en-IN" sz="1100" baseline="0">
              <a:solidFill>
                <a:schemeClr val="tx1"/>
              </a:solidFill>
            </a:rPr>
            <a:t> related</a:t>
          </a:r>
          <a:r>
            <a:rPr lang="en-IN" sz="1100">
              <a:solidFill>
                <a:schemeClr val="tx1"/>
              </a:solidFill>
            </a:rPr>
            <a:t> information</a:t>
          </a:r>
        </a:p>
        <a:p>
          <a:pPr algn="l"/>
          <a:endParaRPr lang="en-IN" sz="1100">
            <a:solidFill>
              <a:schemeClr val="tx1"/>
            </a:solidFill>
          </a:endParaRPr>
        </a:p>
        <a:p>
          <a:pPr algn="l"/>
          <a:r>
            <a:rPr lang="en-IN" sz="1100">
              <a:solidFill>
                <a:schemeClr val="tx1"/>
              </a:solidFill>
            </a:rPr>
            <a:t>* Each form to have</a:t>
          </a:r>
          <a:r>
            <a:rPr lang="en-IN" sz="1100" baseline="0">
              <a:solidFill>
                <a:schemeClr val="tx1"/>
              </a:solidFill>
            </a:rPr>
            <a:t> URN</a:t>
          </a:r>
          <a:endParaRPr lang="en-IN" sz="1100">
            <a:solidFill>
              <a:schemeClr val="tx1"/>
            </a:solidFill>
          </a:endParaRPr>
        </a:p>
      </xdr:txBody>
    </xdr:sp>
    <xdr:clientData/>
  </xdr:twoCellAnchor>
  <xdr:twoCellAnchor>
    <xdr:from>
      <xdr:col>1</xdr:col>
      <xdr:colOff>189439</xdr:colOff>
      <xdr:row>23</xdr:row>
      <xdr:rowOff>81490</xdr:rowOff>
    </xdr:from>
    <xdr:to>
      <xdr:col>5</xdr:col>
      <xdr:colOff>306916</xdr:colOff>
      <xdr:row>30</xdr:row>
      <xdr:rowOff>137583</xdr:rowOff>
    </xdr:to>
    <xdr:sp macro="" textlink="">
      <xdr:nvSpPr>
        <xdr:cNvPr id="20" name="Rounded Rectangle 19"/>
        <xdr:cNvSpPr/>
      </xdr:nvSpPr>
      <xdr:spPr>
        <a:xfrm>
          <a:off x="799039" y="4462990"/>
          <a:ext cx="2555877" cy="1389593"/>
        </a:xfrm>
        <a:prstGeom prst="roundRect">
          <a:avLst/>
        </a:prstGeom>
        <a:solidFill>
          <a:schemeClr val="accent4">
            <a:lumMod val="40000"/>
            <a:lumOff val="6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a:solidFill>
                <a:schemeClr val="tx1"/>
              </a:solidFill>
            </a:rPr>
            <a:t>Step</a:t>
          </a:r>
          <a:r>
            <a:rPr lang="en-IN" sz="1400" b="1" baseline="0">
              <a:solidFill>
                <a:schemeClr val="tx1"/>
              </a:solidFill>
            </a:rPr>
            <a:t> 2:</a:t>
          </a:r>
        </a:p>
        <a:p>
          <a:pPr algn="l"/>
          <a:r>
            <a:rPr lang="en-IN" sz="1100">
              <a:solidFill>
                <a:schemeClr val="tx1"/>
              </a:solidFill>
            </a:rPr>
            <a:t>* Customer will</a:t>
          </a:r>
          <a:r>
            <a:rPr lang="en-IN" sz="1100" baseline="0">
              <a:solidFill>
                <a:schemeClr val="tx1"/>
              </a:solidFill>
            </a:rPr>
            <a:t> be </a:t>
          </a:r>
          <a:r>
            <a:rPr lang="en-IN" sz="1100" b="1" baseline="0">
              <a:solidFill>
                <a:schemeClr val="tx1"/>
              </a:solidFill>
            </a:rPr>
            <a:t>directed</a:t>
          </a:r>
          <a:r>
            <a:rPr lang="en-IN" sz="1100" baseline="0">
              <a:solidFill>
                <a:schemeClr val="tx1"/>
              </a:solidFill>
            </a:rPr>
            <a:t> to internet banking page via </a:t>
          </a:r>
          <a:r>
            <a:rPr lang="en-IN" sz="1100" b="1" baseline="0">
              <a:solidFill>
                <a:schemeClr val="tx1"/>
              </a:solidFill>
            </a:rPr>
            <a:t>NPCI gateway </a:t>
          </a:r>
        </a:p>
        <a:p>
          <a:pPr algn="l"/>
          <a:endParaRPr lang="en-IN" sz="1100" baseline="0">
            <a:solidFill>
              <a:schemeClr val="tx1"/>
            </a:solidFill>
          </a:endParaRPr>
        </a:p>
        <a:p>
          <a:pPr algn="l"/>
          <a:r>
            <a:rPr lang="en-IN" sz="1100" baseline="0">
              <a:solidFill>
                <a:schemeClr val="tx1"/>
              </a:solidFill>
            </a:rPr>
            <a:t>* List of </a:t>
          </a:r>
          <a:r>
            <a:rPr lang="en-IN" sz="1100" b="1" baseline="0">
              <a:solidFill>
                <a:schemeClr val="tx1"/>
              </a:solidFill>
            </a:rPr>
            <a:t>bank live on NPCI </a:t>
          </a:r>
          <a:r>
            <a:rPr lang="en-IN" sz="1100" baseline="0">
              <a:solidFill>
                <a:schemeClr val="tx1"/>
              </a:solidFill>
            </a:rPr>
            <a:t>will be listed and customer to </a:t>
          </a:r>
          <a:r>
            <a:rPr lang="en-IN" sz="1100" b="1" baseline="0">
              <a:solidFill>
                <a:schemeClr val="tx1"/>
              </a:solidFill>
            </a:rPr>
            <a:t>select</a:t>
          </a:r>
          <a:r>
            <a:rPr lang="en-IN" sz="1100" baseline="0">
              <a:solidFill>
                <a:schemeClr val="tx1"/>
              </a:solidFill>
            </a:rPr>
            <a:t> its bank</a:t>
          </a:r>
          <a:endParaRPr lang="en-IN" sz="1100">
            <a:solidFill>
              <a:schemeClr val="tx1"/>
            </a:solidFill>
          </a:endParaRPr>
        </a:p>
      </xdr:txBody>
    </xdr:sp>
    <xdr:clientData/>
  </xdr:twoCellAnchor>
  <xdr:twoCellAnchor>
    <xdr:from>
      <xdr:col>1</xdr:col>
      <xdr:colOff>209549</xdr:colOff>
      <xdr:row>32</xdr:row>
      <xdr:rowOff>64558</xdr:rowOff>
    </xdr:from>
    <xdr:to>
      <xdr:col>5</xdr:col>
      <xdr:colOff>328082</xdr:colOff>
      <xdr:row>40</xdr:row>
      <xdr:rowOff>74083</xdr:rowOff>
    </xdr:to>
    <xdr:sp macro="" textlink="">
      <xdr:nvSpPr>
        <xdr:cNvPr id="21" name="Rounded Rectangle 20"/>
        <xdr:cNvSpPr/>
      </xdr:nvSpPr>
      <xdr:spPr>
        <a:xfrm>
          <a:off x="819149" y="6160558"/>
          <a:ext cx="2556933" cy="1533525"/>
        </a:xfrm>
        <a:prstGeom prst="roundRect">
          <a:avLst/>
        </a:prstGeom>
        <a:solidFill>
          <a:schemeClr val="accent4">
            <a:lumMod val="40000"/>
            <a:lumOff val="6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a:solidFill>
                <a:schemeClr val="tx1"/>
              </a:solidFill>
            </a:rPr>
            <a:t>Step</a:t>
          </a:r>
          <a:r>
            <a:rPr lang="en-IN" sz="1400" b="1" baseline="0">
              <a:solidFill>
                <a:schemeClr val="tx1"/>
              </a:solidFill>
            </a:rPr>
            <a:t> 3:</a:t>
          </a:r>
        </a:p>
        <a:p>
          <a:pPr algn="l"/>
          <a:r>
            <a:rPr lang="en-IN" sz="1100">
              <a:solidFill>
                <a:schemeClr val="tx1"/>
              </a:solidFill>
            </a:rPr>
            <a:t>* Customer to</a:t>
          </a:r>
          <a:r>
            <a:rPr lang="en-IN" sz="1100" baseline="0">
              <a:solidFill>
                <a:schemeClr val="tx1"/>
              </a:solidFill>
            </a:rPr>
            <a:t> </a:t>
          </a:r>
          <a:r>
            <a:rPr lang="en-IN" sz="1100" b="1" baseline="0">
              <a:solidFill>
                <a:schemeClr val="tx1"/>
              </a:solidFill>
            </a:rPr>
            <a:t>authorize</a:t>
          </a:r>
          <a:r>
            <a:rPr lang="en-IN" sz="1100" baseline="0">
              <a:solidFill>
                <a:schemeClr val="tx1"/>
              </a:solidFill>
            </a:rPr>
            <a:t> the mandate by </a:t>
          </a:r>
          <a:r>
            <a:rPr lang="en-IN" sz="1100" b="1" baseline="0">
              <a:solidFill>
                <a:schemeClr val="tx1"/>
              </a:solidFill>
            </a:rPr>
            <a:t>providing internet banking </a:t>
          </a:r>
          <a:r>
            <a:rPr lang="en-IN" sz="1100" baseline="0">
              <a:solidFill>
                <a:schemeClr val="tx1"/>
              </a:solidFill>
            </a:rPr>
            <a:t>credentials or </a:t>
          </a:r>
          <a:r>
            <a:rPr lang="en-IN" sz="1100" b="1" baseline="0">
              <a:solidFill>
                <a:schemeClr val="tx1"/>
              </a:solidFill>
            </a:rPr>
            <a:t>debit card </a:t>
          </a:r>
          <a:r>
            <a:rPr lang="en-IN" sz="1100" baseline="0">
              <a:solidFill>
                <a:schemeClr val="tx1"/>
              </a:solidFill>
            </a:rPr>
            <a:t>credentials </a:t>
          </a:r>
        </a:p>
        <a:p>
          <a:pPr algn="l"/>
          <a:endParaRPr lang="en-IN" sz="1100" baseline="0">
            <a:solidFill>
              <a:schemeClr val="tx1"/>
            </a:solidFill>
          </a:endParaRPr>
        </a:p>
        <a:p>
          <a:pPr algn="l"/>
          <a:r>
            <a:rPr lang="en-IN" sz="1100" baseline="0">
              <a:solidFill>
                <a:schemeClr val="tx1"/>
              </a:solidFill>
            </a:rPr>
            <a:t>* </a:t>
          </a:r>
          <a:r>
            <a:rPr lang="en-IN" sz="1100" b="1" baseline="0">
              <a:solidFill>
                <a:schemeClr val="tx1"/>
              </a:solidFill>
            </a:rPr>
            <a:t>Submit, URMN generation and complete </a:t>
          </a:r>
          <a:r>
            <a:rPr lang="en-IN" sz="1100" baseline="0">
              <a:solidFill>
                <a:schemeClr val="tx1"/>
              </a:solidFill>
            </a:rPr>
            <a:t>the registration</a:t>
          </a:r>
          <a:endParaRPr lang="en-IN" sz="1100">
            <a:solidFill>
              <a:schemeClr val="tx1"/>
            </a:solidFill>
          </a:endParaRPr>
        </a:p>
      </xdr:txBody>
    </xdr:sp>
    <xdr:clientData/>
  </xdr:twoCellAnchor>
  <xdr:twoCellAnchor>
    <xdr:from>
      <xdr:col>3</xdr:col>
      <xdr:colOff>219808</xdr:colOff>
      <xdr:row>21</xdr:row>
      <xdr:rowOff>168519</xdr:rowOff>
    </xdr:from>
    <xdr:to>
      <xdr:col>3</xdr:col>
      <xdr:colOff>220620</xdr:colOff>
      <xdr:row>22</xdr:row>
      <xdr:rowOff>175846</xdr:rowOff>
    </xdr:to>
    <xdr:cxnSp macro="">
      <xdr:nvCxnSpPr>
        <xdr:cNvPr id="22" name="Straight Arrow Connector 21"/>
        <xdr:cNvCxnSpPr/>
      </xdr:nvCxnSpPr>
      <xdr:spPr>
        <a:xfrm>
          <a:off x="2048608" y="4169019"/>
          <a:ext cx="812" cy="19782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203689</xdr:colOff>
      <xdr:row>30</xdr:row>
      <xdr:rowOff>189035</xdr:rowOff>
    </xdr:from>
    <xdr:to>
      <xdr:col>3</xdr:col>
      <xdr:colOff>204501</xdr:colOff>
      <xdr:row>32</xdr:row>
      <xdr:rowOff>5862</xdr:rowOff>
    </xdr:to>
    <xdr:cxnSp macro="">
      <xdr:nvCxnSpPr>
        <xdr:cNvPr id="23" name="Straight Arrow Connector 22"/>
        <xdr:cNvCxnSpPr/>
      </xdr:nvCxnSpPr>
      <xdr:spPr>
        <a:xfrm>
          <a:off x="2032489" y="5904035"/>
          <a:ext cx="812" cy="19782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328083</xdr:colOff>
      <xdr:row>14</xdr:row>
      <xdr:rowOff>158750</xdr:rowOff>
    </xdr:from>
    <xdr:to>
      <xdr:col>9</xdr:col>
      <xdr:colOff>497417</xdr:colOff>
      <xdr:row>16</xdr:row>
      <xdr:rowOff>84666</xdr:rowOff>
    </xdr:to>
    <xdr:sp macro="" textlink="">
      <xdr:nvSpPr>
        <xdr:cNvPr id="24" name="Rounded Rectangle 23"/>
        <xdr:cNvSpPr/>
      </xdr:nvSpPr>
      <xdr:spPr>
        <a:xfrm>
          <a:off x="4595283" y="2825750"/>
          <a:ext cx="1388534" cy="306916"/>
        </a:xfrm>
        <a:prstGeom prst="roundRect">
          <a:avLst/>
        </a:prstGeom>
        <a:solidFill>
          <a:schemeClr val="accent6">
            <a:lumMod val="60000"/>
            <a:lumOff val="4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tx1"/>
              </a:solidFill>
            </a:rPr>
            <a:t>Registration</a:t>
          </a:r>
          <a:r>
            <a:rPr lang="en-IN" sz="1100" b="1" baseline="0">
              <a:solidFill>
                <a:schemeClr val="tx1"/>
              </a:solidFill>
            </a:rPr>
            <a:t> Process</a:t>
          </a:r>
          <a:endParaRPr lang="en-IN" sz="1100" b="1">
            <a:solidFill>
              <a:schemeClr val="tx1"/>
            </a:solidFill>
          </a:endParaRPr>
        </a:p>
      </xdr:txBody>
    </xdr:sp>
    <xdr:clientData/>
  </xdr:twoCellAnchor>
  <xdr:twoCellAnchor>
    <xdr:from>
      <xdr:col>0</xdr:col>
      <xdr:colOff>585959</xdr:colOff>
      <xdr:row>3</xdr:row>
      <xdr:rowOff>21167</xdr:rowOff>
    </xdr:from>
    <xdr:to>
      <xdr:col>0</xdr:col>
      <xdr:colOff>585959</xdr:colOff>
      <xdr:row>13</xdr:row>
      <xdr:rowOff>95250</xdr:rowOff>
    </xdr:to>
    <xdr:cxnSp macro="">
      <xdr:nvCxnSpPr>
        <xdr:cNvPr id="25" name="Straight Connector 24"/>
        <xdr:cNvCxnSpPr/>
      </xdr:nvCxnSpPr>
      <xdr:spPr>
        <a:xfrm>
          <a:off x="585959" y="592667"/>
          <a:ext cx="0" cy="1979083"/>
        </a:xfrm>
        <a:prstGeom prst="line">
          <a:avLst/>
        </a:prstGeom>
        <a:ln>
          <a:solidFill>
            <a:srgbClr val="00206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254000</xdr:colOff>
      <xdr:row>20</xdr:row>
      <xdr:rowOff>52913</xdr:rowOff>
    </xdr:from>
    <xdr:to>
      <xdr:col>9</xdr:col>
      <xdr:colOff>391583</xdr:colOff>
      <xdr:row>20</xdr:row>
      <xdr:rowOff>52914</xdr:rowOff>
    </xdr:to>
    <xdr:cxnSp macro="">
      <xdr:nvCxnSpPr>
        <xdr:cNvPr id="26" name="Straight Arrow Connector 25"/>
        <xdr:cNvCxnSpPr/>
      </xdr:nvCxnSpPr>
      <xdr:spPr>
        <a:xfrm>
          <a:off x="3302000" y="3862913"/>
          <a:ext cx="2575983"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444500</xdr:colOff>
      <xdr:row>18</xdr:row>
      <xdr:rowOff>10583</xdr:rowOff>
    </xdr:from>
    <xdr:to>
      <xdr:col>21</xdr:col>
      <xdr:colOff>370416</xdr:colOff>
      <xdr:row>56</xdr:row>
      <xdr:rowOff>74083</xdr:rowOff>
    </xdr:to>
    <xdr:grpSp>
      <xdr:nvGrpSpPr>
        <xdr:cNvPr id="27" name="Group 26"/>
        <xdr:cNvGrpSpPr/>
      </xdr:nvGrpSpPr>
      <xdr:grpSpPr>
        <a:xfrm>
          <a:off x="5969000" y="3439583"/>
          <a:ext cx="7291916" cy="7302500"/>
          <a:chOff x="4624917" y="3598333"/>
          <a:chExt cx="7291916" cy="7302500"/>
        </a:xfrm>
      </xdr:grpSpPr>
      <xdr:sp macro="" textlink="">
        <xdr:nvSpPr>
          <xdr:cNvPr id="28" name="Rectangle 27"/>
          <xdr:cNvSpPr/>
        </xdr:nvSpPr>
        <xdr:spPr>
          <a:xfrm>
            <a:off x="4624917" y="3598333"/>
            <a:ext cx="7291916" cy="73025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TextBox 28"/>
          <xdr:cNvSpPr txBox="1"/>
        </xdr:nvSpPr>
        <xdr:spPr>
          <a:xfrm>
            <a:off x="4931831" y="3873500"/>
            <a:ext cx="6720419" cy="1608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Customer Information</a:t>
            </a:r>
          </a:p>
          <a:p>
            <a:endParaRPr lang="en-IN" sz="1100"/>
          </a:p>
          <a:p>
            <a:r>
              <a:rPr lang="en-IN" sz="1200"/>
              <a:t>Loan Account Number</a:t>
            </a:r>
            <a:r>
              <a:rPr lang="en-IN" sz="1200" baseline="0"/>
              <a:t>                                                                      </a:t>
            </a:r>
            <a:r>
              <a:rPr lang="en-IN" sz="1200"/>
              <a:t>Full Name</a:t>
            </a:r>
          </a:p>
          <a:p>
            <a:endParaRPr lang="en-IN" sz="1200"/>
          </a:p>
          <a:p>
            <a:r>
              <a:rPr lang="en-IN" sz="1200"/>
              <a:t>Email ID</a:t>
            </a:r>
            <a:r>
              <a:rPr lang="en-IN" sz="1200" baseline="0"/>
              <a:t>                                                                                                </a:t>
            </a:r>
            <a:r>
              <a:rPr lang="en-IN" sz="1200"/>
              <a:t>Mobile Number</a:t>
            </a:r>
          </a:p>
          <a:p>
            <a:endParaRPr lang="en-IN" sz="1200"/>
          </a:p>
          <a:p>
            <a:r>
              <a:rPr lang="en-IN" sz="1200"/>
              <a:t>Loan Amount</a:t>
            </a:r>
          </a:p>
          <a:p>
            <a:endParaRPr lang="en-IN" sz="1100"/>
          </a:p>
        </xdr:txBody>
      </xdr:sp>
      <xdr:sp macro="" textlink="">
        <xdr:nvSpPr>
          <xdr:cNvPr id="30" name="TextBox 29"/>
          <xdr:cNvSpPr txBox="1"/>
        </xdr:nvSpPr>
        <xdr:spPr>
          <a:xfrm>
            <a:off x="4925481" y="5602818"/>
            <a:ext cx="6726769" cy="2027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Debit Account Details</a:t>
            </a:r>
          </a:p>
          <a:p>
            <a:endParaRPr lang="en-IN" sz="1100"/>
          </a:p>
          <a:p>
            <a:r>
              <a:rPr lang="en-IN" sz="1200" baseline="0"/>
              <a:t>Select Bank</a:t>
            </a:r>
          </a:p>
          <a:p>
            <a:endParaRPr lang="en-IN" sz="1200" baseline="0"/>
          </a:p>
          <a:p>
            <a:r>
              <a:rPr lang="en-IN" sz="1200"/>
              <a:t>Account Number</a:t>
            </a:r>
          </a:p>
          <a:p>
            <a:endParaRPr lang="en-IN" sz="1200"/>
          </a:p>
          <a:p>
            <a:r>
              <a:rPr lang="en-IN" sz="1200"/>
              <a:t>Select Account Type</a:t>
            </a:r>
          </a:p>
          <a:p>
            <a:endParaRPr lang="en-IN" sz="1200"/>
          </a:p>
          <a:p>
            <a:r>
              <a:rPr lang="en-IN" sz="1100"/>
              <a:t>Bank</a:t>
            </a:r>
            <a:r>
              <a:rPr lang="en-IN" sz="1100" baseline="0"/>
              <a:t> IFSC Code</a:t>
            </a:r>
            <a:endParaRPr lang="en-IN" sz="1100"/>
          </a:p>
        </xdr:txBody>
      </xdr:sp>
      <xdr:sp macro="" textlink="">
        <xdr:nvSpPr>
          <xdr:cNvPr id="31" name="TextBox 30"/>
          <xdr:cNvSpPr txBox="1"/>
        </xdr:nvSpPr>
        <xdr:spPr>
          <a:xfrm>
            <a:off x="4929716" y="7755468"/>
            <a:ext cx="6733117" cy="2870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Mandate</a:t>
            </a:r>
            <a:r>
              <a:rPr lang="en-IN" sz="1800" b="1" baseline="0"/>
              <a:t> Information</a:t>
            </a:r>
          </a:p>
          <a:p>
            <a:endParaRPr lang="en-IN" sz="1100"/>
          </a:p>
          <a:p>
            <a:r>
              <a:rPr lang="en-IN" sz="1200" baseline="0"/>
              <a:t>Amount To Be Recovered                                                             Maximum Amount</a:t>
            </a:r>
          </a:p>
          <a:p>
            <a:endParaRPr lang="en-IN" sz="1200" baseline="0"/>
          </a:p>
          <a:p>
            <a:r>
              <a:rPr lang="en-IN" sz="1200" baseline="0"/>
              <a:t>Collection Type                                                                               Collection Frequency</a:t>
            </a:r>
          </a:p>
          <a:p>
            <a:endParaRPr lang="en-IN" sz="1200" baseline="0"/>
          </a:p>
          <a:p>
            <a:r>
              <a:rPr lang="en-IN" sz="1200" baseline="0"/>
              <a:t>Collection Date</a:t>
            </a:r>
          </a:p>
          <a:p>
            <a:endParaRPr lang="en-IN" sz="1200" baseline="0"/>
          </a:p>
          <a:p>
            <a:endParaRPr lang="en-IN" sz="1200"/>
          </a:p>
          <a:p>
            <a:r>
              <a:rPr lang="en-IN" sz="1200"/>
              <a:t>         I</a:t>
            </a:r>
            <a:r>
              <a:rPr lang="en-IN" sz="1200" baseline="0"/>
              <a:t> accept </a:t>
            </a:r>
            <a:r>
              <a:rPr lang="en-IN" sz="1200" b="1" baseline="0"/>
              <a:t>Terms &amp; Conditions.</a:t>
            </a:r>
            <a:endParaRPr lang="en-IN" sz="1200" b="1"/>
          </a:p>
          <a:p>
            <a:endParaRPr lang="en-IN" sz="1200"/>
          </a:p>
          <a:p>
            <a:endParaRPr lang="en-IN" sz="1200"/>
          </a:p>
        </xdr:txBody>
      </xdr:sp>
      <xdr:sp macro="" textlink="">
        <xdr:nvSpPr>
          <xdr:cNvPr id="32" name="Rounded Rectangle 31"/>
          <xdr:cNvSpPr/>
        </xdr:nvSpPr>
        <xdr:spPr>
          <a:xfrm>
            <a:off x="6868582" y="4349749"/>
            <a:ext cx="1428750" cy="254000"/>
          </a:xfrm>
          <a:prstGeom prst="roundRect">
            <a:avLst/>
          </a:prstGeom>
          <a:solidFill>
            <a:schemeClr val="accent4">
              <a:lumMod val="40000"/>
              <a:lumOff val="6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lumMod val="50000"/>
                    <a:lumOff val="50000"/>
                  </a:schemeClr>
                </a:solidFill>
              </a:rPr>
              <a:t>Auto </a:t>
            </a:r>
          </a:p>
        </xdr:txBody>
      </xdr:sp>
      <xdr:sp macro="" textlink="">
        <xdr:nvSpPr>
          <xdr:cNvPr id="33" name="Rounded Rectangle 32"/>
          <xdr:cNvSpPr/>
        </xdr:nvSpPr>
        <xdr:spPr>
          <a:xfrm>
            <a:off x="6872816" y="4703233"/>
            <a:ext cx="1428750" cy="254000"/>
          </a:xfrm>
          <a:prstGeom prst="roundRect">
            <a:avLst/>
          </a:prstGeom>
          <a:solidFill>
            <a:schemeClr val="accent4">
              <a:lumMod val="40000"/>
              <a:lumOff val="6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solidFill>
                  <a:schemeClr val="tx1">
                    <a:lumMod val="50000"/>
                    <a:lumOff val="50000"/>
                  </a:schemeClr>
                </a:solidFill>
              </a:rPr>
              <a:t>Auto</a:t>
            </a:r>
          </a:p>
        </xdr:txBody>
      </xdr:sp>
      <xdr:sp macro="" textlink="">
        <xdr:nvSpPr>
          <xdr:cNvPr id="34" name="Rounded Rectangle 33"/>
          <xdr:cNvSpPr/>
        </xdr:nvSpPr>
        <xdr:spPr>
          <a:xfrm>
            <a:off x="6866467" y="5046133"/>
            <a:ext cx="1428750" cy="254000"/>
          </a:xfrm>
          <a:prstGeom prst="roundRect">
            <a:avLst/>
          </a:prstGeom>
          <a:solidFill>
            <a:schemeClr val="accent4">
              <a:lumMod val="40000"/>
              <a:lumOff val="6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solidFill>
                  <a:schemeClr val="tx1">
                    <a:lumMod val="50000"/>
                    <a:lumOff val="50000"/>
                  </a:schemeClr>
                </a:solidFill>
              </a:rPr>
              <a:t>Auto</a:t>
            </a:r>
          </a:p>
        </xdr:txBody>
      </xdr:sp>
      <xdr:sp macro="" textlink="">
        <xdr:nvSpPr>
          <xdr:cNvPr id="35" name="Rounded Rectangle 34"/>
          <xdr:cNvSpPr/>
        </xdr:nvSpPr>
        <xdr:spPr>
          <a:xfrm>
            <a:off x="10068980" y="4322233"/>
            <a:ext cx="1428750" cy="254000"/>
          </a:xfrm>
          <a:prstGeom prst="roundRect">
            <a:avLst/>
          </a:prstGeom>
          <a:solidFill>
            <a:schemeClr val="accent4">
              <a:lumMod val="40000"/>
              <a:lumOff val="6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solidFill>
                  <a:schemeClr val="tx1">
                    <a:lumMod val="50000"/>
                    <a:lumOff val="50000"/>
                  </a:schemeClr>
                </a:solidFill>
              </a:rPr>
              <a:t>Auto</a:t>
            </a:r>
          </a:p>
        </xdr:txBody>
      </xdr:sp>
      <xdr:sp macro="" textlink="">
        <xdr:nvSpPr>
          <xdr:cNvPr id="36" name="Rounded Rectangle 35"/>
          <xdr:cNvSpPr/>
        </xdr:nvSpPr>
        <xdr:spPr>
          <a:xfrm>
            <a:off x="10062628" y="4675717"/>
            <a:ext cx="1428750" cy="254000"/>
          </a:xfrm>
          <a:prstGeom prst="roundRect">
            <a:avLst/>
          </a:prstGeom>
          <a:solidFill>
            <a:schemeClr val="accent4">
              <a:lumMod val="40000"/>
              <a:lumOff val="6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solidFill>
                  <a:schemeClr val="tx1">
                    <a:lumMod val="50000"/>
                    <a:lumOff val="50000"/>
                  </a:schemeClr>
                </a:solidFill>
              </a:rPr>
              <a:t>Auto</a:t>
            </a:r>
          </a:p>
        </xdr:txBody>
      </xdr:sp>
      <xdr:sp macro="" textlink="">
        <xdr:nvSpPr>
          <xdr:cNvPr id="37" name="Rounded Rectangle 36"/>
          <xdr:cNvSpPr/>
        </xdr:nvSpPr>
        <xdr:spPr>
          <a:xfrm>
            <a:off x="6830482" y="6057900"/>
            <a:ext cx="1428750" cy="254000"/>
          </a:xfrm>
          <a:prstGeom prst="roundRect">
            <a:avLst/>
          </a:prstGeom>
          <a:solidFill>
            <a:schemeClr val="accent4">
              <a:lumMod val="40000"/>
              <a:lumOff val="6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solidFill>
                  <a:schemeClr val="tx1">
                    <a:lumMod val="50000"/>
                    <a:lumOff val="50000"/>
                  </a:schemeClr>
                </a:solidFill>
              </a:rPr>
              <a:t>Auto</a:t>
            </a:r>
          </a:p>
        </xdr:txBody>
      </xdr:sp>
      <xdr:sp macro="" textlink="">
        <xdr:nvSpPr>
          <xdr:cNvPr id="38" name="Rounded Rectangle 37"/>
          <xdr:cNvSpPr/>
        </xdr:nvSpPr>
        <xdr:spPr>
          <a:xfrm>
            <a:off x="6834716" y="6411384"/>
            <a:ext cx="1428750" cy="254000"/>
          </a:xfrm>
          <a:prstGeom prst="roundRect">
            <a:avLst/>
          </a:prstGeom>
          <a:solidFill>
            <a:schemeClr val="accent4">
              <a:lumMod val="40000"/>
              <a:lumOff val="6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lumMod val="50000"/>
                    <a:lumOff val="50000"/>
                  </a:schemeClr>
                </a:solidFill>
              </a:rPr>
              <a:t>Auto</a:t>
            </a:r>
          </a:p>
        </xdr:txBody>
      </xdr:sp>
      <xdr:sp macro="" textlink="">
        <xdr:nvSpPr>
          <xdr:cNvPr id="39" name="Rounded Rectangle 38"/>
          <xdr:cNvSpPr/>
        </xdr:nvSpPr>
        <xdr:spPr>
          <a:xfrm>
            <a:off x="6817782" y="6796618"/>
            <a:ext cx="1428750" cy="254000"/>
          </a:xfrm>
          <a:prstGeom prst="roundRect">
            <a:avLst/>
          </a:prstGeom>
          <a:solidFill>
            <a:schemeClr val="accent4">
              <a:lumMod val="40000"/>
              <a:lumOff val="6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solidFill>
                  <a:schemeClr val="tx1">
                    <a:lumMod val="50000"/>
                    <a:lumOff val="50000"/>
                  </a:schemeClr>
                </a:solidFill>
              </a:rPr>
              <a:t>Auto</a:t>
            </a:r>
          </a:p>
        </xdr:txBody>
      </xdr:sp>
      <xdr:sp macro="" textlink="">
        <xdr:nvSpPr>
          <xdr:cNvPr id="40" name="Rounded Rectangle 39"/>
          <xdr:cNvSpPr/>
        </xdr:nvSpPr>
        <xdr:spPr>
          <a:xfrm>
            <a:off x="6822016" y="7139518"/>
            <a:ext cx="1428750" cy="254000"/>
          </a:xfrm>
          <a:prstGeom prst="roundRect">
            <a:avLst/>
          </a:prstGeom>
          <a:solidFill>
            <a:schemeClr val="accent4">
              <a:lumMod val="40000"/>
              <a:lumOff val="6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lumMod val="50000"/>
                    <a:lumOff val="50000"/>
                  </a:schemeClr>
                </a:solidFill>
              </a:rPr>
              <a:t>Auto</a:t>
            </a:r>
          </a:p>
        </xdr:txBody>
      </xdr:sp>
      <xdr:sp macro="" textlink="">
        <xdr:nvSpPr>
          <xdr:cNvPr id="41" name="Rounded Rectangle 40"/>
          <xdr:cNvSpPr/>
        </xdr:nvSpPr>
        <xdr:spPr>
          <a:xfrm>
            <a:off x="6853765" y="8240185"/>
            <a:ext cx="1428750" cy="254000"/>
          </a:xfrm>
          <a:prstGeom prst="roundRect">
            <a:avLst/>
          </a:prstGeom>
          <a:solidFill>
            <a:schemeClr val="accent4">
              <a:lumMod val="40000"/>
              <a:lumOff val="6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lumMod val="50000"/>
                    <a:lumOff val="50000"/>
                  </a:schemeClr>
                </a:solidFill>
              </a:rPr>
              <a:t>Auto</a:t>
            </a:r>
          </a:p>
        </xdr:txBody>
      </xdr:sp>
      <xdr:sp macro="" textlink="">
        <xdr:nvSpPr>
          <xdr:cNvPr id="42" name="Rounded Rectangle 41"/>
          <xdr:cNvSpPr/>
        </xdr:nvSpPr>
        <xdr:spPr>
          <a:xfrm>
            <a:off x="6868581" y="8604252"/>
            <a:ext cx="1428750" cy="254000"/>
          </a:xfrm>
          <a:prstGeom prst="roundRect">
            <a:avLst/>
          </a:prstGeom>
          <a:solidFill>
            <a:schemeClr val="accent4">
              <a:lumMod val="40000"/>
              <a:lumOff val="6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solidFill>
                  <a:schemeClr val="tx1">
                    <a:lumMod val="50000"/>
                    <a:lumOff val="50000"/>
                  </a:schemeClr>
                </a:solidFill>
              </a:rPr>
              <a:t>Auto</a:t>
            </a:r>
          </a:p>
        </xdr:txBody>
      </xdr:sp>
      <xdr:sp macro="" textlink="">
        <xdr:nvSpPr>
          <xdr:cNvPr id="43" name="Rounded Rectangle 42"/>
          <xdr:cNvSpPr/>
        </xdr:nvSpPr>
        <xdr:spPr>
          <a:xfrm>
            <a:off x="6872816" y="8947151"/>
            <a:ext cx="1428750" cy="254000"/>
          </a:xfrm>
          <a:prstGeom prst="roundRect">
            <a:avLst/>
          </a:prstGeom>
          <a:solidFill>
            <a:schemeClr val="accent4">
              <a:lumMod val="40000"/>
              <a:lumOff val="6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solidFill>
                  <a:schemeClr val="tx1">
                    <a:lumMod val="50000"/>
                    <a:lumOff val="50000"/>
                  </a:schemeClr>
                </a:solidFill>
              </a:rPr>
              <a:t>Auto</a:t>
            </a:r>
          </a:p>
        </xdr:txBody>
      </xdr:sp>
      <xdr:sp macro="" textlink="">
        <xdr:nvSpPr>
          <xdr:cNvPr id="44" name="Rounded Rectangle 43"/>
          <xdr:cNvSpPr/>
        </xdr:nvSpPr>
        <xdr:spPr>
          <a:xfrm>
            <a:off x="10083799" y="8580965"/>
            <a:ext cx="1428750" cy="254000"/>
          </a:xfrm>
          <a:prstGeom prst="roundRect">
            <a:avLst/>
          </a:prstGeom>
          <a:solidFill>
            <a:schemeClr val="accent4">
              <a:lumMod val="40000"/>
              <a:lumOff val="6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lumMod val="50000"/>
                    <a:lumOff val="50000"/>
                  </a:schemeClr>
                </a:solidFill>
              </a:rPr>
              <a:t>Auto</a:t>
            </a:r>
          </a:p>
        </xdr:txBody>
      </xdr:sp>
      <xdr:sp macro="" textlink="">
        <xdr:nvSpPr>
          <xdr:cNvPr id="45" name="Rounded Rectangle 44"/>
          <xdr:cNvSpPr/>
        </xdr:nvSpPr>
        <xdr:spPr>
          <a:xfrm>
            <a:off x="7649632" y="10030884"/>
            <a:ext cx="1727200" cy="393699"/>
          </a:xfrm>
          <a:prstGeom prst="roundRect">
            <a:avLst/>
          </a:prstGeom>
          <a:solidFill>
            <a:schemeClr val="accent4">
              <a:lumMod val="40000"/>
              <a:lumOff val="6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Authorize Mandate</a:t>
            </a:r>
            <a:endParaRPr lang="en-IN" sz="1100" b="1">
              <a:solidFill>
                <a:schemeClr val="tx1"/>
              </a:solidFill>
            </a:endParaRPr>
          </a:p>
        </xdr:txBody>
      </xdr:sp>
      <xdr:sp macro="" textlink="">
        <xdr:nvSpPr>
          <xdr:cNvPr id="46" name="Rectangle 45"/>
          <xdr:cNvSpPr/>
        </xdr:nvSpPr>
        <xdr:spPr>
          <a:xfrm>
            <a:off x="5058832" y="9577918"/>
            <a:ext cx="179917" cy="15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501649</xdr:colOff>
      <xdr:row>18</xdr:row>
      <xdr:rowOff>35981</xdr:rowOff>
    </xdr:from>
    <xdr:to>
      <xdr:col>8</xdr:col>
      <xdr:colOff>529166</xdr:colOff>
      <xdr:row>19</xdr:row>
      <xdr:rowOff>152397</xdr:rowOff>
    </xdr:to>
    <xdr:sp macro="" textlink="">
      <xdr:nvSpPr>
        <xdr:cNvPr id="47" name="Rounded Rectangle 46"/>
        <xdr:cNvSpPr/>
      </xdr:nvSpPr>
      <xdr:spPr>
        <a:xfrm>
          <a:off x="3549649" y="3464981"/>
          <a:ext cx="1856317" cy="306916"/>
        </a:xfrm>
        <a:prstGeom prst="roundRect">
          <a:avLst/>
        </a:prstGeom>
        <a:solidFill>
          <a:schemeClr val="accent6">
            <a:lumMod val="60000"/>
            <a:lumOff val="4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tx1"/>
              </a:solidFill>
            </a:rPr>
            <a:t>Customer</a:t>
          </a:r>
          <a:r>
            <a:rPr lang="en-IN" sz="1100" b="1" baseline="0">
              <a:solidFill>
                <a:schemeClr val="tx1"/>
              </a:solidFill>
            </a:rPr>
            <a:t> Registration Form</a:t>
          </a:r>
          <a:endParaRPr lang="en-IN" sz="1100" b="1">
            <a:solidFill>
              <a:schemeClr val="tx1"/>
            </a:solidFill>
          </a:endParaRPr>
        </a:p>
      </xdr:txBody>
    </xdr:sp>
    <xdr:clientData/>
  </xdr:twoCellAnchor>
  <xdr:twoCellAnchor>
    <xdr:from>
      <xdr:col>1</xdr:col>
      <xdr:colOff>171449</xdr:colOff>
      <xdr:row>42</xdr:row>
      <xdr:rowOff>26458</xdr:rowOff>
    </xdr:from>
    <xdr:to>
      <xdr:col>5</xdr:col>
      <xdr:colOff>289982</xdr:colOff>
      <xdr:row>46</xdr:row>
      <xdr:rowOff>179917</xdr:rowOff>
    </xdr:to>
    <xdr:sp macro="" textlink="">
      <xdr:nvSpPr>
        <xdr:cNvPr id="48" name="Rounded Rectangle 47"/>
        <xdr:cNvSpPr/>
      </xdr:nvSpPr>
      <xdr:spPr>
        <a:xfrm>
          <a:off x="781049" y="8027458"/>
          <a:ext cx="2556933" cy="915459"/>
        </a:xfrm>
        <a:prstGeom prst="roundRect">
          <a:avLst/>
        </a:prstGeom>
        <a:solidFill>
          <a:schemeClr val="accent4">
            <a:lumMod val="40000"/>
            <a:lumOff val="6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a:solidFill>
                <a:schemeClr val="tx1"/>
              </a:solidFill>
            </a:rPr>
            <a:t>Step</a:t>
          </a:r>
          <a:r>
            <a:rPr lang="en-IN" sz="1400" b="1" baseline="0">
              <a:solidFill>
                <a:schemeClr val="tx1"/>
              </a:solidFill>
            </a:rPr>
            <a:t> 4:</a:t>
          </a:r>
        </a:p>
        <a:p>
          <a:pPr algn="l"/>
          <a:r>
            <a:rPr lang="en-IN" sz="1100">
              <a:solidFill>
                <a:schemeClr val="tx1"/>
              </a:solidFill>
            </a:rPr>
            <a:t>* Once registered, amount will automatically be debited as per the due date declared</a:t>
          </a:r>
        </a:p>
      </xdr:txBody>
    </xdr:sp>
    <xdr:clientData/>
  </xdr:twoCellAnchor>
  <xdr:twoCellAnchor>
    <xdr:from>
      <xdr:col>3</xdr:col>
      <xdr:colOff>165589</xdr:colOff>
      <xdr:row>40</xdr:row>
      <xdr:rowOff>150935</xdr:rowOff>
    </xdr:from>
    <xdr:to>
      <xdr:col>3</xdr:col>
      <xdr:colOff>166401</xdr:colOff>
      <xdr:row>41</xdr:row>
      <xdr:rowOff>158262</xdr:rowOff>
    </xdr:to>
    <xdr:cxnSp macro="">
      <xdr:nvCxnSpPr>
        <xdr:cNvPr id="49" name="Straight Arrow Connector 48"/>
        <xdr:cNvCxnSpPr/>
      </xdr:nvCxnSpPr>
      <xdr:spPr>
        <a:xfrm>
          <a:off x="1994389" y="7770935"/>
          <a:ext cx="812" cy="19782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370416</xdr:colOff>
      <xdr:row>42</xdr:row>
      <xdr:rowOff>74084</xdr:rowOff>
    </xdr:from>
    <xdr:to>
      <xdr:col>20</xdr:col>
      <xdr:colOff>571499</xdr:colOff>
      <xdr:row>43</xdr:row>
      <xdr:rowOff>137584</xdr:rowOff>
    </xdr:to>
    <xdr:sp macro="" textlink="">
      <xdr:nvSpPr>
        <xdr:cNvPr id="50" name="Rounded Rectangle 49"/>
        <xdr:cNvSpPr/>
      </xdr:nvSpPr>
      <xdr:spPr>
        <a:xfrm>
          <a:off x="11343216" y="8075084"/>
          <a:ext cx="1420283" cy="254000"/>
        </a:xfrm>
        <a:prstGeom prst="roundRect">
          <a:avLst/>
        </a:prstGeom>
        <a:solidFill>
          <a:schemeClr val="accent4">
            <a:lumMod val="40000"/>
            <a:lumOff val="6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lumMod val="50000"/>
                  <a:lumOff val="50000"/>
                </a:schemeClr>
              </a:solidFill>
            </a:rPr>
            <a:t>Auto</a:t>
          </a:r>
        </a:p>
      </xdr:txBody>
    </xdr:sp>
    <xdr:clientData/>
  </xdr:twoCellAnchor>
  <xdr:twoCellAnchor>
    <xdr:from>
      <xdr:col>5</xdr:col>
      <xdr:colOff>429682</xdr:colOff>
      <xdr:row>42</xdr:row>
      <xdr:rowOff>10583</xdr:rowOff>
    </xdr:from>
    <xdr:to>
      <xdr:col>9</xdr:col>
      <xdr:colOff>254001</xdr:colOff>
      <xdr:row>46</xdr:row>
      <xdr:rowOff>158750</xdr:rowOff>
    </xdr:to>
    <xdr:sp macro="" textlink="">
      <xdr:nvSpPr>
        <xdr:cNvPr id="51" name="Rounded Rectangle 50"/>
        <xdr:cNvSpPr/>
      </xdr:nvSpPr>
      <xdr:spPr>
        <a:xfrm>
          <a:off x="3477682" y="8011583"/>
          <a:ext cx="2262719" cy="910167"/>
        </a:xfrm>
        <a:prstGeom prst="roundRect">
          <a:avLst/>
        </a:prstGeom>
        <a:solidFill>
          <a:schemeClr val="accent4">
            <a:lumMod val="40000"/>
            <a:lumOff val="6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baseline="0">
              <a:solidFill>
                <a:schemeClr val="tx1"/>
              </a:solidFill>
            </a:rPr>
            <a:t>Note:</a:t>
          </a:r>
        </a:p>
        <a:p>
          <a:pPr algn="l"/>
          <a:r>
            <a:rPr lang="en-IN" sz="1100">
              <a:solidFill>
                <a:schemeClr val="tx1"/>
              </a:solidFill>
            </a:rPr>
            <a:t>* In</a:t>
          </a:r>
          <a:r>
            <a:rPr lang="en-IN" sz="1100" baseline="0">
              <a:solidFill>
                <a:schemeClr val="tx1"/>
              </a:solidFill>
            </a:rPr>
            <a:t> case of</a:t>
          </a:r>
          <a:r>
            <a:rPr lang="en-IN" sz="1100">
              <a:solidFill>
                <a:schemeClr val="tx1"/>
              </a:solidFill>
            </a:rPr>
            <a:t> insuffiecient balance, </a:t>
          </a:r>
          <a:r>
            <a:rPr lang="en-IN" sz="1100" b="1">
              <a:solidFill>
                <a:schemeClr val="tx1"/>
              </a:solidFill>
            </a:rPr>
            <a:t>penalty @2%</a:t>
          </a:r>
          <a:r>
            <a:rPr lang="en-IN" sz="1100">
              <a:solidFill>
                <a:schemeClr val="tx1"/>
              </a:solidFill>
            </a:rPr>
            <a:t> to be levied on a per day basis immediately the next day </a:t>
          </a:r>
        </a:p>
      </xdr:txBody>
    </xdr:sp>
    <xdr:clientData/>
  </xdr:twoCellAnchor>
  <xdr:twoCellAnchor>
    <xdr:from>
      <xdr:col>22</xdr:col>
      <xdr:colOff>179915</xdr:colOff>
      <xdr:row>20</xdr:row>
      <xdr:rowOff>1</xdr:rowOff>
    </xdr:from>
    <xdr:to>
      <xdr:col>25</xdr:col>
      <xdr:colOff>275167</xdr:colOff>
      <xdr:row>23</xdr:row>
      <xdr:rowOff>127000</xdr:rowOff>
    </xdr:to>
    <xdr:sp macro="" textlink="">
      <xdr:nvSpPr>
        <xdr:cNvPr id="52" name="Rectangle 51"/>
        <xdr:cNvSpPr/>
      </xdr:nvSpPr>
      <xdr:spPr>
        <a:xfrm>
          <a:off x="13591115" y="3810001"/>
          <a:ext cx="2581277" cy="69849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b="1">
              <a:solidFill>
                <a:sysClr val="windowText" lastClr="000000"/>
              </a:solidFill>
            </a:rPr>
            <a:t>Customer Information </a:t>
          </a:r>
          <a:r>
            <a:rPr lang="en-IN" sz="1100">
              <a:solidFill>
                <a:sysClr val="windowText" lastClr="000000"/>
              </a:solidFill>
            </a:rPr>
            <a:t>wil</a:t>
          </a:r>
          <a:r>
            <a:rPr lang="en-IN" sz="1100" baseline="0">
              <a:solidFill>
                <a:sysClr val="windowText" lastClr="000000"/>
              </a:solidFill>
            </a:rPr>
            <a:t>l be captured and </a:t>
          </a:r>
          <a:r>
            <a:rPr lang="en-IN" sz="1100" b="1" baseline="0">
              <a:solidFill>
                <a:sysClr val="windowText" lastClr="000000"/>
              </a:solidFill>
            </a:rPr>
            <a:t>pre-populated </a:t>
          </a:r>
          <a:r>
            <a:rPr lang="en-IN" sz="1100" baseline="0">
              <a:solidFill>
                <a:sysClr val="windowText" lastClr="000000"/>
              </a:solidFill>
            </a:rPr>
            <a:t>from SAHAY's journey</a:t>
          </a:r>
          <a:endParaRPr lang="en-IN" sz="1100">
            <a:solidFill>
              <a:sysClr val="windowText" lastClr="000000"/>
            </a:solidFill>
          </a:endParaRPr>
        </a:p>
      </xdr:txBody>
    </xdr:sp>
    <xdr:clientData/>
  </xdr:twoCellAnchor>
  <xdr:twoCellAnchor>
    <xdr:from>
      <xdr:col>21</xdr:col>
      <xdr:colOff>126999</xdr:colOff>
      <xdr:row>21</xdr:row>
      <xdr:rowOff>127000</xdr:rowOff>
    </xdr:from>
    <xdr:to>
      <xdr:col>22</xdr:col>
      <xdr:colOff>162982</xdr:colOff>
      <xdr:row>21</xdr:row>
      <xdr:rowOff>131231</xdr:rowOff>
    </xdr:to>
    <xdr:cxnSp macro="">
      <xdr:nvCxnSpPr>
        <xdr:cNvPr id="53" name="Straight Arrow Connector 52"/>
        <xdr:cNvCxnSpPr/>
      </xdr:nvCxnSpPr>
      <xdr:spPr>
        <a:xfrm>
          <a:off x="12928599" y="4127500"/>
          <a:ext cx="645583" cy="42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184149</xdr:colOff>
      <xdr:row>28</xdr:row>
      <xdr:rowOff>78318</xdr:rowOff>
    </xdr:from>
    <xdr:to>
      <xdr:col>25</xdr:col>
      <xdr:colOff>279401</xdr:colOff>
      <xdr:row>32</xdr:row>
      <xdr:rowOff>14817</xdr:rowOff>
    </xdr:to>
    <xdr:sp macro="" textlink="">
      <xdr:nvSpPr>
        <xdr:cNvPr id="54" name="Rectangle 53"/>
        <xdr:cNvSpPr/>
      </xdr:nvSpPr>
      <xdr:spPr>
        <a:xfrm>
          <a:off x="13595349" y="5412318"/>
          <a:ext cx="2581277" cy="69849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b="1">
              <a:solidFill>
                <a:sysClr val="windowText" lastClr="000000"/>
              </a:solidFill>
            </a:rPr>
            <a:t>Debit</a:t>
          </a:r>
          <a:r>
            <a:rPr lang="en-IN" sz="1100" b="1" baseline="0">
              <a:solidFill>
                <a:sysClr val="windowText" lastClr="000000"/>
              </a:solidFill>
            </a:rPr>
            <a:t> Account Details</a:t>
          </a:r>
          <a:r>
            <a:rPr lang="en-IN" sz="1100" b="1">
              <a:solidFill>
                <a:sysClr val="windowText" lastClr="000000"/>
              </a:solidFill>
            </a:rPr>
            <a:t> </a:t>
          </a:r>
          <a:r>
            <a:rPr lang="en-IN" sz="1100">
              <a:solidFill>
                <a:sysClr val="windowText" lastClr="000000"/>
              </a:solidFill>
            </a:rPr>
            <a:t>wil</a:t>
          </a:r>
          <a:r>
            <a:rPr lang="en-IN" sz="1100" baseline="0">
              <a:solidFill>
                <a:sysClr val="windowText" lastClr="000000"/>
              </a:solidFill>
            </a:rPr>
            <a:t>l be captured and </a:t>
          </a:r>
          <a:r>
            <a:rPr lang="en-IN" sz="1100" b="1" baseline="0">
              <a:solidFill>
                <a:sysClr val="windowText" lastClr="000000"/>
              </a:solidFill>
            </a:rPr>
            <a:t>pre-populated </a:t>
          </a:r>
          <a:r>
            <a:rPr lang="en-IN" sz="1100" baseline="0">
              <a:solidFill>
                <a:sysClr val="windowText" lastClr="000000"/>
              </a:solidFill>
            </a:rPr>
            <a:t>from SAHAY's journey</a:t>
          </a:r>
          <a:endParaRPr lang="en-IN" sz="1100">
            <a:solidFill>
              <a:sysClr val="windowText" lastClr="000000"/>
            </a:solidFill>
          </a:endParaRPr>
        </a:p>
      </xdr:txBody>
    </xdr:sp>
    <xdr:clientData/>
  </xdr:twoCellAnchor>
  <xdr:twoCellAnchor>
    <xdr:from>
      <xdr:col>21</xdr:col>
      <xdr:colOff>131233</xdr:colOff>
      <xdr:row>30</xdr:row>
      <xdr:rowOff>14817</xdr:rowOff>
    </xdr:from>
    <xdr:to>
      <xdr:col>22</xdr:col>
      <xdr:colOff>167216</xdr:colOff>
      <xdr:row>30</xdr:row>
      <xdr:rowOff>19048</xdr:rowOff>
    </xdr:to>
    <xdr:cxnSp macro="">
      <xdr:nvCxnSpPr>
        <xdr:cNvPr id="55" name="Straight Arrow Connector 54"/>
        <xdr:cNvCxnSpPr/>
      </xdr:nvCxnSpPr>
      <xdr:spPr>
        <a:xfrm>
          <a:off x="12932833" y="5729817"/>
          <a:ext cx="645583" cy="42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146050</xdr:colOff>
      <xdr:row>41</xdr:row>
      <xdr:rowOff>103717</xdr:rowOff>
    </xdr:from>
    <xdr:to>
      <xdr:col>22</xdr:col>
      <xdr:colOff>182033</xdr:colOff>
      <xdr:row>41</xdr:row>
      <xdr:rowOff>107948</xdr:rowOff>
    </xdr:to>
    <xdr:cxnSp macro="">
      <xdr:nvCxnSpPr>
        <xdr:cNvPr id="56" name="Straight Arrow Connector 55"/>
        <xdr:cNvCxnSpPr/>
      </xdr:nvCxnSpPr>
      <xdr:spPr>
        <a:xfrm>
          <a:off x="12947650" y="7914217"/>
          <a:ext cx="645583" cy="42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613832</xdr:colOff>
      <xdr:row>13</xdr:row>
      <xdr:rowOff>169333</xdr:rowOff>
    </xdr:from>
    <xdr:to>
      <xdr:col>18</xdr:col>
      <xdr:colOff>529167</xdr:colOff>
      <xdr:row>17</xdr:row>
      <xdr:rowOff>74083</xdr:rowOff>
    </xdr:to>
    <xdr:sp macro="" textlink="">
      <xdr:nvSpPr>
        <xdr:cNvPr id="57" name="Rectangle 56"/>
        <xdr:cNvSpPr/>
      </xdr:nvSpPr>
      <xdr:spPr>
        <a:xfrm>
          <a:off x="7319432" y="2645833"/>
          <a:ext cx="4182535" cy="66675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Note:</a:t>
          </a:r>
          <a:r>
            <a:rPr lang="en-IN" sz="1100" b="1" baseline="0">
              <a:solidFill>
                <a:sysClr val="windowText" lastClr="000000"/>
              </a:solidFill>
            </a:rPr>
            <a:t> </a:t>
          </a:r>
        </a:p>
        <a:p>
          <a:pPr algn="l"/>
          <a:r>
            <a:rPr lang="en-IN" sz="1100" baseline="0">
              <a:solidFill>
                <a:sysClr val="windowText" lastClr="000000"/>
              </a:solidFill>
            </a:rPr>
            <a:t>Registration of e-Mandate is a one time process (valid for the entire tenure of the facility) and will be applicable only for 1st time borrower. </a:t>
          </a:r>
          <a:endParaRPr lang="en-IN" sz="1100">
            <a:solidFill>
              <a:sysClr val="windowText" lastClr="000000"/>
            </a:solidFill>
          </a:endParaRPr>
        </a:p>
      </xdr:txBody>
    </xdr:sp>
    <xdr:clientData/>
  </xdr:twoCellAnchor>
  <xdr:twoCellAnchor>
    <xdr:from>
      <xdr:col>12</xdr:col>
      <xdr:colOff>75712</xdr:colOff>
      <xdr:row>12</xdr:row>
      <xdr:rowOff>83852</xdr:rowOff>
    </xdr:from>
    <xdr:to>
      <xdr:col>12</xdr:col>
      <xdr:colOff>76524</xdr:colOff>
      <xdr:row>13</xdr:row>
      <xdr:rowOff>91179</xdr:rowOff>
    </xdr:to>
    <xdr:cxnSp macro="">
      <xdr:nvCxnSpPr>
        <xdr:cNvPr id="58" name="Straight Arrow Connector 57"/>
        <xdr:cNvCxnSpPr/>
      </xdr:nvCxnSpPr>
      <xdr:spPr>
        <a:xfrm>
          <a:off x="7390912" y="2369852"/>
          <a:ext cx="812" cy="19782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zoomScale="85" zoomScaleNormal="85" workbookViewId="0">
      <pane ySplit="1" topLeftCell="A2" activePane="bottomLeft" state="frozen"/>
      <selection pane="bottomLeft" activeCell="G2" sqref="G2"/>
    </sheetView>
  </sheetViews>
  <sheetFormatPr defaultRowHeight="15" x14ac:dyDescent="0.25"/>
  <cols>
    <col min="1" max="1" width="25.140625" style="17" customWidth="1"/>
    <col min="2" max="2" width="25.7109375" style="17" bestFit="1" customWidth="1"/>
    <col min="3" max="3" width="20.5703125" style="17" customWidth="1"/>
    <col min="4" max="4" width="20.140625" style="17" bestFit="1" customWidth="1"/>
    <col min="5" max="5" width="63.7109375" style="17" customWidth="1"/>
    <col min="6" max="6" width="26" style="17" customWidth="1"/>
    <col min="7" max="7" width="87.140625" style="17" customWidth="1"/>
    <col min="8" max="9" width="30.7109375" style="17" customWidth="1"/>
    <col min="10" max="10" width="27.42578125" style="17" customWidth="1"/>
    <col min="11" max="11" width="25.7109375" style="17" customWidth="1"/>
    <col min="12" max="12" width="28" style="17" customWidth="1"/>
  </cols>
  <sheetData>
    <row r="1" spans="1:13" ht="30" x14ac:dyDescent="0.25">
      <c r="A1" s="19" t="s">
        <v>3</v>
      </c>
      <c r="B1" s="19" t="s">
        <v>451</v>
      </c>
      <c r="C1" s="19" t="s">
        <v>96</v>
      </c>
      <c r="D1" s="19" t="s">
        <v>7</v>
      </c>
      <c r="E1" s="19" t="s">
        <v>23</v>
      </c>
      <c r="F1" s="19" t="s">
        <v>8</v>
      </c>
      <c r="G1" s="19" t="s">
        <v>24</v>
      </c>
      <c r="H1" s="19" t="s">
        <v>555</v>
      </c>
      <c r="I1" s="19" t="s">
        <v>554</v>
      </c>
      <c r="J1" s="19" t="s">
        <v>223</v>
      </c>
      <c r="K1" s="19" t="s">
        <v>224</v>
      </c>
      <c r="L1" s="19" t="s">
        <v>229</v>
      </c>
    </row>
    <row r="2" spans="1:13" ht="345" x14ac:dyDescent="0.25">
      <c r="A2" s="11" t="s">
        <v>450</v>
      </c>
      <c r="B2" s="11" t="s">
        <v>452</v>
      </c>
      <c r="C2" s="11" t="s">
        <v>453</v>
      </c>
      <c r="D2" s="11" t="s">
        <v>504</v>
      </c>
      <c r="E2" s="11" t="s">
        <v>455</v>
      </c>
      <c r="F2" s="11" t="s">
        <v>454</v>
      </c>
      <c r="G2" s="11" t="s">
        <v>456</v>
      </c>
      <c r="H2" s="42" t="s">
        <v>457</v>
      </c>
      <c r="I2" s="42" t="s">
        <v>556</v>
      </c>
      <c r="J2" s="11"/>
      <c r="K2" s="11"/>
      <c r="L2" s="11"/>
      <c r="M2" t="s">
        <v>562</v>
      </c>
    </row>
    <row r="3" spans="1:13" ht="135" x14ac:dyDescent="0.25">
      <c r="A3" s="11" t="s">
        <v>458</v>
      </c>
      <c r="B3" s="11" t="s">
        <v>459</v>
      </c>
      <c r="C3" s="11" t="s">
        <v>512</v>
      </c>
      <c r="D3" s="11" t="s">
        <v>2</v>
      </c>
      <c r="E3" s="11" t="s">
        <v>461</v>
      </c>
      <c r="F3" s="11" t="s">
        <v>460</v>
      </c>
      <c r="G3" s="11" t="s">
        <v>462</v>
      </c>
      <c r="H3" s="11"/>
      <c r="I3" s="11" t="s">
        <v>557</v>
      </c>
      <c r="J3" s="11"/>
      <c r="K3" s="11"/>
      <c r="L3" s="11"/>
    </row>
    <row r="4" spans="1:13" ht="90" x14ac:dyDescent="0.25">
      <c r="A4" s="11" t="s">
        <v>463</v>
      </c>
      <c r="B4" s="11" t="s">
        <v>464</v>
      </c>
      <c r="C4" s="11" t="s">
        <v>467</v>
      </c>
      <c r="D4" s="11" t="s">
        <v>515</v>
      </c>
      <c r="E4" s="11" t="s">
        <v>466</v>
      </c>
      <c r="F4" s="11" t="s">
        <v>2</v>
      </c>
      <c r="G4" s="11" t="s">
        <v>468</v>
      </c>
      <c r="H4" s="11"/>
      <c r="I4" s="11" t="s">
        <v>559</v>
      </c>
      <c r="J4" s="11"/>
      <c r="K4" s="11"/>
      <c r="L4" s="11"/>
    </row>
    <row r="5" spans="1:13" ht="75" x14ac:dyDescent="0.25">
      <c r="A5" s="112" t="s">
        <v>4</v>
      </c>
      <c r="B5" s="11" t="s">
        <v>516</v>
      </c>
      <c r="C5" s="112" t="s">
        <v>120</v>
      </c>
      <c r="D5" s="26" t="s">
        <v>5</v>
      </c>
      <c r="E5" s="26" t="s">
        <v>443</v>
      </c>
      <c r="F5" s="102" t="s">
        <v>435</v>
      </c>
      <c r="G5" s="103" t="s">
        <v>436</v>
      </c>
      <c r="H5" s="26" t="s">
        <v>552</v>
      </c>
      <c r="I5" s="26"/>
      <c r="J5" s="104" t="s">
        <v>444</v>
      </c>
      <c r="K5" s="26"/>
      <c r="L5" s="114" t="s">
        <v>561</v>
      </c>
    </row>
    <row r="6" spans="1:13" ht="270" x14ac:dyDescent="0.25">
      <c r="A6" s="113"/>
      <c r="B6" s="11" t="s">
        <v>516</v>
      </c>
      <c r="C6" s="113"/>
      <c r="D6" s="26" t="s">
        <v>10</v>
      </c>
      <c r="E6" s="26" t="s">
        <v>433</v>
      </c>
      <c r="F6" s="102" t="s">
        <v>20</v>
      </c>
      <c r="G6" s="103" t="s">
        <v>434</v>
      </c>
      <c r="H6" s="26" t="s">
        <v>442</v>
      </c>
      <c r="I6" s="26" t="s">
        <v>560</v>
      </c>
      <c r="J6" s="99" t="s">
        <v>446</v>
      </c>
      <c r="K6" s="26" t="s">
        <v>244</v>
      </c>
      <c r="L6" s="115"/>
    </row>
    <row r="7" spans="1:13" x14ac:dyDescent="0.25">
      <c r="A7" s="116" t="s">
        <v>517</v>
      </c>
      <c r="B7" s="117"/>
      <c r="C7" s="117"/>
      <c r="D7" s="117"/>
      <c r="E7" s="118"/>
      <c r="F7" s="119" t="s">
        <v>518</v>
      </c>
      <c r="G7" s="120"/>
      <c r="H7" s="120"/>
      <c r="I7" s="120"/>
      <c r="J7" s="120"/>
      <c r="K7" s="121"/>
      <c r="L7" s="11"/>
    </row>
    <row r="8" spans="1:13" ht="45" x14ac:dyDescent="0.25">
      <c r="A8" s="11" t="s">
        <v>469</v>
      </c>
      <c r="B8" s="11" t="s">
        <v>470</v>
      </c>
      <c r="C8" s="11" t="s">
        <v>471</v>
      </c>
      <c r="D8" s="11" t="s">
        <v>465</v>
      </c>
      <c r="E8" s="11" t="s">
        <v>472</v>
      </c>
      <c r="F8" s="11" t="s">
        <v>504</v>
      </c>
      <c r="G8" s="11" t="s">
        <v>473</v>
      </c>
      <c r="H8" s="11" t="s">
        <v>474</v>
      </c>
      <c r="I8" s="11"/>
      <c r="J8" s="11"/>
      <c r="K8" s="11"/>
      <c r="L8" s="11"/>
    </row>
    <row r="9" spans="1:13" ht="409.5" x14ac:dyDescent="0.25">
      <c r="A9" s="11" t="s">
        <v>476</v>
      </c>
      <c r="B9" s="11" t="s">
        <v>475</v>
      </c>
      <c r="C9" s="11" t="s">
        <v>477</v>
      </c>
      <c r="D9" s="11" t="s">
        <v>504</v>
      </c>
      <c r="E9" s="11" t="s">
        <v>466</v>
      </c>
      <c r="F9" s="11" t="s">
        <v>465</v>
      </c>
      <c r="G9" s="11" t="s">
        <v>514</v>
      </c>
      <c r="H9" s="11" t="s">
        <v>510</v>
      </c>
      <c r="I9" s="11"/>
      <c r="J9" s="11"/>
      <c r="K9" s="11"/>
      <c r="L9" s="11"/>
    </row>
    <row r="10" spans="1:13" ht="30" x14ac:dyDescent="0.25">
      <c r="A10" s="11" t="s">
        <v>478</v>
      </c>
      <c r="B10" s="11" t="s">
        <v>479</v>
      </c>
      <c r="C10" s="11" t="s">
        <v>480</v>
      </c>
      <c r="D10" s="11" t="s">
        <v>504</v>
      </c>
      <c r="E10" s="11" t="s">
        <v>481</v>
      </c>
      <c r="F10" s="11" t="s">
        <v>465</v>
      </c>
      <c r="G10" s="11" t="s">
        <v>482</v>
      </c>
      <c r="H10" s="11"/>
      <c r="I10" s="11"/>
      <c r="J10" s="11"/>
      <c r="K10" s="11"/>
      <c r="L10" s="11"/>
    </row>
    <row r="11" spans="1:13" ht="45" x14ac:dyDescent="0.25">
      <c r="A11" s="122" t="s">
        <v>484</v>
      </c>
      <c r="B11" s="11" t="s">
        <v>483</v>
      </c>
      <c r="C11" s="122" t="s">
        <v>485</v>
      </c>
      <c r="D11" s="11" t="s">
        <v>504</v>
      </c>
      <c r="E11" s="11" t="s">
        <v>486</v>
      </c>
      <c r="F11" s="11" t="s">
        <v>465</v>
      </c>
      <c r="G11" s="11" t="s">
        <v>487</v>
      </c>
      <c r="H11" s="11" t="s">
        <v>523</v>
      </c>
      <c r="I11" s="11"/>
      <c r="J11" s="11"/>
      <c r="K11" s="11"/>
      <c r="L11" s="11"/>
    </row>
    <row r="12" spans="1:13" ht="45" x14ac:dyDescent="0.25">
      <c r="A12" s="122"/>
      <c r="B12" s="11" t="s">
        <v>488</v>
      </c>
      <c r="C12" s="122"/>
      <c r="D12" s="11" t="s">
        <v>504</v>
      </c>
      <c r="E12" s="11" t="s">
        <v>489</v>
      </c>
      <c r="F12" s="11" t="s">
        <v>465</v>
      </c>
      <c r="G12" s="11" t="s">
        <v>490</v>
      </c>
      <c r="H12" s="11"/>
      <c r="I12" s="11"/>
      <c r="J12" s="11"/>
      <c r="K12" s="11"/>
      <c r="L12" s="11"/>
    </row>
    <row r="13" spans="1:13" ht="45" x14ac:dyDescent="0.25">
      <c r="A13" s="11" t="s">
        <v>491</v>
      </c>
      <c r="B13" s="11" t="s">
        <v>492</v>
      </c>
      <c r="C13" s="11" t="s">
        <v>497</v>
      </c>
      <c r="D13" s="11" t="s">
        <v>504</v>
      </c>
      <c r="E13" s="11" t="s">
        <v>493</v>
      </c>
      <c r="F13" s="11" t="s">
        <v>465</v>
      </c>
      <c r="G13" s="11" t="s">
        <v>494</v>
      </c>
      <c r="H13" s="11" t="s">
        <v>511</v>
      </c>
      <c r="I13" s="11"/>
      <c r="J13" s="11"/>
      <c r="K13" s="11"/>
      <c r="L13" s="11"/>
    </row>
    <row r="14" spans="1:13" ht="135" x14ac:dyDescent="0.25">
      <c r="A14" s="12" t="s">
        <v>505</v>
      </c>
      <c r="B14" s="12" t="s">
        <v>524</v>
      </c>
      <c r="C14" s="12" t="s">
        <v>513</v>
      </c>
      <c r="D14" s="11"/>
      <c r="E14" s="11"/>
      <c r="F14" s="11"/>
      <c r="G14" s="11"/>
      <c r="H14" s="11" t="s">
        <v>506</v>
      </c>
      <c r="I14" s="11"/>
      <c r="J14" s="11"/>
      <c r="K14" s="11"/>
      <c r="L14" s="11"/>
    </row>
    <row r="15" spans="1:13" x14ac:dyDescent="0.25">
      <c r="A15" s="111" t="s">
        <v>525</v>
      </c>
      <c r="B15" s="111"/>
      <c r="C15" s="111"/>
      <c r="D15" s="111"/>
      <c r="E15" s="111"/>
      <c r="F15" s="111"/>
      <c r="G15" s="111"/>
      <c r="H15" s="111"/>
      <c r="I15" s="110"/>
      <c r="J15" s="11"/>
      <c r="K15" s="11"/>
      <c r="L15" s="11"/>
    </row>
    <row r="16" spans="1:13" ht="45" x14ac:dyDescent="0.25">
      <c r="A16" s="11" t="s">
        <v>21</v>
      </c>
      <c r="B16" s="11" t="s">
        <v>495</v>
      </c>
      <c r="C16" s="11" t="s">
        <v>498</v>
      </c>
      <c r="D16" s="11" t="s">
        <v>504</v>
      </c>
      <c r="E16" s="11" t="s">
        <v>493</v>
      </c>
      <c r="F16" s="11" t="s">
        <v>496</v>
      </c>
      <c r="G16" s="11" t="s">
        <v>494</v>
      </c>
      <c r="H16" s="11"/>
      <c r="I16" s="11"/>
      <c r="J16" s="11"/>
      <c r="K16" s="11"/>
      <c r="L16" s="11"/>
    </row>
    <row r="17" spans="1:12" ht="75" x14ac:dyDescent="0.25">
      <c r="A17" s="11" t="s">
        <v>500</v>
      </c>
      <c r="B17" s="11" t="s">
        <v>499</v>
      </c>
      <c r="C17" s="11" t="s">
        <v>501</v>
      </c>
      <c r="D17" s="11" t="s">
        <v>504</v>
      </c>
      <c r="E17" s="11" t="s">
        <v>502</v>
      </c>
      <c r="F17" s="11" t="s">
        <v>465</v>
      </c>
      <c r="G17" s="11" t="s">
        <v>494</v>
      </c>
      <c r="H17" s="11" t="s">
        <v>503</v>
      </c>
      <c r="I17" s="11"/>
      <c r="J17" s="11"/>
      <c r="K17" s="11"/>
      <c r="L17" s="11"/>
    </row>
    <row r="18" spans="1:12" ht="45" x14ac:dyDescent="0.25">
      <c r="A18" s="12" t="s">
        <v>508</v>
      </c>
      <c r="B18" s="12" t="s">
        <v>507</v>
      </c>
      <c r="C18" s="12" t="s">
        <v>509</v>
      </c>
      <c r="D18" s="11"/>
      <c r="E18" s="11"/>
      <c r="F18" s="11"/>
      <c r="G18" s="11"/>
      <c r="H18" s="11" t="s">
        <v>506</v>
      </c>
      <c r="I18" s="11"/>
      <c r="J18" s="11"/>
      <c r="K18" s="11"/>
      <c r="L18" s="11"/>
    </row>
    <row r="19" spans="1:12" x14ac:dyDescent="0.25">
      <c r="A19" s="111" t="s">
        <v>397</v>
      </c>
      <c r="B19" s="111"/>
      <c r="C19" s="111"/>
      <c r="D19" s="111"/>
      <c r="E19" s="111"/>
      <c r="F19" s="111"/>
      <c r="G19" s="111"/>
      <c r="H19" s="111"/>
      <c r="I19" s="110"/>
      <c r="J19" s="11"/>
      <c r="K19" s="11"/>
      <c r="L19" s="11"/>
    </row>
  </sheetData>
  <mergeCells count="9">
    <mergeCell ref="A19:H19"/>
    <mergeCell ref="A15:H15"/>
    <mergeCell ref="C5:C6"/>
    <mergeCell ref="L5:L6"/>
    <mergeCell ref="A5:A6"/>
    <mergeCell ref="A7:E7"/>
    <mergeCell ref="F7:K7"/>
    <mergeCell ref="C11:C12"/>
    <mergeCell ref="A11:A12"/>
  </mergeCells>
  <hyperlinks>
    <hyperlink ref="A7:E7" location="'First time borrower_approach'!A1" display="If the customer is existing in B4L scheme"/>
    <hyperlink ref="F7:K7" location="'Repeat customer_approach'!A1" display="If the customer is existing in B4L scheme"/>
    <hyperlink ref="A15:H15" location="'Loan account creation'!A1" display="Loan account creation   "/>
    <hyperlink ref="A19:H19" location="'Loan account creation'!A1" display="Loan account creation   "/>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x14ac:dyDescent="0.25"/>
  <cols>
    <col min="1" max="1" width="16.140625" customWidth="1"/>
    <col min="2" max="2" width="23.7109375" customWidth="1"/>
    <col min="3" max="3" width="19.28515625" customWidth="1"/>
    <col min="4" max="4" width="32.7109375" customWidth="1"/>
    <col min="5" max="5" width="21.28515625" customWidth="1"/>
    <col min="6" max="6" width="23" customWidth="1"/>
    <col min="7" max="7" width="22.5703125" customWidth="1"/>
    <col min="8" max="8" width="28" customWidth="1"/>
    <col min="9" max="9" width="29.140625" customWidth="1"/>
    <col min="10" max="10" width="38.5703125" customWidth="1"/>
  </cols>
  <sheetData>
    <row r="1" spans="1:10" ht="30" x14ac:dyDescent="0.25">
      <c r="A1" s="19" t="s">
        <v>3</v>
      </c>
      <c r="B1" s="19" t="s">
        <v>96</v>
      </c>
      <c r="C1" s="19" t="s">
        <v>7</v>
      </c>
      <c r="D1" s="19" t="s">
        <v>23</v>
      </c>
      <c r="E1" s="19" t="s">
        <v>8</v>
      </c>
      <c r="F1" s="19" t="s">
        <v>24</v>
      </c>
      <c r="G1" s="19" t="s">
        <v>53</v>
      </c>
      <c r="H1" s="19" t="s">
        <v>223</v>
      </c>
      <c r="I1" s="19" t="s">
        <v>224</v>
      </c>
      <c r="J1" s="24" t="s">
        <v>234</v>
      </c>
    </row>
    <row r="2" spans="1:10" ht="150" x14ac:dyDescent="0.25">
      <c r="A2" s="11" t="s">
        <v>21</v>
      </c>
      <c r="B2" s="11" t="s">
        <v>22</v>
      </c>
      <c r="C2" s="11" t="s">
        <v>5</v>
      </c>
      <c r="D2" s="11" t="s">
        <v>553</v>
      </c>
      <c r="E2" s="11" t="s">
        <v>20</v>
      </c>
      <c r="F2" s="11" t="s">
        <v>25</v>
      </c>
      <c r="G2" s="11"/>
      <c r="H2" s="104" t="s">
        <v>449</v>
      </c>
      <c r="I2" s="11" t="s">
        <v>226</v>
      </c>
      <c r="J2" s="1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opLeftCell="A2" workbookViewId="0">
      <selection activeCell="F4" sqref="F4"/>
    </sheetView>
  </sheetViews>
  <sheetFormatPr defaultRowHeight="15" x14ac:dyDescent="0.25"/>
  <cols>
    <col min="1" max="1" width="18" customWidth="1"/>
    <col min="2" max="3" width="30" customWidth="1"/>
    <col min="4" max="4" width="52.5703125" customWidth="1"/>
    <col min="5" max="5" width="25.28515625" customWidth="1"/>
    <col min="6" max="6" width="30.140625" customWidth="1"/>
    <col min="7" max="7" width="21.42578125" customWidth="1"/>
    <col min="8" max="8" width="23.5703125" customWidth="1"/>
    <col min="9" max="9" width="25.140625" customWidth="1"/>
    <col min="10" max="10" width="21.28515625" customWidth="1"/>
  </cols>
  <sheetData>
    <row r="1" spans="1:10" ht="30" x14ac:dyDescent="0.25">
      <c r="A1" s="19" t="s">
        <v>3</v>
      </c>
      <c r="B1" s="19" t="s">
        <v>96</v>
      </c>
      <c r="C1" s="19" t="s">
        <v>7</v>
      </c>
      <c r="D1" s="19" t="s">
        <v>23</v>
      </c>
      <c r="E1" s="19" t="s">
        <v>8</v>
      </c>
      <c r="F1" s="19" t="s">
        <v>24</v>
      </c>
      <c r="G1" s="19" t="s">
        <v>53</v>
      </c>
      <c r="H1" s="19" t="s">
        <v>223</v>
      </c>
      <c r="I1" s="19" t="s">
        <v>224</v>
      </c>
      <c r="J1" s="24" t="s">
        <v>234</v>
      </c>
    </row>
    <row r="2" spans="1:10" ht="270" x14ac:dyDescent="0.25">
      <c r="A2" s="26" t="s">
        <v>245</v>
      </c>
      <c r="B2" s="26" t="s">
        <v>246</v>
      </c>
      <c r="C2" s="20" t="s">
        <v>247</v>
      </c>
      <c r="D2" s="26" t="s">
        <v>248</v>
      </c>
      <c r="E2" s="51" t="s">
        <v>249</v>
      </c>
      <c r="F2" s="26" t="s">
        <v>250</v>
      </c>
      <c r="G2" s="21" t="s">
        <v>251</v>
      </c>
      <c r="H2" s="15"/>
      <c r="I2" s="15"/>
      <c r="J2" s="15"/>
    </row>
    <row r="3" spans="1:10" x14ac:dyDescent="0.25">
      <c r="A3" s="26" t="s">
        <v>252</v>
      </c>
      <c r="B3" s="51" t="s">
        <v>253</v>
      </c>
      <c r="C3" s="20" t="s">
        <v>256</v>
      </c>
      <c r="D3" s="51" t="s">
        <v>256</v>
      </c>
      <c r="E3" s="51" t="s">
        <v>256</v>
      </c>
      <c r="F3" s="51" t="s">
        <v>256</v>
      </c>
      <c r="G3" s="15"/>
      <c r="H3" s="15"/>
      <c r="I3" s="15"/>
      <c r="J3" s="15"/>
    </row>
    <row r="4" spans="1:10" ht="45" x14ac:dyDescent="0.25">
      <c r="A4" s="26" t="s">
        <v>254</v>
      </c>
      <c r="B4" s="26" t="s">
        <v>255</v>
      </c>
      <c r="C4" s="11" t="s">
        <v>257</v>
      </c>
      <c r="D4" s="11" t="s">
        <v>258</v>
      </c>
      <c r="E4" s="11" t="s">
        <v>259</v>
      </c>
      <c r="F4" s="11" t="s">
        <v>260</v>
      </c>
      <c r="G4" s="15"/>
      <c r="H4" s="15"/>
      <c r="I4" s="15"/>
      <c r="J4" s="15"/>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4"/>
  <sheetViews>
    <sheetView topLeftCell="F3" zoomScale="90" zoomScaleNormal="90" workbookViewId="0">
      <selection activeCell="K3" sqref="K3"/>
    </sheetView>
  </sheetViews>
  <sheetFormatPr defaultRowHeight="15" x14ac:dyDescent="0.25"/>
  <cols>
    <col min="1" max="1" width="4.7109375" style="52" customWidth="1"/>
    <col min="2" max="2" width="41" style="52" customWidth="1"/>
    <col min="3" max="3" width="30.7109375" style="52" customWidth="1"/>
    <col min="4" max="4" width="9.5703125" style="73" customWidth="1"/>
    <col min="5" max="5" width="57.140625" style="52" customWidth="1"/>
    <col min="6" max="6" width="19.5703125" style="52" bestFit="1" customWidth="1"/>
    <col min="7" max="7" width="22.42578125" style="52" customWidth="1"/>
    <col min="8" max="8" width="15.5703125" style="52" customWidth="1"/>
    <col min="9" max="9" width="49.5703125" style="52" bestFit="1" customWidth="1"/>
    <col min="10" max="10" width="17.42578125" style="52" customWidth="1"/>
    <col min="11" max="11" width="6.140625" style="52" customWidth="1"/>
    <col min="12" max="12" width="46.140625" style="52" bestFit="1" customWidth="1"/>
    <col min="13" max="16384" width="9.140625" style="52"/>
  </cols>
  <sheetData>
    <row r="1" spans="2:12" ht="20.25" customHeight="1" x14ac:dyDescent="0.25"/>
    <row r="2" spans="2:12" ht="20.25" customHeight="1" x14ac:dyDescent="0.25">
      <c r="B2" s="74" t="s">
        <v>304</v>
      </c>
      <c r="C2" s="75" t="s">
        <v>96</v>
      </c>
      <c r="D2" s="132" t="s">
        <v>305</v>
      </c>
      <c r="E2" s="133"/>
      <c r="F2" s="75" t="s">
        <v>306</v>
      </c>
      <c r="G2" s="76" t="s">
        <v>307</v>
      </c>
      <c r="H2" s="76" t="s">
        <v>308</v>
      </c>
      <c r="I2" s="77" t="s">
        <v>309</v>
      </c>
      <c r="J2" s="77" t="s">
        <v>310</v>
      </c>
    </row>
    <row r="3" spans="2:12" ht="20.25" customHeight="1" x14ac:dyDescent="0.25">
      <c r="B3" s="134" t="s">
        <v>311</v>
      </c>
      <c r="C3" s="134" t="s">
        <v>311</v>
      </c>
      <c r="D3" s="137" t="s">
        <v>312</v>
      </c>
      <c r="E3" s="138"/>
      <c r="F3" s="134" t="s">
        <v>313</v>
      </c>
      <c r="G3" s="150">
        <v>0.125</v>
      </c>
      <c r="H3" s="78">
        <v>1</v>
      </c>
      <c r="I3" s="78">
        <f>H3*12.5</f>
        <v>12.5</v>
      </c>
      <c r="J3" s="139" t="s">
        <v>314</v>
      </c>
    </row>
    <row r="4" spans="2:12" x14ac:dyDescent="0.25">
      <c r="B4" s="135"/>
      <c r="C4" s="135"/>
      <c r="D4" s="137" t="s">
        <v>315</v>
      </c>
      <c r="E4" s="138"/>
      <c r="F4" s="135"/>
      <c r="G4" s="151"/>
      <c r="H4" s="78">
        <v>5</v>
      </c>
      <c r="I4" s="78">
        <f t="shared" ref="I4:I21" si="0">H4*12.5</f>
        <v>62.5</v>
      </c>
      <c r="J4" s="140"/>
      <c r="L4" s="79" t="s">
        <v>295</v>
      </c>
    </row>
    <row r="5" spans="2:12" ht="30" x14ac:dyDescent="0.25">
      <c r="B5" s="136"/>
      <c r="C5" s="136"/>
      <c r="D5" s="137">
        <v>0</v>
      </c>
      <c r="E5" s="138"/>
      <c r="F5" s="136"/>
      <c r="G5" s="152"/>
      <c r="H5" s="78">
        <v>8</v>
      </c>
      <c r="I5" s="78">
        <f t="shared" si="0"/>
        <v>100</v>
      </c>
      <c r="J5" s="140"/>
      <c r="L5" s="61" t="s">
        <v>316</v>
      </c>
    </row>
    <row r="6" spans="2:12" x14ac:dyDescent="0.25">
      <c r="B6" s="142" t="s">
        <v>317</v>
      </c>
      <c r="C6" s="142" t="s">
        <v>318</v>
      </c>
      <c r="D6" s="145" t="s">
        <v>319</v>
      </c>
      <c r="E6" s="146"/>
      <c r="F6" s="142" t="s">
        <v>320</v>
      </c>
      <c r="G6" s="147">
        <v>0.125</v>
      </c>
      <c r="H6" s="80">
        <v>1</v>
      </c>
      <c r="I6" s="80">
        <f t="shared" si="0"/>
        <v>12.5</v>
      </c>
      <c r="J6" s="140"/>
    </row>
    <row r="7" spans="2:12" x14ac:dyDescent="0.25">
      <c r="B7" s="143"/>
      <c r="C7" s="143"/>
      <c r="D7" s="145" t="s">
        <v>321</v>
      </c>
      <c r="E7" s="146"/>
      <c r="F7" s="143"/>
      <c r="G7" s="148"/>
      <c r="H7" s="80">
        <v>5</v>
      </c>
      <c r="I7" s="80">
        <f t="shared" si="0"/>
        <v>62.5</v>
      </c>
      <c r="J7" s="140"/>
      <c r="L7" s="69" t="s">
        <v>322</v>
      </c>
    </row>
    <row r="8" spans="2:12" x14ac:dyDescent="0.25">
      <c r="B8" s="144"/>
      <c r="C8" s="144"/>
      <c r="D8" s="145" t="s">
        <v>323</v>
      </c>
      <c r="E8" s="146"/>
      <c r="F8" s="144"/>
      <c r="G8" s="149"/>
      <c r="H8" s="80">
        <v>8</v>
      </c>
      <c r="I8" s="80">
        <f t="shared" si="0"/>
        <v>100</v>
      </c>
      <c r="J8" s="140"/>
      <c r="L8" s="61" t="s">
        <v>324</v>
      </c>
    </row>
    <row r="9" spans="2:12" ht="30" x14ac:dyDescent="0.25">
      <c r="B9" s="134" t="s">
        <v>325</v>
      </c>
      <c r="C9" s="134" t="s">
        <v>326</v>
      </c>
      <c r="D9" s="137" t="s">
        <v>327</v>
      </c>
      <c r="E9" s="138"/>
      <c r="F9" s="134" t="s">
        <v>328</v>
      </c>
      <c r="G9" s="150">
        <v>0.125</v>
      </c>
      <c r="H9" s="78">
        <v>1</v>
      </c>
      <c r="I9" s="78">
        <f t="shared" si="0"/>
        <v>12.5</v>
      </c>
      <c r="J9" s="140"/>
      <c r="L9" s="61" t="s">
        <v>329</v>
      </c>
    </row>
    <row r="10" spans="2:12" x14ac:dyDescent="0.25">
      <c r="B10" s="135"/>
      <c r="C10" s="135"/>
      <c r="D10" s="137" t="s">
        <v>330</v>
      </c>
      <c r="E10" s="138"/>
      <c r="F10" s="135"/>
      <c r="G10" s="151"/>
      <c r="H10" s="78">
        <v>5</v>
      </c>
      <c r="I10" s="78">
        <f t="shared" si="0"/>
        <v>62.5</v>
      </c>
      <c r="J10" s="140"/>
    </row>
    <row r="11" spans="2:12" ht="30" x14ac:dyDescent="0.25">
      <c r="B11" s="136"/>
      <c r="C11" s="136"/>
      <c r="D11" s="137" t="s">
        <v>331</v>
      </c>
      <c r="E11" s="138"/>
      <c r="F11" s="136"/>
      <c r="G11" s="152"/>
      <c r="H11" s="78">
        <v>8</v>
      </c>
      <c r="I11" s="78">
        <f t="shared" si="0"/>
        <v>100</v>
      </c>
      <c r="J11" s="140"/>
      <c r="L11" s="61" t="s">
        <v>332</v>
      </c>
    </row>
    <row r="12" spans="2:12" ht="28.5" customHeight="1" x14ac:dyDescent="0.25">
      <c r="B12" s="142" t="s">
        <v>333</v>
      </c>
      <c r="C12" s="142" t="s">
        <v>334</v>
      </c>
      <c r="D12" s="145" t="s">
        <v>335</v>
      </c>
      <c r="E12" s="146"/>
      <c r="F12" s="142" t="s">
        <v>313</v>
      </c>
      <c r="G12" s="147">
        <v>0.125</v>
      </c>
      <c r="H12" s="80">
        <v>1</v>
      </c>
      <c r="I12" s="80">
        <f t="shared" si="0"/>
        <v>12.5</v>
      </c>
      <c r="J12" s="140"/>
    </row>
    <row r="13" spans="2:12" ht="18" customHeight="1" x14ac:dyDescent="0.25">
      <c r="B13" s="143"/>
      <c r="C13" s="143"/>
      <c r="D13" s="145" t="s">
        <v>336</v>
      </c>
      <c r="E13" s="146"/>
      <c r="F13" s="143"/>
      <c r="G13" s="148"/>
      <c r="H13" s="80">
        <v>5</v>
      </c>
      <c r="I13" s="80">
        <f t="shared" si="0"/>
        <v>62.5</v>
      </c>
      <c r="J13" s="140"/>
    </row>
    <row r="14" spans="2:12" ht="28.5" customHeight="1" x14ac:dyDescent="0.25">
      <c r="B14" s="144"/>
      <c r="C14" s="144"/>
      <c r="D14" s="145" t="s">
        <v>337</v>
      </c>
      <c r="E14" s="146"/>
      <c r="F14" s="144"/>
      <c r="G14" s="149"/>
      <c r="H14" s="80">
        <v>8</v>
      </c>
      <c r="I14" s="80">
        <f t="shared" si="0"/>
        <v>100</v>
      </c>
      <c r="J14" s="140"/>
    </row>
    <row r="15" spans="2:12" ht="38.25" customHeight="1" x14ac:dyDescent="0.25">
      <c r="B15" s="142" t="s">
        <v>338</v>
      </c>
      <c r="C15" s="142" t="s">
        <v>338</v>
      </c>
      <c r="D15" s="145" t="s">
        <v>339</v>
      </c>
      <c r="E15" s="146"/>
      <c r="F15" s="142" t="s">
        <v>313</v>
      </c>
      <c r="G15" s="147">
        <v>0.125</v>
      </c>
      <c r="H15" s="80">
        <v>1</v>
      </c>
      <c r="I15" s="80">
        <f t="shared" si="0"/>
        <v>12.5</v>
      </c>
      <c r="J15" s="140"/>
    </row>
    <row r="16" spans="2:12" ht="25.5" customHeight="1" x14ac:dyDescent="0.25">
      <c r="B16" s="143"/>
      <c r="C16" s="143"/>
      <c r="D16" s="145" t="s">
        <v>340</v>
      </c>
      <c r="E16" s="146"/>
      <c r="F16" s="143"/>
      <c r="G16" s="148"/>
      <c r="H16" s="80">
        <v>5</v>
      </c>
      <c r="I16" s="80">
        <f t="shared" si="0"/>
        <v>62.5</v>
      </c>
      <c r="J16" s="140"/>
    </row>
    <row r="17" spans="2:10" x14ac:dyDescent="0.25">
      <c r="B17" s="144"/>
      <c r="C17" s="144"/>
      <c r="D17" s="145" t="s">
        <v>341</v>
      </c>
      <c r="E17" s="146"/>
      <c r="F17" s="144"/>
      <c r="G17" s="149"/>
      <c r="H17" s="80">
        <v>8</v>
      </c>
      <c r="I17" s="80">
        <f t="shared" si="0"/>
        <v>100</v>
      </c>
      <c r="J17" s="140"/>
    </row>
    <row r="18" spans="2:10" ht="38.25" customHeight="1" x14ac:dyDescent="0.25">
      <c r="B18" s="134" t="s">
        <v>342</v>
      </c>
      <c r="C18" s="134" t="s">
        <v>343</v>
      </c>
      <c r="D18" s="163" t="s">
        <v>51</v>
      </c>
      <c r="E18" s="164"/>
      <c r="F18" s="134" t="s">
        <v>320</v>
      </c>
      <c r="G18" s="150">
        <v>0.125</v>
      </c>
      <c r="H18" s="78">
        <v>5</v>
      </c>
      <c r="I18" s="78">
        <f t="shared" si="0"/>
        <v>62.5</v>
      </c>
      <c r="J18" s="140"/>
    </row>
    <row r="19" spans="2:10" x14ac:dyDescent="0.25">
      <c r="B19" s="135"/>
      <c r="C19" s="135"/>
      <c r="D19" s="165" t="s">
        <v>52</v>
      </c>
      <c r="E19" s="166"/>
      <c r="F19" s="135"/>
      <c r="G19" s="151"/>
      <c r="H19" s="153">
        <v>8</v>
      </c>
      <c r="I19" s="153">
        <f>H19*12.5</f>
        <v>100</v>
      </c>
      <c r="J19" s="140"/>
    </row>
    <row r="20" spans="2:10" x14ac:dyDescent="0.25">
      <c r="B20" s="136"/>
      <c r="C20" s="136"/>
      <c r="D20" s="167"/>
      <c r="E20" s="168"/>
      <c r="F20" s="136"/>
      <c r="G20" s="152"/>
      <c r="H20" s="154"/>
      <c r="I20" s="154"/>
      <c r="J20" s="140"/>
    </row>
    <row r="21" spans="2:10" ht="25.5" customHeight="1" x14ac:dyDescent="0.25">
      <c r="B21" s="155" t="s">
        <v>344</v>
      </c>
      <c r="C21" s="155" t="s">
        <v>345</v>
      </c>
      <c r="D21" s="156" t="s">
        <v>51</v>
      </c>
      <c r="E21" s="156"/>
      <c r="F21" s="155" t="s">
        <v>320</v>
      </c>
      <c r="G21" s="147">
        <v>0.125</v>
      </c>
      <c r="H21" s="80">
        <v>5</v>
      </c>
      <c r="I21" s="80">
        <f t="shared" si="0"/>
        <v>62.5</v>
      </c>
      <c r="J21" s="140"/>
    </row>
    <row r="22" spans="2:10" x14ac:dyDescent="0.25">
      <c r="B22" s="155"/>
      <c r="C22" s="155"/>
      <c r="D22" s="157" t="s">
        <v>52</v>
      </c>
      <c r="E22" s="158"/>
      <c r="F22" s="155"/>
      <c r="G22" s="148"/>
      <c r="H22" s="161">
        <v>8</v>
      </c>
      <c r="I22" s="161">
        <f>H22*12.5</f>
        <v>100</v>
      </c>
      <c r="J22" s="140"/>
    </row>
    <row r="23" spans="2:10" x14ac:dyDescent="0.25">
      <c r="B23" s="155"/>
      <c r="C23" s="155"/>
      <c r="D23" s="159"/>
      <c r="E23" s="160"/>
      <c r="F23" s="155"/>
      <c r="G23" s="149"/>
      <c r="H23" s="162"/>
      <c r="I23" s="162"/>
      <c r="J23" s="141"/>
    </row>
    <row r="24" spans="2:10" x14ac:dyDescent="0.25">
      <c r="D24" s="52"/>
    </row>
  </sheetData>
  <mergeCells count="53">
    <mergeCell ref="H19:H20"/>
    <mergeCell ref="I19:I20"/>
    <mergeCell ref="B21:B23"/>
    <mergeCell ref="C21:C23"/>
    <mergeCell ref="D21:E21"/>
    <mergeCell ref="F21:F23"/>
    <mergeCell ref="G21:G23"/>
    <mergeCell ref="D22:E23"/>
    <mergeCell ref="H22:H23"/>
    <mergeCell ref="I22:I23"/>
    <mergeCell ref="B18:B20"/>
    <mergeCell ref="C18:C20"/>
    <mergeCell ref="D18:E18"/>
    <mergeCell ref="F18:F20"/>
    <mergeCell ref="G18:G20"/>
    <mergeCell ref="D19:E20"/>
    <mergeCell ref="F12:F14"/>
    <mergeCell ref="G12:G14"/>
    <mergeCell ref="D13:E13"/>
    <mergeCell ref="D14:E14"/>
    <mergeCell ref="B15:B17"/>
    <mergeCell ref="C15:C17"/>
    <mergeCell ref="D15:E15"/>
    <mergeCell ref="F15:F17"/>
    <mergeCell ref="G15:G17"/>
    <mergeCell ref="D16:E16"/>
    <mergeCell ref="D17:E17"/>
    <mergeCell ref="D10:E10"/>
    <mergeCell ref="D11:E11"/>
    <mergeCell ref="B12:B14"/>
    <mergeCell ref="C12:C14"/>
    <mergeCell ref="D12:E12"/>
    <mergeCell ref="J3:J23"/>
    <mergeCell ref="D4:E4"/>
    <mergeCell ref="D5:E5"/>
    <mergeCell ref="B6:B8"/>
    <mergeCell ref="C6:C8"/>
    <mergeCell ref="D6:E6"/>
    <mergeCell ref="F6:F8"/>
    <mergeCell ref="G6:G8"/>
    <mergeCell ref="D7:E7"/>
    <mergeCell ref="D8:E8"/>
    <mergeCell ref="G3:G5"/>
    <mergeCell ref="B9:B11"/>
    <mergeCell ref="C9:C11"/>
    <mergeCell ref="D9:E9"/>
    <mergeCell ref="F9:F11"/>
    <mergeCell ref="G9:G11"/>
    <mergeCell ref="D2:E2"/>
    <mergeCell ref="B3:B5"/>
    <mergeCell ref="C3:C5"/>
    <mergeCell ref="D3:E3"/>
    <mergeCell ref="F3:F5"/>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0"/>
  <sheetViews>
    <sheetView workbookViewId="0">
      <selection activeCell="E18" sqref="E18"/>
    </sheetView>
  </sheetViews>
  <sheetFormatPr defaultRowHeight="15" x14ac:dyDescent="0.25"/>
  <cols>
    <col min="1" max="1" width="4.85546875" style="52" customWidth="1"/>
    <col min="2" max="2" width="15.5703125" style="52" customWidth="1"/>
    <col min="3" max="3" width="17.85546875" style="52" bestFit="1" customWidth="1"/>
    <col min="4" max="4" width="56.28515625" style="52" customWidth="1"/>
    <col min="5" max="5" width="26.7109375" style="52" customWidth="1"/>
    <col min="6" max="6" width="20.28515625" style="52" bestFit="1" customWidth="1"/>
    <col min="7" max="7" width="23.5703125" style="52" bestFit="1" customWidth="1"/>
    <col min="8" max="8" width="14" style="52" customWidth="1"/>
    <col min="9" max="9" width="4.7109375" style="52" customWidth="1"/>
    <col min="10" max="16384" width="9.140625" style="52"/>
  </cols>
  <sheetData>
    <row r="1" spans="2:10" ht="28.5" customHeight="1" x14ac:dyDescent="0.25"/>
    <row r="2" spans="2:10" x14ac:dyDescent="0.25">
      <c r="B2" s="53" t="s">
        <v>261</v>
      </c>
      <c r="C2" s="54" t="s">
        <v>262</v>
      </c>
      <c r="D2" s="55" t="s">
        <v>263</v>
      </c>
      <c r="E2" s="56" t="s">
        <v>264</v>
      </c>
      <c r="F2" s="56" t="s">
        <v>265</v>
      </c>
      <c r="G2" s="56" t="s">
        <v>266</v>
      </c>
      <c r="H2" s="56" t="s">
        <v>267</v>
      </c>
    </row>
    <row r="3" spans="2:10" x14ac:dyDescent="0.25">
      <c r="B3" s="169" t="s">
        <v>254</v>
      </c>
      <c r="C3" s="57" t="s">
        <v>268</v>
      </c>
      <c r="D3" s="58" t="s">
        <v>269</v>
      </c>
      <c r="E3" s="58" t="s">
        <v>270</v>
      </c>
      <c r="F3" s="139" t="s">
        <v>271</v>
      </c>
      <c r="G3" s="170" t="s">
        <v>272</v>
      </c>
      <c r="H3" s="58"/>
      <c r="J3" s="59"/>
    </row>
    <row r="4" spans="2:10" x14ac:dyDescent="0.25">
      <c r="B4" s="169"/>
      <c r="C4" s="57" t="s">
        <v>273</v>
      </c>
      <c r="D4" s="58" t="s">
        <v>274</v>
      </c>
      <c r="E4" s="58" t="s">
        <v>275</v>
      </c>
      <c r="F4" s="140"/>
      <c r="G4" s="171"/>
      <c r="H4" s="58"/>
    </row>
    <row r="5" spans="2:10" ht="21" customHeight="1" x14ac:dyDescent="0.25">
      <c r="B5" s="169"/>
      <c r="C5" s="57" t="s">
        <v>276</v>
      </c>
      <c r="D5" s="58" t="s">
        <v>277</v>
      </c>
      <c r="E5" s="60" t="s">
        <v>278</v>
      </c>
      <c r="F5" s="140"/>
      <c r="G5" s="171"/>
      <c r="H5" s="58" t="s">
        <v>279</v>
      </c>
    </row>
    <row r="6" spans="2:10" ht="33.75" customHeight="1" x14ac:dyDescent="0.25">
      <c r="B6" s="162"/>
      <c r="C6" s="57" t="s">
        <v>280</v>
      </c>
      <c r="D6" s="61" t="s">
        <v>281</v>
      </c>
      <c r="E6" s="60" t="s">
        <v>278</v>
      </c>
      <c r="F6" s="141"/>
      <c r="G6" s="172"/>
      <c r="H6" s="58" t="s">
        <v>279</v>
      </c>
    </row>
    <row r="7" spans="2:10" x14ac:dyDescent="0.25">
      <c r="B7" s="173" t="s">
        <v>282</v>
      </c>
      <c r="C7" s="174" t="s">
        <v>283</v>
      </c>
      <c r="D7" s="58" t="s">
        <v>284</v>
      </c>
      <c r="E7" s="62" t="s">
        <v>278</v>
      </c>
      <c r="F7" s="63" t="s">
        <v>285</v>
      </c>
      <c r="G7" s="64" t="s">
        <v>286</v>
      </c>
      <c r="H7" s="58" t="s">
        <v>279</v>
      </c>
    </row>
    <row r="8" spans="2:10" ht="29.25" customHeight="1" x14ac:dyDescent="0.25">
      <c r="B8" s="173"/>
      <c r="C8" s="174"/>
      <c r="D8" s="58" t="s">
        <v>287</v>
      </c>
      <c r="E8" s="60" t="s">
        <v>278</v>
      </c>
      <c r="F8" s="63" t="s">
        <v>285</v>
      </c>
      <c r="G8" s="64" t="s">
        <v>288</v>
      </c>
      <c r="H8" s="58" t="s">
        <v>279</v>
      </c>
    </row>
    <row r="9" spans="2:10" ht="39.75" customHeight="1" x14ac:dyDescent="0.25">
      <c r="B9" s="173"/>
      <c r="C9" s="174"/>
      <c r="D9" s="65" t="s">
        <v>289</v>
      </c>
      <c r="E9" s="60" t="s">
        <v>278</v>
      </c>
      <c r="F9" s="63">
        <v>3</v>
      </c>
      <c r="G9" s="64" t="s">
        <v>290</v>
      </c>
      <c r="H9" s="58" t="s">
        <v>279</v>
      </c>
    </row>
    <row r="10" spans="2:10" x14ac:dyDescent="0.25">
      <c r="B10" s="173"/>
      <c r="C10" s="66" t="s">
        <v>291</v>
      </c>
      <c r="D10" s="58" t="s">
        <v>292</v>
      </c>
      <c r="E10" s="58" t="s">
        <v>293</v>
      </c>
      <c r="F10" s="67" t="s">
        <v>285</v>
      </c>
      <c r="G10" s="58" t="s">
        <v>294</v>
      </c>
      <c r="H10" s="58"/>
    </row>
    <row r="13" spans="2:10" x14ac:dyDescent="0.25">
      <c r="C13" s="68" t="s">
        <v>295</v>
      </c>
      <c r="D13" s="69" t="s">
        <v>296</v>
      </c>
    </row>
    <row r="14" spans="2:10" x14ac:dyDescent="0.25">
      <c r="D14" s="70"/>
    </row>
    <row r="16" spans="2:10" ht="45" x14ac:dyDescent="0.25">
      <c r="C16" s="71" t="s">
        <v>297</v>
      </c>
      <c r="D16" s="72" t="s">
        <v>298</v>
      </c>
    </row>
    <row r="17" spans="3:4" ht="45" x14ac:dyDescent="0.25">
      <c r="C17" s="61" t="s">
        <v>299</v>
      </c>
      <c r="D17" s="72" t="s">
        <v>300</v>
      </c>
    </row>
    <row r="18" spans="3:4" ht="45" x14ac:dyDescent="0.25">
      <c r="D18" s="72" t="s">
        <v>301</v>
      </c>
    </row>
    <row r="19" spans="3:4" ht="30" x14ac:dyDescent="0.25">
      <c r="D19" s="72" t="s">
        <v>302</v>
      </c>
    </row>
    <row r="20" spans="3:4" ht="30" x14ac:dyDescent="0.25">
      <c r="D20" s="72" t="s">
        <v>303</v>
      </c>
    </row>
  </sheetData>
  <mergeCells count="5">
    <mergeCell ref="B3:B6"/>
    <mergeCell ref="F3:F6"/>
    <mergeCell ref="G3:G6"/>
    <mergeCell ref="B7:B10"/>
    <mergeCell ref="C7:C9"/>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Z47"/>
  <sheetViews>
    <sheetView zoomScale="90" zoomScaleNormal="90" workbookViewId="0">
      <selection activeCell="U12" sqref="U12"/>
    </sheetView>
  </sheetViews>
  <sheetFormatPr defaultRowHeight="15" x14ac:dyDescent="0.25"/>
  <cols>
    <col min="1" max="22" width="9.140625" style="52"/>
    <col min="23" max="23" width="4.85546875" style="52" customWidth="1"/>
    <col min="24" max="24" width="22" style="52" customWidth="1"/>
    <col min="25" max="25" width="10.42578125" style="52" bestFit="1" customWidth="1"/>
    <col min="26" max="26" width="25" style="52" bestFit="1" customWidth="1"/>
    <col min="27" max="16384" width="9.140625" style="52"/>
  </cols>
  <sheetData>
    <row r="5" spans="3:22" x14ac:dyDescent="0.25">
      <c r="C5" s="124" t="s">
        <v>132</v>
      </c>
      <c r="D5" s="124"/>
      <c r="E5" s="124"/>
      <c r="F5" s="124"/>
      <c r="G5" s="81"/>
      <c r="H5" s="34"/>
      <c r="J5" s="175" t="s">
        <v>131</v>
      </c>
      <c r="K5" s="175"/>
      <c r="L5" s="175"/>
      <c r="M5" s="175"/>
      <c r="N5" s="175"/>
      <c r="O5" s="175"/>
      <c r="P5" s="175"/>
      <c r="Q5" s="81"/>
      <c r="R5" s="81"/>
      <c r="S5" s="81"/>
      <c r="T5" s="81"/>
      <c r="U5" s="34"/>
      <c r="V5" s="34"/>
    </row>
    <row r="41" spans="24:26" x14ac:dyDescent="0.25">
      <c r="X41" s="82" t="s">
        <v>346</v>
      </c>
      <c r="Y41" s="82" t="s">
        <v>347</v>
      </c>
      <c r="Z41" s="82" t="s">
        <v>264</v>
      </c>
    </row>
    <row r="42" spans="24:26" x14ac:dyDescent="0.25">
      <c r="X42" s="59" t="s">
        <v>348</v>
      </c>
      <c r="Y42" s="59" t="s">
        <v>349</v>
      </c>
      <c r="Z42" s="59" t="s">
        <v>350</v>
      </c>
    </row>
    <row r="43" spans="24:26" x14ac:dyDescent="0.25">
      <c r="X43" s="59" t="s">
        <v>351</v>
      </c>
      <c r="Y43" s="59" t="s">
        <v>349</v>
      </c>
      <c r="Z43" s="59" t="s">
        <v>352</v>
      </c>
    </row>
    <row r="44" spans="24:26" x14ac:dyDescent="0.25">
      <c r="X44" s="59" t="s">
        <v>353</v>
      </c>
      <c r="Y44" s="59" t="s">
        <v>349</v>
      </c>
      <c r="Z44" s="59" t="s">
        <v>354</v>
      </c>
    </row>
    <row r="45" spans="24:26" x14ac:dyDescent="0.25">
      <c r="X45" s="59" t="s">
        <v>355</v>
      </c>
      <c r="Y45" s="59" t="s">
        <v>349</v>
      </c>
      <c r="Z45" s="59" t="s">
        <v>356</v>
      </c>
    </row>
    <row r="46" spans="24:26" x14ac:dyDescent="0.25">
      <c r="X46" s="59" t="s">
        <v>357</v>
      </c>
      <c r="Y46" s="59" t="s">
        <v>349</v>
      </c>
      <c r="Z46" s="59" t="s">
        <v>358</v>
      </c>
    </row>
    <row r="47" spans="24:26" x14ac:dyDescent="0.25">
      <c r="X47" s="83"/>
      <c r="Y47" s="83"/>
      <c r="Z47" s="83"/>
    </row>
  </sheetData>
  <mergeCells count="2">
    <mergeCell ref="C5:F5"/>
    <mergeCell ref="J5:P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pane ySplit="1" topLeftCell="A17" activePane="bottomLeft" state="frozen"/>
      <selection pane="bottomLeft" activeCell="K28" sqref="K28"/>
    </sheetView>
  </sheetViews>
  <sheetFormatPr defaultRowHeight="15" x14ac:dyDescent="0.25"/>
  <cols>
    <col min="2" max="2" width="31.42578125" style="1" customWidth="1"/>
    <col min="3" max="3" width="27.7109375" hidden="1" customWidth="1"/>
    <col min="4" max="4" width="27.140625" bestFit="1" customWidth="1"/>
    <col min="5" max="5" width="42.140625" bestFit="1" customWidth="1"/>
    <col min="6" max="6" width="26.140625" bestFit="1" customWidth="1"/>
  </cols>
  <sheetData>
    <row r="1" spans="1:6" x14ac:dyDescent="0.25">
      <c r="A1" s="36" t="s">
        <v>133</v>
      </c>
      <c r="B1" s="37" t="s">
        <v>134</v>
      </c>
      <c r="C1" s="38" t="s">
        <v>135</v>
      </c>
      <c r="D1" s="38" t="s">
        <v>136</v>
      </c>
      <c r="E1" s="38" t="s">
        <v>137</v>
      </c>
      <c r="F1" s="38" t="s">
        <v>138</v>
      </c>
    </row>
    <row r="2" spans="1:6" x14ac:dyDescent="0.25">
      <c r="A2" s="20">
        <v>1</v>
      </c>
      <c r="B2" s="39" t="s">
        <v>139</v>
      </c>
      <c r="C2" s="20"/>
      <c r="D2" s="20" t="s">
        <v>140</v>
      </c>
      <c r="E2" s="20" t="s">
        <v>141</v>
      </c>
      <c r="F2" s="20"/>
    </row>
    <row r="3" spans="1:6" x14ac:dyDescent="0.25">
      <c r="A3" s="20">
        <v>2</v>
      </c>
      <c r="B3" s="39" t="s">
        <v>142</v>
      </c>
      <c r="C3" s="20"/>
      <c r="D3" s="20" t="s">
        <v>140</v>
      </c>
      <c r="E3" s="20" t="s">
        <v>141</v>
      </c>
      <c r="F3" s="20"/>
    </row>
    <row r="4" spans="1:6" x14ac:dyDescent="0.25">
      <c r="A4" s="20">
        <v>3</v>
      </c>
      <c r="B4" s="39" t="s">
        <v>143</v>
      </c>
      <c r="C4" s="20"/>
      <c r="D4" s="20" t="s">
        <v>140</v>
      </c>
      <c r="E4" s="20" t="s">
        <v>141</v>
      </c>
      <c r="F4" s="20"/>
    </row>
    <row r="5" spans="1:6" x14ac:dyDescent="0.25">
      <c r="A5" s="20">
        <v>4</v>
      </c>
      <c r="B5" s="39" t="s">
        <v>144</v>
      </c>
      <c r="C5" s="20"/>
      <c r="D5" s="20" t="s">
        <v>140</v>
      </c>
      <c r="E5" s="20" t="s">
        <v>141</v>
      </c>
      <c r="F5" s="20"/>
    </row>
    <row r="6" spans="1:6" x14ac:dyDescent="0.25">
      <c r="A6" s="20">
        <v>5</v>
      </c>
      <c r="B6" s="39" t="s">
        <v>145</v>
      </c>
      <c r="C6" s="20"/>
      <c r="D6" s="20" t="s">
        <v>140</v>
      </c>
      <c r="E6" s="20" t="s">
        <v>141</v>
      </c>
      <c r="F6" s="20"/>
    </row>
    <row r="7" spans="1:6" x14ac:dyDescent="0.25">
      <c r="A7" s="20">
        <v>6</v>
      </c>
      <c r="B7" s="39" t="s">
        <v>146</v>
      </c>
      <c r="C7" s="20"/>
      <c r="D7" s="20" t="s">
        <v>140</v>
      </c>
      <c r="E7" s="20" t="s">
        <v>141</v>
      </c>
      <c r="F7" s="20"/>
    </row>
    <row r="8" spans="1:6" x14ac:dyDescent="0.25">
      <c r="A8" s="20">
        <v>7</v>
      </c>
      <c r="B8" s="39" t="s">
        <v>147</v>
      </c>
      <c r="C8" s="20"/>
      <c r="D8" s="20" t="s">
        <v>140</v>
      </c>
      <c r="E8" s="20" t="s">
        <v>141</v>
      </c>
      <c r="F8" s="20"/>
    </row>
    <row r="9" spans="1:6" x14ac:dyDescent="0.25">
      <c r="A9" s="20">
        <v>8</v>
      </c>
      <c r="B9" s="39" t="s">
        <v>148</v>
      </c>
      <c r="C9" s="20"/>
      <c r="D9" s="20" t="s">
        <v>140</v>
      </c>
      <c r="E9" s="20" t="s">
        <v>141</v>
      </c>
      <c r="F9" s="20"/>
    </row>
    <row r="10" spans="1:6" x14ac:dyDescent="0.25">
      <c r="A10" s="20">
        <v>9</v>
      </c>
      <c r="B10" s="39" t="s">
        <v>149</v>
      </c>
      <c r="C10" s="20"/>
      <c r="D10" s="20" t="s">
        <v>140</v>
      </c>
      <c r="E10" s="20" t="s">
        <v>141</v>
      </c>
      <c r="F10" s="20"/>
    </row>
    <row r="11" spans="1:6" x14ac:dyDescent="0.25">
      <c r="A11" s="20">
        <v>10</v>
      </c>
      <c r="B11" s="39" t="s">
        <v>150</v>
      </c>
      <c r="C11" s="20"/>
      <c r="D11" s="20" t="s">
        <v>140</v>
      </c>
      <c r="E11" s="20" t="s">
        <v>141</v>
      </c>
      <c r="F11" s="20"/>
    </row>
    <row r="12" spans="1:6" x14ac:dyDescent="0.25">
      <c r="A12" s="20">
        <v>11</v>
      </c>
      <c r="B12" s="39" t="s">
        <v>151</v>
      </c>
      <c r="C12" s="20"/>
      <c r="D12" s="20" t="s">
        <v>140</v>
      </c>
      <c r="E12" s="20" t="s">
        <v>141</v>
      </c>
      <c r="F12" s="20"/>
    </row>
    <row r="13" spans="1:6" x14ac:dyDescent="0.25">
      <c r="A13" s="20">
        <v>12</v>
      </c>
      <c r="B13" s="39" t="s">
        <v>152</v>
      </c>
      <c r="C13" s="20"/>
      <c r="D13" s="20" t="s">
        <v>140</v>
      </c>
      <c r="E13" s="20" t="s">
        <v>141</v>
      </c>
      <c r="F13" s="20"/>
    </row>
    <row r="14" spans="1:6" x14ac:dyDescent="0.25">
      <c r="A14" s="20">
        <v>13</v>
      </c>
      <c r="B14" s="39" t="s">
        <v>153</v>
      </c>
      <c r="C14" s="20"/>
      <c r="D14" s="20" t="s">
        <v>140</v>
      </c>
      <c r="E14" s="20" t="s">
        <v>141</v>
      </c>
      <c r="F14" s="20"/>
    </row>
    <row r="15" spans="1:6" x14ac:dyDescent="0.25">
      <c r="A15" s="20">
        <v>14</v>
      </c>
      <c r="B15" s="39" t="s">
        <v>154</v>
      </c>
      <c r="C15" s="20"/>
      <c r="D15" s="20" t="s">
        <v>140</v>
      </c>
      <c r="E15" s="20" t="s">
        <v>141</v>
      </c>
      <c r="F15" s="20"/>
    </row>
    <row r="16" spans="1:6" x14ac:dyDescent="0.25">
      <c r="A16" s="20">
        <v>15</v>
      </c>
      <c r="B16" s="39" t="s">
        <v>155</v>
      </c>
      <c r="C16" s="20"/>
      <c r="D16" s="20" t="s">
        <v>140</v>
      </c>
      <c r="E16" s="20" t="s">
        <v>141</v>
      </c>
      <c r="F16" s="20"/>
    </row>
    <row r="17" spans="1:6" x14ac:dyDescent="0.25">
      <c r="A17" s="20">
        <v>16</v>
      </c>
      <c r="B17" s="39" t="s">
        <v>37</v>
      </c>
      <c r="C17" s="20"/>
      <c r="D17" s="20" t="s">
        <v>140</v>
      </c>
      <c r="E17" s="20" t="s">
        <v>141</v>
      </c>
      <c r="F17" s="20"/>
    </row>
    <row r="18" spans="1:6" x14ac:dyDescent="0.25">
      <c r="A18" s="20">
        <v>17</v>
      </c>
      <c r="B18" s="39" t="s">
        <v>156</v>
      </c>
      <c r="C18" s="20"/>
      <c r="D18" s="20" t="s">
        <v>140</v>
      </c>
      <c r="E18" s="20" t="s">
        <v>141</v>
      </c>
      <c r="F18" s="20"/>
    </row>
    <row r="19" spans="1:6" x14ac:dyDescent="0.25">
      <c r="A19" s="20">
        <v>18</v>
      </c>
      <c r="B19" s="39" t="s">
        <v>157</v>
      </c>
      <c r="C19" s="20"/>
      <c r="D19" s="20" t="s">
        <v>140</v>
      </c>
      <c r="E19" s="20" t="s">
        <v>141</v>
      </c>
      <c r="F19" s="20"/>
    </row>
    <row r="20" spans="1:6" x14ac:dyDescent="0.25">
      <c r="A20" s="20">
        <v>19</v>
      </c>
      <c r="B20" s="39" t="s">
        <v>158</v>
      </c>
      <c r="C20" s="20"/>
      <c r="D20" s="20" t="s">
        <v>140</v>
      </c>
      <c r="E20" s="20" t="s">
        <v>141</v>
      </c>
      <c r="F20" s="20"/>
    </row>
    <row r="21" spans="1:6" x14ac:dyDescent="0.25">
      <c r="A21" s="20">
        <v>20</v>
      </c>
      <c r="B21" s="39" t="s">
        <v>159</v>
      </c>
      <c r="C21" s="20"/>
      <c r="D21" s="20" t="s">
        <v>140</v>
      </c>
      <c r="E21" s="20" t="s">
        <v>141</v>
      </c>
      <c r="F21" s="20"/>
    </row>
    <row r="22" spans="1:6" x14ac:dyDescent="0.25">
      <c r="A22" s="20">
        <v>21</v>
      </c>
      <c r="B22" s="39" t="s">
        <v>160</v>
      </c>
      <c r="C22" s="20"/>
      <c r="D22" s="20" t="s">
        <v>140</v>
      </c>
      <c r="E22" s="20" t="s">
        <v>141</v>
      </c>
      <c r="F22" s="20"/>
    </row>
    <row r="23" spans="1:6" x14ac:dyDescent="0.25">
      <c r="A23" s="20">
        <v>22</v>
      </c>
      <c r="B23" s="39" t="s">
        <v>161</v>
      </c>
      <c r="C23" s="20"/>
      <c r="D23" s="20" t="s">
        <v>140</v>
      </c>
      <c r="E23" s="20" t="s">
        <v>141</v>
      </c>
      <c r="F23" s="20"/>
    </row>
    <row r="24" spans="1:6" x14ac:dyDescent="0.25">
      <c r="A24" s="20">
        <v>23</v>
      </c>
      <c r="B24" s="39" t="s">
        <v>162</v>
      </c>
      <c r="C24" s="20"/>
      <c r="D24" s="20" t="s">
        <v>140</v>
      </c>
      <c r="E24" s="20" t="s">
        <v>141</v>
      </c>
      <c r="F24" s="20"/>
    </row>
    <row r="25" spans="1:6" x14ac:dyDescent="0.25">
      <c r="A25" s="20">
        <v>24</v>
      </c>
      <c r="B25" s="39" t="s">
        <v>163</v>
      </c>
      <c r="C25" s="20"/>
      <c r="D25" s="20" t="s">
        <v>140</v>
      </c>
      <c r="E25" s="20" t="s">
        <v>141</v>
      </c>
      <c r="F25" s="20"/>
    </row>
    <row r="26" spans="1:6" x14ac:dyDescent="0.25">
      <c r="A26" s="20">
        <v>25</v>
      </c>
      <c r="B26" s="39" t="s">
        <v>164</v>
      </c>
      <c r="C26" s="20"/>
      <c r="D26" s="20" t="s">
        <v>140</v>
      </c>
      <c r="E26" s="20" t="s">
        <v>141</v>
      </c>
      <c r="F26" s="20"/>
    </row>
    <row r="27" spans="1:6" x14ac:dyDescent="0.25">
      <c r="A27" s="40">
        <v>26</v>
      </c>
      <c r="B27" s="41" t="s">
        <v>165</v>
      </c>
      <c r="C27" s="40"/>
      <c r="D27" s="40"/>
      <c r="E27" s="40" t="s">
        <v>141</v>
      </c>
      <c r="F27" s="20"/>
    </row>
    <row r="28" spans="1:6" x14ac:dyDescent="0.25">
      <c r="A28" s="40">
        <v>27</v>
      </c>
      <c r="B28" s="41" t="s">
        <v>166</v>
      </c>
      <c r="C28" s="40"/>
      <c r="D28" s="40"/>
      <c r="E28" s="40" t="s">
        <v>141</v>
      </c>
      <c r="F28" s="20"/>
    </row>
    <row r="29" spans="1:6" x14ac:dyDescent="0.25">
      <c r="A29" s="40">
        <v>28</v>
      </c>
      <c r="B29" s="41" t="s">
        <v>167</v>
      </c>
      <c r="C29" s="40"/>
      <c r="D29" s="40"/>
      <c r="E29" s="40" t="s">
        <v>141</v>
      </c>
      <c r="F29" s="20"/>
    </row>
    <row r="30" spans="1:6" x14ac:dyDescent="0.25">
      <c r="A30" s="40">
        <v>29</v>
      </c>
      <c r="B30" s="41" t="s">
        <v>168</v>
      </c>
      <c r="C30" s="40"/>
      <c r="D30" s="40"/>
      <c r="E30" s="40" t="s">
        <v>141</v>
      </c>
      <c r="F30" s="20"/>
    </row>
    <row r="31" spans="1:6" x14ac:dyDescent="0.25">
      <c r="A31" s="20">
        <v>30</v>
      </c>
      <c r="B31" s="39" t="s">
        <v>169</v>
      </c>
      <c r="C31" s="20"/>
      <c r="D31" s="20" t="s">
        <v>140</v>
      </c>
      <c r="E31" s="20"/>
      <c r="F31" s="20" t="s">
        <v>170</v>
      </c>
    </row>
    <row r="32" spans="1:6" x14ac:dyDescent="0.25">
      <c r="A32" s="20">
        <v>31</v>
      </c>
      <c r="B32" s="39" t="s">
        <v>171</v>
      </c>
      <c r="C32" s="20"/>
      <c r="D32" s="20" t="s">
        <v>140</v>
      </c>
      <c r="E32" s="20"/>
      <c r="F32" s="20" t="s">
        <v>172</v>
      </c>
    </row>
    <row r="33" spans="1:6" x14ac:dyDescent="0.25">
      <c r="A33" s="20">
        <v>32</v>
      </c>
      <c r="B33" s="39" t="s">
        <v>173</v>
      </c>
      <c r="C33" s="20"/>
      <c r="D33" s="20" t="s">
        <v>140</v>
      </c>
      <c r="E33" s="20"/>
      <c r="F33" s="20" t="s">
        <v>174</v>
      </c>
    </row>
    <row r="34" spans="1:6" x14ac:dyDescent="0.25">
      <c r="A34" s="40">
        <v>33</v>
      </c>
      <c r="B34" s="41" t="s">
        <v>175</v>
      </c>
      <c r="C34" s="40"/>
      <c r="D34" s="40"/>
      <c r="E34" s="40"/>
      <c r="F34" s="40" t="s">
        <v>176</v>
      </c>
    </row>
    <row r="35" spans="1:6" x14ac:dyDescent="0.25">
      <c r="A35" s="40">
        <v>34</v>
      </c>
      <c r="B35" s="41" t="s">
        <v>177</v>
      </c>
      <c r="C35" s="40"/>
      <c r="D35" s="40"/>
      <c r="E35" s="40"/>
      <c r="F35" s="40" t="s">
        <v>178</v>
      </c>
    </row>
    <row r="36" spans="1:6" x14ac:dyDescent="0.25">
      <c r="A36" s="20">
        <v>35</v>
      </c>
      <c r="B36" s="39" t="s">
        <v>179</v>
      </c>
      <c r="C36" s="20"/>
      <c r="D36" s="20" t="s">
        <v>140</v>
      </c>
      <c r="E36" s="20"/>
      <c r="F36" s="20" t="s">
        <v>180</v>
      </c>
    </row>
    <row r="37" spans="1:6" x14ac:dyDescent="0.25">
      <c r="A37" s="20">
        <v>36</v>
      </c>
      <c r="B37" s="39" t="s">
        <v>181</v>
      </c>
      <c r="C37" s="20"/>
      <c r="D37" s="20" t="s">
        <v>140</v>
      </c>
      <c r="E37" s="20"/>
      <c r="F37" s="20" t="s">
        <v>182</v>
      </c>
    </row>
    <row r="38" spans="1:6" x14ac:dyDescent="0.25">
      <c r="A38" s="20">
        <v>37</v>
      </c>
      <c r="B38" s="39" t="s">
        <v>183</v>
      </c>
      <c r="C38" s="20"/>
      <c r="D38" s="20" t="s">
        <v>140</v>
      </c>
      <c r="E38" s="20"/>
      <c r="F38" s="20" t="s">
        <v>182</v>
      </c>
    </row>
    <row r="39" spans="1:6" x14ac:dyDescent="0.25">
      <c r="A39" s="20">
        <v>38</v>
      </c>
      <c r="B39" s="39" t="s">
        <v>184</v>
      </c>
      <c r="C39" s="20"/>
      <c r="D39" s="20" t="s">
        <v>140</v>
      </c>
      <c r="E39" s="20"/>
      <c r="F39" s="20" t="s">
        <v>172</v>
      </c>
    </row>
    <row r="40" spans="1:6" x14ac:dyDescent="0.25">
      <c r="A40" s="40">
        <v>39</v>
      </c>
      <c r="B40" s="41" t="s">
        <v>185</v>
      </c>
      <c r="C40" s="40"/>
      <c r="D40" s="40"/>
      <c r="E40" s="40"/>
      <c r="F40" s="40" t="s">
        <v>186</v>
      </c>
    </row>
    <row r="41" spans="1:6" x14ac:dyDescent="0.25">
      <c r="A41" s="20">
        <v>40</v>
      </c>
      <c r="B41" s="39" t="s">
        <v>187</v>
      </c>
      <c r="C41" s="20"/>
      <c r="D41" s="20" t="s">
        <v>140</v>
      </c>
      <c r="E41" s="20"/>
      <c r="F41" s="20" t="s">
        <v>188</v>
      </c>
    </row>
    <row r="42" spans="1:6" x14ac:dyDescent="0.25">
      <c r="A42" s="20">
        <v>41</v>
      </c>
      <c r="B42" s="39" t="s">
        <v>156</v>
      </c>
      <c r="C42" s="20"/>
      <c r="D42" s="20" t="s">
        <v>140</v>
      </c>
      <c r="E42" s="20"/>
      <c r="F42" s="20" t="s">
        <v>189</v>
      </c>
    </row>
    <row r="43" spans="1:6" x14ac:dyDescent="0.25">
      <c r="A43" s="20">
        <v>42</v>
      </c>
      <c r="B43" s="39" t="s">
        <v>190</v>
      </c>
      <c r="C43" s="20"/>
      <c r="D43" s="20" t="s">
        <v>140</v>
      </c>
      <c r="E43" s="20"/>
      <c r="F43" s="20" t="s">
        <v>191</v>
      </c>
    </row>
    <row r="44" spans="1:6" x14ac:dyDescent="0.25">
      <c r="A44" s="20">
        <v>43</v>
      </c>
      <c r="B44" s="39" t="s">
        <v>192</v>
      </c>
      <c r="C44" s="20"/>
      <c r="D44" s="20" t="s">
        <v>140</v>
      </c>
      <c r="E44" s="20"/>
      <c r="F44" s="20" t="s">
        <v>193</v>
      </c>
    </row>
    <row r="45" spans="1:6" x14ac:dyDescent="0.25">
      <c r="A45" s="40">
        <v>44</v>
      </c>
      <c r="B45" s="41" t="s">
        <v>194</v>
      </c>
      <c r="C45" s="40"/>
      <c r="D45" s="40" t="s">
        <v>140</v>
      </c>
      <c r="E45" s="40"/>
      <c r="F45" s="40" t="s">
        <v>174</v>
      </c>
    </row>
    <row r="46" spans="1:6" x14ac:dyDescent="0.25">
      <c r="A46" s="20">
        <v>45</v>
      </c>
      <c r="B46" s="39" t="s">
        <v>195</v>
      </c>
      <c r="C46" s="20"/>
      <c r="D46" s="20" t="s">
        <v>140</v>
      </c>
      <c r="E46" s="20"/>
      <c r="F46" s="20" t="s">
        <v>196</v>
      </c>
    </row>
    <row r="47" spans="1:6" x14ac:dyDescent="0.25">
      <c r="A47" s="20">
        <v>46</v>
      </c>
      <c r="B47" s="39" t="s">
        <v>197</v>
      </c>
      <c r="C47" s="20"/>
      <c r="D47" s="20" t="s">
        <v>140</v>
      </c>
      <c r="E47" s="20"/>
      <c r="F47" s="20" t="s">
        <v>198</v>
      </c>
    </row>
    <row r="48" spans="1:6" x14ac:dyDescent="0.25">
      <c r="A48" s="20">
        <v>47</v>
      </c>
      <c r="B48" s="39" t="s">
        <v>199</v>
      </c>
      <c r="C48" s="20"/>
      <c r="D48" s="20" t="s">
        <v>140</v>
      </c>
      <c r="E48" s="20"/>
      <c r="F48" s="20" t="s">
        <v>198</v>
      </c>
    </row>
    <row r="49" spans="1:6" x14ac:dyDescent="0.25">
      <c r="A49" s="20">
        <v>48</v>
      </c>
      <c r="B49" s="39" t="s">
        <v>200</v>
      </c>
      <c r="C49" s="20"/>
      <c r="D49" s="20" t="s">
        <v>140</v>
      </c>
      <c r="E49" s="20"/>
      <c r="F49" s="20" t="s">
        <v>201</v>
      </c>
    </row>
    <row r="50" spans="1:6" x14ac:dyDescent="0.25">
      <c r="A50" s="20">
        <v>49</v>
      </c>
      <c r="B50" s="39" t="s">
        <v>202</v>
      </c>
      <c r="C50" s="20"/>
      <c r="D50" s="20" t="s">
        <v>140</v>
      </c>
      <c r="E50" s="20"/>
      <c r="F50" s="20" t="s">
        <v>170</v>
      </c>
    </row>
    <row r="51" spans="1:6" x14ac:dyDescent="0.25">
      <c r="A51" s="20">
        <v>50</v>
      </c>
      <c r="B51" s="39" t="s">
        <v>203</v>
      </c>
      <c r="C51" s="20"/>
      <c r="D51" s="20" t="s">
        <v>140</v>
      </c>
      <c r="E51" s="20"/>
      <c r="F51" s="20" t="s">
        <v>204</v>
      </c>
    </row>
    <row r="52" spans="1:6" x14ac:dyDescent="0.25">
      <c r="A52" s="20">
        <v>51</v>
      </c>
      <c r="B52" s="39" t="s">
        <v>205</v>
      </c>
      <c r="C52" s="20"/>
      <c r="D52" s="20" t="s">
        <v>140</v>
      </c>
      <c r="E52" s="20"/>
      <c r="F52" s="20" t="s">
        <v>206</v>
      </c>
    </row>
    <row r="53" spans="1:6" x14ac:dyDescent="0.25">
      <c r="A53" s="20">
        <v>52</v>
      </c>
      <c r="B53" s="39" t="s">
        <v>207</v>
      </c>
      <c r="C53" s="20"/>
      <c r="D53" s="20" t="s">
        <v>140</v>
      </c>
      <c r="E53" s="20"/>
      <c r="F53" s="20" t="s">
        <v>206</v>
      </c>
    </row>
    <row r="54" spans="1:6" x14ac:dyDescent="0.25">
      <c r="A54" s="20">
        <v>53</v>
      </c>
      <c r="B54" s="39" t="s">
        <v>208</v>
      </c>
      <c r="C54" s="20"/>
      <c r="D54" s="20" t="s">
        <v>140</v>
      </c>
      <c r="E54" s="20"/>
      <c r="F54" s="20" t="s">
        <v>209</v>
      </c>
    </row>
    <row r="55" spans="1:6" x14ac:dyDescent="0.25">
      <c r="A55" s="20">
        <v>54</v>
      </c>
      <c r="B55" s="39" t="s">
        <v>210</v>
      </c>
      <c r="C55" s="20"/>
      <c r="D55" s="20" t="s">
        <v>140</v>
      </c>
      <c r="E55" s="20"/>
      <c r="F55" s="20" t="s">
        <v>211</v>
      </c>
    </row>
    <row r="56" spans="1:6" x14ac:dyDescent="0.25">
      <c r="A56" s="40">
        <v>55</v>
      </c>
      <c r="B56" s="41" t="s">
        <v>212</v>
      </c>
      <c r="C56" s="40"/>
      <c r="D56" s="40"/>
      <c r="E56" s="40"/>
      <c r="F56" s="40" t="s">
        <v>213</v>
      </c>
    </row>
    <row r="57" spans="1:6" x14ac:dyDescent="0.25">
      <c r="A57" s="20">
        <v>56</v>
      </c>
      <c r="B57" s="39" t="s">
        <v>214</v>
      </c>
      <c r="C57" s="20"/>
      <c r="D57" s="20" t="s">
        <v>140</v>
      </c>
      <c r="E57" s="20"/>
      <c r="F57" s="20" t="s">
        <v>182</v>
      </c>
    </row>
    <row r="58" spans="1:6" x14ac:dyDescent="0.25">
      <c r="A58" s="20">
        <v>57</v>
      </c>
      <c r="B58" s="39" t="s">
        <v>215</v>
      </c>
      <c r="C58" s="20"/>
      <c r="D58" s="20" t="s">
        <v>140</v>
      </c>
      <c r="E58" s="20"/>
      <c r="F58" s="20" t="s">
        <v>216</v>
      </c>
    </row>
    <row r="59" spans="1:6" ht="75" x14ac:dyDescent="0.25">
      <c r="A59" s="40">
        <v>58</v>
      </c>
      <c r="B59" s="42" t="s">
        <v>217</v>
      </c>
      <c r="C59" s="43"/>
      <c r="D59" s="40"/>
      <c r="E59" s="40"/>
      <c r="F59" s="44" t="s">
        <v>218</v>
      </c>
    </row>
    <row r="60" spans="1:6" ht="45" x14ac:dyDescent="0.25">
      <c r="A60" s="40">
        <v>59</v>
      </c>
      <c r="B60" s="42" t="s">
        <v>219</v>
      </c>
      <c r="C60" s="43"/>
      <c r="D60" s="40"/>
      <c r="E60" s="40"/>
      <c r="F60" s="44" t="s">
        <v>220</v>
      </c>
    </row>
    <row r="61" spans="1:6" x14ac:dyDescent="0.25">
      <c r="A61" s="40">
        <v>60</v>
      </c>
      <c r="B61" s="42" t="s">
        <v>221</v>
      </c>
      <c r="C61" s="43"/>
      <c r="D61" s="40"/>
      <c r="E61" s="40"/>
      <c r="F61" s="44" t="s">
        <v>222</v>
      </c>
    </row>
  </sheetData>
  <autoFilter ref="A1:F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workbookViewId="0">
      <pane ySplit="1" topLeftCell="A2" activePane="bottomLeft" state="frozen"/>
      <selection pane="bottomLeft" activeCell="E1" sqref="E1"/>
    </sheetView>
  </sheetViews>
  <sheetFormatPr defaultRowHeight="15" x14ac:dyDescent="0.25"/>
  <cols>
    <col min="1" max="1" width="9.85546875" style="18" bestFit="1" customWidth="1"/>
    <col min="2" max="2" width="27.42578125" style="17" bestFit="1" customWidth="1"/>
    <col min="3" max="3" width="26" style="17" customWidth="1"/>
    <col min="4" max="4" width="24.28515625" style="17" bestFit="1" customWidth="1"/>
    <col min="5" max="5" width="49.7109375" style="17" bestFit="1" customWidth="1"/>
    <col min="6" max="6" width="40.7109375" style="17" bestFit="1" customWidth="1"/>
    <col min="7" max="8" width="8.28515625" style="22" bestFit="1" customWidth="1"/>
    <col min="9" max="16384" width="9.140625" style="14"/>
  </cols>
  <sheetData>
    <row r="1" spans="1:8" s="25" customFormat="1" ht="45" x14ac:dyDescent="0.25">
      <c r="A1" s="24" t="s">
        <v>94</v>
      </c>
      <c r="B1" s="19" t="s">
        <v>82</v>
      </c>
      <c r="C1" s="19" t="s">
        <v>98</v>
      </c>
      <c r="D1" s="19" t="s">
        <v>79</v>
      </c>
      <c r="E1" s="19" t="s">
        <v>103</v>
      </c>
      <c r="F1" s="19" t="s">
        <v>83</v>
      </c>
      <c r="G1" s="19" t="s">
        <v>84</v>
      </c>
      <c r="H1" s="19" t="s">
        <v>85</v>
      </c>
    </row>
    <row r="2" spans="1:8" ht="45" x14ac:dyDescent="0.25">
      <c r="A2" s="16">
        <v>1</v>
      </c>
      <c r="B2" s="112" t="s">
        <v>97</v>
      </c>
      <c r="C2" s="112" t="s">
        <v>99</v>
      </c>
      <c r="D2" s="177" t="s">
        <v>74</v>
      </c>
      <c r="E2" s="11" t="s">
        <v>115</v>
      </c>
      <c r="F2" s="11" t="s">
        <v>65</v>
      </c>
      <c r="G2" s="20" t="s">
        <v>51</v>
      </c>
      <c r="H2" s="20" t="s">
        <v>51</v>
      </c>
    </row>
    <row r="3" spans="1:8" ht="45" x14ac:dyDescent="0.25">
      <c r="A3" s="16">
        <v>3</v>
      </c>
      <c r="B3" s="176"/>
      <c r="C3" s="176"/>
      <c r="D3" s="178"/>
      <c r="E3" s="11" t="s">
        <v>88</v>
      </c>
      <c r="F3" s="11" t="s">
        <v>104</v>
      </c>
      <c r="G3" s="20" t="s">
        <v>51</v>
      </c>
      <c r="H3" s="20" t="s">
        <v>51</v>
      </c>
    </row>
    <row r="4" spans="1:8" ht="45" x14ac:dyDescent="0.25">
      <c r="A4" s="16">
        <v>4</v>
      </c>
      <c r="B4" s="176"/>
      <c r="C4" s="113"/>
      <c r="D4" s="179"/>
      <c r="E4" s="11" t="s">
        <v>90</v>
      </c>
      <c r="F4" s="11" t="s">
        <v>127</v>
      </c>
      <c r="G4" s="20" t="s">
        <v>51</v>
      </c>
      <c r="H4" s="20" t="s">
        <v>51</v>
      </c>
    </row>
    <row r="5" spans="1:8" ht="30" x14ac:dyDescent="0.25">
      <c r="A5" s="16">
        <v>5</v>
      </c>
      <c r="B5" s="176"/>
      <c r="C5" s="112" t="s">
        <v>101</v>
      </c>
      <c r="D5" s="177" t="s">
        <v>86</v>
      </c>
      <c r="E5" s="11" t="s">
        <v>91</v>
      </c>
      <c r="F5" s="11" t="s">
        <v>104</v>
      </c>
      <c r="G5" s="21" t="s">
        <v>52</v>
      </c>
      <c r="H5" s="21" t="s">
        <v>51</v>
      </c>
    </row>
    <row r="6" spans="1:8" ht="30" x14ac:dyDescent="0.25">
      <c r="A6" s="16">
        <v>6</v>
      </c>
      <c r="B6" s="176"/>
      <c r="C6" s="176"/>
      <c r="D6" s="178"/>
      <c r="E6" s="11" t="s">
        <v>92</v>
      </c>
      <c r="F6" s="11" t="s">
        <v>105</v>
      </c>
      <c r="G6" s="21" t="s">
        <v>52</v>
      </c>
      <c r="H6" s="21" t="s">
        <v>51</v>
      </c>
    </row>
    <row r="7" spans="1:8" ht="30" x14ac:dyDescent="0.25">
      <c r="A7" s="16">
        <v>7</v>
      </c>
      <c r="B7" s="113"/>
      <c r="C7" s="113"/>
      <c r="D7" s="179"/>
      <c r="E7" s="11" t="s">
        <v>93</v>
      </c>
      <c r="F7" s="11" t="s">
        <v>126</v>
      </c>
      <c r="G7" s="21" t="s">
        <v>52</v>
      </c>
      <c r="H7" s="21" t="s">
        <v>51</v>
      </c>
    </row>
    <row r="8" spans="1:8" ht="45" x14ac:dyDescent="0.25">
      <c r="A8" s="16">
        <v>8</v>
      </c>
      <c r="B8" s="112" t="s">
        <v>100</v>
      </c>
      <c r="C8" s="112" t="s">
        <v>102</v>
      </c>
      <c r="D8" s="112" t="s">
        <v>74</v>
      </c>
      <c r="E8" s="15" t="s">
        <v>89</v>
      </c>
      <c r="F8" s="11" t="s">
        <v>65</v>
      </c>
      <c r="G8" s="20" t="s">
        <v>51</v>
      </c>
      <c r="H8" s="20" t="s">
        <v>51</v>
      </c>
    </row>
    <row r="9" spans="1:8" ht="45" x14ac:dyDescent="0.25">
      <c r="A9" s="16">
        <v>9</v>
      </c>
      <c r="B9" s="176"/>
      <c r="C9" s="176"/>
      <c r="D9" s="176"/>
      <c r="E9" s="15" t="s">
        <v>87</v>
      </c>
      <c r="F9" s="11" t="s">
        <v>65</v>
      </c>
      <c r="G9" s="20" t="s">
        <v>51</v>
      </c>
      <c r="H9" s="20" t="s">
        <v>51</v>
      </c>
    </row>
    <row r="10" spans="1:8" ht="45" x14ac:dyDescent="0.25">
      <c r="A10" s="16">
        <v>10</v>
      </c>
      <c r="B10" s="176"/>
      <c r="C10" s="176"/>
      <c r="D10" s="176"/>
      <c r="E10" s="11" t="s">
        <v>88</v>
      </c>
      <c r="F10" s="11" t="s">
        <v>63</v>
      </c>
      <c r="G10" s="20" t="s">
        <v>51</v>
      </c>
      <c r="H10" s="20" t="s">
        <v>51</v>
      </c>
    </row>
    <row r="11" spans="1:8" ht="45" x14ac:dyDescent="0.25">
      <c r="A11" s="16">
        <v>11</v>
      </c>
      <c r="B11" s="113"/>
      <c r="C11" s="113"/>
      <c r="D11" s="113"/>
      <c r="E11" s="11" t="s">
        <v>90</v>
      </c>
      <c r="F11" s="11" t="s">
        <v>127</v>
      </c>
      <c r="G11" s="20" t="s">
        <v>51</v>
      </c>
      <c r="H11" s="20" t="s">
        <v>51</v>
      </c>
    </row>
  </sheetData>
  <mergeCells count="8">
    <mergeCell ref="C8:C11"/>
    <mergeCell ref="B8:B11"/>
    <mergeCell ref="D8:D11"/>
    <mergeCell ref="B2:B7"/>
    <mergeCell ref="C2:C4"/>
    <mergeCell ref="D2:D4"/>
    <mergeCell ref="C5:C7"/>
    <mergeCell ref="D5:D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opLeftCell="A7" workbookViewId="0">
      <selection activeCell="A10" sqref="A10"/>
    </sheetView>
  </sheetViews>
  <sheetFormatPr defaultRowHeight="15" x14ac:dyDescent="0.25"/>
  <cols>
    <col min="1" max="1" width="7" style="94" customWidth="1"/>
    <col min="2" max="2" width="22.140625" style="95" customWidth="1"/>
    <col min="3" max="3" width="26.140625" style="95" bestFit="1" customWidth="1"/>
    <col min="4" max="5" width="22.7109375" style="96" customWidth="1"/>
    <col min="6" max="8" width="24.28515625" style="1" customWidth="1"/>
    <col min="9" max="9" width="37.140625" customWidth="1"/>
  </cols>
  <sheetData>
    <row r="1" spans="1:9" x14ac:dyDescent="0.25">
      <c r="A1" s="84" t="s">
        <v>359</v>
      </c>
      <c r="B1" s="84" t="s">
        <v>360</v>
      </c>
      <c r="C1" s="84" t="s">
        <v>263</v>
      </c>
      <c r="D1" s="85" t="s">
        <v>361</v>
      </c>
      <c r="E1" s="85" t="s">
        <v>362</v>
      </c>
      <c r="F1" s="86" t="s">
        <v>166</v>
      </c>
      <c r="G1" s="86" t="s">
        <v>363</v>
      </c>
      <c r="H1" s="86" t="s">
        <v>364</v>
      </c>
      <c r="I1" s="86" t="s">
        <v>53</v>
      </c>
    </row>
    <row r="2" spans="1:9" ht="50.25" customHeight="1" x14ac:dyDescent="0.25">
      <c r="A2" s="87">
        <v>1</v>
      </c>
      <c r="B2" s="180" t="s">
        <v>365</v>
      </c>
      <c r="C2" s="181" t="s">
        <v>366</v>
      </c>
      <c r="D2" s="185" t="s">
        <v>18</v>
      </c>
      <c r="E2" s="88" t="s">
        <v>367</v>
      </c>
      <c r="F2" s="89" t="s">
        <v>368</v>
      </c>
      <c r="G2" s="89" t="s">
        <v>369</v>
      </c>
      <c r="H2" s="89" t="s">
        <v>370</v>
      </c>
      <c r="I2" s="7" t="s">
        <v>371</v>
      </c>
    </row>
    <row r="3" spans="1:9" ht="78.75" customHeight="1" x14ac:dyDescent="0.25">
      <c r="A3" s="87">
        <v>2</v>
      </c>
      <c r="B3" s="180"/>
      <c r="C3" s="184"/>
      <c r="D3" s="185"/>
      <c r="E3" s="88" t="s">
        <v>372</v>
      </c>
      <c r="F3" s="7" t="s">
        <v>373</v>
      </c>
      <c r="G3" s="7" t="s">
        <v>374</v>
      </c>
      <c r="H3" s="7" t="s">
        <v>375</v>
      </c>
      <c r="I3" s="7" t="s">
        <v>376</v>
      </c>
    </row>
    <row r="4" spans="1:9" ht="61.5" customHeight="1" x14ac:dyDescent="0.25">
      <c r="A4" s="87">
        <v>3</v>
      </c>
      <c r="B4" s="180"/>
      <c r="C4" s="184"/>
      <c r="D4" s="186" t="s">
        <v>377</v>
      </c>
      <c r="E4" s="88" t="s">
        <v>378</v>
      </c>
      <c r="F4" s="7" t="s">
        <v>373</v>
      </c>
      <c r="G4" s="7" t="s">
        <v>379</v>
      </c>
      <c r="H4" s="7" t="s">
        <v>379</v>
      </c>
      <c r="I4" s="7" t="s">
        <v>380</v>
      </c>
    </row>
    <row r="5" spans="1:9" ht="61.5" customHeight="1" x14ac:dyDescent="0.25">
      <c r="A5" s="87">
        <v>4</v>
      </c>
      <c r="B5" s="180"/>
      <c r="C5" s="182"/>
      <c r="D5" s="187"/>
      <c r="E5" s="88" t="s">
        <v>381</v>
      </c>
      <c r="F5" s="89" t="s">
        <v>382</v>
      </c>
      <c r="G5" s="89" t="s">
        <v>383</v>
      </c>
      <c r="H5" s="89" t="s">
        <v>383</v>
      </c>
      <c r="I5" s="89" t="s">
        <v>384</v>
      </c>
    </row>
    <row r="6" spans="1:9" ht="75" x14ac:dyDescent="0.25">
      <c r="A6" s="87">
        <v>5</v>
      </c>
      <c r="B6" s="180"/>
      <c r="C6" s="180" t="s">
        <v>385</v>
      </c>
      <c r="D6" s="90" t="s">
        <v>386</v>
      </c>
      <c r="E6" s="7" t="s">
        <v>387</v>
      </c>
      <c r="F6" s="7" t="s">
        <v>373</v>
      </c>
      <c r="G6" s="7" t="s">
        <v>388</v>
      </c>
      <c r="H6" s="7" t="s">
        <v>389</v>
      </c>
      <c r="I6" s="7" t="s">
        <v>380</v>
      </c>
    </row>
    <row r="7" spans="1:9" ht="38.25" x14ac:dyDescent="0.25">
      <c r="A7" s="87">
        <v>6</v>
      </c>
      <c r="B7" s="180"/>
      <c r="C7" s="180"/>
      <c r="D7" s="88" t="s">
        <v>18</v>
      </c>
      <c r="E7" s="88" t="s">
        <v>390</v>
      </c>
      <c r="F7" s="7" t="s">
        <v>373</v>
      </c>
      <c r="G7" s="7" t="s">
        <v>388</v>
      </c>
      <c r="H7" s="7" t="s">
        <v>388</v>
      </c>
      <c r="I7" s="7" t="s">
        <v>380</v>
      </c>
    </row>
    <row r="8" spans="1:9" ht="38.25" x14ac:dyDescent="0.25">
      <c r="A8" s="87">
        <v>7</v>
      </c>
      <c r="B8" s="180"/>
      <c r="C8" s="180"/>
      <c r="D8" s="88" t="s">
        <v>391</v>
      </c>
      <c r="E8" s="88" t="s">
        <v>392</v>
      </c>
      <c r="F8" s="7" t="s">
        <v>373</v>
      </c>
      <c r="G8" s="7" t="s">
        <v>388</v>
      </c>
      <c r="H8" s="7" t="s">
        <v>388</v>
      </c>
      <c r="I8" s="7" t="s">
        <v>380</v>
      </c>
    </row>
    <row r="9" spans="1:9" ht="92.25" customHeight="1" x14ac:dyDescent="0.25">
      <c r="A9" s="87">
        <v>8</v>
      </c>
      <c r="B9" s="180"/>
      <c r="C9" s="91" t="s">
        <v>393</v>
      </c>
      <c r="D9" s="90" t="s">
        <v>394</v>
      </c>
      <c r="E9" s="7" t="s">
        <v>387</v>
      </c>
      <c r="F9" s="7" t="s">
        <v>373</v>
      </c>
      <c r="G9" s="7" t="s">
        <v>388</v>
      </c>
      <c r="H9" s="7" t="s">
        <v>395</v>
      </c>
      <c r="I9" s="7" t="s">
        <v>396</v>
      </c>
    </row>
    <row r="10" spans="1:9" ht="76.5" customHeight="1" x14ac:dyDescent="0.25">
      <c r="A10" s="87">
        <v>9</v>
      </c>
      <c r="B10" s="181" t="s">
        <v>397</v>
      </c>
      <c r="C10" s="180" t="s">
        <v>398</v>
      </c>
      <c r="D10" s="91" t="s">
        <v>365</v>
      </c>
      <c r="E10" s="91" t="s">
        <v>399</v>
      </c>
      <c r="F10" s="89" t="s">
        <v>368</v>
      </c>
      <c r="G10" s="89" t="s">
        <v>369</v>
      </c>
      <c r="H10" s="89" t="s">
        <v>400</v>
      </c>
      <c r="I10" s="7"/>
    </row>
    <row r="11" spans="1:9" ht="51" x14ac:dyDescent="0.25">
      <c r="A11" s="87">
        <v>10</v>
      </c>
      <c r="B11" s="184"/>
      <c r="C11" s="180"/>
      <c r="D11" s="91" t="s">
        <v>401</v>
      </c>
      <c r="E11" s="91" t="s">
        <v>402</v>
      </c>
      <c r="F11" s="89" t="s">
        <v>368</v>
      </c>
      <c r="G11" s="89" t="s">
        <v>369</v>
      </c>
      <c r="H11" s="89" t="s">
        <v>400</v>
      </c>
      <c r="I11" s="7" t="s">
        <v>403</v>
      </c>
    </row>
    <row r="12" spans="1:9" ht="30" x14ac:dyDescent="0.25">
      <c r="A12" s="87">
        <v>11</v>
      </c>
      <c r="B12" s="182"/>
      <c r="C12" s="180"/>
      <c r="D12" s="91" t="s">
        <v>404</v>
      </c>
      <c r="E12" s="91" t="s">
        <v>405</v>
      </c>
      <c r="F12" s="89" t="s">
        <v>368</v>
      </c>
      <c r="G12" s="89" t="s">
        <v>369</v>
      </c>
      <c r="H12" s="89" t="s">
        <v>400</v>
      </c>
      <c r="I12" s="7" t="s">
        <v>406</v>
      </c>
    </row>
    <row r="13" spans="1:9" ht="25.5" x14ac:dyDescent="0.25">
      <c r="A13" s="87">
        <v>12</v>
      </c>
      <c r="B13" s="92" t="s">
        <v>245</v>
      </c>
      <c r="C13" s="93" t="s">
        <v>246</v>
      </c>
      <c r="D13" s="91" t="s">
        <v>407</v>
      </c>
      <c r="E13" s="91" t="s">
        <v>408</v>
      </c>
      <c r="F13" s="89" t="s">
        <v>382</v>
      </c>
      <c r="G13" s="89" t="s">
        <v>388</v>
      </c>
      <c r="H13" s="89" t="s">
        <v>388</v>
      </c>
      <c r="I13" s="7" t="s">
        <v>409</v>
      </c>
    </row>
    <row r="14" spans="1:9" ht="63.75" x14ac:dyDescent="0.25">
      <c r="A14" s="87">
        <v>13</v>
      </c>
      <c r="B14" s="180" t="s">
        <v>410</v>
      </c>
      <c r="C14" s="91" t="s">
        <v>411</v>
      </c>
      <c r="D14" s="91"/>
      <c r="E14" s="91" t="s">
        <v>412</v>
      </c>
      <c r="F14" s="7" t="s">
        <v>413</v>
      </c>
      <c r="G14" s="7" t="s">
        <v>388</v>
      </c>
      <c r="H14" s="7" t="s">
        <v>388</v>
      </c>
      <c r="I14" s="7" t="s">
        <v>380</v>
      </c>
    </row>
    <row r="15" spans="1:9" ht="38.25" x14ac:dyDescent="0.25">
      <c r="A15" s="87">
        <v>14</v>
      </c>
      <c r="B15" s="180"/>
      <c r="C15" s="181" t="s">
        <v>414</v>
      </c>
      <c r="D15" s="91" t="s">
        <v>415</v>
      </c>
      <c r="E15" s="91" t="s">
        <v>416</v>
      </c>
      <c r="F15" s="7" t="s">
        <v>373</v>
      </c>
      <c r="G15" s="7"/>
      <c r="H15" s="7"/>
      <c r="I15" s="7" t="s">
        <v>409</v>
      </c>
    </row>
    <row r="16" spans="1:9" ht="38.25" x14ac:dyDescent="0.25">
      <c r="A16" s="87">
        <v>15</v>
      </c>
      <c r="B16" s="180"/>
      <c r="C16" s="182"/>
      <c r="D16" s="91" t="s">
        <v>417</v>
      </c>
      <c r="E16" s="91" t="s">
        <v>418</v>
      </c>
      <c r="F16" s="7" t="s">
        <v>373</v>
      </c>
      <c r="G16" s="7"/>
      <c r="H16" s="7"/>
      <c r="I16" s="7" t="s">
        <v>409</v>
      </c>
    </row>
    <row r="17" spans="1:9" ht="25.5" x14ac:dyDescent="0.25">
      <c r="A17" s="87">
        <v>16</v>
      </c>
      <c r="B17" s="180"/>
      <c r="C17" s="181" t="s">
        <v>419</v>
      </c>
      <c r="D17" s="91" t="s">
        <v>420</v>
      </c>
      <c r="E17" s="91" t="s">
        <v>421</v>
      </c>
      <c r="F17" s="7" t="s">
        <v>373</v>
      </c>
      <c r="G17" s="7"/>
      <c r="H17" s="7"/>
      <c r="I17" s="7" t="s">
        <v>409</v>
      </c>
    </row>
    <row r="18" spans="1:9" ht="38.25" x14ac:dyDescent="0.25">
      <c r="A18" s="87">
        <v>17</v>
      </c>
      <c r="B18" s="180"/>
      <c r="C18" s="182"/>
      <c r="D18" s="91" t="s">
        <v>422</v>
      </c>
      <c r="E18" s="91" t="s">
        <v>423</v>
      </c>
      <c r="F18" s="7" t="s">
        <v>373</v>
      </c>
      <c r="G18" s="7" t="s">
        <v>388</v>
      </c>
      <c r="H18" s="7" t="s">
        <v>388</v>
      </c>
      <c r="I18" s="7" t="s">
        <v>409</v>
      </c>
    </row>
    <row r="19" spans="1:9" ht="38.25" x14ac:dyDescent="0.25">
      <c r="A19" s="87">
        <v>18</v>
      </c>
      <c r="B19" s="180"/>
      <c r="C19" s="91" t="s">
        <v>424</v>
      </c>
      <c r="D19" s="91"/>
      <c r="E19" s="91"/>
      <c r="F19" s="7" t="s">
        <v>413</v>
      </c>
      <c r="G19" s="7" t="s">
        <v>425</v>
      </c>
      <c r="H19" s="7"/>
      <c r="I19" s="7" t="s">
        <v>380</v>
      </c>
    </row>
    <row r="20" spans="1:9" ht="63.75" x14ac:dyDescent="0.25">
      <c r="A20" s="87">
        <v>19</v>
      </c>
      <c r="B20" s="180"/>
      <c r="C20" s="93" t="s">
        <v>426</v>
      </c>
      <c r="D20" s="91"/>
      <c r="E20" s="91" t="s">
        <v>427</v>
      </c>
      <c r="F20" s="7" t="s">
        <v>382</v>
      </c>
      <c r="G20" s="7" t="s">
        <v>428</v>
      </c>
      <c r="H20" s="7"/>
      <c r="I20" s="7" t="s">
        <v>380</v>
      </c>
    </row>
    <row r="21" spans="1:9" ht="38.25" x14ac:dyDescent="0.25">
      <c r="A21" s="87">
        <v>20</v>
      </c>
      <c r="B21" s="91" t="s">
        <v>254</v>
      </c>
      <c r="C21" s="93" t="s">
        <v>429</v>
      </c>
      <c r="D21" s="91"/>
      <c r="E21" s="91" t="s">
        <v>430</v>
      </c>
      <c r="F21" s="7" t="s">
        <v>373</v>
      </c>
      <c r="G21" s="7" t="s">
        <v>383</v>
      </c>
      <c r="H21" s="7"/>
      <c r="I21" s="7" t="s">
        <v>431</v>
      </c>
    </row>
    <row r="23" spans="1:9" x14ac:dyDescent="0.25">
      <c r="A23" s="183" t="s">
        <v>432</v>
      </c>
      <c r="B23" s="183"/>
      <c r="C23" s="183"/>
      <c r="D23" s="183"/>
      <c r="E23" s="183"/>
      <c r="F23" s="183"/>
      <c r="G23" s="183"/>
      <c r="H23" s="183"/>
      <c r="I23" s="183"/>
    </row>
  </sheetData>
  <mergeCells count="11">
    <mergeCell ref="B14:B20"/>
    <mergeCell ref="C15:C16"/>
    <mergeCell ref="C17:C18"/>
    <mergeCell ref="A23:I23"/>
    <mergeCell ref="B2:B9"/>
    <mergeCell ref="C2:C5"/>
    <mergeCell ref="D2:D3"/>
    <mergeCell ref="D4:D5"/>
    <mergeCell ref="C6:C8"/>
    <mergeCell ref="B10:B12"/>
    <mergeCell ref="C10:C1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C2" sqref="C2:C3"/>
    </sheetView>
  </sheetViews>
  <sheetFormatPr defaultRowHeight="15" x14ac:dyDescent="0.25"/>
  <cols>
    <col min="1" max="1" width="6.85546875" bestFit="1" customWidth="1"/>
    <col min="2" max="2" width="43.28515625" bestFit="1" customWidth="1"/>
    <col min="3" max="3" width="59" customWidth="1"/>
    <col min="4" max="4" width="35.5703125" bestFit="1" customWidth="1"/>
    <col min="5" max="6" width="6.42578125" bestFit="1" customWidth="1"/>
  </cols>
  <sheetData>
    <row r="1" spans="1:6" s="3" customFormat="1" x14ac:dyDescent="0.25">
      <c r="A1" s="8" t="s">
        <v>54</v>
      </c>
      <c r="B1" s="8" t="s">
        <v>71</v>
      </c>
      <c r="C1" s="8" t="s">
        <v>73</v>
      </c>
      <c r="D1" s="8" t="s">
        <v>79</v>
      </c>
      <c r="E1" s="8" t="s">
        <v>55</v>
      </c>
      <c r="F1" s="8" t="s">
        <v>56</v>
      </c>
    </row>
    <row r="2" spans="1:6" x14ac:dyDescent="0.25">
      <c r="A2" s="4">
        <v>1</v>
      </c>
      <c r="B2" s="128" t="s">
        <v>75</v>
      </c>
      <c r="C2" s="5" t="s">
        <v>76</v>
      </c>
      <c r="D2" s="7" t="s">
        <v>74</v>
      </c>
      <c r="E2" s="4" t="s">
        <v>51</v>
      </c>
      <c r="F2" s="4" t="s">
        <v>51</v>
      </c>
    </row>
    <row r="3" spans="1:6" x14ac:dyDescent="0.25">
      <c r="A3" s="4">
        <f>A2+1</f>
        <v>2</v>
      </c>
      <c r="B3" s="130"/>
      <c r="C3" s="5" t="s">
        <v>77</v>
      </c>
      <c r="D3" s="7" t="s">
        <v>78</v>
      </c>
      <c r="E3" s="4" t="s">
        <v>52</v>
      </c>
      <c r="F3" s="4" t="s">
        <v>51</v>
      </c>
    </row>
    <row r="4" spans="1:6" x14ac:dyDescent="0.25">
      <c r="A4" s="4">
        <v>3</v>
      </c>
      <c r="B4" s="9" t="s">
        <v>80</v>
      </c>
      <c r="C4" s="5"/>
      <c r="D4" s="5" t="s">
        <v>74</v>
      </c>
      <c r="E4" s="4" t="s">
        <v>51</v>
      </c>
      <c r="F4" s="4" t="s">
        <v>51</v>
      </c>
    </row>
  </sheetData>
  <mergeCells count="1">
    <mergeCell ref="B2: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B1" zoomScale="85" zoomScaleNormal="85" workbookViewId="0">
      <selection activeCell="B6" sqref="B6"/>
    </sheetView>
  </sheetViews>
  <sheetFormatPr defaultRowHeight="15" x14ac:dyDescent="0.25"/>
  <cols>
    <col min="1" max="1" width="17.85546875" style="109" customWidth="1"/>
    <col min="2" max="2" width="40.7109375" style="109" customWidth="1"/>
    <col min="3" max="4" width="27.28515625" style="109" customWidth="1"/>
    <col min="5" max="5" width="30" style="109" customWidth="1"/>
    <col min="6" max="6" width="22.85546875" style="109" customWidth="1"/>
    <col min="7" max="7" width="14.7109375" style="109" customWidth="1"/>
    <col min="8" max="8" width="27.85546875" style="109" customWidth="1"/>
    <col min="9" max="9" width="23.5703125" style="109" customWidth="1"/>
    <col min="10" max="10" width="20.42578125" style="109" bestFit="1" customWidth="1"/>
    <col min="11" max="16384" width="9.140625" style="109"/>
  </cols>
  <sheetData>
    <row r="1" spans="1:10" customFormat="1" ht="45" x14ac:dyDescent="0.25">
      <c r="A1" s="19" t="s">
        <v>3</v>
      </c>
      <c r="B1" s="19" t="s">
        <v>96</v>
      </c>
      <c r="C1" s="19" t="s">
        <v>7</v>
      </c>
      <c r="D1" s="19" t="s">
        <v>23</v>
      </c>
      <c r="E1" s="19" t="s">
        <v>8</v>
      </c>
      <c r="F1" s="19" t="s">
        <v>24</v>
      </c>
      <c r="G1" s="19" t="s">
        <v>53</v>
      </c>
      <c r="H1" s="19" t="s">
        <v>223</v>
      </c>
      <c r="I1" s="19" t="s">
        <v>224</v>
      </c>
      <c r="J1" s="24" t="s">
        <v>229</v>
      </c>
    </row>
    <row r="2" spans="1:10" customFormat="1" ht="15" customHeight="1" x14ac:dyDescent="0.25">
      <c r="A2" s="123" t="s">
        <v>526</v>
      </c>
      <c r="B2" s="123"/>
      <c r="C2" s="123"/>
      <c r="D2" s="123"/>
      <c r="E2" s="123"/>
      <c r="F2" s="123"/>
      <c r="G2" s="123"/>
      <c r="H2" s="123"/>
      <c r="I2" s="123"/>
      <c r="J2" s="123"/>
    </row>
    <row r="3" spans="1:10" customFormat="1" ht="105" x14ac:dyDescent="0.25">
      <c r="A3" s="108" t="s">
        <v>527</v>
      </c>
      <c r="B3" s="108" t="s">
        <v>528</v>
      </c>
      <c r="C3" s="9" t="s">
        <v>529</v>
      </c>
      <c r="D3" s="9" t="s">
        <v>530</v>
      </c>
      <c r="E3" s="9" t="s">
        <v>5</v>
      </c>
      <c r="F3" s="108" t="s">
        <v>531</v>
      </c>
      <c r="G3" s="108" t="s">
        <v>532</v>
      </c>
      <c r="H3" s="5"/>
      <c r="I3" s="5"/>
      <c r="J3" s="5"/>
    </row>
    <row r="4" spans="1:10" customFormat="1" ht="120" x14ac:dyDescent="0.25">
      <c r="A4" s="108" t="s">
        <v>533</v>
      </c>
      <c r="B4" s="108" t="s">
        <v>534</v>
      </c>
      <c r="C4" s="9" t="s">
        <v>529</v>
      </c>
      <c r="D4" s="108" t="s">
        <v>535</v>
      </c>
      <c r="E4" s="9" t="s">
        <v>5</v>
      </c>
      <c r="F4" s="108" t="s">
        <v>536</v>
      </c>
      <c r="G4" s="108" t="s">
        <v>537</v>
      </c>
      <c r="H4" s="5"/>
      <c r="I4" s="5"/>
      <c r="J4" s="5"/>
    </row>
    <row r="5" spans="1:10" customFormat="1" ht="90" x14ac:dyDescent="0.25">
      <c r="A5" s="108" t="s">
        <v>538</v>
      </c>
      <c r="B5" s="108" t="s">
        <v>539</v>
      </c>
      <c r="C5" s="9" t="s">
        <v>529</v>
      </c>
      <c r="D5" s="108" t="s">
        <v>540</v>
      </c>
      <c r="E5" s="9" t="s">
        <v>5</v>
      </c>
      <c r="F5" s="108" t="s">
        <v>541</v>
      </c>
      <c r="G5" s="5"/>
      <c r="H5" s="5"/>
      <c r="I5" s="5"/>
      <c r="J5" s="5"/>
    </row>
    <row r="6" spans="1:10" customFormat="1" ht="60" x14ac:dyDescent="0.25">
      <c r="A6" s="108" t="s">
        <v>456</v>
      </c>
      <c r="B6" s="108" t="s">
        <v>542</v>
      </c>
      <c r="C6" s="9" t="s">
        <v>529</v>
      </c>
      <c r="D6" s="9" t="s">
        <v>530</v>
      </c>
      <c r="E6" s="9" t="s">
        <v>5</v>
      </c>
      <c r="F6" s="108" t="s">
        <v>543</v>
      </c>
      <c r="G6" s="5"/>
      <c r="H6" s="5"/>
      <c r="I6" s="5"/>
      <c r="J6" s="5"/>
    </row>
    <row r="7" spans="1:10" customFormat="1" ht="90" x14ac:dyDescent="0.25">
      <c r="A7" s="108" t="s">
        <v>544</v>
      </c>
      <c r="B7" s="108" t="s">
        <v>545</v>
      </c>
      <c r="C7" s="9" t="s">
        <v>529</v>
      </c>
      <c r="D7" s="108" t="s">
        <v>546</v>
      </c>
      <c r="E7" s="9" t="s">
        <v>5</v>
      </c>
      <c r="F7" s="108" t="s">
        <v>547</v>
      </c>
      <c r="G7" s="5"/>
      <c r="H7" s="5"/>
      <c r="I7" s="5"/>
      <c r="J7" s="5"/>
    </row>
    <row r="8" spans="1:10" customFormat="1" ht="45" x14ac:dyDescent="0.25">
      <c r="A8" s="108" t="s">
        <v>548</v>
      </c>
      <c r="B8" s="108" t="s">
        <v>549</v>
      </c>
      <c r="C8" s="9" t="s">
        <v>529</v>
      </c>
      <c r="D8" s="108" t="s">
        <v>550</v>
      </c>
      <c r="E8" s="9" t="s">
        <v>5</v>
      </c>
      <c r="F8" s="108" t="s">
        <v>551</v>
      </c>
      <c r="G8" s="5"/>
      <c r="H8" s="5"/>
      <c r="I8" s="5"/>
      <c r="J8" s="5"/>
    </row>
    <row r="9" spans="1:10" customFormat="1" x14ac:dyDescent="0.25">
      <c r="A9" s="109"/>
      <c r="B9" s="109"/>
      <c r="C9" s="109"/>
      <c r="D9" s="109"/>
      <c r="E9" s="109"/>
      <c r="F9" s="109"/>
      <c r="G9" s="109"/>
      <c r="H9" s="109"/>
      <c r="I9" s="109"/>
      <c r="J9" s="109"/>
    </row>
    <row r="10" spans="1:10" customFormat="1" x14ac:dyDescent="0.25">
      <c r="A10" s="109"/>
      <c r="B10" s="109"/>
      <c r="C10" s="109"/>
      <c r="D10" s="109"/>
      <c r="E10" s="109"/>
      <c r="F10" s="109"/>
      <c r="G10" s="109"/>
      <c r="H10" s="109"/>
      <c r="I10" s="109"/>
      <c r="J10" s="109"/>
    </row>
  </sheetData>
  <mergeCells count="1">
    <mergeCell ref="A2:J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4"/>
  <sheetViews>
    <sheetView showGridLines="0" zoomScaleNormal="100" workbookViewId="0">
      <selection activeCell="A5" sqref="A5"/>
    </sheetView>
  </sheetViews>
  <sheetFormatPr defaultRowHeight="12.75" x14ac:dyDescent="0.2"/>
  <cols>
    <col min="1" max="7" width="9.140625" style="32"/>
    <col min="8" max="8" width="13.28515625" style="32" customWidth="1"/>
    <col min="9" max="16384" width="9.140625" style="32"/>
  </cols>
  <sheetData>
    <row r="1" spans="1:69" ht="15.75" x14ac:dyDescent="0.25">
      <c r="A1" s="31" t="s">
        <v>129</v>
      </c>
    </row>
    <row r="3" spans="1:69" s="33" customFormat="1" ht="15" x14ac:dyDescent="0.25">
      <c r="B3" s="124" t="s">
        <v>130</v>
      </c>
      <c r="C3" s="124"/>
      <c r="D3" s="124"/>
      <c r="E3" s="124"/>
      <c r="F3" s="124"/>
      <c r="H3" s="124" t="s">
        <v>131</v>
      </c>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K3" s="124" t="s">
        <v>132</v>
      </c>
      <c r="AL3" s="124"/>
      <c r="AM3" s="124"/>
      <c r="AN3" s="124"/>
      <c r="AO3" s="124"/>
      <c r="AQ3" s="124" t="s">
        <v>131</v>
      </c>
      <c r="AR3" s="124"/>
      <c r="AS3" s="124"/>
      <c r="AT3" s="124"/>
      <c r="AU3" s="124"/>
      <c r="AV3" s="124"/>
      <c r="AW3" s="124"/>
      <c r="AX3" s="124"/>
      <c r="AY3" s="124"/>
      <c r="AZ3" s="124"/>
      <c r="BA3" s="124"/>
      <c r="BB3" s="34"/>
      <c r="BC3" s="34"/>
      <c r="BD3" s="34"/>
      <c r="BE3" s="34"/>
      <c r="BF3" s="34"/>
      <c r="BG3" s="34"/>
      <c r="BH3" s="34"/>
      <c r="BI3" s="34"/>
      <c r="BJ3" s="34"/>
      <c r="BK3" s="34"/>
      <c r="BL3" s="34"/>
      <c r="BM3" s="34"/>
      <c r="BN3" s="34"/>
      <c r="BO3" s="34"/>
      <c r="BP3" s="34"/>
      <c r="BQ3" s="34"/>
    </row>
    <row r="4" spans="1:69" s="33" customFormat="1" ht="15" x14ac:dyDescent="0.25">
      <c r="B4" s="35"/>
      <c r="C4" s="35"/>
      <c r="D4" s="35"/>
      <c r="E4" s="35"/>
      <c r="F4" s="35"/>
      <c r="H4" s="188" t="s">
        <v>558</v>
      </c>
      <c r="I4" s="35"/>
      <c r="J4" s="35"/>
      <c r="K4" s="35"/>
      <c r="L4" s="35"/>
      <c r="M4" s="35"/>
      <c r="N4" s="35"/>
      <c r="O4" s="35"/>
      <c r="P4" s="49"/>
      <c r="Q4" s="49"/>
      <c r="R4" s="49"/>
      <c r="S4" s="49"/>
      <c r="T4" s="35"/>
      <c r="U4" s="35"/>
      <c r="V4" s="35"/>
      <c r="W4" s="35"/>
      <c r="X4" s="35"/>
      <c r="Y4" s="35"/>
      <c r="Z4" s="35"/>
      <c r="AA4" s="35"/>
      <c r="AB4" s="35"/>
      <c r="AC4" s="35"/>
      <c r="AD4" s="35"/>
      <c r="AE4" s="35"/>
      <c r="AF4" s="35"/>
      <c r="AG4" s="35"/>
      <c r="AH4" s="35"/>
      <c r="AI4" s="35"/>
      <c r="AK4" s="35"/>
      <c r="AL4" s="35"/>
      <c r="AM4" s="35"/>
      <c r="AN4" s="35"/>
      <c r="AO4" s="35"/>
      <c r="AQ4" s="35"/>
      <c r="AR4" s="35"/>
      <c r="AS4" s="35"/>
      <c r="AT4" s="35"/>
      <c r="AU4" s="35"/>
      <c r="AV4" s="35"/>
      <c r="AW4" s="35"/>
      <c r="AX4" s="35"/>
      <c r="AY4" s="35"/>
      <c r="AZ4" s="35"/>
      <c r="BA4" s="35"/>
      <c r="BB4" s="34"/>
      <c r="BC4" s="34"/>
      <c r="BD4" s="34"/>
      <c r="BE4" s="34"/>
      <c r="BF4" s="34"/>
      <c r="BG4" s="34"/>
      <c r="BH4" s="34"/>
      <c r="BI4" s="34"/>
      <c r="BJ4" s="34"/>
      <c r="BK4" s="34"/>
      <c r="BL4" s="34"/>
      <c r="BM4" s="34"/>
      <c r="BN4" s="34"/>
      <c r="BO4" s="34"/>
      <c r="BP4" s="34"/>
      <c r="BQ4" s="34"/>
    </row>
  </sheetData>
  <mergeCells count="4">
    <mergeCell ref="B3:F3"/>
    <mergeCell ref="H3:AI3"/>
    <mergeCell ref="AK3:AO3"/>
    <mergeCell ref="AQ3:BA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zoomScale="85" zoomScaleNormal="85" workbookViewId="0">
      <selection activeCell="F12" sqref="F12"/>
    </sheetView>
  </sheetViews>
  <sheetFormatPr defaultRowHeight="15" x14ac:dyDescent="0.25"/>
  <cols>
    <col min="1" max="1" width="24.42578125" style="1" customWidth="1"/>
    <col min="2" max="4" width="33.85546875" style="1" customWidth="1"/>
    <col min="5" max="5" width="24.7109375" style="1" customWidth="1"/>
    <col min="6" max="6" width="38.42578125" style="1" customWidth="1"/>
    <col min="7" max="7" width="32" style="1" customWidth="1"/>
    <col min="8" max="8" width="28.28515625" style="1" customWidth="1"/>
    <col min="9" max="9" width="32" style="1" customWidth="1"/>
    <col min="10" max="10" width="52.42578125" style="48" customWidth="1"/>
  </cols>
  <sheetData>
    <row r="1" spans="1:11" s="28" customFormat="1" ht="30" x14ac:dyDescent="0.25">
      <c r="A1" s="19" t="s">
        <v>3</v>
      </c>
      <c r="B1" s="19" t="s">
        <v>96</v>
      </c>
      <c r="C1" s="19" t="s">
        <v>7</v>
      </c>
      <c r="D1" s="19" t="s">
        <v>23</v>
      </c>
      <c r="E1" s="19" t="s">
        <v>8</v>
      </c>
      <c r="F1" s="19" t="s">
        <v>24</v>
      </c>
      <c r="G1" s="19" t="s">
        <v>53</v>
      </c>
      <c r="H1" s="19" t="s">
        <v>223</v>
      </c>
      <c r="I1" s="19" t="s">
        <v>224</v>
      </c>
      <c r="J1" s="24" t="s">
        <v>229</v>
      </c>
    </row>
    <row r="2" spans="1:11" ht="28.5" customHeight="1" x14ac:dyDescent="0.25">
      <c r="A2" s="127" t="s">
        <v>27</v>
      </c>
      <c r="B2" s="127"/>
      <c r="C2" s="127"/>
      <c r="D2" s="127"/>
      <c r="E2" s="127"/>
      <c r="F2" s="127"/>
      <c r="G2" s="127"/>
      <c r="H2" s="100"/>
      <c r="I2" s="100"/>
      <c r="J2" s="100"/>
    </row>
    <row r="3" spans="1:11" ht="44.25" customHeight="1" x14ac:dyDescent="0.25">
      <c r="A3" s="26" t="s">
        <v>0</v>
      </c>
      <c r="B3" s="26" t="s">
        <v>1</v>
      </c>
      <c r="C3" s="26" t="s">
        <v>2</v>
      </c>
      <c r="D3" s="26" t="s">
        <v>243</v>
      </c>
      <c r="E3" s="26" t="s">
        <v>10</v>
      </c>
      <c r="F3" s="26" t="s">
        <v>31</v>
      </c>
      <c r="G3" s="26" t="s">
        <v>228</v>
      </c>
      <c r="H3" s="26"/>
      <c r="I3" s="26"/>
      <c r="J3" s="103"/>
    </row>
    <row r="4" spans="1:11" ht="44.25" customHeight="1" x14ac:dyDescent="0.25">
      <c r="A4" s="112" t="s">
        <v>4</v>
      </c>
      <c r="B4" s="112" t="s">
        <v>120</v>
      </c>
      <c r="C4" s="26" t="s">
        <v>5</v>
      </c>
      <c r="D4" s="26" t="s">
        <v>443</v>
      </c>
      <c r="E4" s="102" t="s">
        <v>435</v>
      </c>
      <c r="F4" s="103" t="s">
        <v>436</v>
      </c>
      <c r="G4" s="26" t="s">
        <v>441</v>
      </c>
      <c r="H4" s="104" t="s">
        <v>444</v>
      </c>
      <c r="I4" s="26"/>
      <c r="J4" s="114" t="s">
        <v>236</v>
      </c>
      <c r="K4" s="97"/>
    </row>
    <row r="5" spans="1:11" ht="42" customHeight="1" x14ac:dyDescent="0.25">
      <c r="A5" s="113"/>
      <c r="B5" s="113"/>
      <c r="C5" s="26" t="s">
        <v>10</v>
      </c>
      <c r="D5" s="26" t="s">
        <v>433</v>
      </c>
      <c r="E5" s="102" t="s">
        <v>20</v>
      </c>
      <c r="F5" s="103" t="s">
        <v>434</v>
      </c>
      <c r="G5" s="26" t="s">
        <v>442</v>
      </c>
      <c r="H5" s="99" t="s">
        <v>446</v>
      </c>
      <c r="I5" s="26" t="s">
        <v>244</v>
      </c>
      <c r="J5" s="115"/>
      <c r="K5" s="98"/>
    </row>
    <row r="6" spans="1:11" ht="33.75" customHeight="1" x14ac:dyDescent="0.25">
      <c r="A6" s="26" t="s">
        <v>237</v>
      </c>
      <c r="B6" s="26" t="s">
        <v>238</v>
      </c>
      <c r="C6" s="26"/>
      <c r="D6" s="26"/>
      <c r="E6" s="102"/>
      <c r="F6" s="103"/>
      <c r="G6" s="26"/>
      <c r="H6" s="26"/>
      <c r="I6" s="26"/>
      <c r="J6" s="103"/>
    </row>
    <row r="7" spans="1:11" ht="180" x14ac:dyDescent="0.25">
      <c r="A7" s="26" t="s">
        <v>239</v>
      </c>
      <c r="B7" s="26" t="s">
        <v>240</v>
      </c>
      <c r="C7" s="26" t="s">
        <v>5</v>
      </c>
      <c r="D7" s="26" t="s">
        <v>519</v>
      </c>
      <c r="E7" s="102" t="s">
        <v>9</v>
      </c>
      <c r="F7" s="103" t="s">
        <v>241</v>
      </c>
      <c r="G7" s="26"/>
      <c r="H7" s="26"/>
      <c r="I7" s="26"/>
      <c r="J7" s="103"/>
    </row>
    <row r="8" spans="1:11" ht="165" x14ac:dyDescent="0.25">
      <c r="A8" s="26" t="s">
        <v>242</v>
      </c>
      <c r="B8" s="26" t="s">
        <v>28</v>
      </c>
      <c r="C8" s="26" t="s">
        <v>5</v>
      </c>
      <c r="D8" s="26" t="s">
        <v>117</v>
      </c>
      <c r="E8" s="26" t="s">
        <v>29</v>
      </c>
      <c r="F8" s="103" t="s">
        <v>67</v>
      </c>
      <c r="G8" s="26"/>
      <c r="H8" s="26"/>
      <c r="I8" s="26"/>
      <c r="J8" s="106"/>
    </row>
    <row r="9" spans="1:11" ht="90" x14ac:dyDescent="0.25">
      <c r="A9" s="26" t="s">
        <v>107</v>
      </c>
      <c r="B9" s="26" t="s">
        <v>110</v>
      </c>
      <c r="C9" s="26" t="s">
        <v>5</v>
      </c>
      <c r="D9" s="26" t="s">
        <v>111</v>
      </c>
      <c r="E9" s="26" t="s">
        <v>9</v>
      </c>
      <c r="F9" s="103" t="s">
        <v>124</v>
      </c>
      <c r="G9" s="26" t="s">
        <v>95</v>
      </c>
      <c r="H9" s="26" t="s">
        <v>230</v>
      </c>
      <c r="I9" s="26"/>
      <c r="J9" s="106"/>
    </row>
    <row r="10" spans="1:11" ht="90" customHeight="1" x14ac:dyDescent="0.25">
      <c r="A10" s="112" t="s">
        <v>6</v>
      </c>
      <c r="B10" s="114" t="s">
        <v>520</v>
      </c>
      <c r="C10" s="26" t="s">
        <v>10</v>
      </c>
      <c r="D10" s="103" t="s">
        <v>437</v>
      </c>
      <c r="E10" s="26" t="s">
        <v>11</v>
      </c>
      <c r="F10" s="26" t="s">
        <v>69</v>
      </c>
      <c r="G10" s="26"/>
      <c r="H10" s="125" t="s">
        <v>445</v>
      </c>
      <c r="I10" s="112" t="s">
        <v>231</v>
      </c>
      <c r="J10" s="114" t="s">
        <v>232</v>
      </c>
    </row>
    <row r="11" spans="1:11" ht="60" x14ac:dyDescent="0.25">
      <c r="A11" s="113"/>
      <c r="B11" s="115"/>
      <c r="C11" s="26" t="s">
        <v>10</v>
      </c>
      <c r="D11" s="103" t="s">
        <v>50</v>
      </c>
      <c r="E11" s="26" t="s">
        <v>11</v>
      </c>
      <c r="F11" s="26" t="s">
        <v>438</v>
      </c>
      <c r="G11" s="26"/>
      <c r="H11" s="126"/>
      <c r="I11" s="113"/>
      <c r="J11" s="115"/>
    </row>
    <row r="12" spans="1:11" ht="120" x14ac:dyDescent="0.25">
      <c r="A12" s="26" t="s">
        <v>12</v>
      </c>
      <c r="B12" s="26" t="s">
        <v>109</v>
      </c>
      <c r="C12" s="26" t="s">
        <v>10</v>
      </c>
      <c r="D12" s="103" t="s">
        <v>118</v>
      </c>
      <c r="E12" s="26" t="s">
        <v>9</v>
      </c>
      <c r="F12" s="103" t="s">
        <v>521</v>
      </c>
      <c r="G12" s="26"/>
      <c r="H12" s="26" t="s">
        <v>230</v>
      </c>
      <c r="I12" s="26"/>
      <c r="J12" s="103"/>
    </row>
    <row r="13" spans="1:11" ht="75" hidden="1" x14ac:dyDescent="0.25">
      <c r="A13" s="26" t="s">
        <v>13</v>
      </c>
      <c r="B13" s="26" t="s">
        <v>14</v>
      </c>
      <c r="C13" s="26" t="s">
        <v>5</v>
      </c>
      <c r="D13" s="26" t="s">
        <v>119</v>
      </c>
      <c r="E13" s="26" t="s">
        <v>15</v>
      </c>
      <c r="F13" s="26" t="s">
        <v>25</v>
      </c>
      <c r="G13" s="26"/>
      <c r="H13" s="26"/>
      <c r="I13" s="26"/>
      <c r="J13" s="106"/>
    </row>
    <row r="14" spans="1:11" x14ac:dyDescent="0.25">
      <c r="A14" s="119" t="s">
        <v>522</v>
      </c>
      <c r="B14" s="120"/>
      <c r="C14" s="120"/>
      <c r="D14" s="120"/>
      <c r="E14" s="120"/>
      <c r="F14" s="120"/>
      <c r="G14" s="120"/>
      <c r="H14" s="121"/>
      <c r="I14" s="11"/>
      <c r="J14" s="47"/>
    </row>
  </sheetData>
  <mergeCells count="10">
    <mergeCell ref="A2:G2"/>
    <mergeCell ref="B10:B11"/>
    <mergeCell ref="A10:A11"/>
    <mergeCell ref="B4:B5"/>
    <mergeCell ref="A4:A5"/>
    <mergeCell ref="A14:H14"/>
    <mergeCell ref="J4:J5"/>
    <mergeCell ref="H10:H11"/>
    <mergeCell ref="I10:I11"/>
    <mergeCell ref="J10:J11"/>
  </mergeCells>
  <hyperlinks>
    <hyperlink ref="A14:H14" location="'Overall Flow explained'!A1" display="Go to: &quot;Overall Flow Explain&quot;"/>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7"/>
  <sheetViews>
    <sheetView showGridLines="0" tabSelected="1" topLeftCell="AG1" zoomScaleNormal="100" workbookViewId="0">
      <selection activeCell="AN18" sqref="AN18"/>
    </sheetView>
  </sheetViews>
  <sheetFormatPr defaultRowHeight="12.75" x14ac:dyDescent="0.2"/>
  <cols>
    <col min="1" max="16384" width="9.140625" style="32"/>
  </cols>
  <sheetData>
    <row r="1" spans="1:65" ht="15.75" x14ac:dyDescent="0.25">
      <c r="A1" s="31" t="s">
        <v>129</v>
      </c>
    </row>
    <row r="3" spans="1:65" s="33" customFormat="1" ht="15" x14ac:dyDescent="0.25">
      <c r="B3" s="124" t="s">
        <v>130</v>
      </c>
      <c r="C3" s="124"/>
      <c r="D3" s="124"/>
      <c r="E3" s="124"/>
      <c r="F3" s="124"/>
      <c r="H3" s="124" t="s">
        <v>131</v>
      </c>
      <c r="I3" s="124"/>
      <c r="J3" s="124"/>
      <c r="K3" s="124"/>
      <c r="L3" s="124"/>
      <c r="M3" s="124"/>
      <c r="N3" s="124"/>
      <c r="O3" s="124"/>
      <c r="P3" s="124"/>
      <c r="Q3" s="124"/>
      <c r="R3" s="124"/>
      <c r="S3" s="124"/>
      <c r="T3" s="124"/>
      <c r="U3" s="124"/>
      <c r="V3" s="124"/>
      <c r="W3" s="124"/>
      <c r="X3" s="124"/>
      <c r="Y3" s="124"/>
      <c r="Z3" s="124"/>
      <c r="AA3" s="124"/>
      <c r="AB3" s="124"/>
      <c r="AC3" s="124"/>
      <c r="AD3" s="124"/>
      <c r="AE3" s="124"/>
      <c r="AG3" s="124" t="s">
        <v>132</v>
      </c>
      <c r="AH3" s="124"/>
      <c r="AI3" s="124"/>
      <c r="AJ3" s="124"/>
      <c r="AK3" s="124"/>
      <c r="AM3" s="124" t="s">
        <v>131</v>
      </c>
      <c r="AN3" s="124"/>
      <c r="AO3" s="124"/>
      <c r="AP3" s="124"/>
      <c r="AQ3" s="124"/>
      <c r="AR3" s="124"/>
      <c r="AS3" s="124"/>
      <c r="AT3" s="124"/>
      <c r="AU3" s="124"/>
      <c r="AV3" s="124"/>
      <c r="AW3" s="124"/>
      <c r="AX3" s="34"/>
      <c r="AY3" s="34"/>
      <c r="AZ3" s="34"/>
      <c r="BA3" s="34"/>
      <c r="BB3" s="34"/>
      <c r="BC3" s="34"/>
      <c r="BD3" s="34"/>
      <c r="BE3" s="34"/>
      <c r="BF3" s="34"/>
      <c r="BG3" s="34"/>
      <c r="BH3" s="34"/>
      <c r="BI3" s="34"/>
      <c r="BJ3" s="34"/>
      <c r="BK3" s="34"/>
      <c r="BL3" s="34"/>
      <c r="BM3" s="34"/>
    </row>
    <row r="4" spans="1:65" s="33" customFormat="1" ht="15" x14ac:dyDescent="0.25">
      <c r="B4" s="49"/>
      <c r="C4" s="49"/>
      <c r="D4" s="49"/>
      <c r="E4" s="49"/>
      <c r="F4" s="49"/>
      <c r="H4" s="49"/>
      <c r="I4" s="49"/>
      <c r="J4" s="49"/>
      <c r="K4" s="49"/>
      <c r="L4" s="49"/>
      <c r="M4" s="49"/>
      <c r="N4" s="49"/>
      <c r="O4" s="49"/>
      <c r="P4" s="49"/>
      <c r="Q4" s="49"/>
      <c r="R4" s="49"/>
      <c r="S4" s="49"/>
      <c r="T4" s="49"/>
      <c r="U4" s="49"/>
      <c r="V4" s="49"/>
      <c r="W4" s="49"/>
      <c r="X4" s="49"/>
      <c r="Y4" s="49"/>
      <c r="Z4" s="49"/>
      <c r="AA4" s="49"/>
      <c r="AB4" s="49"/>
      <c r="AC4" s="49"/>
      <c r="AD4" s="49"/>
      <c r="AE4" s="49"/>
      <c r="AG4" s="49"/>
      <c r="AH4" s="49"/>
      <c r="AI4" s="49"/>
      <c r="AJ4" s="49"/>
      <c r="AK4" s="49"/>
      <c r="AM4" s="49"/>
      <c r="AN4" s="49"/>
      <c r="AO4" s="49"/>
      <c r="AP4" s="49"/>
      <c r="AQ4" s="49"/>
      <c r="AR4" s="49"/>
      <c r="AS4" s="49"/>
      <c r="AT4" s="49"/>
      <c r="AU4" s="49"/>
      <c r="AV4" s="49"/>
      <c r="AW4" s="49"/>
      <c r="AX4" s="34"/>
      <c r="AY4" s="34"/>
      <c r="AZ4" s="34"/>
      <c r="BA4" s="34"/>
      <c r="BB4" s="34"/>
      <c r="BC4" s="34"/>
      <c r="BD4" s="34"/>
      <c r="BE4" s="34"/>
      <c r="BF4" s="34"/>
      <c r="BG4" s="34"/>
      <c r="BH4" s="34"/>
      <c r="BI4" s="34"/>
      <c r="BJ4" s="34"/>
      <c r="BK4" s="34"/>
      <c r="BL4" s="34"/>
      <c r="BM4" s="34"/>
    </row>
    <row r="5" spans="1:65" s="33" customFormat="1" ht="15" x14ac:dyDescent="0.25">
      <c r="B5" s="49"/>
      <c r="C5" s="49"/>
      <c r="D5" s="49"/>
      <c r="E5" s="49"/>
      <c r="F5" s="49"/>
      <c r="H5" s="49"/>
      <c r="I5" s="49"/>
      <c r="J5" s="49"/>
      <c r="K5" s="49"/>
      <c r="L5" s="49"/>
      <c r="M5" s="49"/>
      <c r="N5" s="49"/>
      <c r="O5" s="49"/>
      <c r="P5" s="49"/>
      <c r="Q5" s="49"/>
      <c r="R5" s="49"/>
      <c r="S5" s="49"/>
      <c r="T5" s="49"/>
      <c r="U5" s="49"/>
      <c r="V5" s="49"/>
      <c r="W5" s="49"/>
      <c r="X5" s="49"/>
      <c r="Y5" s="49"/>
      <c r="Z5" s="49"/>
      <c r="AA5" s="49"/>
      <c r="AB5" s="49"/>
      <c r="AC5" s="49"/>
      <c r="AD5" s="49"/>
      <c r="AE5" s="49"/>
      <c r="AG5" s="49"/>
      <c r="AH5" s="49"/>
      <c r="AI5" s="49"/>
      <c r="AJ5" s="49"/>
      <c r="AK5" s="49"/>
      <c r="AM5" s="49"/>
      <c r="AN5" s="49"/>
      <c r="AO5" s="49"/>
      <c r="AP5" s="49"/>
      <c r="AQ5" s="49"/>
      <c r="AR5" s="49"/>
      <c r="AS5" s="49"/>
      <c r="AT5" s="49"/>
      <c r="AU5" s="49"/>
      <c r="AV5" s="49"/>
      <c r="AW5" s="49"/>
      <c r="AX5" s="34"/>
      <c r="AY5" s="34"/>
      <c r="AZ5" s="34"/>
      <c r="BA5" s="34"/>
      <c r="BB5" s="34"/>
      <c r="BC5" s="34"/>
      <c r="BD5" s="34"/>
      <c r="BE5" s="34"/>
      <c r="BF5" s="34"/>
      <c r="BG5" s="34"/>
      <c r="BH5" s="34"/>
      <c r="BI5" s="34"/>
      <c r="BJ5" s="34"/>
      <c r="BK5" s="34"/>
      <c r="BL5" s="34"/>
      <c r="BM5" s="34"/>
    </row>
    <row r="6" spans="1:65" s="33" customFormat="1" ht="15" x14ac:dyDescent="0.25">
      <c r="B6" s="49"/>
      <c r="C6" s="49"/>
      <c r="D6" s="49"/>
      <c r="E6" s="49"/>
      <c r="F6" s="49"/>
      <c r="H6" s="49"/>
      <c r="I6" s="49"/>
      <c r="J6" s="49"/>
      <c r="K6" s="49"/>
      <c r="L6" s="49"/>
      <c r="M6" s="49"/>
      <c r="N6" s="49"/>
      <c r="O6" s="49"/>
      <c r="P6" s="49"/>
      <c r="Q6" s="49"/>
      <c r="R6" s="49"/>
      <c r="S6" s="49"/>
      <c r="T6" s="49"/>
      <c r="U6" s="49"/>
      <c r="V6" s="49"/>
      <c r="W6" s="49"/>
      <c r="X6" s="49"/>
      <c r="Y6" s="49"/>
      <c r="Z6" s="49"/>
      <c r="AA6" s="49"/>
      <c r="AB6" s="49"/>
      <c r="AC6" s="49"/>
      <c r="AD6" s="49"/>
      <c r="AE6" s="49"/>
      <c r="AG6" s="49"/>
      <c r="AH6" s="49"/>
      <c r="AI6" s="49"/>
      <c r="AJ6" s="49"/>
      <c r="AK6" s="49"/>
      <c r="AM6" s="49"/>
      <c r="AN6" s="49"/>
      <c r="AO6" s="49"/>
      <c r="AP6" s="49"/>
      <c r="AQ6" s="49"/>
      <c r="AR6" s="49"/>
      <c r="AS6" s="49"/>
      <c r="AT6" s="49"/>
      <c r="AU6" s="49"/>
      <c r="AV6" s="49"/>
      <c r="AW6" s="49"/>
      <c r="AX6" s="34"/>
      <c r="AY6" s="34"/>
      <c r="AZ6" s="34"/>
      <c r="BA6" s="34"/>
      <c r="BB6" s="34"/>
      <c r="BC6" s="34"/>
      <c r="BD6" s="34"/>
      <c r="BE6" s="34"/>
      <c r="BF6" s="34"/>
      <c r="BG6" s="34"/>
      <c r="BH6" s="34"/>
      <c r="BI6" s="34"/>
      <c r="BJ6" s="34"/>
      <c r="BK6" s="34"/>
      <c r="BL6" s="34"/>
      <c r="BM6" s="34"/>
    </row>
    <row r="7" spans="1:65" s="33" customFormat="1" ht="15" x14ac:dyDescent="0.25">
      <c r="B7" s="35"/>
      <c r="C7" s="35"/>
      <c r="D7" s="35"/>
      <c r="E7" s="35"/>
      <c r="F7" s="35"/>
      <c r="H7" s="35"/>
      <c r="I7" s="35"/>
      <c r="J7" s="35"/>
      <c r="K7" s="35"/>
      <c r="L7" s="35"/>
      <c r="M7" s="35"/>
      <c r="N7" s="35"/>
      <c r="O7" s="35"/>
      <c r="P7" s="35"/>
      <c r="Q7" s="35"/>
      <c r="R7" s="35"/>
      <c r="S7" s="35"/>
      <c r="T7" s="35"/>
      <c r="U7" s="35"/>
      <c r="V7" s="35"/>
      <c r="W7" s="35"/>
      <c r="X7" s="35"/>
      <c r="Y7" s="35"/>
      <c r="Z7" s="35"/>
      <c r="AA7" s="35"/>
      <c r="AB7" s="35"/>
      <c r="AC7" s="35"/>
      <c r="AD7" s="35"/>
      <c r="AE7" s="35"/>
      <c r="AG7" s="35"/>
      <c r="AH7" s="35"/>
      <c r="AI7" s="35"/>
      <c r="AJ7" s="35"/>
      <c r="AK7" s="35"/>
      <c r="AM7" s="35"/>
      <c r="AN7" s="35"/>
      <c r="AO7" s="35"/>
      <c r="AP7" s="35"/>
      <c r="AQ7" s="35"/>
      <c r="AR7" s="35"/>
      <c r="AS7" s="35"/>
      <c r="AT7" s="35"/>
      <c r="AU7" s="35"/>
      <c r="AV7" s="35"/>
      <c r="AW7" s="35"/>
      <c r="AX7" s="34"/>
      <c r="AY7" s="34"/>
      <c r="AZ7" s="34"/>
      <c r="BA7" s="34"/>
      <c r="BB7" s="34"/>
      <c r="BC7" s="34"/>
      <c r="BD7" s="34"/>
      <c r="BE7" s="34"/>
      <c r="BF7" s="34"/>
      <c r="BG7" s="34"/>
      <c r="BH7" s="34"/>
      <c r="BI7" s="34"/>
      <c r="BJ7" s="34"/>
      <c r="BK7" s="34"/>
      <c r="BL7" s="34"/>
      <c r="BM7" s="34"/>
    </row>
  </sheetData>
  <mergeCells count="4">
    <mergeCell ref="B3:F3"/>
    <mergeCell ref="H3:AE3"/>
    <mergeCell ref="AG3:AK3"/>
    <mergeCell ref="AM3:AW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topLeftCell="A4" workbookViewId="0">
      <selection activeCell="A6" sqref="A6"/>
    </sheetView>
  </sheetViews>
  <sheetFormatPr defaultRowHeight="15" x14ac:dyDescent="0.25"/>
  <cols>
    <col min="1" max="1" width="24.42578125" style="1" customWidth="1"/>
    <col min="2" max="4" width="33.85546875" style="1" customWidth="1"/>
    <col min="5" max="5" width="24.7109375" style="1" customWidth="1"/>
    <col min="6" max="6" width="38.42578125" style="1" customWidth="1"/>
    <col min="7" max="9" width="32" style="1" customWidth="1"/>
    <col min="10" max="10" width="52.42578125" style="2" customWidth="1"/>
  </cols>
  <sheetData>
    <row r="1" spans="1:10" ht="30" x14ac:dyDescent="0.25">
      <c r="A1" s="23" t="s">
        <v>3</v>
      </c>
      <c r="B1" s="23" t="s">
        <v>96</v>
      </c>
      <c r="C1" s="23" t="s">
        <v>7</v>
      </c>
      <c r="D1" s="19" t="s">
        <v>23</v>
      </c>
      <c r="E1" s="23" t="s">
        <v>8</v>
      </c>
      <c r="F1" s="23" t="s">
        <v>24</v>
      </c>
      <c r="G1" s="23" t="s">
        <v>53</v>
      </c>
      <c r="H1" s="19" t="s">
        <v>223</v>
      </c>
      <c r="I1" s="19" t="s">
        <v>224</v>
      </c>
      <c r="J1" s="29" t="s">
        <v>229</v>
      </c>
    </row>
    <row r="2" spans="1:10" x14ac:dyDescent="0.25">
      <c r="A2" s="127" t="s">
        <v>27</v>
      </c>
      <c r="B2" s="127"/>
      <c r="C2" s="127"/>
      <c r="D2" s="127"/>
      <c r="E2" s="127"/>
      <c r="F2" s="127"/>
      <c r="G2" s="127"/>
      <c r="H2" s="100"/>
      <c r="I2" s="100"/>
      <c r="J2" s="100"/>
    </row>
    <row r="3" spans="1:10" ht="29.25" customHeight="1" x14ac:dyDescent="0.25">
      <c r="A3" s="26" t="s">
        <v>0</v>
      </c>
      <c r="B3" s="26" t="s">
        <v>1</v>
      </c>
      <c r="C3" s="26" t="s">
        <v>2</v>
      </c>
      <c r="D3" s="26" t="s">
        <v>116</v>
      </c>
      <c r="E3" s="26" t="s">
        <v>10</v>
      </c>
      <c r="F3" s="26" t="s">
        <v>31</v>
      </c>
      <c r="G3" s="26" t="s">
        <v>228</v>
      </c>
      <c r="H3" s="26"/>
      <c r="I3" s="26"/>
      <c r="J3" s="101"/>
    </row>
    <row r="4" spans="1:10" ht="80.25" customHeight="1" x14ac:dyDescent="0.25">
      <c r="A4" s="112" t="s">
        <v>4</v>
      </c>
      <c r="B4" s="112" t="s">
        <v>120</v>
      </c>
      <c r="C4" s="26" t="s">
        <v>5</v>
      </c>
      <c r="D4" s="26" t="s">
        <v>443</v>
      </c>
      <c r="E4" s="102" t="s">
        <v>435</v>
      </c>
      <c r="F4" s="103" t="s">
        <v>436</v>
      </c>
      <c r="G4" s="26" t="s">
        <v>441</v>
      </c>
      <c r="H4" s="104" t="s">
        <v>444</v>
      </c>
      <c r="I4" s="26"/>
      <c r="J4" s="114" t="s">
        <v>236</v>
      </c>
    </row>
    <row r="5" spans="1:10" ht="113.25" customHeight="1" x14ac:dyDescent="0.25">
      <c r="A5" s="113"/>
      <c r="B5" s="113"/>
      <c r="C5" s="26" t="s">
        <v>10</v>
      </c>
      <c r="D5" s="26" t="s">
        <v>433</v>
      </c>
      <c r="E5" s="102" t="s">
        <v>20</v>
      </c>
      <c r="F5" s="103" t="s">
        <v>434</v>
      </c>
      <c r="G5" s="26" t="s">
        <v>442</v>
      </c>
      <c r="H5" s="99" t="s">
        <v>446</v>
      </c>
      <c r="I5" s="26" t="s">
        <v>244</v>
      </c>
      <c r="J5" s="115"/>
    </row>
    <row r="6" spans="1:10" ht="150" x14ac:dyDescent="0.25">
      <c r="A6" s="26" t="s">
        <v>122</v>
      </c>
      <c r="B6" s="26" t="s">
        <v>114</v>
      </c>
      <c r="C6" s="26" t="s">
        <v>5</v>
      </c>
      <c r="D6" s="26" t="s">
        <v>108</v>
      </c>
      <c r="E6" s="26" t="s">
        <v>29</v>
      </c>
      <c r="F6" s="26" t="s">
        <v>30</v>
      </c>
      <c r="G6" s="26"/>
      <c r="H6" s="26"/>
      <c r="I6" s="26"/>
      <c r="J6" s="105"/>
    </row>
    <row r="7" spans="1:10" ht="105" x14ac:dyDescent="0.25">
      <c r="A7" s="26" t="s">
        <v>121</v>
      </c>
      <c r="B7" s="26" t="s">
        <v>110</v>
      </c>
      <c r="C7" s="26" t="s">
        <v>5</v>
      </c>
      <c r="D7" s="26" t="s">
        <v>112</v>
      </c>
      <c r="E7" s="26" t="s">
        <v>9</v>
      </c>
      <c r="F7" s="26" t="s">
        <v>124</v>
      </c>
      <c r="G7" s="26" t="s">
        <v>106</v>
      </c>
      <c r="H7" s="26" t="s">
        <v>233</v>
      </c>
      <c r="I7" s="26"/>
      <c r="J7" s="105"/>
    </row>
    <row r="8" spans="1:10" ht="105" x14ac:dyDescent="0.25">
      <c r="A8" s="26" t="s">
        <v>123</v>
      </c>
      <c r="B8" s="26" t="s">
        <v>49</v>
      </c>
      <c r="C8" s="26" t="s">
        <v>10</v>
      </c>
      <c r="D8" s="26" t="s">
        <v>439</v>
      </c>
      <c r="E8" s="26" t="s">
        <v>11</v>
      </c>
      <c r="F8" s="26" t="s">
        <v>25</v>
      </c>
      <c r="G8" s="26"/>
      <c r="H8" s="104" t="s">
        <v>444</v>
      </c>
      <c r="I8" s="26" t="s">
        <v>227</v>
      </c>
      <c r="J8" s="105"/>
    </row>
    <row r="9" spans="1:10" ht="120" x14ac:dyDescent="0.25">
      <c r="A9" s="26" t="s">
        <v>12</v>
      </c>
      <c r="B9" s="26" t="s">
        <v>109</v>
      </c>
      <c r="C9" s="26" t="s">
        <v>10</v>
      </c>
      <c r="D9" s="26" t="s">
        <v>70</v>
      </c>
      <c r="E9" s="26" t="s">
        <v>9</v>
      </c>
      <c r="F9" s="103" t="s">
        <v>521</v>
      </c>
      <c r="G9" s="26"/>
      <c r="H9" s="26" t="s">
        <v>233</v>
      </c>
      <c r="I9" s="26"/>
      <c r="J9" s="101"/>
    </row>
    <row r="10" spans="1:10" ht="60" hidden="1" x14ac:dyDescent="0.25">
      <c r="A10" s="26" t="s">
        <v>13</v>
      </c>
      <c r="B10" s="26" t="s">
        <v>14</v>
      </c>
      <c r="C10" s="26" t="s">
        <v>5</v>
      </c>
      <c r="D10" s="26" t="s">
        <v>31</v>
      </c>
      <c r="E10" s="26" t="s">
        <v>15</v>
      </c>
      <c r="F10" s="26" t="s">
        <v>25</v>
      </c>
      <c r="G10" s="26"/>
      <c r="H10" s="26"/>
      <c r="I10" s="26"/>
      <c r="J10" s="105"/>
    </row>
    <row r="11" spans="1:10" x14ac:dyDescent="0.25">
      <c r="A11" s="119" t="s">
        <v>522</v>
      </c>
      <c r="B11" s="120"/>
      <c r="C11" s="120"/>
      <c r="D11" s="120"/>
      <c r="E11" s="120"/>
      <c r="F11" s="120"/>
      <c r="G11" s="120"/>
      <c r="H11" s="121"/>
      <c r="I11" s="11"/>
      <c r="J11" s="10"/>
    </row>
  </sheetData>
  <mergeCells count="5">
    <mergeCell ref="A2:G2"/>
    <mergeCell ref="A4:A5"/>
    <mergeCell ref="B4:B5"/>
    <mergeCell ref="J4:J5"/>
    <mergeCell ref="A11:H11"/>
  </mergeCells>
  <hyperlinks>
    <hyperlink ref="A11:H11" location="'Overall Flow explained'!A1" display="Go to: &quot;Overall Flow Explain&quot;"/>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election activeCell="E6" sqref="E6"/>
    </sheetView>
  </sheetViews>
  <sheetFormatPr defaultRowHeight="15" x14ac:dyDescent="0.25"/>
  <cols>
    <col min="1" max="1" width="26.5703125" style="27" bestFit="1" customWidth="1"/>
    <col min="2" max="2" width="28" style="27" bestFit="1" customWidth="1"/>
  </cols>
  <sheetData>
    <row r="1" spans="1:2" ht="30" x14ac:dyDescent="0.25">
      <c r="A1" s="19" t="s">
        <v>33</v>
      </c>
      <c r="B1" s="19" t="s">
        <v>41</v>
      </c>
    </row>
    <row r="2" spans="1:2" x14ac:dyDescent="0.25">
      <c r="A2" s="26" t="s">
        <v>34</v>
      </c>
      <c r="B2" s="26" t="s">
        <v>42</v>
      </c>
    </row>
    <row r="3" spans="1:2" ht="45" x14ac:dyDescent="0.25">
      <c r="A3" s="26" t="s">
        <v>35</v>
      </c>
      <c r="B3" s="26" t="s">
        <v>43</v>
      </c>
    </row>
    <row r="4" spans="1:2" x14ac:dyDescent="0.25">
      <c r="A4" s="26" t="s">
        <v>36</v>
      </c>
      <c r="B4" s="26" t="s">
        <v>44</v>
      </c>
    </row>
    <row r="5" spans="1:2" x14ac:dyDescent="0.25">
      <c r="A5" s="26" t="s">
        <v>37</v>
      </c>
      <c r="B5" s="26" t="s">
        <v>45</v>
      </c>
    </row>
    <row r="6" spans="1:2" ht="75" x14ac:dyDescent="0.25">
      <c r="A6" s="26" t="s">
        <v>38</v>
      </c>
      <c r="B6" s="26" t="s">
        <v>40</v>
      </c>
    </row>
    <row r="7" spans="1:2" x14ac:dyDescent="0.25">
      <c r="A7" s="26" t="s">
        <v>39</v>
      </c>
      <c r="B7" s="26"/>
    </row>
    <row r="8" spans="1:2" ht="75" x14ac:dyDescent="0.25">
      <c r="A8" s="26" t="s">
        <v>40</v>
      </c>
      <c r="B8"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1" sqref="C1"/>
    </sheetView>
  </sheetViews>
  <sheetFormatPr defaultRowHeight="15" x14ac:dyDescent="0.25"/>
  <cols>
    <col min="1" max="1" width="6.85546875" bestFit="1" customWidth="1"/>
    <col min="2" max="2" width="43.28515625" bestFit="1" customWidth="1"/>
    <col min="3" max="3" width="59" customWidth="1"/>
    <col min="4" max="4" width="35.5703125" bestFit="1" customWidth="1"/>
    <col min="5" max="6" width="6.42578125" bestFit="1" customWidth="1"/>
  </cols>
  <sheetData>
    <row r="1" spans="1:6" s="3" customFormat="1" x14ac:dyDescent="0.25">
      <c r="A1" s="6" t="s">
        <v>54</v>
      </c>
      <c r="B1" s="6" t="s">
        <v>71</v>
      </c>
      <c r="C1" s="6" t="s">
        <v>72</v>
      </c>
      <c r="D1" s="6" t="s">
        <v>60</v>
      </c>
      <c r="E1" s="6" t="s">
        <v>55</v>
      </c>
      <c r="F1" s="6" t="s">
        <v>56</v>
      </c>
    </row>
    <row r="2" spans="1:6" ht="45" x14ac:dyDescent="0.25">
      <c r="A2" s="4">
        <v>1</v>
      </c>
      <c r="B2" s="128" t="s">
        <v>57</v>
      </c>
      <c r="C2" s="5" t="s">
        <v>58</v>
      </c>
      <c r="D2" s="7" t="s">
        <v>65</v>
      </c>
      <c r="E2" s="4" t="s">
        <v>51</v>
      </c>
      <c r="F2" s="4" t="s">
        <v>51</v>
      </c>
    </row>
    <row r="3" spans="1:6" ht="45" x14ac:dyDescent="0.25">
      <c r="A3" s="4">
        <f>A2+1</f>
        <v>2</v>
      </c>
      <c r="B3" s="129"/>
      <c r="C3" s="5" t="s">
        <v>59</v>
      </c>
      <c r="D3" s="7" t="s">
        <v>65</v>
      </c>
      <c r="E3" s="4" t="s">
        <v>51</v>
      </c>
      <c r="F3" s="4" t="s">
        <v>51</v>
      </c>
    </row>
    <row r="4" spans="1:6" ht="30" x14ac:dyDescent="0.25">
      <c r="A4" s="4">
        <f t="shared" ref="A4:A6" si="0">A3+1</f>
        <v>3</v>
      </c>
      <c r="B4" s="129"/>
      <c r="C4" s="7" t="s">
        <v>61</v>
      </c>
      <c r="D4" s="5" t="s">
        <v>63</v>
      </c>
      <c r="E4" s="4" t="s">
        <v>51</v>
      </c>
      <c r="F4" s="4" t="s">
        <v>51</v>
      </c>
    </row>
    <row r="5" spans="1:6" ht="30" x14ac:dyDescent="0.25">
      <c r="A5" s="4">
        <f t="shared" si="0"/>
        <v>4</v>
      </c>
      <c r="B5" s="130"/>
      <c r="C5" s="7" t="s">
        <v>62</v>
      </c>
      <c r="D5" s="7" t="s">
        <v>64</v>
      </c>
      <c r="E5" s="4" t="s">
        <v>51</v>
      </c>
      <c r="F5" s="4" t="s">
        <v>51</v>
      </c>
    </row>
    <row r="6" spans="1:6" x14ac:dyDescent="0.25">
      <c r="A6" s="4">
        <f t="shared" si="0"/>
        <v>5</v>
      </c>
      <c r="B6" s="5" t="s">
        <v>81</v>
      </c>
      <c r="C6" s="5"/>
      <c r="D6" s="5" t="s">
        <v>66</v>
      </c>
      <c r="E6" s="4" t="s">
        <v>52</v>
      </c>
      <c r="F6" s="4" t="s">
        <v>51</v>
      </c>
    </row>
  </sheetData>
  <mergeCells count="1">
    <mergeCell ref="B2:B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showGridLines="0" topLeftCell="F2" zoomScale="85" zoomScaleNormal="85" workbookViewId="0">
      <selection activeCell="J4" sqref="J4:J5"/>
    </sheetView>
  </sheetViews>
  <sheetFormatPr defaultRowHeight="15" x14ac:dyDescent="0.25"/>
  <cols>
    <col min="1" max="1" width="24.42578125" style="1" customWidth="1"/>
    <col min="2" max="4" width="33.85546875" style="1" customWidth="1"/>
    <col min="5" max="5" width="24.7109375" style="1" customWidth="1"/>
    <col min="6" max="6" width="38.42578125" style="1" customWidth="1"/>
    <col min="7" max="7" width="45.85546875" style="1" customWidth="1"/>
    <col min="8" max="9" width="32" style="1" customWidth="1"/>
    <col min="10" max="10" width="52.42578125" style="2" customWidth="1"/>
  </cols>
  <sheetData>
    <row r="1" spans="1:11" s="28" customFormat="1" ht="30" x14ac:dyDescent="0.25">
      <c r="A1" s="19" t="s">
        <v>3</v>
      </c>
      <c r="B1" s="19" t="s">
        <v>96</v>
      </c>
      <c r="C1" s="19" t="s">
        <v>7</v>
      </c>
      <c r="D1" s="19" t="s">
        <v>23</v>
      </c>
      <c r="E1" s="19" t="s">
        <v>8</v>
      </c>
      <c r="F1" s="19" t="s">
        <v>24</v>
      </c>
      <c r="G1" s="19" t="s">
        <v>53</v>
      </c>
      <c r="H1" s="19" t="s">
        <v>223</v>
      </c>
      <c r="I1" s="19" t="s">
        <v>224</v>
      </c>
      <c r="J1" s="24" t="s">
        <v>234</v>
      </c>
      <c r="K1"/>
    </row>
    <row r="2" spans="1:11" x14ac:dyDescent="0.25">
      <c r="A2" s="123" t="s">
        <v>26</v>
      </c>
      <c r="B2" s="123"/>
      <c r="C2" s="123"/>
      <c r="D2" s="123"/>
      <c r="E2" s="123"/>
      <c r="F2" s="123"/>
      <c r="G2" s="123"/>
      <c r="H2" s="45"/>
      <c r="I2" s="45"/>
      <c r="J2" s="46"/>
    </row>
    <row r="3" spans="1:11" ht="195" hidden="1" x14ac:dyDescent="0.25">
      <c r="A3" s="11" t="s">
        <v>16</v>
      </c>
      <c r="B3" s="11" t="s">
        <v>17</v>
      </c>
      <c r="C3" s="11" t="s">
        <v>15</v>
      </c>
      <c r="D3" s="13" t="s">
        <v>128</v>
      </c>
      <c r="E3" s="11" t="s">
        <v>5</v>
      </c>
      <c r="F3" s="11" t="s">
        <v>32</v>
      </c>
      <c r="G3" s="30" t="s">
        <v>113</v>
      </c>
      <c r="H3" s="11"/>
      <c r="I3" s="11"/>
      <c r="J3" s="12"/>
    </row>
    <row r="4" spans="1:11" ht="30" x14ac:dyDescent="0.25">
      <c r="A4" s="112" t="s">
        <v>4</v>
      </c>
      <c r="B4" s="112" t="s">
        <v>120</v>
      </c>
      <c r="C4" s="26" t="s">
        <v>5</v>
      </c>
      <c r="D4" s="26" t="s">
        <v>443</v>
      </c>
      <c r="E4" s="102" t="s">
        <v>435</v>
      </c>
      <c r="F4" s="103" t="s">
        <v>436</v>
      </c>
      <c r="G4" s="26" t="s">
        <v>441</v>
      </c>
      <c r="H4" s="104" t="s">
        <v>444</v>
      </c>
      <c r="I4" s="26"/>
      <c r="J4" s="114" t="s">
        <v>236</v>
      </c>
    </row>
    <row r="5" spans="1:11" ht="210" x14ac:dyDescent="0.25">
      <c r="A5" s="113"/>
      <c r="B5" s="113"/>
      <c r="C5" s="26" t="s">
        <v>10</v>
      </c>
      <c r="D5" s="26" t="s">
        <v>433</v>
      </c>
      <c r="E5" s="102" t="s">
        <v>20</v>
      </c>
      <c r="F5" s="103" t="s">
        <v>434</v>
      </c>
      <c r="G5" s="26" t="s">
        <v>442</v>
      </c>
      <c r="H5" s="99" t="s">
        <v>446</v>
      </c>
      <c r="I5" s="26" t="s">
        <v>244</v>
      </c>
      <c r="J5" s="115"/>
    </row>
    <row r="6" spans="1:11" ht="105" x14ac:dyDescent="0.25">
      <c r="A6" s="11" t="s">
        <v>18</v>
      </c>
      <c r="B6" s="11" t="s">
        <v>19</v>
      </c>
      <c r="C6" s="11" t="s">
        <v>5</v>
      </c>
      <c r="D6" s="11" t="s">
        <v>440</v>
      </c>
      <c r="E6" s="11" t="s">
        <v>20</v>
      </c>
      <c r="F6" s="11" t="s">
        <v>447</v>
      </c>
      <c r="G6" s="50" t="s">
        <v>125</v>
      </c>
      <c r="H6" s="107" t="s">
        <v>448</v>
      </c>
      <c r="I6" s="11" t="s">
        <v>225</v>
      </c>
      <c r="J6" s="11" t="s">
        <v>235</v>
      </c>
    </row>
    <row r="7" spans="1:11" ht="165" hidden="1" x14ac:dyDescent="0.25">
      <c r="A7" s="11" t="s">
        <v>21</v>
      </c>
      <c r="B7" s="11" t="s">
        <v>22</v>
      </c>
      <c r="C7" s="11" t="s">
        <v>5</v>
      </c>
      <c r="D7" s="11" t="s">
        <v>68</v>
      </c>
      <c r="E7" s="11" t="s">
        <v>20</v>
      </c>
      <c r="F7" s="11" t="s">
        <v>25</v>
      </c>
      <c r="G7" s="11"/>
      <c r="H7" s="104" t="s">
        <v>449</v>
      </c>
      <c r="I7" s="11" t="s">
        <v>226</v>
      </c>
      <c r="J7" s="12"/>
    </row>
    <row r="8" spans="1:11" hidden="1" x14ac:dyDescent="0.25">
      <c r="A8" s="1" t="s">
        <v>46</v>
      </c>
      <c r="B8" s="131" t="s">
        <v>48</v>
      </c>
    </row>
    <row r="9" spans="1:11" s="1" customFormat="1" hidden="1" x14ac:dyDescent="0.25">
      <c r="A9" s="1" t="s">
        <v>47</v>
      </c>
      <c r="B9" s="131"/>
      <c r="J9" s="2"/>
      <c r="K9"/>
    </row>
  </sheetData>
  <mergeCells count="5">
    <mergeCell ref="A2:G2"/>
    <mergeCell ref="B8:B9"/>
    <mergeCell ref="A4:A5"/>
    <mergeCell ref="B4:B5"/>
    <mergeCell ref="J4:J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End to end flow</vt:lpstr>
      <vt:lpstr>Bhim - Loan Services</vt:lpstr>
      <vt:lpstr>First time borrower_flow</vt:lpstr>
      <vt:lpstr>First time borrower_approach</vt:lpstr>
      <vt:lpstr>Repeat customer_flow</vt:lpstr>
      <vt:lpstr>Repeat customer_approach</vt:lpstr>
      <vt:lpstr>Customer Details</vt:lpstr>
      <vt:lpstr>Eligibility cases- BRE or API</vt:lpstr>
      <vt:lpstr>Loan account creation</vt:lpstr>
      <vt:lpstr>Disbursement</vt:lpstr>
      <vt:lpstr>E-mandate and Monitoring</vt:lpstr>
      <vt:lpstr>Monitoring BRE</vt:lpstr>
      <vt:lpstr>Monitoring Flow</vt:lpstr>
      <vt:lpstr>E-NACH - Registration</vt:lpstr>
      <vt:lpstr>CustID field mapping</vt:lpstr>
      <vt:lpstr>Eligibility Scenarios</vt:lpstr>
      <vt:lpstr>Test cases</vt:lpstr>
      <vt:lpstr>Limit Node Revision - 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Meet Shah      /DEP_BLGPRO/IBANK/ANDH</dc:creator>
  <cp:lastModifiedBy>Kumar Priyanshu     /BTG/IBANK/HYD</cp:lastModifiedBy>
  <dcterms:created xsi:type="dcterms:W3CDTF">2020-04-01T06:31:31Z</dcterms:created>
  <dcterms:modified xsi:type="dcterms:W3CDTF">2020-04-25T22:13:48Z</dcterms:modified>
</cp:coreProperties>
</file>