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ink/ink1.xml" ContentType="application/inkml+xml"/>
  <Override PartName="/xl/ink/ink2.xml" ContentType="application/inkml+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C:\Users\shree\Downloads\"/>
    </mc:Choice>
  </mc:AlternateContent>
  <xr:revisionPtr revIDLastSave="0" documentId="13_ncr:1_{042D285F-6D3B-4ABB-93FD-8AA4800EA039}" xr6:coauthVersionLast="47" xr6:coauthVersionMax="47" xr10:uidLastSave="{00000000-0000-0000-0000-000000000000}"/>
  <bookViews>
    <workbookView xWindow="-108" yWindow="-108" windowWidth="23256" windowHeight="12456" activeTab="2" xr2:uid="{00000000-000D-0000-FFFF-FFFF00000000}"/>
  </bookViews>
  <sheets>
    <sheet name="Pivots" sheetId="9" r:id="rId1"/>
    <sheet name="HR_Data" sheetId="1" r:id="rId2"/>
    <sheet name="Dashboard" sheetId="4" r:id="rId3"/>
  </sheets>
  <definedNames>
    <definedName name="Slicer_Attrition">#N/A</definedName>
    <definedName name="Slicer_Department">#N/A</definedName>
    <definedName name="Slicer_Gender">#N/A</definedName>
    <definedName name="Slicer_Work_Mod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X19" i="1" l="1"/>
  <c r="X16" i="1"/>
  <c r="X12" i="1"/>
  <c r="X9" i="1"/>
  <c r="X6" i="1"/>
  <c r="X2" i="1"/>
</calcChain>
</file>

<file path=xl/sharedStrings.xml><?xml version="1.0" encoding="utf-8"?>
<sst xmlns="http://schemas.openxmlformats.org/spreadsheetml/2006/main" count="12092" uniqueCount="2938">
  <si>
    <t>Employee_ID</t>
  </si>
  <si>
    <t>Employee_Name</t>
  </si>
  <si>
    <t>Gender</t>
  </si>
  <si>
    <t>Age</t>
  </si>
  <si>
    <t>Department</t>
  </si>
  <si>
    <t>Job_Role</t>
  </si>
  <si>
    <t>Education</t>
  </si>
  <si>
    <t>Marital_Status</t>
  </si>
  <si>
    <t>Hire_Date</t>
  </si>
  <si>
    <t>Experience</t>
  </si>
  <si>
    <t>Salary</t>
  </si>
  <si>
    <t>Bonus</t>
  </si>
  <si>
    <t>Performance_Rating</t>
  </si>
  <si>
    <t>Training_Hours</t>
  </si>
  <si>
    <t>Overtime</t>
  </si>
  <si>
    <t>Attrition</t>
  </si>
  <si>
    <t>Promotion</t>
  </si>
  <si>
    <t>Work_Mode</t>
  </si>
  <si>
    <t>Attendance</t>
  </si>
  <si>
    <t>Job_Satisfaction</t>
  </si>
  <si>
    <t>E0001</t>
  </si>
  <si>
    <t>Employee_1</t>
  </si>
  <si>
    <t>Female</t>
  </si>
  <si>
    <t>Finance</t>
  </si>
  <si>
    <t>Accountant</t>
  </si>
  <si>
    <t>MBA</t>
  </si>
  <si>
    <t>Single</t>
  </si>
  <si>
    <t>2024-11-12</t>
  </si>
  <si>
    <t>No</t>
  </si>
  <si>
    <t>Remote</t>
  </si>
  <si>
    <t>E0002</t>
  </si>
  <si>
    <t>Employee_2</t>
  </si>
  <si>
    <t>Male</t>
  </si>
  <si>
    <t>Marketing</t>
  </si>
  <si>
    <t>Marketing Executive</t>
  </si>
  <si>
    <t>Master's</t>
  </si>
  <si>
    <t>2025-03-07</t>
  </si>
  <si>
    <t>Hybrid</t>
  </si>
  <si>
    <t>E0003</t>
  </si>
  <si>
    <t>Employee_3</t>
  </si>
  <si>
    <t>Financial Analyst</t>
  </si>
  <si>
    <t>PhD</t>
  </si>
  <si>
    <t>2024-11-29</t>
  </si>
  <si>
    <t>Yes</t>
  </si>
  <si>
    <t>Office</t>
  </si>
  <si>
    <t>E0004</t>
  </si>
  <si>
    <t>Employee_4</t>
  </si>
  <si>
    <t>2018-01-19</t>
  </si>
  <si>
    <t>E0005</t>
  </si>
  <si>
    <t>Employee_5</t>
  </si>
  <si>
    <t>Married</t>
  </si>
  <si>
    <t>2024-01-10</t>
  </si>
  <si>
    <t>E0006</t>
  </si>
  <si>
    <t>Employee_6</t>
  </si>
  <si>
    <t>Operations</t>
  </si>
  <si>
    <t>Supervisor</t>
  </si>
  <si>
    <t>2023-06-09</t>
  </si>
  <si>
    <t>E0007</t>
  </si>
  <si>
    <t>Employee_7</t>
  </si>
  <si>
    <t>HR</t>
  </si>
  <si>
    <t>HR Executive</t>
  </si>
  <si>
    <t>Graduate</t>
  </si>
  <si>
    <t>2024-01-05</t>
  </si>
  <si>
    <t>E0008</t>
  </si>
  <si>
    <t>Employee_8</t>
  </si>
  <si>
    <t>2024-09-21</t>
  </si>
  <si>
    <t>E0009</t>
  </si>
  <si>
    <t>Employee_9</t>
  </si>
  <si>
    <t>Sales</t>
  </si>
  <si>
    <t>Sales Executive</t>
  </si>
  <si>
    <t>2024-11-27</t>
  </si>
  <si>
    <t>E0010</t>
  </si>
  <si>
    <t>Employee_10</t>
  </si>
  <si>
    <t>2026-01-19</t>
  </si>
  <si>
    <t>E0011</t>
  </si>
  <si>
    <t>Employee_11</t>
  </si>
  <si>
    <t>Sales Manager</t>
  </si>
  <si>
    <t>2025-09-19</t>
  </si>
  <si>
    <t>E0012</t>
  </si>
  <si>
    <t>Employee_12</t>
  </si>
  <si>
    <t>HR Manager</t>
  </si>
  <si>
    <t>2022-04-06</t>
  </si>
  <si>
    <t>E0013</t>
  </si>
  <si>
    <t>Employee_13</t>
  </si>
  <si>
    <t>Operations Executive</t>
  </si>
  <si>
    <t>2024-11-17</t>
  </si>
  <si>
    <t>E0014</t>
  </si>
  <si>
    <t>Employee_14</t>
  </si>
  <si>
    <t>2023-01-06</t>
  </si>
  <si>
    <t>E0015</t>
  </si>
  <si>
    <t>Employee_15</t>
  </si>
  <si>
    <t>2023-07-08</t>
  </si>
  <si>
    <t>E0016</t>
  </si>
  <si>
    <t>Employee_16</t>
  </si>
  <si>
    <t>2021-07-06</t>
  </si>
  <si>
    <t>E0017</t>
  </si>
  <si>
    <t>Employee_17</t>
  </si>
  <si>
    <t>2021-04-02</t>
  </si>
  <si>
    <t>E0018</t>
  </si>
  <si>
    <t>Employee_18</t>
  </si>
  <si>
    <t>2021-09-20</t>
  </si>
  <si>
    <t>E0019</t>
  </si>
  <si>
    <t>Employee_19</t>
  </si>
  <si>
    <t>2020-12-21</t>
  </si>
  <si>
    <t>E0020</t>
  </si>
  <si>
    <t>Employee_20</t>
  </si>
  <si>
    <t>2021-03-10</t>
  </si>
  <si>
    <t>E0021</t>
  </si>
  <si>
    <t>Employee_21</t>
  </si>
  <si>
    <t>2022-11-11</t>
  </si>
  <si>
    <t>E0022</t>
  </si>
  <si>
    <t>Employee_22</t>
  </si>
  <si>
    <t>2020-10-30</t>
  </si>
  <si>
    <t>E0023</t>
  </si>
  <si>
    <t>Employee_23</t>
  </si>
  <si>
    <t>2022-05-11</t>
  </si>
  <si>
    <t>E0024</t>
  </si>
  <si>
    <t>Employee_24</t>
  </si>
  <si>
    <t>2020-02-23</t>
  </si>
  <si>
    <t>E0025</t>
  </si>
  <si>
    <t>Employee_25</t>
  </si>
  <si>
    <t>2023-10-28</t>
  </si>
  <si>
    <t>E0026</t>
  </si>
  <si>
    <t>Employee_26</t>
  </si>
  <si>
    <t>2025-10-21</t>
  </si>
  <si>
    <t>E0027</t>
  </si>
  <si>
    <t>Employee_27</t>
  </si>
  <si>
    <t>2018-07-04</t>
  </si>
  <si>
    <t>E0028</t>
  </si>
  <si>
    <t>Employee_28</t>
  </si>
  <si>
    <t>2023-09-23</t>
  </si>
  <si>
    <t>E0029</t>
  </si>
  <si>
    <t>Employee_29</t>
  </si>
  <si>
    <t>2018-05-02</t>
  </si>
  <si>
    <t>E0030</t>
  </si>
  <si>
    <t>Employee_30</t>
  </si>
  <si>
    <t>2026-03-05</t>
  </si>
  <si>
    <t>E0031</t>
  </si>
  <si>
    <t>Employee_31</t>
  </si>
  <si>
    <t>2024-03-22</t>
  </si>
  <si>
    <t>E0032</t>
  </si>
  <si>
    <t>Employee_32</t>
  </si>
  <si>
    <t>2023-02-23</t>
  </si>
  <si>
    <t>E0033</t>
  </si>
  <si>
    <t>Employee_33</t>
  </si>
  <si>
    <t>2018-07-20</t>
  </si>
  <si>
    <t>E0034</t>
  </si>
  <si>
    <t>Employee_34</t>
  </si>
  <si>
    <t>2025-09-24</t>
  </si>
  <si>
    <t>E0035</t>
  </si>
  <si>
    <t>Employee_35</t>
  </si>
  <si>
    <t>2018-03-17</t>
  </si>
  <si>
    <t>E0036</t>
  </si>
  <si>
    <t>Employee_36</t>
  </si>
  <si>
    <t>2024-12-22</t>
  </si>
  <si>
    <t>E0037</t>
  </si>
  <si>
    <t>Employee_37</t>
  </si>
  <si>
    <t>2018-07-07</t>
  </si>
  <si>
    <t>E0038</t>
  </si>
  <si>
    <t>Employee_38</t>
  </si>
  <si>
    <t>2022-03-06</t>
  </si>
  <si>
    <t>E0039</t>
  </si>
  <si>
    <t>Employee_39</t>
  </si>
  <si>
    <t>IT</t>
  </si>
  <si>
    <t>Data Analyst</t>
  </si>
  <si>
    <t>2024-10-22</t>
  </si>
  <si>
    <t>E0040</t>
  </si>
  <si>
    <t>Employee_40</t>
  </si>
  <si>
    <t>IT Manager</t>
  </si>
  <si>
    <t>2022-12-25</t>
  </si>
  <si>
    <t>E0041</t>
  </si>
  <si>
    <t>Employee_41</t>
  </si>
  <si>
    <t>2021-04-03</t>
  </si>
  <si>
    <t>E0042</t>
  </si>
  <si>
    <t>Employee_42</t>
  </si>
  <si>
    <t>2025-07-12</t>
  </si>
  <si>
    <t>E0043</t>
  </si>
  <si>
    <t>Employee_43</t>
  </si>
  <si>
    <t>2019-02-01</t>
  </si>
  <si>
    <t>E0044</t>
  </si>
  <si>
    <t>Employee_44</t>
  </si>
  <si>
    <t>2018-01-23</t>
  </si>
  <si>
    <t>E0045</t>
  </si>
  <si>
    <t>Employee_45</t>
  </si>
  <si>
    <t>SEO Specialist</t>
  </si>
  <si>
    <t>2021-07-17</t>
  </si>
  <si>
    <t>E0046</t>
  </si>
  <si>
    <t>Employee_46</t>
  </si>
  <si>
    <t>2018-05-08</t>
  </si>
  <si>
    <t>E0047</t>
  </si>
  <si>
    <t>Employee_47</t>
  </si>
  <si>
    <t>2021-07-10</t>
  </si>
  <si>
    <t>E0048</t>
  </si>
  <si>
    <t>Employee_48</t>
  </si>
  <si>
    <t>2019-01-16</t>
  </si>
  <si>
    <t>E0049</t>
  </si>
  <si>
    <t>Employee_49</t>
  </si>
  <si>
    <t>2020-02-13</t>
  </si>
  <si>
    <t>E0050</t>
  </si>
  <si>
    <t>Employee_50</t>
  </si>
  <si>
    <t>2022-02-14</t>
  </si>
  <si>
    <t>E0051</t>
  </si>
  <si>
    <t>Employee_51</t>
  </si>
  <si>
    <t>2022-02-08</t>
  </si>
  <si>
    <t>E0052</t>
  </si>
  <si>
    <t>Employee_52</t>
  </si>
  <si>
    <t>2021-06-22</t>
  </si>
  <si>
    <t>E0053</t>
  </si>
  <si>
    <t>Employee_53</t>
  </si>
  <si>
    <t>2025-09-06</t>
  </si>
  <si>
    <t>E0054</t>
  </si>
  <si>
    <t>Employee_54</t>
  </si>
  <si>
    <t>2022-11-10</t>
  </si>
  <si>
    <t>E0055</t>
  </si>
  <si>
    <t>Employee_55</t>
  </si>
  <si>
    <t>2021-04-20</t>
  </si>
  <si>
    <t>E0056</t>
  </si>
  <si>
    <t>Employee_56</t>
  </si>
  <si>
    <t>2023-06-26</t>
  </si>
  <si>
    <t>E0057</t>
  </si>
  <si>
    <t>Employee_57</t>
  </si>
  <si>
    <t>2022-04-01</t>
  </si>
  <si>
    <t>E0058</t>
  </si>
  <si>
    <t>Employee_58</t>
  </si>
  <si>
    <t>2024-02-14</t>
  </si>
  <si>
    <t>E0059</t>
  </si>
  <si>
    <t>Employee_59</t>
  </si>
  <si>
    <t>Software Engineer</t>
  </si>
  <si>
    <t>2019-07-13</t>
  </si>
  <si>
    <t>E0060</t>
  </si>
  <si>
    <t>Employee_60</t>
  </si>
  <si>
    <t>2024-02-17</t>
  </si>
  <si>
    <t>E0061</t>
  </si>
  <si>
    <t>Employee_61</t>
  </si>
  <si>
    <t>2020-03-11</t>
  </si>
  <si>
    <t>E0062</t>
  </si>
  <si>
    <t>Employee_62</t>
  </si>
  <si>
    <t>2024-09-20</t>
  </si>
  <si>
    <t>E0063</t>
  </si>
  <si>
    <t>Employee_63</t>
  </si>
  <si>
    <t>2021-11-19</t>
  </si>
  <si>
    <t>E0064</t>
  </si>
  <si>
    <t>Employee_64</t>
  </si>
  <si>
    <t>2021-09-22</t>
  </si>
  <si>
    <t>E0065</t>
  </si>
  <si>
    <t>Employee_65</t>
  </si>
  <si>
    <t>2018-03-07</t>
  </si>
  <si>
    <t>E0066</t>
  </si>
  <si>
    <t>Employee_66</t>
  </si>
  <si>
    <t>2025-11-26</t>
  </si>
  <si>
    <t>E0067</t>
  </si>
  <si>
    <t>Employee_67</t>
  </si>
  <si>
    <t>2023-03-05</t>
  </si>
  <si>
    <t>E0068</t>
  </si>
  <si>
    <t>Employee_68</t>
  </si>
  <si>
    <t>2018-05-18</t>
  </si>
  <si>
    <t>E0069</t>
  </si>
  <si>
    <t>Employee_69</t>
  </si>
  <si>
    <t>2022-10-29</t>
  </si>
  <si>
    <t>E0070</t>
  </si>
  <si>
    <t>Employee_70</t>
  </si>
  <si>
    <t>2021-12-10</t>
  </si>
  <si>
    <t>E0071</t>
  </si>
  <si>
    <t>Employee_71</t>
  </si>
  <si>
    <t>2025-12-08</t>
  </si>
  <si>
    <t>E0072</t>
  </si>
  <si>
    <t>Employee_72</t>
  </si>
  <si>
    <t>2020-09-19</t>
  </si>
  <si>
    <t>E0073</t>
  </si>
  <si>
    <t>Employee_73</t>
  </si>
  <si>
    <t>2021-01-25</t>
  </si>
  <si>
    <t>E0074</t>
  </si>
  <si>
    <t>Employee_74</t>
  </si>
  <si>
    <t>2018-11-10</t>
  </si>
  <si>
    <t>E0075</t>
  </si>
  <si>
    <t>Employee_75</t>
  </si>
  <si>
    <t>2021-12-06</t>
  </si>
  <si>
    <t>E0076</t>
  </si>
  <si>
    <t>Employee_76</t>
  </si>
  <si>
    <t>2022-09-07</t>
  </si>
  <si>
    <t>E0077</t>
  </si>
  <si>
    <t>Employee_77</t>
  </si>
  <si>
    <t>2022-07-23</t>
  </si>
  <si>
    <t>E0078</t>
  </si>
  <si>
    <t>Employee_78</t>
  </si>
  <si>
    <t>2024-11-09</t>
  </si>
  <si>
    <t>E0079</t>
  </si>
  <si>
    <t>Employee_79</t>
  </si>
  <si>
    <t>2022-09-14</t>
  </si>
  <si>
    <t>E0080</t>
  </si>
  <si>
    <t>Employee_80</t>
  </si>
  <si>
    <t>2021-05-19</t>
  </si>
  <si>
    <t>E0081</t>
  </si>
  <si>
    <t>Employee_81</t>
  </si>
  <si>
    <t>2023-07-17</t>
  </si>
  <si>
    <t>E0082</t>
  </si>
  <si>
    <t>Employee_82</t>
  </si>
  <si>
    <t>2024-10-07</t>
  </si>
  <si>
    <t>E0083</t>
  </si>
  <si>
    <t>Employee_83</t>
  </si>
  <si>
    <t>2022-03-29</t>
  </si>
  <si>
    <t>E0084</t>
  </si>
  <si>
    <t>Employee_84</t>
  </si>
  <si>
    <t>2025-05-03</t>
  </si>
  <si>
    <t>E0085</t>
  </si>
  <si>
    <t>Employee_85</t>
  </si>
  <si>
    <t>2018-05-26</t>
  </si>
  <si>
    <t>E0086</t>
  </si>
  <si>
    <t>Employee_86</t>
  </si>
  <si>
    <t>2023-06-08</t>
  </si>
  <si>
    <t>E0087</t>
  </si>
  <si>
    <t>Employee_87</t>
  </si>
  <si>
    <t>2022-12-05</t>
  </si>
  <si>
    <t>E0088</t>
  </si>
  <si>
    <t>Employee_88</t>
  </si>
  <si>
    <t>2023-06-12</t>
  </si>
  <si>
    <t>E0089</t>
  </si>
  <si>
    <t>Employee_89</t>
  </si>
  <si>
    <t>2021-10-13</t>
  </si>
  <si>
    <t>E0090</t>
  </si>
  <si>
    <t>Employee_90</t>
  </si>
  <si>
    <t>2025-12-05</t>
  </si>
  <si>
    <t>E0091</t>
  </si>
  <si>
    <t>Employee_91</t>
  </si>
  <si>
    <t>2019-05-10</t>
  </si>
  <si>
    <t>E0092</t>
  </si>
  <si>
    <t>Employee_92</t>
  </si>
  <si>
    <t>2020-08-22</t>
  </si>
  <si>
    <t>E0093</t>
  </si>
  <si>
    <t>Employee_93</t>
  </si>
  <si>
    <t>2021-07-25</t>
  </si>
  <si>
    <t>E0094</t>
  </si>
  <si>
    <t>Employee_94</t>
  </si>
  <si>
    <t>2020-01-03</t>
  </si>
  <si>
    <t>E0095</t>
  </si>
  <si>
    <t>Employee_95</t>
  </si>
  <si>
    <t>2023-08-19</t>
  </si>
  <si>
    <t>E0096</t>
  </si>
  <si>
    <t>Employee_96</t>
  </si>
  <si>
    <t>2022-05-08</t>
  </si>
  <si>
    <t>E0097</t>
  </si>
  <si>
    <t>Employee_97</t>
  </si>
  <si>
    <t>2024-12-13</t>
  </si>
  <si>
    <t>E0098</t>
  </si>
  <si>
    <t>Employee_98</t>
  </si>
  <si>
    <t>2019-03-22</t>
  </si>
  <si>
    <t>E0099</t>
  </si>
  <si>
    <t>Employee_99</t>
  </si>
  <si>
    <t>2022-12-04</t>
  </si>
  <si>
    <t>E0100</t>
  </si>
  <si>
    <t>Employee_100</t>
  </si>
  <si>
    <t>2023-07-03</t>
  </si>
  <si>
    <t>E0101</t>
  </si>
  <si>
    <t>Employee_101</t>
  </si>
  <si>
    <t>2021-10-20</t>
  </si>
  <si>
    <t>E0102</t>
  </si>
  <si>
    <t>Employee_102</t>
  </si>
  <si>
    <t>2025-09-17</t>
  </si>
  <si>
    <t>E0103</t>
  </si>
  <si>
    <t>Employee_103</t>
  </si>
  <si>
    <t>2022-09-18</t>
  </si>
  <si>
    <t>E0104</t>
  </si>
  <si>
    <t>Employee_104</t>
  </si>
  <si>
    <t>2025-07-21</t>
  </si>
  <si>
    <t>E0105</t>
  </si>
  <si>
    <t>Employee_105</t>
  </si>
  <si>
    <t>2024-06-08</t>
  </si>
  <si>
    <t>E0106</t>
  </si>
  <si>
    <t>Employee_106</t>
  </si>
  <si>
    <t>2022-05-13</t>
  </si>
  <si>
    <t>E0107</t>
  </si>
  <si>
    <t>Employee_107</t>
  </si>
  <si>
    <t>2018-05-25</t>
  </si>
  <si>
    <t>E0108</t>
  </si>
  <si>
    <t>Employee_108</t>
  </si>
  <si>
    <t>2021-12-07</t>
  </si>
  <si>
    <t>E0109</t>
  </si>
  <si>
    <t>Employee_109</t>
  </si>
  <si>
    <t>2018-05-05</t>
  </si>
  <si>
    <t>E0110</t>
  </si>
  <si>
    <t>Employee_110</t>
  </si>
  <si>
    <t>2018-08-10</t>
  </si>
  <si>
    <t>E0111</t>
  </si>
  <si>
    <t>Employee_111</t>
  </si>
  <si>
    <t>2025-09-23</t>
  </si>
  <si>
    <t>E0112</t>
  </si>
  <si>
    <t>Employee_112</t>
  </si>
  <si>
    <t>2020-11-14</t>
  </si>
  <si>
    <t>E0113</t>
  </si>
  <si>
    <t>Employee_113</t>
  </si>
  <si>
    <t>2022-04-24</t>
  </si>
  <si>
    <t>E0114</t>
  </si>
  <si>
    <t>Employee_114</t>
  </si>
  <si>
    <t>2024-11-13</t>
  </si>
  <si>
    <t>E0115</t>
  </si>
  <si>
    <t>Employee_115</t>
  </si>
  <si>
    <t>2022-01-15</t>
  </si>
  <si>
    <t>E0116</t>
  </si>
  <si>
    <t>Employee_116</t>
  </si>
  <si>
    <t>2025-01-12</t>
  </si>
  <si>
    <t>E0117</t>
  </si>
  <si>
    <t>Employee_117</t>
  </si>
  <si>
    <t>2020-12-27</t>
  </si>
  <si>
    <t>E0118</t>
  </si>
  <si>
    <t>Employee_118</t>
  </si>
  <si>
    <t>2022-06-07</t>
  </si>
  <si>
    <t>E0119</t>
  </si>
  <si>
    <t>Employee_119</t>
  </si>
  <si>
    <t>2023-03-26</t>
  </si>
  <si>
    <t>E0120</t>
  </si>
  <si>
    <t>Employee_120</t>
  </si>
  <si>
    <t>2020-07-06</t>
  </si>
  <si>
    <t>E0121</t>
  </si>
  <si>
    <t>Employee_121</t>
  </si>
  <si>
    <t>2023-04-16</t>
  </si>
  <si>
    <t>E0122</t>
  </si>
  <si>
    <t>Employee_122</t>
  </si>
  <si>
    <t>2021-10-19</t>
  </si>
  <si>
    <t>E0123</t>
  </si>
  <si>
    <t>Employee_123</t>
  </si>
  <si>
    <t>2025-05-16</t>
  </si>
  <si>
    <t>E0124</t>
  </si>
  <si>
    <t>Employee_124</t>
  </si>
  <si>
    <t>2019-12-02</t>
  </si>
  <si>
    <t>E0125</t>
  </si>
  <si>
    <t>Employee_125</t>
  </si>
  <si>
    <t>2020-04-06</t>
  </si>
  <si>
    <t>E0126</t>
  </si>
  <si>
    <t>Employee_126</t>
  </si>
  <si>
    <t>2024-10-29</t>
  </si>
  <si>
    <t>E0127</t>
  </si>
  <si>
    <t>Employee_127</t>
  </si>
  <si>
    <t>2022-07-10</t>
  </si>
  <si>
    <t>E0128</t>
  </si>
  <si>
    <t>Employee_128</t>
  </si>
  <si>
    <t>2019-05-20</t>
  </si>
  <si>
    <t>E0129</t>
  </si>
  <si>
    <t>Employee_129</t>
  </si>
  <si>
    <t>2020-03-21</t>
  </si>
  <si>
    <t>E0130</t>
  </si>
  <si>
    <t>Employee_130</t>
  </si>
  <si>
    <t>2022-05-23</t>
  </si>
  <si>
    <t>E0131</t>
  </si>
  <si>
    <t>Employee_131</t>
  </si>
  <si>
    <t>2021-12-22</t>
  </si>
  <si>
    <t>E0132</t>
  </si>
  <si>
    <t>Employee_132</t>
  </si>
  <si>
    <t>2020-10-31</t>
  </si>
  <si>
    <t>E0133</t>
  </si>
  <si>
    <t>Employee_133</t>
  </si>
  <si>
    <t>2019-06-11</t>
  </si>
  <si>
    <t>E0134</t>
  </si>
  <si>
    <t>Employee_134</t>
  </si>
  <si>
    <t>2020-06-17</t>
  </si>
  <si>
    <t>E0135</t>
  </si>
  <si>
    <t>Employee_135</t>
  </si>
  <si>
    <t>2020-04-26</t>
  </si>
  <si>
    <t>E0136</t>
  </si>
  <si>
    <t>Employee_136</t>
  </si>
  <si>
    <t>2022-07-25</t>
  </si>
  <si>
    <t>E0137</t>
  </si>
  <si>
    <t>Employee_137</t>
  </si>
  <si>
    <t>2020-09-08</t>
  </si>
  <si>
    <t>E0138</t>
  </si>
  <si>
    <t>Employee_138</t>
  </si>
  <si>
    <t>2024-08-16</t>
  </si>
  <si>
    <t>E0139</t>
  </si>
  <si>
    <t>Employee_139</t>
  </si>
  <si>
    <t>2022-08-31</t>
  </si>
  <si>
    <t>E0140</t>
  </si>
  <si>
    <t>Employee_140</t>
  </si>
  <si>
    <t>2022-09-27</t>
  </si>
  <si>
    <t>E0141</t>
  </si>
  <si>
    <t>Employee_141</t>
  </si>
  <si>
    <t>2022-04-30</t>
  </si>
  <si>
    <t>E0142</t>
  </si>
  <si>
    <t>Employee_142</t>
  </si>
  <si>
    <t>2023-03-16</t>
  </si>
  <si>
    <t>E0143</t>
  </si>
  <si>
    <t>Employee_143</t>
  </si>
  <si>
    <t>2018-04-27</t>
  </si>
  <si>
    <t>E0144</t>
  </si>
  <si>
    <t>Employee_144</t>
  </si>
  <si>
    <t>2021-05-14</t>
  </si>
  <si>
    <t>E0145</t>
  </si>
  <si>
    <t>Employee_145</t>
  </si>
  <si>
    <t>2018-07-06</t>
  </si>
  <si>
    <t>E0146</t>
  </si>
  <si>
    <t>Employee_146</t>
  </si>
  <si>
    <t>2024-10-24</t>
  </si>
  <si>
    <t>E0147</t>
  </si>
  <si>
    <t>Employee_147</t>
  </si>
  <si>
    <t>2025-06-11</t>
  </si>
  <si>
    <t>E0148</t>
  </si>
  <si>
    <t>Employee_148</t>
  </si>
  <si>
    <t>2021-10-24</t>
  </si>
  <si>
    <t>E0149</t>
  </si>
  <si>
    <t>Employee_149</t>
  </si>
  <si>
    <t>2019-04-05</t>
  </si>
  <si>
    <t>E0150</t>
  </si>
  <si>
    <t>Employee_150</t>
  </si>
  <si>
    <t>2024-05-21</t>
  </si>
  <si>
    <t>E0151</t>
  </si>
  <si>
    <t>Employee_151</t>
  </si>
  <si>
    <t>2021-09-07</t>
  </si>
  <si>
    <t>E0152</t>
  </si>
  <si>
    <t>Employee_152</t>
  </si>
  <si>
    <t>E0153</t>
  </si>
  <si>
    <t>Employee_153</t>
  </si>
  <si>
    <t>2024-12-05</t>
  </si>
  <si>
    <t>E0154</t>
  </si>
  <si>
    <t>Employee_154</t>
  </si>
  <si>
    <t>2018-05-06</t>
  </si>
  <si>
    <t>E0155</t>
  </si>
  <si>
    <t>Employee_155</t>
  </si>
  <si>
    <t>2023-12-23</t>
  </si>
  <si>
    <t>E0156</t>
  </si>
  <si>
    <t>Employee_156</t>
  </si>
  <si>
    <t>2019-08-23</t>
  </si>
  <si>
    <t>E0157</t>
  </si>
  <si>
    <t>Employee_157</t>
  </si>
  <si>
    <t>2022-02-10</t>
  </si>
  <si>
    <t>E0158</t>
  </si>
  <si>
    <t>Employee_158</t>
  </si>
  <si>
    <t>2019-05-05</t>
  </si>
  <si>
    <t>E0159</t>
  </si>
  <si>
    <t>Employee_159</t>
  </si>
  <si>
    <t>2019-11-19</t>
  </si>
  <si>
    <t>E0160</t>
  </si>
  <si>
    <t>Employee_160</t>
  </si>
  <si>
    <t>2023-06-13</t>
  </si>
  <si>
    <t>E0161</t>
  </si>
  <si>
    <t>Employee_161</t>
  </si>
  <si>
    <t>2023-10-18</t>
  </si>
  <si>
    <t>E0162</t>
  </si>
  <si>
    <t>Employee_162</t>
  </si>
  <si>
    <t>2024-08-05</t>
  </si>
  <si>
    <t>E0163</t>
  </si>
  <si>
    <t>Employee_163</t>
  </si>
  <si>
    <t>E0164</t>
  </si>
  <si>
    <t>Employee_164</t>
  </si>
  <si>
    <t>2021-09-21</t>
  </si>
  <si>
    <t>E0165</t>
  </si>
  <si>
    <t>Employee_165</t>
  </si>
  <si>
    <t>2021-11-18</t>
  </si>
  <si>
    <t>E0166</t>
  </si>
  <si>
    <t>Employee_166</t>
  </si>
  <si>
    <t>2023-02-10</t>
  </si>
  <si>
    <t>E0167</t>
  </si>
  <si>
    <t>Employee_167</t>
  </si>
  <si>
    <t>2022-04-20</t>
  </si>
  <si>
    <t>E0168</t>
  </si>
  <si>
    <t>Employee_168</t>
  </si>
  <si>
    <t>2025-05-26</t>
  </si>
  <si>
    <t>E0169</t>
  </si>
  <si>
    <t>Employee_169</t>
  </si>
  <si>
    <t>2020-01-24</t>
  </si>
  <si>
    <t>E0170</t>
  </si>
  <si>
    <t>Employee_170</t>
  </si>
  <si>
    <t>2025-10-06</t>
  </si>
  <si>
    <t>E0171</t>
  </si>
  <si>
    <t>Employee_171</t>
  </si>
  <si>
    <t>2019-02-05</t>
  </si>
  <si>
    <t>E0172</t>
  </si>
  <si>
    <t>Employee_172</t>
  </si>
  <si>
    <t>2019-03-11</t>
  </si>
  <si>
    <t>E0173</t>
  </si>
  <si>
    <t>Employee_173</t>
  </si>
  <si>
    <t>2018-09-03</t>
  </si>
  <si>
    <t>E0174</t>
  </si>
  <si>
    <t>Employee_174</t>
  </si>
  <si>
    <t>2021-01-18</t>
  </si>
  <si>
    <t>E0175</t>
  </si>
  <si>
    <t>Employee_175</t>
  </si>
  <si>
    <t>2025-02-19</t>
  </si>
  <si>
    <t>E0176</t>
  </si>
  <si>
    <t>Employee_176</t>
  </si>
  <si>
    <t>E0177</t>
  </si>
  <si>
    <t>Employee_177</t>
  </si>
  <si>
    <t>2023-09-07</t>
  </si>
  <si>
    <t>E0178</t>
  </si>
  <si>
    <t>Employee_178</t>
  </si>
  <si>
    <t>E0179</t>
  </si>
  <si>
    <t>Employee_179</t>
  </si>
  <si>
    <t>2025-06-01</t>
  </si>
  <si>
    <t>E0180</t>
  </si>
  <si>
    <t>Employee_180</t>
  </si>
  <si>
    <t>2023-09-29</t>
  </si>
  <si>
    <t>E0181</t>
  </si>
  <si>
    <t>Employee_181</t>
  </si>
  <si>
    <t>2019-09-23</t>
  </si>
  <si>
    <t>E0182</t>
  </si>
  <si>
    <t>Employee_182</t>
  </si>
  <si>
    <t>2024-07-26</t>
  </si>
  <si>
    <t>E0183</t>
  </si>
  <si>
    <t>Employee_183</t>
  </si>
  <si>
    <t>2020-06-27</t>
  </si>
  <si>
    <t>E0184</t>
  </si>
  <si>
    <t>Employee_184</t>
  </si>
  <si>
    <t>2023-11-27</t>
  </si>
  <si>
    <t>E0185</t>
  </si>
  <si>
    <t>Employee_185</t>
  </si>
  <si>
    <t>2019-09-16</t>
  </si>
  <si>
    <t>E0186</t>
  </si>
  <si>
    <t>Employee_186</t>
  </si>
  <si>
    <t>2024-07-30</t>
  </si>
  <si>
    <t>E0187</t>
  </si>
  <si>
    <t>Employee_187</t>
  </si>
  <si>
    <t>2021-02-11</t>
  </si>
  <si>
    <t>E0188</t>
  </si>
  <si>
    <t>Employee_188</t>
  </si>
  <si>
    <t>2023-08-31</t>
  </si>
  <si>
    <t>E0189</t>
  </si>
  <si>
    <t>Employee_189</t>
  </si>
  <si>
    <t>2018-11-15</t>
  </si>
  <si>
    <t>E0190</t>
  </si>
  <si>
    <t>Employee_190</t>
  </si>
  <si>
    <t>E0191</t>
  </si>
  <si>
    <t>Employee_191</t>
  </si>
  <si>
    <t>2024-11-08</t>
  </si>
  <si>
    <t>E0192</t>
  </si>
  <si>
    <t>Employee_192</t>
  </si>
  <si>
    <t>2023-12-29</t>
  </si>
  <si>
    <t>E0193</t>
  </si>
  <si>
    <t>Employee_193</t>
  </si>
  <si>
    <t>2019-06-12</t>
  </si>
  <si>
    <t>E0194</t>
  </si>
  <si>
    <t>Employee_194</t>
  </si>
  <si>
    <t>2022-01-19</t>
  </si>
  <si>
    <t>E0195</t>
  </si>
  <si>
    <t>Employee_195</t>
  </si>
  <si>
    <t>2020-11-04</t>
  </si>
  <si>
    <t>E0196</t>
  </si>
  <si>
    <t>Employee_196</t>
  </si>
  <si>
    <t>E0197</t>
  </si>
  <si>
    <t>Employee_197</t>
  </si>
  <si>
    <t>2024-05-30</t>
  </si>
  <si>
    <t>E0198</t>
  </si>
  <si>
    <t>Employee_198</t>
  </si>
  <si>
    <t>2019-12-12</t>
  </si>
  <si>
    <t>E0199</t>
  </si>
  <si>
    <t>Employee_199</t>
  </si>
  <si>
    <t>2024-05-17</t>
  </si>
  <si>
    <t>E0200</t>
  </si>
  <si>
    <t>Employee_200</t>
  </si>
  <si>
    <t>2020-05-15</t>
  </si>
  <si>
    <t>E0201</t>
  </si>
  <si>
    <t>Employee_201</t>
  </si>
  <si>
    <t>2020-12-30</t>
  </si>
  <si>
    <t>E0202</t>
  </si>
  <si>
    <t>Employee_202</t>
  </si>
  <si>
    <t>2024-01-16</t>
  </si>
  <si>
    <t>E0203</t>
  </si>
  <si>
    <t>Employee_203</t>
  </si>
  <si>
    <t>2019-12-16</t>
  </si>
  <si>
    <t>E0204</t>
  </si>
  <si>
    <t>Employee_204</t>
  </si>
  <si>
    <t>2019-06-18</t>
  </si>
  <si>
    <t>E0205</t>
  </si>
  <si>
    <t>Employee_205</t>
  </si>
  <si>
    <t>2023-01-02</t>
  </si>
  <si>
    <t>E0206</t>
  </si>
  <si>
    <t>Employee_206</t>
  </si>
  <si>
    <t>E0207</t>
  </si>
  <si>
    <t>Employee_207</t>
  </si>
  <si>
    <t>E0208</t>
  </si>
  <si>
    <t>Employee_208</t>
  </si>
  <si>
    <t>2019-07-22</t>
  </si>
  <si>
    <t>E0209</t>
  </si>
  <si>
    <t>Employee_209</t>
  </si>
  <si>
    <t>2025-08-16</t>
  </si>
  <si>
    <t>E0210</t>
  </si>
  <si>
    <t>Employee_210</t>
  </si>
  <si>
    <t>2020-01-23</t>
  </si>
  <si>
    <t>E0211</t>
  </si>
  <si>
    <t>Employee_211</t>
  </si>
  <si>
    <t>2019-11-25</t>
  </si>
  <si>
    <t>E0212</t>
  </si>
  <si>
    <t>Employee_212</t>
  </si>
  <si>
    <t>2019-06-04</t>
  </si>
  <si>
    <t>E0213</t>
  </si>
  <si>
    <t>Employee_213</t>
  </si>
  <si>
    <t>2024-09-23</t>
  </si>
  <si>
    <t>E0214</t>
  </si>
  <si>
    <t>Employee_214</t>
  </si>
  <si>
    <t>2025-04-27</t>
  </si>
  <si>
    <t>E0215</t>
  </si>
  <si>
    <t>Employee_215</t>
  </si>
  <si>
    <t>2023-10-29</t>
  </si>
  <si>
    <t>E0216</t>
  </si>
  <si>
    <t>Employee_216</t>
  </si>
  <si>
    <t>2024-05-28</t>
  </si>
  <si>
    <t>E0217</t>
  </si>
  <si>
    <t>Employee_217</t>
  </si>
  <si>
    <t>2025-04-10</t>
  </si>
  <si>
    <t>E0218</t>
  </si>
  <si>
    <t>Employee_218</t>
  </si>
  <si>
    <t>2021-07-07</t>
  </si>
  <si>
    <t>E0219</t>
  </si>
  <si>
    <t>Employee_219</t>
  </si>
  <si>
    <t>2020-03-18</t>
  </si>
  <si>
    <t>E0220</t>
  </si>
  <si>
    <t>Employee_220</t>
  </si>
  <si>
    <t>2018-05-27</t>
  </si>
  <si>
    <t>E0221</t>
  </si>
  <si>
    <t>Employee_221</t>
  </si>
  <si>
    <t>2020-08-03</t>
  </si>
  <si>
    <t>E0222</t>
  </si>
  <si>
    <t>Employee_222</t>
  </si>
  <si>
    <t>2024-12-15</t>
  </si>
  <si>
    <t>E0223</t>
  </si>
  <si>
    <t>Employee_223</t>
  </si>
  <si>
    <t>2020-08-01</t>
  </si>
  <si>
    <t>E0224</t>
  </si>
  <si>
    <t>Employee_224</t>
  </si>
  <si>
    <t>2026-03-19</t>
  </si>
  <si>
    <t>E0225</t>
  </si>
  <si>
    <t>Employee_225</t>
  </si>
  <si>
    <t>2018-07-21</t>
  </si>
  <si>
    <t>E0226</t>
  </si>
  <si>
    <t>Employee_226</t>
  </si>
  <si>
    <t>2021-02-18</t>
  </si>
  <si>
    <t>E0227</t>
  </si>
  <si>
    <t>Employee_227</t>
  </si>
  <si>
    <t>2019-05-19</t>
  </si>
  <si>
    <t>E0228</t>
  </si>
  <si>
    <t>Employee_228</t>
  </si>
  <si>
    <t>2020-02-20</t>
  </si>
  <si>
    <t>E0229</t>
  </si>
  <si>
    <t>Employee_229</t>
  </si>
  <si>
    <t>2020-07-01</t>
  </si>
  <si>
    <t>E0230</t>
  </si>
  <si>
    <t>Employee_230</t>
  </si>
  <si>
    <t>2018-05-07</t>
  </si>
  <si>
    <t>E0231</t>
  </si>
  <si>
    <t>Employee_231</t>
  </si>
  <si>
    <t>2020-10-19</t>
  </si>
  <si>
    <t>E0232</t>
  </si>
  <si>
    <t>Employee_232</t>
  </si>
  <si>
    <t>2021-05-11</t>
  </si>
  <si>
    <t>E0233</t>
  </si>
  <si>
    <t>Employee_233</t>
  </si>
  <si>
    <t>2022-03-11</t>
  </si>
  <si>
    <t>E0234</t>
  </si>
  <si>
    <t>Employee_234</t>
  </si>
  <si>
    <t>2019-04-20</t>
  </si>
  <si>
    <t>E0235</t>
  </si>
  <si>
    <t>Employee_235</t>
  </si>
  <si>
    <t>2026-01-20</t>
  </si>
  <si>
    <t>E0236</t>
  </si>
  <si>
    <t>Employee_236</t>
  </si>
  <si>
    <t>2023-06-15</t>
  </si>
  <si>
    <t>E0237</t>
  </si>
  <si>
    <t>Employee_237</t>
  </si>
  <si>
    <t>2022-01-12</t>
  </si>
  <si>
    <t>E0238</t>
  </si>
  <si>
    <t>Employee_238</t>
  </si>
  <si>
    <t>2021-03-28</t>
  </si>
  <si>
    <t>E0239</t>
  </si>
  <si>
    <t>Employee_239</t>
  </si>
  <si>
    <t>2018-05-31</t>
  </si>
  <si>
    <t>E0240</t>
  </si>
  <si>
    <t>Employee_240</t>
  </si>
  <si>
    <t>2020-06-30</t>
  </si>
  <si>
    <t>E0241</t>
  </si>
  <si>
    <t>Employee_241</t>
  </si>
  <si>
    <t>2024-11-23</t>
  </si>
  <si>
    <t>E0242</t>
  </si>
  <si>
    <t>Employee_242</t>
  </si>
  <si>
    <t>2024-09-28</t>
  </si>
  <si>
    <t>E0243</t>
  </si>
  <si>
    <t>Employee_243</t>
  </si>
  <si>
    <t>2018-02-18</t>
  </si>
  <si>
    <t>E0244</t>
  </si>
  <si>
    <t>Employee_244</t>
  </si>
  <si>
    <t>2022-01-02</t>
  </si>
  <si>
    <t>E0245</t>
  </si>
  <si>
    <t>Employee_245</t>
  </si>
  <si>
    <t>2021-03-17</t>
  </si>
  <si>
    <t>E0246</t>
  </si>
  <si>
    <t>Employee_246</t>
  </si>
  <si>
    <t>2024-12-17</t>
  </si>
  <si>
    <t>E0247</t>
  </si>
  <si>
    <t>Employee_247</t>
  </si>
  <si>
    <t>2024-01-19</t>
  </si>
  <si>
    <t>E0248</t>
  </si>
  <si>
    <t>Employee_248</t>
  </si>
  <si>
    <t>2021-08-08</t>
  </si>
  <si>
    <t>E0249</t>
  </si>
  <si>
    <t>Employee_249</t>
  </si>
  <si>
    <t>2018-05-23</t>
  </si>
  <si>
    <t>E0250</t>
  </si>
  <si>
    <t>Employee_250</t>
  </si>
  <si>
    <t>2022-10-05</t>
  </si>
  <si>
    <t>E0251</t>
  </si>
  <si>
    <t>Employee_251</t>
  </si>
  <si>
    <t>2019-01-07</t>
  </si>
  <si>
    <t>E0252</t>
  </si>
  <si>
    <t>Employee_252</t>
  </si>
  <si>
    <t>2019-10-03</t>
  </si>
  <si>
    <t>E0253</t>
  </si>
  <si>
    <t>Employee_253</t>
  </si>
  <si>
    <t>2019-02-12</t>
  </si>
  <si>
    <t>E0254</t>
  </si>
  <si>
    <t>Employee_254</t>
  </si>
  <si>
    <t>2020-12-13</t>
  </si>
  <si>
    <t>E0255</t>
  </si>
  <si>
    <t>Employee_255</t>
  </si>
  <si>
    <t>2018-09-27</t>
  </si>
  <si>
    <t>E0256</t>
  </si>
  <si>
    <t>Employee_256</t>
  </si>
  <si>
    <t>2018-09-09</t>
  </si>
  <si>
    <t>E0257</t>
  </si>
  <si>
    <t>Employee_257</t>
  </si>
  <si>
    <t>2022-07-22</t>
  </si>
  <si>
    <t>E0258</t>
  </si>
  <si>
    <t>Employee_258</t>
  </si>
  <si>
    <t>2021-10-06</t>
  </si>
  <si>
    <t>E0259</t>
  </si>
  <si>
    <t>Employee_259</t>
  </si>
  <si>
    <t>2023-12-27</t>
  </si>
  <si>
    <t>E0260</t>
  </si>
  <si>
    <t>Employee_260</t>
  </si>
  <si>
    <t>2018-04-22</t>
  </si>
  <si>
    <t>E0261</t>
  </si>
  <si>
    <t>Employee_261</t>
  </si>
  <si>
    <t>2023-05-17</t>
  </si>
  <si>
    <t>E0262</t>
  </si>
  <si>
    <t>Employee_262</t>
  </si>
  <si>
    <t>2020-10-11</t>
  </si>
  <si>
    <t>E0263</t>
  </si>
  <si>
    <t>Employee_263</t>
  </si>
  <si>
    <t>2024-12-16</t>
  </si>
  <si>
    <t>E0264</t>
  </si>
  <si>
    <t>Employee_264</t>
  </si>
  <si>
    <t>2022-03-28</t>
  </si>
  <si>
    <t>E0265</t>
  </si>
  <si>
    <t>Employee_265</t>
  </si>
  <si>
    <t>2022-02-07</t>
  </si>
  <si>
    <t>E0266</t>
  </si>
  <si>
    <t>Employee_266</t>
  </si>
  <si>
    <t>2019-12-09</t>
  </si>
  <si>
    <t>E0267</t>
  </si>
  <si>
    <t>Employee_267</t>
  </si>
  <si>
    <t>2022-11-14</t>
  </si>
  <si>
    <t>E0268</t>
  </si>
  <si>
    <t>Employee_268</t>
  </si>
  <si>
    <t>2025-03-16</t>
  </si>
  <si>
    <t>E0269</t>
  </si>
  <si>
    <t>Employee_269</t>
  </si>
  <si>
    <t>2024-09-22</t>
  </si>
  <si>
    <t>E0270</t>
  </si>
  <si>
    <t>Employee_270</t>
  </si>
  <si>
    <t>2018-02-14</t>
  </si>
  <si>
    <t>E0271</t>
  </si>
  <si>
    <t>Employee_271</t>
  </si>
  <si>
    <t>2018-07-29</t>
  </si>
  <si>
    <t>E0272</t>
  </si>
  <si>
    <t>Employee_272</t>
  </si>
  <si>
    <t>2018-03-16</t>
  </si>
  <si>
    <t>E0273</t>
  </si>
  <si>
    <t>Employee_273</t>
  </si>
  <si>
    <t>2018-12-17</t>
  </si>
  <si>
    <t>E0274</t>
  </si>
  <si>
    <t>Employee_274</t>
  </si>
  <si>
    <t>2020-08-25</t>
  </si>
  <si>
    <t>E0275</t>
  </si>
  <si>
    <t>Employee_275</t>
  </si>
  <si>
    <t>2025-04-03</t>
  </si>
  <si>
    <t>E0276</t>
  </si>
  <si>
    <t>Employee_276</t>
  </si>
  <si>
    <t>2024-09-08</t>
  </si>
  <si>
    <t>E0277</t>
  </si>
  <si>
    <t>Employee_277</t>
  </si>
  <si>
    <t>2020-10-01</t>
  </si>
  <si>
    <t>E0278</t>
  </si>
  <si>
    <t>Employee_278</t>
  </si>
  <si>
    <t>2023-01-22</t>
  </si>
  <si>
    <t>E0279</t>
  </si>
  <si>
    <t>Employee_279</t>
  </si>
  <si>
    <t>2019-03-16</t>
  </si>
  <si>
    <t>E0280</t>
  </si>
  <si>
    <t>Employee_280</t>
  </si>
  <si>
    <t>2024-04-12</t>
  </si>
  <si>
    <t>E0281</t>
  </si>
  <si>
    <t>Employee_281</t>
  </si>
  <si>
    <t>2018-03-20</t>
  </si>
  <si>
    <t>E0282</t>
  </si>
  <si>
    <t>Employee_282</t>
  </si>
  <si>
    <t>2018-02-08</t>
  </si>
  <si>
    <t>E0283</t>
  </si>
  <si>
    <t>Employee_283</t>
  </si>
  <si>
    <t>2019-09-24</t>
  </si>
  <si>
    <t>E0284</t>
  </si>
  <si>
    <t>Employee_284</t>
  </si>
  <si>
    <t>2025-08-14</t>
  </si>
  <si>
    <t>E0285</t>
  </si>
  <si>
    <t>Employee_285</t>
  </si>
  <si>
    <t>2021-09-25</t>
  </si>
  <si>
    <t>E0286</t>
  </si>
  <si>
    <t>Employee_286</t>
  </si>
  <si>
    <t>2025-06-17</t>
  </si>
  <si>
    <t>E0287</t>
  </si>
  <si>
    <t>Employee_287</t>
  </si>
  <si>
    <t>2021-02-27</t>
  </si>
  <si>
    <t>E0288</t>
  </si>
  <si>
    <t>Employee_288</t>
  </si>
  <si>
    <t>2020-12-18</t>
  </si>
  <si>
    <t>E0289</t>
  </si>
  <si>
    <t>Employee_289</t>
  </si>
  <si>
    <t>2020-12-15</t>
  </si>
  <si>
    <t>E0290</t>
  </si>
  <si>
    <t>Employee_290</t>
  </si>
  <si>
    <t>2018-04-05</t>
  </si>
  <si>
    <t>E0291</t>
  </si>
  <si>
    <t>Employee_291</t>
  </si>
  <si>
    <t>2024-11-01</t>
  </si>
  <si>
    <t>E0292</t>
  </si>
  <si>
    <t>Employee_292</t>
  </si>
  <si>
    <t>2025-12-04</t>
  </si>
  <si>
    <t>E0293</t>
  </si>
  <si>
    <t>Employee_293</t>
  </si>
  <si>
    <t>2024-07-15</t>
  </si>
  <si>
    <t>E0294</t>
  </si>
  <si>
    <t>Employee_294</t>
  </si>
  <si>
    <t>2023-04-22</t>
  </si>
  <si>
    <t>E0295</t>
  </si>
  <si>
    <t>Employee_295</t>
  </si>
  <si>
    <t>2018-02-24</t>
  </si>
  <si>
    <t>E0296</t>
  </si>
  <si>
    <t>Employee_296</t>
  </si>
  <si>
    <t>2021-03-09</t>
  </si>
  <si>
    <t>E0297</t>
  </si>
  <si>
    <t>Employee_297</t>
  </si>
  <si>
    <t>2023-09-21</t>
  </si>
  <si>
    <t>E0298</t>
  </si>
  <si>
    <t>Employee_298</t>
  </si>
  <si>
    <t>2025-05-25</t>
  </si>
  <si>
    <t>E0299</t>
  </si>
  <si>
    <t>Employee_299</t>
  </si>
  <si>
    <t>2025-11-15</t>
  </si>
  <si>
    <t>E0300</t>
  </si>
  <si>
    <t>Employee_300</t>
  </si>
  <si>
    <t>2022-10-04</t>
  </si>
  <si>
    <t>E0301</t>
  </si>
  <si>
    <t>Employee_301</t>
  </si>
  <si>
    <t>2022-09-04</t>
  </si>
  <si>
    <t>E0302</t>
  </si>
  <si>
    <t>Employee_302</t>
  </si>
  <si>
    <t>2021-02-20</t>
  </si>
  <si>
    <t>E0303</t>
  </si>
  <si>
    <t>Employee_303</t>
  </si>
  <si>
    <t>2025-07-06</t>
  </si>
  <si>
    <t>E0304</t>
  </si>
  <si>
    <t>Employee_304</t>
  </si>
  <si>
    <t>E0305</t>
  </si>
  <si>
    <t>Employee_305</t>
  </si>
  <si>
    <t>2022-08-03</t>
  </si>
  <si>
    <t>E0306</t>
  </si>
  <si>
    <t>Employee_306</t>
  </si>
  <si>
    <t>2018-07-28</t>
  </si>
  <si>
    <t>E0307</t>
  </si>
  <si>
    <t>Employee_307</t>
  </si>
  <si>
    <t>2020-10-05</t>
  </si>
  <si>
    <t>E0308</t>
  </si>
  <si>
    <t>Employee_308</t>
  </si>
  <si>
    <t>2023-10-26</t>
  </si>
  <si>
    <t>E0309</t>
  </si>
  <si>
    <t>Employee_309</t>
  </si>
  <si>
    <t>2025-12-22</t>
  </si>
  <si>
    <t>E0310</t>
  </si>
  <si>
    <t>Employee_310</t>
  </si>
  <si>
    <t>E0311</t>
  </si>
  <si>
    <t>Employee_311</t>
  </si>
  <si>
    <t>2019-06-29</t>
  </si>
  <si>
    <t>E0312</t>
  </si>
  <si>
    <t>Employee_312</t>
  </si>
  <si>
    <t>2018-01-17</t>
  </si>
  <si>
    <t>E0313</t>
  </si>
  <si>
    <t>Employee_313</t>
  </si>
  <si>
    <t>2019-10-21</t>
  </si>
  <si>
    <t>E0314</t>
  </si>
  <si>
    <t>Employee_314</t>
  </si>
  <si>
    <t>2019-02-03</t>
  </si>
  <si>
    <t>E0315</t>
  </si>
  <si>
    <t>Employee_315</t>
  </si>
  <si>
    <t>2019-07-21</t>
  </si>
  <si>
    <t>E0316</t>
  </si>
  <si>
    <t>Employee_316</t>
  </si>
  <si>
    <t>2023-11-18</t>
  </si>
  <si>
    <t>E0317</t>
  </si>
  <si>
    <t>Employee_317</t>
  </si>
  <si>
    <t>E0318</t>
  </si>
  <si>
    <t>Employee_318</t>
  </si>
  <si>
    <t>2024-08-28</t>
  </si>
  <si>
    <t>E0319</t>
  </si>
  <si>
    <t>Employee_319</t>
  </si>
  <si>
    <t>2020-01-26</t>
  </si>
  <si>
    <t>E0320</t>
  </si>
  <si>
    <t>Employee_320</t>
  </si>
  <si>
    <t>2020-07-03</t>
  </si>
  <si>
    <t>E0321</t>
  </si>
  <si>
    <t>Employee_321</t>
  </si>
  <si>
    <t>2018-06-02</t>
  </si>
  <si>
    <t>E0322</t>
  </si>
  <si>
    <t>Employee_322</t>
  </si>
  <si>
    <t>2018-09-08</t>
  </si>
  <si>
    <t>E0323</t>
  </si>
  <si>
    <t>Employee_323</t>
  </si>
  <si>
    <t>2019-12-04</t>
  </si>
  <si>
    <t>E0324</t>
  </si>
  <si>
    <t>Employee_324</t>
  </si>
  <si>
    <t>E0325</t>
  </si>
  <si>
    <t>Employee_325</t>
  </si>
  <si>
    <t>2018-08-09</t>
  </si>
  <si>
    <t>E0326</t>
  </si>
  <si>
    <t>Employee_326</t>
  </si>
  <si>
    <t>E0327</t>
  </si>
  <si>
    <t>Employee_327</t>
  </si>
  <si>
    <t>2020-02-14</t>
  </si>
  <si>
    <t>E0328</t>
  </si>
  <si>
    <t>Employee_328</t>
  </si>
  <si>
    <t>2025-03-11</t>
  </si>
  <si>
    <t>E0329</t>
  </si>
  <si>
    <t>Employee_329</t>
  </si>
  <si>
    <t>2020-03-07</t>
  </si>
  <si>
    <t>E0330</t>
  </si>
  <si>
    <t>Employee_330</t>
  </si>
  <si>
    <t>2019-09-01</t>
  </si>
  <si>
    <t>E0331</t>
  </si>
  <si>
    <t>Employee_331</t>
  </si>
  <si>
    <t>2023-08-06</t>
  </si>
  <si>
    <t>E0332</t>
  </si>
  <si>
    <t>Employee_332</t>
  </si>
  <si>
    <t>2020-05-10</t>
  </si>
  <si>
    <t>E0333</t>
  </si>
  <si>
    <t>Employee_333</t>
  </si>
  <si>
    <t>2024-12-26</t>
  </si>
  <si>
    <t>E0334</t>
  </si>
  <si>
    <t>Employee_334</t>
  </si>
  <si>
    <t>2025-09-12</t>
  </si>
  <si>
    <t>E0335</t>
  </si>
  <si>
    <t>Employee_335</t>
  </si>
  <si>
    <t>2020-11-17</t>
  </si>
  <si>
    <t>E0336</t>
  </si>
  <si>
    <t>Employee_336</t>
  </si>
  <si>
    <t>2022-07-30</t>
  </si>
  <si>
    <t>E0337</t>
  </si>
  <si>
    <t>Employee_337</t>
  </si>
  <si>
    <t>2023-03-07</t>
  </si>
  <si>
    <t>E0338</t>
  </si>
  <si>
    <t>Employee_338</t>
  </si>
  <si>
    <t>2025-01-23</t>
  </si>
  <si>
    <t>E0339</t>
  </si>
  <si>
    <t>Employee_339</t>
  </si>
  <si>
    <t>E0340</t>
  </si>
  <si>
    <t>Employee_340</t>
  </si>
  <si>
    <t>2024-07-29</t>
  </si>
  <si>
    <t>E0341</t>
  </si>
  <si>
    <t>Employee_341</t>
  </si>
  <si>
    <t>2026-02-10</t>
  </si>
  <si>
    <t>E0342</t>
  </si>
  <si>
    <t>Employee_342</t>
  </si>
  <si>
    <t>2022-06-25</t>
  </si>
  <si>
    <t>E0343</t>
  </si>
  <si>
    <t>Employee_343</t>
  </si>
  <si>
    <t>2025-10-02</t>
  </si>
  <si>
    <t>E0344</t>
  </si>
  <si>
    <t>Employee_344</t>
  </si>
  <si>
    <t>2024-10-11</t>
  </si>
  <si>
    <t>E0345</t>
  </si>
  <si>
    <t>Employee_345</t>
  </si>
  <si>
    <t>2020-12-26</t>
  </si>
  <si>
    <t>E0346</t>
  </si>
  <si>
    <t>Employee_346</t>
  </si>
  <si>
    <t>2019-02-28</t>
  </si>
  <si>
    <t>E0347</t>
  </si>
  <si>
    <t>Employee_347</t>
  </si>
  <si>
    <t>2023-01-04</t>
  </si>
  <si>
    <t>E0348</t>
  </si>
  <si>
    <t>Employee_348</t>
  </si>
  <si>
    <t>2020-06-12</t>
  </si>
  <si>
    <t>E0349</t>
  </si>
  <si>
    <t>Employee_349</t>
  </si>
  <si>
    <t>2023-07-12</t>
  </si>
  <si>
    <t>E0350</t>
  </si>
  <si>
    <t>Employee_350</t>
  </si>
  <si>
    <t>2020-11-05</t>
  </si>
  <si>
    <t>E0351</t>
  </si>
  <si>
    <t>Employee_351</t>
  </si>
  <si>
    <t>2021-01-19</t>
  </si>
  <si>
    <t>E0352</t>
  </si>
  <si>
    <t>Employee_352</t>
  </si>
  <si>
    <t>2022-03-23</t>
  </si>
  <si>
    <t>E0353</t>
  </si>
  <si>
    <t>Employee_353</t>
  </si>
  <si>
    <t>2025-04-15</t>
  </si>
  <si>
    <t>E0354</t>
  </si>
  <si>
    <t>Employee_354</t>
  </si>
  <si>
    <t>2026-02-12</t>
  </si>
  <si>
    <t>E0355</t>
  </si>
  <si>
    <t>Employee_355</t>
  </si>
  <si>
    <t>2024-06-18</t>
  </si>
  <si>
    <t>E0356</t>
  </si>
  <si>
    <t>Employee_356</t>
  </si>
  <si>
    <t>2025-11-04</t>
  </si>
  <si>
    <t>E0357</t>
  </si>
  <si>
    <t>Employee_357</t>
  </si>
  <si>
    <t>2021-11-16</t>
  </si>
  <si>
    <t>E0358</t>
  </si>
  <si>
    <t>Employee_358</t>
  </si>
  <si>
    <t>2020-10-14</t>
  </si>
  <si>
    <t>E0359</t>
  </si>
  <si>
    <t>Employee_359</t>
  </si>
  <si>
    <t>2022-07-07</t>
  </si>
  <si>
    <t>E0360</t>
  </si>
  <si>
    <t>Employee_360</t>
  </si>
  <si>
    <t>2019-11-07</t>
  </si>
  <si>
    <t>E0361</t>
  </si>
  <si>
    <t>Employee_361</t>
  </si>
  <si>
    <t>2024-09-24</t>
  </si>
  <si>
    <t>E0362</t>
  </si>
  <si>
    <t>Employee_362</t>
  </si>
  <si>
    <t>2018-01-06</t>
  </si>
  <si>
    <t>E0363</t>
  </si>
  <si>
    <t>Employee_363</t>
  </si>
  <si>
    <t>2024-01-28</t>
  </si>
  <si>
    <t>E0364</t>
  </si>
  <si>
    <t>Employee_364</t>
  </si>
  <si>
    <t>2022-05-31</t>
  </si>
  <si>
    <t>E0365</t>
  </si>
  <si>
    <t>Employee_365</t>
  </si>
  <si>
    <t>2024-10-08</t>
  </si>
  <si>
    <t>E0366</t>
  </si>
  <si>
    <t>Employee_366</t>
  </si>
  <si>
    <t>2019-10-29</t>
  </si>
  <si>
    <t>E0367</t>
  </si>
  <si>
    <t>Employee_367</t>
  </si>
  <si>
    <t>2020-10-20</t>
  </si>
  <si>
    <t>E0368</t>
  </si>
  <si>
    <t>Employee_368</t>
  </si>
  <si>
    <t>2025-03-25</t>
  </si>
  <si>
    <t>E0369</t>
  </si>
  <si>
    <t>Employee_369</t>
  </si>
  <si>
    <t>2020-03-03</t>
  </si>
  <si>
    <t>E0370</t>
  </si>
  <si>
    <t>Employee_370</t>
  </si>
  <si>
    <t>E0371</t>
  </si>
  <si>
    <t>Employee_371</t>
  </si>
  <si>
    <t>2025-03-03</t>
  </si>
  <si>
    <t>E0372</t>
  </si>
  <si>
    <t>Employee_372</t>
  </si>
  <si>
    <t>2020-12-31</t>
  </si>
  <si>
    <t>E0373</t>
  </si>
  <si>
    <t>Employee_373</t>
  </si>
  <si>
    <t>2021-01-12</t>
  </si>
  <si>
    <t>E0374</t>
  </si>
  <si>
    <t>Employee_374</t>
  </si>
  <si>
    <t>2023-02-01</t>
  </si>
  <si>
    <t>E0375</t>
  </si>
  <si>
    <t>Employee_375</t>
  </si>
  <si>
    <t>2020-02-17</t>
  </si>
  <si>
    <t>E0376</t>
  </si>
  <si>
    <t>Employee_376</t>
  </si>
  <si>
    <t>2024-09-18</t>
  </si>
  <si>
    <t>E0377</t>
  </si>
  <si>
    <t>Employee_377</t>
  </si>
  <si>
    <t>2023-04-01</t>
  </si>
  <si>
    <t>E0378</t>
  </si>
  <si>
    <t>Employee_378</t>
  </si>
  <si>
    <t>E0379</t>
  </si>
  <si>
    <t>Employee_379</t>
  </si>
  <si>
    <t>2018-09-28</t>
  </si>
  <si>
    <t>E0380</t>
  </si>
  <si>
    <t>Employee_380</t>
  </si>
  <si>
    <t>2022-06-17</t>
  </si>
  <si>
    <t>E0381</t>
  </si>
  <si>
    <t>Employee_381</t>
  </si>
  <si>
    <t>2022-02-21</t>
  </si>
  <si>
    <t>E0382</t>
  </si>
  <si>
    <t>Employee_382</t>
  </si>
  <si>
    <t>2021-07-08</t>
  </si>
  <si>
    <t>E0383</t>
  </si>
  <si>
    <t>Employee_383</t>
  </si>
  <si>
    <t>2022-06-19</t>
  </si>
  <si>
    <t>E0384</t>
  </si>
  <si>
    <t>Employee_384</t>
  </si>
  <si>
    <t>2019-03-27</t>
  </si>
  <si>
    <t>E0385</t>
  </si>
  <si>
    <t>Employee_385</t>
  </si>
  <si>
    <t>2025-03-10</t>
  </si>
  <si>
    <t>E0386</t>
  </si>
  <si>
    <t>Employee_386</t>
  </si>
  <si>
    <t>2022-10-18</t>
  </si>
  <si>
    <t>E0387</t>
  </si>
  <si>
    <t>Employee_387</t>
  </si>
  <si>
    <t>2018-04-17</t>
  </si>
  <si>
    <t>E0388</t>
  </si>
  <si>
    <t>Employee_388</t>
  </si>
  <si>
    <t>2019-01-23</t>
  </si>
  <si>
    <t>E0389</t>
  </si>
  <si>
    <t>Employee_389</t>
  </si>
  <si>
    <t>2020-10-25</t>
  </si>
  <si>
    <t>E0390</t>
  </si>
  <si>
    <t>Employee_390</t>
  </si>
  <si>
    <t>2023-01-03</t>
  </si>
  <si>
    <t>E0391</t>
  </si>
  <si>
    <t>Employee_391</t>
  </si>
  <si>
    <t>E0392</t>
  </si>
  <si>
    <t>Employee_392</t>
  </si>
  <si>
    <t>2024-07-25</t>
  </si>
  <si>
    <t>E0393</t>
  </si>
  <si>
    <t>Employee_393</t>
  </si>
  <si>
    <t>2023-11-30</t>
  </si>
  <si>
    <t>E0394</t>
  </si>
  <si>
    <t>Employee_394</t>
  </si>
  <si>
    <t>2020-01-01</t>
  </si>
  <si>
    <t>E0395</t>
  </si>
  <si>
    <t>Employee_395</t>
  </si>
  <si>
    <t>2021-06-01</t>
  </si>
  <si>
    <t>E0396</t>
  </si>
  <si>
    <t>Employee_396</t>
  </si>
  <si>
    <t>2024-03-13</t>
  </si>
  <si>
    <t>E0397</t>
  </si>
  <si>
    <t>Employee_397</t>
  </si>
  <si>
    <t>2021-12-12</t>
  </si>
  <si>
    <t>E0398</t>
  </si>
  <si>
    <t>Employee_398</t>
  </si>
  <si>
    <t>2022-11-17</t>
  </si>
  <si>
    <t>E0399</t>
  </si>
  <si>
    <t>Employee_399</t>
  </si>
  <si>
    <t>2025-06-13</t>
  </si>
  <si>
    <t>E0400</t>
  </si>
  <si>
    <t>Employee_400</t>
  </si>
  <si>
    <t>2024-08-25</t>
  </si>
  <si>
    <t>E0401</t>
  </si>
  <si>
    <t>Employee_401</t>
  </si>
  <si>
    <t>E0402</t>
  </si>
  <si>
    <t>Employee_402</t>
  </si>
  <si>
    <t>2023-12-18</t>
  </si>
  <si>
    <t>E0403</t>
  </si>
  <si>
    <t>Employee_403</t>
  </si>
  <si>
    <t>E0404</t>
  </si>
  <si>
    <t>Employee_404</t>
  </si>
  <si>
    <t>2021-09-19</t>
  </si>
  <si>
    <t>E0405</t>
  </si>
  <si>
    <t>Employee_405</t>
  </si>
  <si>
    <t>2020-07-23</t>
  </si>
  <si>
    <t>E0406</t>
  </si>
  <si>
    <t>Employee_406</t>
  </si>
  <si>
    <t>2022-04-23</t>
  </si>
  <si>
    <t>E0407</t>
  </si>
  <si>
    <t>Employee_407</t>
  </si>
  <si>
    <t>2023-11-10</t>
  </si>
  <si>
    <t>E0408</t>
  </si>
  <si>
    <t>Employee_408</t>
  </si>
  <si>
    <t>E0409</t>
  </si>
  <si>
    <t>Employee_409</t>
  </si>
  <si>
    <t>2021-12-31</t>
  </si>
  <si>
    <t>E0410</t>
  </si>
  <si>
    <t>Employee_410</t>
  </si>
  <si>
    <t>2025-03-12</t>
  </si>
  <si>
    <t>E0411</t>
  </si>
  <si>
    <t>Employee_411</t>
  </si>
  <si>
    <t>E0412</t>
  </si>
  <si>
    <t>Employee_412</t>
  </si>
  <si>
    <t>2025-08-23</t>
  </si>
  <si>
    <t>E0413</t>
  </si>
  <si>
    <t>Employee_413</t>
  </si>
  <si>
    <t>2022-04-15</t>
  </si>
  <si>
    <t>E0414</t>
  </si>
  <si>
    <t>Employee_414</t>
  </si>
  <si>
    <t>E0415</t>
  </si>
  <si>
    <t>Employee_415</t>
  </si>
  <si>
    <t>2018-12-29</t>
  </si>
  <si>
    <t>E0416</t>
  </si>
  <si>
    <t>Employee_416</t>
  </si>
  <si>
    <t>2021-12-23</t>
  </si>
  <si>
    <t>E0417</t>
  </si>
  <si>
    <t>Employee_417</t>
  </si>
  <si>
    <t>2020-07-11</t>
  </si>
  <si>
    <t>E0418</t>
  </si>
  <si>
    <t>Employee_418</t>
  </si>
  <si>
    <t>E0419</t>
  </si>
  <si>
    <t>Employee_419</t>
  </si>
  <si>
    <t>2020-04-10</t>
  </si>
  <si>
    <t>E0420</t>
  </si>
  <si>
    <t>Employee_420</t>
  </si>
  <si>
    <t>2025-05-28</t>
  </si>
  <si>
    <t>E0421</t>
  </si>
  <si>
    <t>Employee_421</t>
  </si>
  <si>
    <t>E0422</t>
  </si>
  <si>
    <t>Employee_422</t>
  </si>
  <si>
    <t>2024-04-06</t>
  </si>
  <si>
    <t>E0423</t>
  </si>
  <si>
    <t>Employee_423</t>
  </si>
  <si>
    <t>E0424</t>
  </si>
  <si>
    <t>Employee_424</t>
  </si>
  <si>
    <t>E0425</t>
  </si>
  <si>
    <t>Employee_425</t>
  </si>
  <si>
    <t>2024-07-10</t>
  </si>
  <si>
    <t>E0426</t>
  </si>
  <si>
    <t>Employee_426</t>
  </si>
  <si>
    <t>2018-09-11</t>
  </si>
  <si>
    <t>E0427</t>
  </si>
  <si>
    <t>Employee_427</t>
  </si>
  <si>
    <t>2018-05-13</t>
  </si>
  <si>
    <t>E0428</t>
  </si>
  <si>
    <t>Employee_428</t>
  </si>
  <si>
    <t>2022-09-12</t>
  </si>
  <si>
    <t>E0429</t>
  </si>
  <si>
    <t>Employee_429</t>
  </si>
  <si>
    <t>2022-07-11</t>
  </si>
  <si>
    <t>E0430</t>
  </si>
  <si>
    <t>Employee_430</t>
  </si>
  <si>
    <t>E0431</t>
  </si>
  <si>
    <t>Employee_431</t>
  </si>
  <si>
    <t>2021-02-14</t>
  </si>
  <si>
    <t>E0432</t>
  </si>
  <si>
    <t>Employee_432</t>
  </si>
  <si>
    <t>2021-05-23</t>
  </si>
  <si>
    <t>E0433</t>
  </si>
  <si>
    <t>Employee_433</t>
  </si>
  <si>
    <t>2019-11-14</t>
  </si>
  <si>
    <t>E0434</t>
  </si>
  <si>
    <t>Employee_434</t>
  </si>
  <si>
    <t>2018-12-20</t>
  </si>
  <si>
    <t>E0435</t>
  </si>
  <si>
    <t>Employee_435</t>
  </si>
  <si>
    <t>2022-10-30</t>
  </si>
  <si>
    <t>E0436</t>
  </si>
  <si>
    <t>Employee_436</t>
  </si>
  <si>
    <t>2025-04-16</t>
  </si>
  <si>
    <t>E0437</t>
  </si>
  <si>
    <t>Employee_437</t>
  </si>
  <si>
    <t>2024-08-02</t>
  </si>
  <si>
    <t>E0438</t>
  </si>
  <si>
    <t>Employee_438</t>
  </si>
  <si>
    <t>2023-05-13</t>
  </si>
  <si>
    <t>E0439</t>
  </si>
  <si>
    <t>Employee_439</t>
  </si>
  <si>
    <t>2020-09-10</t>
  </si>
  <si>
    <t>E0440</t>
  </si>
  <si>
    <t>Employee_440</t>
  </si>
  <si>
    <t>2024-04-09</t>
  </si>
  <si>
    <t>E0441</t>
  </si>
  <si>
    <t>Employee_441</t>
  </si>
  <si>
    <t>2024-12-23</t>
  </si>
  <si>
    <t>E0442</t>
  </si>
  <si>
    <t>Employee_442</t>
  </si>
  <si>
    <t>2022-03-05</t>
  </si>
  <si>
    <t>E0443</t>
  </si>
  <si>
    <t>Employee_443</t>
  </si>
  <si>
    <t>2019-10-23</t>
  </si>
  <si>
    <t>E0444</t>
  </si>
  <si>
    <t>Employee_444</t>
  </si>
  <si>
    <t>2020-06-22</t>
  </si>
  <si>
    <t>E0445</t>
  </si>
  <si>
    <t>Employee_445</t>
  </si>
  <si>
    <t>2022-08-17</t>
  </si>
  <si>
    <t>E0446</t>
  </si>
  <si>
    <t>Employee_446</t>
  </si>
  <si>
    <t>2019-08-27</t>
  </si>
  <si>
    <t>E0447</t>
  </si>
  <si>
    <t>Employee_447</t>
  </si>
  <si>
    <t>2025-08-01</t>
  </si>
  <si>
    <t>E0448</t>
  </si>
  <si>
    <t>Employee_448</t>
  </si>
  <si>
    <t>2021-02-22</t>
  </si>
  <si>
    <t>E0449</t>
  </si>
  <si>
    <t>Employee_449</t>
  </si>
  <si>
    <t>2024-01-11</t>
  </si>
  <si>
    <t>E0450</t>
  </si>
  <si>
    <t>Employee_450</t>
  </si>
  <si>
    <t>2024-08-31</t>
  </si>
  <si>
    <t>E0451</t>
  </si>
  <si>
    <t>Employee_451</t>
  </si>
  <si>
    <t>2025-08-17</t>
  </si>
  <si>
    <t>E0452</t>
  </si>
  <si>
    <t>Employee_452</t>
  </si>
  <si>
    <t>2021-01-09</t>
  </si>
  <si>
    <t>E0453</t>
  </si>
  <si>
    <t>Employee_453</t>
  </si>
  <si>
    <t>2019-08-15</t>
  </si>
  <si>
    <t>E0454</t>
  </si>
  <si>
    <t>Employee_454</t>
  </si>
  <si>
    <t>2026-02-24</t>
  </si>
  <si>
    <t>E0455</t>
  </si>
  <si>
    <t>Employee_455</t>
  </si>
  <si>
    <t>2023-01-26</t>
  </si>
  <si>
    <t>E0456</t>
  </si>
  <si>
    <t>Employee_456</t>
  </si>
  <si>
    <t>2019-06-10</t>
  </si>
  <si>
    <t>E0457</t>
  </si>
  <si>
    <t>Employee_457</t>
  </si>
  <si>
    <t>2025-03-14</t>
  </si>
  <si>
    <t>E0458</t>
  </si>
  <si>
    <t>Employee_458</t>
  </si>
  <si>
    <t>2019-06-30</t>
  </si>
  <si>
    <t>E0459</t>
  </si>
  <si>
    <t>Employee_459</t>
  </si>
  <si>
    <t>E0460</t>
  </si>
  <si>
    <t>Employee_460</t>
  </si>
  <si>
    <t>2022-06-10</t>
  </si>
  <si>
    <t>E0461</t>
  </si>
  <si>
    <t>Employee_461</t>
  </si>
  <si>
    <t>2021-08-05</t>
  </si>
  <si>
    <t>E0462</t>
  </si>
  <si>
    <t>Employee_462</t>
  </si>
  <si>
    <t>2025-06-08</t>
  </si>
  <si>
    <t>E0463</t>
  </si>
  <si>
    <t>Employee_463</t>
  </si>
  <si>
    <t>2021-08-27</t>
  </si>
  <si>
    <t>E0464</t>
  </si>
  <si>
    <t>Employee_464</t>
  </si>
  <si>
    <t>E0465</t>
  </si>
  <si>
    <t>Employee_465</t>
  </si>
  <si>
    <t>2019-01-18</t>
  </si>
  <si>
    <t>E0466</t>
  </si>
  <si>
    <t>Employee_466</t>
  </si>
  <si>
    <t>2023-06-02</t>
  </si>
  <si>
    <t>E0467</t>
  </si>
  <si>
    <t>Employee_467</t>
  </si>
  <si>
    <t>2026-01-21</t>
  </si>
  <si>
    <t>E0468</t>
  </si>
  <si>
    <t>Employee_468</t>
  </si>
  <si>
    <t>2018-04-12</t>
  </si>
  <si>
    <t>E0469</t>
  </si>
  <si>
    <t>Employee_469</t>
  </si>
  <si>
    <t>2023-02-15</t>
  </si>
  <si>
    <t>E0470</t>
  </si>
  <si>
    <t>Employee_470</t>
  </si>
  <si>
    <t>E0471</t>
  </si>
  <si>
    <t>Employee_471</t>
  </si>
  <si>
    <t>2022-04-17</t>
  </si>
  <si>
    <t>E0472</t>
  </si>
  <si>
    <t>Employee_472</t>
  </si>
  <si>
    <t>2019-12-24</t>
  </si>
  <si>
    <t>E0473</t>
  </si>
  <si>
    <t>Employee_473</t>
  </si>
  <si>
    <t>2026-02-11</t>
  </si>
  <si>
    <t>E0474</t>
  </si>
  <si>
    <t>Employee_474</t>
  </si>
  <si>
    <t>2022-11-16</t>
  </si>
  <si>
    <t>E0475</t>
  </si>
  <si>
    <t>Employee_475</t>
  </si>
  <si>
    <t>2022-01-13</t>
  </si>
  <si>
    <t>E0476</t>
  </si>
  <si>
    <t>Employee_476</t>
  </si>
  <si>
    <t>2018-01-07</t>
  </si>
  <si>
    <t>E0477</t>
  </si>
  <si>
    <t>Employee_477</t>
  </si>
  <si>
    <t>2021-03-31</t>
  </si>
  <si>
    <t>E0478</t>
  </si>
  <si>
    <t>Employee_478</t>
  </si>
  <si>
    <t>2024-10-02</t>
  </si>
  <si>
    <t>E0479</t>
  </si>
  <si>
    <t>Employee_479</t>
  </si>
  <si>
    <t>2019-08-01</t>
  </si>
  <si>
    <t>E0480</t>
  </si>
  <si>
    <t>Employee_480</t>
  </si>
  <si>
    <t>2018-04-07</t>
  </si>
  <si>
    <t>E0481</t>
  </si>
  <si>
    <t>Employee_481</t>
  </si>
  <si>
    <t>2023-11-09</t>
  </si>
  <si>
    <t>E0482</t>
  </si>
  <si>
    <t>Employee_482</t>
  </si>
  <si>
    <t>E0483</t>
  </si>
  <si>
    <t>Employee_483</t>
  </si>
  <si>
    <t>2019-08-26</t>
  </si>
  <si>
    <t>E0484</t>
  </si>
  <si>
    <t>Employee_484</t>
  </si>
  <si>
    <t>E0485</t>
  </si>
  <si>
    <t>Employee_485</t>
  </si>
  <si>
    <t>2019-05-07</t>
  </si>
  <si>
    <t>E0486</t>
  </si>
  <si>
    <t>Employee_486</t>
  </si>
  <si>
    <t>2021-07-24</t>
  </si>
  <si>
    <t>E0487</t>
  </si>
  <si>
    <t>Employee_487</t>
  </si>
  <si>
    <t>2024-11-24</t>
  </si>
  <si>
    <t>E0488</t>
  </si>
  <si>
    <t>Employee_488</t>
  </si>
  <si>
    <t>2023-06-25</t>
  </si>
  <si>
    <t>E0489</t>
  </si>
  <si>
    <t>Employee_489</t>
  </si>
  <si>
    <t>2021-01-01</t>
  </si>
  <si>
    <t>E0490</t>
  </si>
  <si>
    <t>Employee_490</t>
  </si>
  <si>
    <t>E0491</t>
  </si>
  <si>
    <t>Employee_491</t>
  </si>
  <si>
    <t>2018-05-16</t>
  </si>
  <si>
    <t>E0492</t>
  </si>
  <si>
    <t>Employee_492</t>
  </si>
  <si>
    <t>2025-03-29</t>
  </si>
  <si>
    <t>E0493</t>
  </si>
  <si>
    <t>Employee_493</t>
  </si>
  <si>
    <t>2022-05-02</t>
  </si>
  <si>
    <t>E0494</t>
  </si>
  <si>
    <t>Employee_494</t>
  </si>
  <si>
    <t>E0495</t>
  </si>
  <si>
    <t>Employee_495</t>
  </si>
  <si>
    <t>2020-07-04</t>
  </si>
  <si>
    <t>E0496</t>
  </si>
  <si>
    <t>Employee_496</t>
  </si>
  <si>
    <t>2020-09-21</t>
  </si>
  <si>
    <t>E0497</t>
  </si>
  <si>
    <t>Employee_497</t>
  </si>
  <si>
    <t>2021-12-25</t>
  </si>
  <si>
    <t>E0498</t>
  </si>
  <si>
    <t>Employee_498</t>
  </si>
  <si>
    <t>2021-04-23</t>
  </si>
  <si>
    <t>E0499</t>
  </si>
  <si>
    <t>Employee_499</t>
  </si>
  <si>
    <t>2020-01-15</t>
  </si>
  <si>
    <t>E0500</t>
  </si>
  <si>
    <t>Employee_500</t>
  </si>
  <si>
    <t>2023-08-17</t>
  </si>
  <si>
    <t>E0501</t>
  </si>
  <si>
    <t>Employee_501</t>
  </si>
  <si>
    <t>E0502</t>
  </si>
  <si>
    <t>Employee_502</t>
  </si>
  <si>
    <t>2025-06-16</t>
  </si>
  <si>
    <t>E0503</t>
  </si>
  <si>
    <t>Employee_503</t>
  </si>
  <si>
    <t>2022-04-29</t>
  </si>
  <si>
    <t>E0504</t>
  </si>
  <si>
    <t>Employee_504</t>
  </si>
  <si>
    <t>2022-07-13</t>
  </si>
  <si>
    <t>E0505</t>
  </si>
  <si>
    <t>Employee_505</t>
  </si>
  <si>
    <t>2019-02-19</t>
  </si>
  <si>
    <t>E0506</t>
  </si>
  <si>
    <t>Employee_506</t>
  </si>
  <si>
    <t>2026-01-09</t>
  </si>
  <si>
    <t>E0507</t>
  </si>
  <si>
    <t>Employee_507</t>
  </si>
  <si>
    <t>2020-02-01</t>
  </si>
  <si>
    <t>E0508</t>
  </si>
  <si>
    <t>Employee_508</t>
  </si>
  <si>
    <t>E0509</t>
  </si>
  <si>
    <t>Employee_509</t>
  </si>
  <si>
    <t>2025-04-06</t>
  </si>
  <si>
    <t>E0510</t>
  </si>
  <si>
    <t>Employee_510</t>
  </si>
  <si>
    <t>2024-05-07</t>
  </si>
  <si>
    <t>E0511</t>
  </si>
  <si>
    <t>Employee_511</t>
  </si>
  <si>
    <t>2021-10-17</t>
  </si>
  <si>
    <t>E0512</t>
  </si>
  <si>
    <t>Employee_512</t>
  </si>
  <si>
    <t>2018-07-15</t>
  </si>
  <si>
    <t>E0513</t>
  </si>
  <si>
    <t>Employee_513</t>
  </si>
  <si>
    <t>2021-01-17</t>
  </si>
  <si>
    <t>E0514</t>
  </si>
  <si>
    <t>Employee_514</t>
  </si>
  <si>
    <t>E0515</t>
  </si>
  <si>
    <t>Employee_515</t>
  </si>
  <si>
    <t>2020-07-25</t>
  </si>
  <si>
    <t>E0516</t>
  </si>
  <si>
    <t>Employee_516</t>
  </si>
  <si>
    <t>2018-01-21</t>
  </si>
  <si>
    <t>E0517</t>
  </si>
  <si>
    <t>Employee_517</t>
  </si>
  <si>
    <t>2019-04-10</t>
  </si>
  <si>
    <t>E0518</t>
  </si>
  <si>
    <t>Employee_518</t>
  </si>
  <si>
    <t>2019-10-30</t>
  </si>
  <si>
    <t>E0519</t>
  </si>
  <si>
    <t>Employee_519</t>
  </si>
  <si>
    <t>2021-06-05</t>
  </si>
  <si>
    <t>E0520</t>
  </si>
  <si>
    <t>Employee_520</t>
  </si>
  <si>
    <t>2025-11-06</t>
  </si>
  <si>
    <t>E0521</t>
  </si>
  <si>
    <t>Employee_521</t>
  </si>
  <si>
    <t>2023-11-25</t>
  </si>
  <si>
    <t>E0522</t>
  </si>
  <si>
    <t>Employee_522</t>
  </si>
  <si>
    <t>2018-11-08</t>
  </si>
  <si>
    <t>E0523</t>
  </si>
  <si>
    <t>Employee_523</t>
  </si>
  <si>
    <t>E0524</t>
  </si>
  <si>
    <t>Employee_524</t>
  </si>
  <si>
    <t>2018-11-17</t>
  </si>
  <si>
    <t>E0525</t>
  </si>
  <si>
    <t>Employee_525</t>
  </si>
  <si>
    <t>2021-08-15</t>
  </si>
  <si>
    <t>E0526</t>
  </si>
  <si>
    <t>Employee_526</t>
  </si>
  <si>
    <t>2019-10-26</t>
  </si>
  <si>
    <t>E0527</t>
  </si>
  <si>
    <t>Employee_527</t>
  </si>
  <si>
    <t>2022-01-04</t>
  </si>
  <si>
    <t>E0528</t>
  </si>
  <si>
    <t>Employee_528</t>
  </si>
  <si>
    <t>2019-04-02</t>
  </si>
  <si>
    <t>E0529</t>
  </si>
  <si>
    <t>Employee_529</t>
  </si>
  <si>
    <t>E0530</t>
  </si>
  <si>
    <t>Employee_530</t>
  </si>
  <si>
    <t>2022-10-09</t>
  </si>
  <si>
    <t>E0531</t>
  </si>
  <si>
    <t>Employee_531</t>
  </si>
  <si>
    <t>2021-04-07</t>
  </si>
  <si>
    <t>E0532</t>
  </si>
  <si>
    <t>Employee_532</t>
  </si>
  <si>
    <t>2019-01-01</t>
  </si>
  <si>
    <t>E0533</t>
  </si>
  <si>
    <t>Employee_533</t>
  </si>
  <si>
    <t>2025-08-04</t>
  </si>
  <si>
    <t>E0534</t>
  </si>
  <si>
    <t>Employee_534</t>
  </si>
  <si>
    <t>E0535</t>
  </si>
  <si>
    <t>Employee_535</t>
  </si>
  <si>
    <t>2023-11-14</t>
  </si>
  <si>
    <t>E0536</t>
  </si>
  <si>
    <t>Employee_536</t>
  </si>
  <si>
    <t>2026-01-17</t>
  </si>
  <si>
    <t>E0537</t>
  </si>
  <si>
    <t>Employee_537</t>
  </si>
  <si>
    <t>2021-04-19</t>
  </si>
  <si>
    <t>E0538</t>
  </si>
  <si>
    <t>Employee_538</t>
  </si>
  <si>
    <t>E0539</t>
  </si>
  <si>
    <t>Employee_539</t>
  </si>
  <si>
    <t>2018-10-20</t>
  </si>
  <si>
    <t>E0540</t>
  </si>
  <si>
    <t>Employee_540</t>
  </si>
  <si>
    <t>2020-12-09</t>
  </si>
  <si>
    <t>E0541</t>
  </si>
  <si>
    <t>Employee_541</t>
  </si>
  <si>
    <t>E0542</t>
  </si>
  <si>
    <t>Employee_542</t>
  </si>
  <si>
    <t>2024-05-16</t>
  </si>
  <si>
    <t>E0543</t>
  </si>
  <si>
    <t>Employee_543</t>
  </si>
  <si>
    <t>2026-02-21</t>
  </si>
  <si>
    <t>E0544</t>
  </si>
  <si>
    <t>Employee_544</t>
  </si>
  <si>
    <t>2022-02-18</t>
  </si>
  <si>
    <t>E0545</t>
  </si>
  <si>
    <t>Employee_545</t>
  </si>
  <si>
    <t>2022-02-06</t>
  </si>
  <si>
    <t>E0546</t>
  </si>
  <si>
    <t>Employee_546</t>
  </si>
  <si>
    <t>2023-06-27</t>
  </si>
  <si>
    <t>E0547</t>
  </si>
  <si>
    <t>Employee_547</t>
  </si>
  <si>
    <t>2020-07-05</t>
  </si>
  <si>
    <t>E0548</t>
  </si>
  <si>
    <t>Employee_548</t>
  </si>
  <si>
    <t>2018-03-21</t>
  </si>
  <si>
    <t>E0549</t>
  </si>
  <si>
    <t>Employee_549</t>
  </si>
  <si>
    <t>2025-01-05</t>
  </si>
  <si>
    <t>E0550</t>
  </si>
  <si>
    <t>Employee_550</t>
  </si>
  <si>
    <t>2020-09-07</t>
  </si>
  <si>
    <t>E0551</t>
  </si>
  <si>
    <t>Employee_551</t>
  </si>
  <si>
    <t>2022-12-17</t>
  </si>
  <si>
    <t>E0552</t>
  </si>
  <si>
    <t>Employee_552</t>
  </si>
  <si>
    <t>2026-02-20</t>
  </si>
  <si>
    <t>E0553</t>
  </si>
  <si>
    <t>Employee_553</t>
  </si>
  <si>
    <t>E0554</t>
  </si>
  <si>
    <t>Employee_554</t>
  </si>
  <si>
    <t>E0555</t>
  </si>
  <si>
    <t>Employee_555</t>
  </si>
  <si>
    <t>2020-05-31</t>
  </si>
  <si>
    <t>E0556</t>
  </si>
  <si>
    <t>Employee_556</t>
  </si>
  <si>
    <t>2020-06-07</t>
  </si>
  <si>
    <t>E0557</t>
  </si>
  <si>
    <t>Employee_557</t>
  </si>
  <si>
    <t>2018-03-22</t>
  </si>
  <si>
    <t>E0558</t>
  </si>
  <si>
    <t>Employee_558</t>
  </si>
  <si>
    <t>2020-01-13</t>
  </si>
  <si>
    <t>E0559</t>
  </si>
  <si>
    <t>Employee_559</t>
  </si>
  <si>
    <t>2023-09-02</t>
  </si>
  <si>
    <t>E0560</t>
  </si>
  <si>
    <t>Employee_560</t>
  </si>
  <si>
    <t>E0561</t>
  </si>
  <si>
    <t>Employee_561</t>
  </si>
  <si>
    <t>2020-07-28</t>
  </si>
  <si>
    <t>E0562</t>
  </si>
  <si>
    <t>Employee_562</t>
  </si>
  <si>
    <t>2023-10-16</t>
  </si>
  <si>
    <t>E0563</t>
  </si>
  <si>
    <t>Employee_563</t>
  </si>
  <si>
    <t>2023-02-06</t>
  </si>
  <si>
    <t>E0564</t>
  </si>
  <si>
    <t>Employee_564</t>
  </si>
  <si>
    <t>2021-09-23</t>
  </si>
  <si>
    <t>E0565</t>
  </si>
  <si>
    <t>Employee_565</t>
  </si>
  <si>
    <t>2021-05-13</t>
  </si>
  <si>
    <t>E0566</t>
  </si>
  <si>
    <t>Employee_566</t>
  </si>
  <si>
    <t>2020-10-12</t>
  </si>
  <si>
    <t>E0567</t>
  </si>
  <si>
    <t>Employee_567</t>
  </si>
  <si>
    <t>2024-05-02</t>
  </si>
  <si>
    <t>E0568</t>
  </si>
  <si>
    <t>Employee_568</t>
  </si>
  <si>
    <t>2023-10-23</t>
  </si>
  <si>
    <t>E0569</t>
  </si>
  <si>
    <t>Employee_569</t>
  </si>
  <si>
    <t>2021-04-05</t>
  </si>
  <si>
    <t>E0570</t>
  </si>
  <si>
    <t>Employee_570</t>
  </si>
  <si>
    <t>2021-04-29</t>
  </si>
  <si>
    <t>E0571</t>
  </si>
  <si>
    <t>Employee_571</t>
  </si>
  <si>
    <t>2022-07-08</t>
  </si>
  <si>
    <t>E0572</t>
  </si>
  <si>
    <t>Employee_572</t>
  </si>
  <si>
    <t>2022-02-05</t>
  </si>
  <si>
    <t>E0573</t>
  </si>
  <si>
    <t>Employee_573</t>
  </si>
  <si>
    <t>2021-07-03</t>
  </si>
  <si>
    <t>E0574</t>
  </si>
  <si>
    <t>Employee_574</t>
  </si>
  <si>
    <t>2019-10-25</t>
  </si>
  <si>
    <t>E0575</t>
  </si>
  <si>
    <t>Employee_575</t>
  </si>
  <si>
    <t>2020-03-28</t>
  </si>
  <si>
    <t>E0576</t>
  </si>
  <si>
    <t>Employee_576</t>
  </si>
  <si>
    <t>2024-11-18</t>
  </si>
  <si>
    <t>E0577</t>
  </si>
  <si>
    <t>Employee_577</t>
  </si>
  <si>
    <t>2020-11-21</t>
  </si>
  <si>
    <t>E0578</t>
  </si>
  <si>
    <t>Employee_578</t>
  </si>
  <si>
    <t>E0579</t>
  </si>
  <si>
    <t>Employee_579</t>
  </si>
  <si>
    <t>2021-11-15</t>
  </si>
  <si>
    <t>E0580</t>
  </si>
  <si>
    <t>Employee_580</t>
  </si>
  <si>
    <t>2023-10-17</t>
  </si>
  <si>
    <t>E0581</t>
  </si>
  <si>
    <t>Employee_581</t>
  </si>
  <si>
    <t>2023-07-06</t>
  </si>
  <si>
    <t>E0582</t>
  </si>
  <si>
    <t>Employee_582</t>
  </si>
  <si>
    <t>2022-05-10</t>
  </si>
  <si>
    <t>E0583</t>
  </si>
  <si>
    <t>Employee_583</t>
  </si>
  <si>
    <t>2025-02-12</t>
  </si>
  <si>
    <t>E0584</t>
  </si>
  <si>
    <t>Employee_584</t>
  </si>
  <si>
    <t>2018-04-15</t>
  </si>
  <si>
    <t>E0585</t>
  </si>
  <si>
    <t>Employee_585</t>
  </si>
  <si>
    <t>2021-02-03</t>
  </si>
  <si>
    <t>E0586</t>
  </si>
  <si>
    <t>Employee_586</t>
  </si>
  <si>
    <t>2019-09-22</t>
  </si>
  <si>
    <t>E0587</t>
  </si>
  <si>
    <t>Employee_587</t>
  </si>
  <si>
    <t>2025-08-21</t>
  </si>
  <si>
    <t>E0588</t>
  </si>
  <si>
    <t>Employee_588</t>
  </si>
  <si>
    <t>E0589</t>
  </si>
  <si>
    <t>Employee_589</t>
  </si>
  <si>
    <t>2024-09-19</t>
  </si>
  <si>
    <t>E0590</t>
  </si>
  <si>
    <t>Employee_590</t>
  </si>
  <si>
    <t>2022-04-28</t>
  </si>
  <si>
    <t>E0591</t>
  </si>
  <si>
    <t>Employee_591</t>
  </si>
  <si>
    <t>2021-06-06</t>
  </si>
  <si>
    <t>E0592</t>
  </si>
  <si>
    <t>Employee_592</t>
  </si>
  <si>
    <t>E0593</t>
  </si>
  <si>
    <t>Employee_593</t>
  </si>
  <si>
    <t>2022-08-15</t>
  </si>
  <si>
    <t>E0594</t>
  </si>
  <si>
    <t>Employee_594</t>
  </si>
  <si>
    <t>E0595</t>
  </si>
  <si>
    <t>Employee_595</t>
  </si>
  <si>
    <t>2019-11-12</t>
  </si>
  <si>
    <t>E0596</t>
  </si>
  <si>
    <t>Employee_596</t>
  </si>
  <si>
    <t>2022-10-12</t>
  </si>
  <si>
    <t>E0597</t>
  </si>
  <si>
    <t>Employee_597</t>
  </si>
  <si>
    <t>2024-12-27</t>
  </si>
  <si>
    <t>E0598</t>
  </si>
  <si>
    <t>Employee_598</t>
  </si>
  <si>
    <t>2025-02-15</t>
  </si>
  <si>
    <t>E0599</t>
  </si>
  <si>
    <t>Employee_599</t>
  </si>
  <si>
    <t>2023-09-13</t>
  </si>
  <si>
    <t>E0600</t>
  </si>
  <si>
    <t>Employee_600</t>
  </si>
  <si>
    <t>2023-07-30</t>
  </si>
  <si>
    <t>E0601</t>
  </si>
  <si>
    <t>Employee_601</t>
  </si>
  <si>
    <t>2022-10-19</t>
  </si>
  <si>
    <t>E0602</t>
  </si>
  <si>
    <t>Employee_602</t>
  </si>
  <si>
    <t>2019-01-14</t>
  </si>
  <si>
    <t>E0603</t>
  </si>
  <si>
    <t>Employee_603</t>
  </si>
  <si>
    <t>2025-06-27</t>
  </si>
  <si>
    <t>E0604</t>
  </si>
  <si>
    <t>Employee_604</t>
  </si>
  <si>
    <t>E0605</t>
  </si>
  <si>
    <t>Employee_605</t>
  </si>
  <si>
    <t>2020-03-29</t>
  </si>
  <si>
    <t>E0606</t>
  </si>
  <si>
    <t>Employee_606</t>
  </si>
  <si>
    <t>2021-03-12</t>
  </si>
  <si>
    <t>E0607</t>
  </si>
  <si>
    <t>Employee_607</t>
  </si>
  <si>
    <t>2020-10-27</t>
  </si>
  <si>
    <t>E0608</t>
  </si>
  <si>
    <t>Employee_608</t>
  </si>
  <si>
    <t>2022-12-23</t>
  </si>
  <si>
    <t>E0609</t>
  </si>
  <si>
    <t>Employee_609</t>
  </si>
  <si>
    <t>2020-12-24</t>
  </si>
  <si>
    <t>E0610</t>
  </si>
  <si>
    <t>Employee_610</t>
  </si>
  <si>
    <t>2018-11-20</t>
  </si>
  <si>
    <t>E0611</t>
  </si>
  <si>
    <t>Employee_611</t>
  </si>
  <si>
    <t>2020-03-23</t>
  </si>
  <si>
    <t>E0612</t>
  </si>
  <si>
    <t>Employee_612</t>
  </si>
  <si>
    <t>2022-05-22</t>
  </si>
  <si>
    <t>E0613</t>
  </si>
  <si>
    <t>Employee_613</t>
  </si>
  <si>
    <t>2024-05-22</t>
  </si>
  <si>
    <t>E0614</t>
  </si>
  <si>
    <t>Employee_614</t>
  </si>
  <si>
    <t>E0615</t>
  </si>
  <si>
    <t>Employee_615</t>
  </si>
  <si>
    <t>2026-01-10</t>
  </si>
  <si>
    <t>E0616</t>
  </si>
  <si>
    <t>Employee_616</t>
  </si>
  <si>
    <t>2021-12-17</t>
  </si>
  <si>
    <t>E0617</t>
  </si>
  <si>
    <t>Employee_617</t>
  </si>
  <si>
    <t>2021-06-04</t>
  </si>
  <si>
    <t>E0618</t>
  </si>
  <si>
    <t>Employee_618</t>
  </si>
  <si>
    <t>2023-06-16</t>
  </si>
  <si>
    <t>E0619</t>
  </si>
  <si>
    <t>Employee_619</t>
  </si>
  <si>
    <t>2025-07-14</t>
  </si>
  <si>
    <t>E0620</t>
  </si>
  <si>
    <t>Employee_620</t>
  </si>
  <si>
    <t>2020-12-12</t>
  </si>
  <si>
    <t>E0621</t>
  </si>
  <si>
    <t>Employee_621</t>
  </si>
  <si>
    <t>E0622</t>
  </si>
  <si>
    <t>Employee_622</t>
  </si>
  <si>
    <t>E0623</t>
  </si>
  <si>
    <t>Employee_623</t>
  </si>
  <si>
    <t>2025-06-06</t>
  </si>
  <si>
    <t>E0624</t>
  </si>
  <si>
    <t>Employee_624</t>
  </si>
  <si>
    <t>2020-07-02</t>
  </si>
  <si>
    <t>E0625</t>
  </si>
  <si>
    <t>Employee_625</t>
  </si>
  <si>
    <t>E0626</t>
  </si>
  <si>
    <t>Employee_626</t>
  </si>
  <si>
    <t>2025-10-09</t>
  </si>
  <si>
    <t>E0627</t>
  </si>
  <si>
    <t>Employee_627</t>
  </si>
  <si>
    <t>2025-11-11</t>
  </si>
  <si>
    <t>E0628</t>
  </si>
  <si>
    <t>Employee_628</t>
  </si>
  <si>
    <t>E0629</t>
  </si>
  <si>
    <t>Employee_629</t>
  </si>
  <si>
    <t>2023-04-23</t>
  </si>
  <si>
    <t>E0630</t>
  </si>
  <si>
    <t>Employee_630</t>
  </si>
  <si>
    <t>2020-07-15</t>
  </si>
  <si>
    <t>E0631</t>
  </si>
  <si>
    <t>Employee_631</t>
  </si>
  <si>
    <t>2023-08-04</t>
  </si>
  <si>
    <t>E0632</t>
  </si>
  <si>
    <t>Employee_632</t>
  </si>
  <si>
    <t>2021-11-23</t>
  </si>
  <si>
    <t>E0633</t>
  </si>
  <si>
    <t>Employee_633</t>
  </si>
  <si>
    <t>2024-06-26</t>
  </si>
  <si>
    <t>E0634</t>
  </si>
  <si>
    <t>Employee_634</t>
  </si>
  <si>
    <t>2025-01-22</t>
  </si>
  <si>
    <t>E0635</t>
  </si>
  <si>
    <t>Employee_635</t>
  </si>
  <si>
    <t>E0636</t>
  </si>
  <si>
    <t>Employee_636</t>
  </si>
  <si>
    <t>2020-10-02</t>
  </si>
  <si>
    <t>E0637</t>
  </si>
  <si>
    <t>Employee_637</t>
  </si>
  <si>
    <t>E0638</t>
  </si>
  <si>
    <t>Employee_638</t>
  </si>
  <si>
    <t>2021-07-29</t>
  </si>
  <si>
    <t>E0639</t>
  </si>
  <si>
    <t>Employee_639</t>
  </si>
  <si>
    <t>E0640</t>
  </si>
  <si>
    <t>Employee_640</t>
  </si>
  <si>
    <t>2018-03-24</t>
  </si>
  <si>
    <t>E0641</t>
  </si>
  <si>
    <t>Employee_641</t>
  </si>
  <si>
    <t>2022-10-21</t>
  </si>
  <si>
    <t>E0642</t>
  </si>
  <si>
    <t>Employee_642</t>
  </si>
  <si>
    <t>2019-10-04</t>
  </si>
  <si>
    <t>E0643</t>
  </si>
  <si>
    <t>Employee_643</t>
  </si>
  <si>
    <t>2022-08-09</t>
  </si>
  <si>
    <t>E0644</t>
  </si>
  <si>
    <t>Employee_644</t>
  </si>
  <si>
    <t>2018-03-15</t>
  </si>
  <si>
    <t>E0645</t>
  </si>
  <si>
    <t>Employee_645</t>
  </si>
  <si>
    <t>2021-01-24</t>
  </si>
  <si>
    <t>E0646</t>
  </si>
  <si>
    <t>Employee_646</t>
  </si>
  <si>
    <t>2020-05-02</t>
  </si>
  <si>
    <t>E0647</t>
  </si>
  <si>
    <t>Employee_647</t>
  </si>
  <si>
    <t>2025-06-20</t>
  </si>
  <si>
    <t>E0648</t>
  </si>
  <si>
    <t>Employee_648</t>
  </si>
  <si>
    <t>2026-03-04</t>
  </si>
  <si>
    <t>E0649</t>
  </si>
  <si>
    <t>Employee_649</t>
  </si>
  <si>
    <t>2020-05-07</t>
  </si>
  <si>
    <t>E0650</t>
  </si>
  <si>
    <t>Employee_650</t>
  </si>
  <si>
    <t>2023-09-28</t>
  </si>
  <si>
    <t>E0651</t>
  </si>
  <si>
    <t>Employee_651</t>
  </si>
  <si>
    <t>2020-06-10</t>
  </si>
  <si>
    <t>E0652</t>
  </si>
  <si>
    <t>Employee_652</t>
  </si>
  <si>
    <t>E0653</t>
  </si>
  <si>
    <t>Employee_653</t>
  </si>
  <si>
    <t>2024-05-23</t>
  </si>
  <si>
    <t>E0654</t>
  </si>
  <si>
    <t>Employee_654</t>
  </si>
  <si>
    <t>2018-11-11</t>
  </si>
  <si>
    <t>E0655</t>
  </si>
  <si>
    <t>Employee_655</t>
  </si>
  <si>
    <t>2024-01-31</t>
  </si>
  <si>
    <t>E0656</t>
  </si>
  <si>
    <t>Employee_656</t>
  </si>
  <si>
    <t>E0657</t>
  </si>
  <si>
    <t>Employee_657</t>
  </si>
  <si>
    <t>2023-09-10</t>
  </si>
  <si>
    <t>E0658</t>
  </si>
  <si>
    <t>Employee_658</t>
  </si>
  <si>
    <t>2023-07-15</t>
  </si>
  <si>
    <t>E0659</t>
  </si>
  <si>
    <t>Employee_659</t>
  </si>
  <si>
    <t>2025-02-08</t>
  </si>
  <si>
    <t>E0660</t>
  </si>
  <si>
    <t>Employee_660</t>
  </si>
  <si>
    <t>E0661</t>
  </si>
  <si>
    <t>Employee_661</t>
  </si>
  <si>
    <t>2018-03-11</t>
  </si>
  <si>
    <t>E0662</t>
  </si>
  <si>
    <t>Employee_662</t>
  </si>
  <si>
    <t>E0663</t>
  </si>
  <si>
    <t>Employee_663</t>
  </si>
  <si>
    <t>E0664</t>
  </si>
  <si>
    <t>Employee_664</t>
  </si>
  <si>
    <t>2025-10-03</t>
  </si>
  <si>
    <t>E0665</t>
  </si>
  <si>
    <t>Employee_665</t>
  </si>
  <si>
    <t>2023-06-24</t>
  </si>
  <si>
    <t>E0666</t>
  </si>
  <si>
    <t>Employee_666</t>
  </si>
  <si>
    <t>2019-08-18</t>
  </si>
  <si>
    <t>E0667</t>
  </si>
  <si>
    <t>Employee_667</t>
  </si>
  <si>
    <t>2023-07-27</t>
  </si>
  <si>
    <t>E0668</t>
  </si>
  <si>
    <t>Employee_668</t>
  </si>
  <si>
    <t>2024-05-27</t>
  </si>
  <si>
    <t>E0669</t>
  </si>
  <si>
    <t>Employee_669</t>
  </si>
  <si>
    <t>2018-10-17</t>
  </si>
  <si>
    <t>E0670</t>
  </si>
  <si>
    <t>Employee_670</t>
  </si>
  <si>
    <t>2025-06-02</t>
  </si>
  <si>
    <t>E0671</t>
  </si>
  <si>
    <t>Employee_671</t>
  </si>
  <si>
    <t>2019-07-16</t>
  </si>
  <si>
    <t>E0672</t>
  </si>
  <si>
    <t>Employee_672</t>
  </si>
  <si>
    <t>E0673</t>
  </si>
  <si>
    <t>Employee_673</t>
  </si>
  <si>
    <t>2018-04-02</t>
  </si>
  <si>
    <t>E0674</t>
  </si>
  <si>
    <t>Employee_674</t>
  </si>
  <si>
    <t>2024-11-04</t>
  </si>
  <si>
    <t>E0675</t>
  </si>
  <si>
    <t>Employee_675</t>
  </si>
  <si>
    <t>2018-01-28</t>
  </si>
  <si>
    <t>E0676</t>
  </si>
  <si>
    <t>Employee_676</t>
  </si>
  <si>
    <t>E0677</t>
  </si>
  <si>
    <t>Employee_677</t>
  </si>
  <si>
    <t>2021-03-16</t>
  </si>
  <si>
    <t>E0678</t>
  </si>
  <si>
    <t>Employee_678</t>
  </si>
  <si>
    <t>2021-04-15</t>
  </si>
  <si>
    <t>E0679</t>
  </si>
  <si>
    <t>Employee_679</t>
  </si>
  <si>
    <t>2020-11-07</t>
  </si>
  <si>
    <t>E0680</t>
  </si>
  <si>
    <t>Employee_680</t>
  </si>
  <si>
    <t>E0681</t>
  </si>
  <si>
    <t>Employee_681</t>
  </si>
  <si>
    <t>E0682</t>
  </si>
  <si>
    <t>Employee_682</t>
  </si>
  <si>
    <t>E0683</t>
  </si>
  <si>
    <t>Employee_683</t>
  </si>
  <si>
    <t>2021-03-23</t>
  </si>
  <si>
    <t>E0684</t>
  </si>
  <si>
    <t>Employee_684</t>
  </si>
  <si>
    <t>2025-09-07</t>
  </si>
  <si>
    <t>E0685</t>
  </si>
  <si>
    <t>Employee_685</t>
  </si>
  <si>
    <t>2023-02-07</t>
  </si>
  <si>
    <t>E0686</t>
  </si>
  <si>
    <t>Employee_686</t>
  </si>
  <si>
    <t>2020-01-19</t>
  </si>
  <si>
    <t>E0687</t>
  </si>
  <si>
    <t>Employee_687</t>
  </si>
  <si>
    <t>E0688</t>
  </si>
  <si>
    <t>Employee_688</t>
  </si>
  <si>
    <t>2020-07-20</t>
  </si>
  <si>
    <t>E0689</t>
  </si>
  <si>
    <t>Employee_689</t>
  </si>
  <si>
    <t>2024-07-21</t>
  </si>
  <si>
    <t>E0690</t>
  </si>
  <si>
    <t>Employee_690</t>
  </si>
  <si>
    <t>2023-07-07</t>
  </si>
  <si>
    <t>E0691</t>
  </si>
  <si>
    <t>Employee_691</t>
  </si>
  <si>
    <t>2020-05-06</t>
  </si>
  <si>
    <t>E0692</t>
  </si>
  <si>
    <t>Employee_692</t>
  </si>
  <si>
    <t>2025-01-25</t>
  </si>
  <si>
    <t>E0693</t>
  </si>
  <si>
    <t>Employee_693</t>
  </si>
  <si>
    <t>E0694</t>
  </si>
  <si>
    <t>Employee_694</t>
  </si>
  <si>
    <t>2019-11-21</t>
  </si>
  <si>
    <t>E0695</t>
  </si>
  <si>
    <t>Employee_695</t>
  </si>
  <si>
    <t>2025-05-21</t>
  </si>
  <si>
    <t>E0696</t>
  </si>
  <si>
    <t>Employee_696</t>
  </si>
  <si>
    <t>2019-12-30</t>
  </si>
  <si>
    <t>E0697</t>
  </si>
  <si>
    <t>Employee_697</t>
  </si>
  <si>
    <t>2026-02-15</t>
  </si>
  <si>
    <t>E0698</t>
  </si>
  <si>
    <t>Employee_698</t>
  </si>
  <si>
    <t>2018-02-28</t>
  </si>
  <si>
    <t>E0699</t>
  </si>
  <si>
    <t>Employee_699</t>
  </si>
  <si>
    <t>E0700</t>
  </si>
  <si>
    <t>Employee_700</t>
  </si>
  <si>
    <t>2022-08-16</t>
  </si>
  <si>
    <t>E0701</t>
  </si>
  <si>
    <t>Employee_701</t>
  </si>
  <si>
    <t>2020-02-12</t>
  </si>
  <si>
    <t>E0702</t>
  </si>
  <si>
    <t>Employee_702</t>
  </si>
  <si>
    <t>2018-12-19</t>
  </si>
  <si>
    <t>E0703</t>
  </si>
  <si>
    <t>Employee_703</t>
  </si>
  <si>
    <t>2018-10-27</t>
  </si>
  <si>
    <t>E0704</t>
  </si>
  <si>
    <t>Employee_704</t>
  </si>
  <si>
    <t>2023-12-25</t>
  </si>
  <si>
    <t>E0705</t>
  </si>
  <si>
    <t>Employee_705</t>
  </si>
  <si>
    <t>2019-12-31</t>
  </si>
  <si>
    <t>E0706</t>
  </si>
  <si>
    <t>Employee_706</t>
  </si>
  <si>
    <t>2023-07-22</t>
  </si>
  <si>
    <t>E0707</t>
  </si>
  <si>
    <t>Employee_707</t>
  </si>
  <si>
    <t>2018-12-08</t>
  </si>
  <si>
    <t>E0708</t>
  </si>
  <si>
    <t>Employee_708</t>
  </si>
  <si>
    <t>2023-11-13</t>
  </si>
  <si>
    <t>E0709</t>
  </si>
  <si>
    <t>Employee_709</t>
  </si>
  <si>
    <t>2024-08-01</t>
  </si>
  <si>
    <t>E0710</t>
  </si>
  <si>
    <t>Employee_710</t>
  </si>
  <si>
    <t>2025-05-20</t>
  </si>
  <si>
    <t>E0711</t>
  </si>
  <si>
    <t>Employee_711</t>
  </si>
  <si>
    <t>E0712</t>
  </si>
  <si>
    <t>Employee_712</t>
  </si>
  <si>
    <t>E0713</t>
  </si>
  <si>
    <t>Employee_713</t>
  </si>
  <si>
    <t>E0714</t>
  </si>
  <si>
    <t>Employee_714</t>
  </si>
  <si>
    <t>2025-01-24</t>
  </si>
  <si>
    <t>E0715</t>
  </si>
  <si>
    <t>Employee_715</t>
  </si>
  <si>
    <t>2025-03-22</t>
  </si>
  <si>
    <t>E0716</t>
  </si>
  <si>
    <t>Employee_716</t>
  </si>
  <si>
    <t>2019-07-07</t>
  </si>
  <si>
    <t>E0717</t>
  </si>
  <si>
    <t>Employee_717</t>
  </si>
  <si>
    <t>2021-08-10</t>
  </si>
  <si>
    <t>E0718</t>
  </si>
  <si>
    <t>Employee_718</t>
  </si>
  <si>
    <t>E0719</t>
  </si>
  <si>
    <t>Employee_719</t>
  </si>
  <si>
    <t>2018-03-31</t>
  </si>
  <si>
    <t>E0720</t>
  </si>
  <si>
    <t>Employee_720</t>
  </si>
  <si>
    <t>2023-02-14</t>
  </si>
  <si>
    <t>E0721</t>
  </si>
  <si>
    <t>Employee_721</t>
  </si>
  <si>
    <t>2025-05-07</t>
  </si>
  <si>
    <t>E0722</t>
  </si>
  <si>
    <t>Employee_722</t>
  </si>
  <si>
    <t>2024-01-12</t>
  </si>
  <si>
    <t>E0723</t>
  </si>
  <si>
    <t>Employee_723</t>
  </si>
  <si>
    <t>E0724</t>
  </si>
  <si>
    <t>Employee_724</t>
  </si>
  <si>
    <t>2023-01-25</t>
  </si>
  <si>
    <t>E0725</t>
  </si>
  <si>
    <t>Employee_725</t>
  </si>
  <si>
    <t>2025-12-27</t>
  </si>
  <si>
    <t>E0726</t>
  </si>
  <si>
    <t>Employee_726</t>
  </si>
  <si>
    <t>E0727</t>
  </si>
  <si>
    <t>Employee_727</t>
  </si>
  <si>
    <t>2018-12-02</t>
  </si>
  <si>
    <t>E0728</t>
  </si>
  <si>
    <t>Employee_728</t>
  </si>
  <si>
    <t>2024-04-27</t>
  </si>
  <si>
    <t>E0729</t>
  </si>
  <si>
    <t>Employee_729</t>
  </si>
  <si>
    <t>2023-11-22</t>
  </si>
  <si>
    <t>E0730</t>
  </si>
  <si>
    <t>Employee_730</t>
  </si>
  <si>
    <t>2022-12-09</t>
  </si>
  <si>
    <t>E0731</t>
  </si>
  <si>
    <t>Employee_731</t>
  </si>
  <si>
    <t>2023-07-23</t>
  </si>
  <si>
    <t>E0732</t>
  </si>
  <si>
    <t>Employee_732</t>
  </si>
  <si>
    <t>2023-06-21</t>
  </si>
  <si>
    <t>E0733</t>
  </si>
  <si>
    <t>Employee_733</t>
  </si>
  <si>
    <t>2026-03-02</t>
  </si>
  <si>
    <t>E0734</t>
  </si>
  <si>
    <t>Employee_734</t>
  </si>
  <si>
    <t>2023-07-26</t>
  </si>
  <si>
    <t>E0735</t>
  </si>
  <si>
    <t>Employee_735</t>
  </si>
  <si>
    <t>2023-10-08</t>
  </si>
  <si>
    <t>E0736</t>
  </si>
  <si>
    <t>Employee_736</t>
  </si>
  <si>
    <t>E0737</t>
  </si>
  <si>
    <t>Employee_737</t>
  </si>
  <si>
    <t>2018-06-22</t>
  </si>
  <si>
    <t>E0738</t>
  </si>
  <si>
    <t>Employee_738</t>
  </si>
  <si>
    <t>2021-12-26</t>
  </si>
  <si>
    <t>E0739</t>
  </si>
  <si>
    <t>Employee_739</t>
  </si>
  <si>
    <t>2022-01-28</t>
  </si>
  <si>
    <t>E0740</t>
  </si>
  <si>
    <t>Employee_740</t>
  </si>
  <si>
    <t>2022-05-30</t>
  </si>
  <si>
    <t>E0741</t>
  </si>
  <si>
    <t>Employee_741</t>
  </si>
  <si>
    <t>2023-03-10</t>
  </si>
  <si>
    <t>E0742</t>
  </si>
  <si>
    <t>Employee_742</t>
  </si>
  <si>
    <t>E0743</t>
  </si>
  <si>
    <t>Employee_743</t>
  </si>
  <si>
    <t>2024-09-25</t>
  </si>
  <si>
    <t>E0744</t>
  </si>
  <si>
    <t>Employee_744</t>
  </si>
  <si>
    <t>E0745</t>
  </si>
  <si>
    <t>Employee_745</t>
  </si>
  <si>
    <t>2025-10-19</t>
  </si>
  <si>
    <t>E0746</t>
  </si>
  <si>
    <t>Employee_746</t>
  </si>
  <si>
    <t>2024-01-13</t>
  </si>
  <si>
    <t>E0747</t>
  </si>
  <si>
    <t>Employee_747</t>
  </si>
  <si>
    <t>2020-04-18</t>
  </si>
  <si>
    <t>E0748</t>
  </si>
  <si>
    <t>Employee_748</t>
  </si>
  <si>
    <t>2023-08-01</t>
  </si>
  <si>
    <t>E0749</t>
  </si>
  <si>
    <t>Employee_749</t>
  </si>
  <si>
    <t>2021-01-03</t>
  </si>
  <si>
    <t>E0750</t>
  </si>
  <si>
    <t>Employee_750</t>
  </si>
  <si>
    <t>E0751</t>
  </si>
  <si>
    <t>Employee_751</t>
  </si>
  <si>
    <t>E0752</t>
  </si>
  <si>
    <t>Employee_752</t>
  </si>
  <si>
    <t>2025-09-09</t>
  </si>
  <si>
    <t>E0753</t>
  </si>
  <si>
    <t>Employee_753</t>
  </si>
  <si>
    <t>2023-04-13</t>
  </si>
  <si>
    <t>E0754</t>
  </si>
  <si>
    <t>Employee_754</t>
  </si>
  <si>
    <t>2023-06-28</t>
  </si>
  <si>
    <t>E0755</t>
  </si>
  <si>
    <t>Employee_755</t>
  </si>
  <si>
    <t>2022-12-14</t>
  </si>
  <si>
    <t>E0756</t>
  </si>
  <si>
    <t>Employee_756</t>
  </si>
  <si>
    <t>E0757</t>
  </si>
  <si>
    <t>Employee_757</t>
  </si>
  <si>
    <t>2020-08-11</t>
  </si>
  <si>
    <t>E0758</t>
  </si>
  <si>
    <t>Employee_758</t>
  </si>
  <si>
    <t>2025-04-18</t>
  </si>
  <si>
    <t>E0759</t>
  </si>
  <si>
    <t>Employee_759</t>
  </si>
  <si>
    <t>2022-05-28</t>
  </si>
  <si>
    <t>E0760</t>
  </si>
  <si>
    <t>Employee_760</t>
  </si>
  <si>
    <t>2019-05-09</t>
  </si>
  <si>
    <t>E0761</t>
  </si>
  <si>
    <t>Employee_761</t>
  </si>
  <si>
    <t>2020-08-06</t>
  </si>
  <si>
    <t>E0762</t>
  </si>
  <si>
    <t>Employee_762</t>
  </si>
  <si>
    <t>2023-12-09</t>
  </si>
  <si>
    <t>E0763</t>
  </si>
  <si>
    <t>Employee_763</t>
  </si>
  <si>
    <t>2023-11-28</t>
  </si>
  <si>
    <t>E0764</t>
  </si>
  <si>
    <t>Employee_764</t>
  </si>
  <si>
    <t>2020-08-31</t>
  </si>
  <si>
    <t>E0765</t>
  </si>
  <si>
    <t>Employee_765</t>
  </si>
  <si>
    <t>2024-05-18</t>
  </si>
  <si>
    <t>E0766</t>
  </si>
  <si>
    <t>Employee_766</t>
  </si>
  <si>
    <t>2018-07-27</t>
  </si>
  <si>
    <t>E0767</t>
  </si>
  <si>
    <t>Employee_767</t>
  </si>
  <si>
    <t>E0768</t>
  </si>
  <si>
    <t>Employee_768</t>
  </si>
  <si>
    <t>2018-09-30</t>
  </si>
  <si>
    <t>E0769</t>
  </si>
  <si>
    <t>Employee_769</t>
  </si>
  <si>
    <t>2018-06-24</t>
  </si>
  <si>
    <t>E0770</t>
  </si>
  <si>
    <t>Employee_770</t>
  </si>
  <si>
    <t>2021-07-28</t>
  </si>
  <si>
    <t>E0771</t>
  </si>
  <si>
    <t>Employee_771</t>
  </si>
  <si>
    <t>2018-10-19</t>
  </si>
  <si>
    <t>E0772</t>
  </si>
  <si>
    <t>Employee_772</t>
  </si>
  <si>
    <t>2025-11-17</t>
  </si>
  <si>
    <t>E0773</t>
  </si>
  <si>
    <t>Employee_773</t>
  </si>
  <si>
    <t>2025-05-06</t>
  </si>
  <si>
    <t>E0774</t>
  </si>
  <si>
    <t>Employee_774</t>
  </si>
  <si>
    <t>2021-06-09</t>
  </si>
  <si>
    <t>E0775</t>
  </si>
  <si>
    <t>Employee_775</t>
  </si>
  <si>
    <t>2018-12-18</t>
  </si>
  <si>
    <t>E0776</t>
  </si>
  <si>
    <t>Employee_776</t>
  </si>
  <si>
    <t>2023-12-20</t>
  </si>
  <si>
    <t>E0777</t>
  </si>
  <si>
    <t>Employee_777</t>
  </si>
  <si>
    <t>E0778</t>
  </si>
  <si>
    <t>Employee_778</t>
  </si>
  <si>
    <t>2019-12-26</t>
  </si>
  <si>
    <t>E0779</t>
  </si>
  <si>
    <t>Employee_779</t>
  </si>
  <si>
    <t>2021-11-02</t>
  </si>
  <si>
    <t>E0780</t>
  </si>
  <si>
    <t>Employee_780</t>
  </si>
  <si>
    <t>2019-10-01</t>
  </si>
  <si>
    <t>E0781</t>
  </si>
  <si>
    <t>Employee_781</t>
  </si>
  <si>
    <t>E0782</t>
  </si>
  <si>
    <t>Employee_782</t>
  </si>
  <si>
    <t>2023-04-07</t>
  </si>
  <si>
    <t>E0783</t>
  </si>
  <si>
    <t>Employee_783</t>
  </si>
  <si>
    <t>2024-04-02</t>
  </si>
  <si>
    <t>E0784</t>
  </si>
  <si>
    <t>Employee_784</t>
  </si>
  <si>
    <t>E0785</t>
  </si>
  <si>
    <t>Employee_785</t>
  </si>
  <si>
    <t>2019-05-18</t>
  </si>
  <si>
    <t>E0786</t>
  </si>
  <si>
    <t>Employee_786</t>
  </si>
  <si>
    <t>2022-08-13</t>
  </si>
  <si>
    <t>E0787</t>
  </si>
  <si>
    <t>Employee_787</t>
  </si>
  <si>
    <t>2020-07-29</t>
  </si>
  <si>
    <t>E0788</t>
  </si>
  <si>
    <t>Employee_788</t>
  </si>
  <si>
    <t>2022-02-13</t>
  </si>
  <si>
    <t>E0789</t>
  </si>
  <si>
    <t>Employee_789</t>
  </si>
  <si>
    <t>2021-12-09</t>
  </si>
  <si>
    <t>E0790</t>
  </si>
  <si>
    <t>Employee_790</t>
  </si>
  <si>
    <t>E0791</t>
  </si>
  <si>
    <t>Employee_791</t>
  </si>
  <si>
    <t>E0792</t>
  </si>
  <si>
    <t>Employee_792</t>
  </si>
  <si>
    <t>E0793</t>
  </si>
  <si>
    <t>Employee_793</t>
  </si>
  <si>
    <t>2019-01-30</t>
  </si>
  <si>
    <t>E0794</t>
  </si>
  <si>
    <t>Employee_794</t>
  </si>
  <si>
    <t>2024-05-12</t>
  </si>
  <si>
    <t>E0795</t>
  </si>
  <si>
    <t>Employee_795</t>
  </si>
  <si>
    <t>2021-07-27</t>
  </si>
  <si>
    <t>E0796</t>
  </si>
  <si>
    <t>Employee_796</t>
  </si>
  <si>
    <t>2024-09-16</t>
  </si>
  <si>
    <t>E0797</t>
  </si>
  <si>
    <t>Employee_797</t>
  </si>
  <si>
    <t>2019-08-09</t>
  </si>
  <si>
    <t>E0798</t>
  </si>
  <si>
    <t>Employee_798</t>
  </si>
  <si>
    <t>2018-11-07</t>
  </si>
  <si>
    <t>E0799</t>
  </si>
  <si>
    <t>Employee_799</t>
  </si>
  <si>
    <t>2024-06-01</t>
  </si>
  <si>
    <t>E0800</t>
  </si>
  <si>
    <t>Employee_800</t>
  </si>
  <si>
    <t>E0801</t>
  </si>
  <si>
    <t>Employee_801</t>
  </si>
  <si>
    <t>2019-12-20</t>
  </si>
  <si>
    <t>E0802</t>
  </si>
  <si>
    <t>Employee_802</t>
  </si>
  <si>
    <t>2024-08-30</t>
  </si>
  <si>
    <t>E0803</t>
  </si>
  <si>
    <t>Employee_803</t>
  </si>
  <si>
    <t>E0804</t>
  </si>
  <si>
    <t>Employee_804</t>
  </si>
  <si>
    <t>2025-01-30</t>
  </si>
  <si>
    <t>E0805</t>
  </si>
  <si>
    <t>Employee_805</t>
  </si>
  <si>
    <t>2025-03-02</t>
  </si>
  <si>
    <t>E0806</t>
  </si>
  <si>
    <t>Employee_806</t>
  </si>
  <si>
    <t>E0807</t>
  </si>
  <si>
    <t>Employee_807</t>
  </si>
  <si>
    <t>2023-11-16</t>
  </si>
  <si>
    <t>E0808</t>
  </si>
  <si>
    <t>Employee_808</t>
  </si>
  <si>
    <t>2020-02-15</t>
  </si>
  <si>
    <t>E0809</t>
  </si>
  <si>
    <t>Employee_809</t>
  </si>
  <si>
    <t>2019-10-07</t>
  </si>
  <si>
    <t>E0810</t>
  </si>
  <si>
    <t>Employee_810</t>
  </si>
  <si>
    <t>2021-11-24</t>
  </si>
  <si>
    <t>E0811</t>
  </si>
  <si>
    <t>Employee_811</t>
  </si>
  <si>
    <t>2020-06-11</t>
  </si>
  <si>
    <t>E0812</t>
  </si>
  <si>
    <t>Employee_812</t>
  </si>
  <si>
    <t>2024-05-10</t>
  </si>
  <si>
    <t>E0813</t>
  </si>
  <si>
    <t>Employee_813</t>
  </si>
  <si>
    <t>2019-10-13</t>
  </si>
  <si>
    <t>E0814</t>
  </si>
  <si>
    <t>Employee_814</t>
  </si>
  <si>
    <t>E0815</t>
  </si>
  <si>
    <t>Employee_815</t>
  </si>
  <si>
    <t>2019-06-17</t>
  </si>
  <si>
    <t>E0816</t>
  </si>
  <si>
    <t>Employee_816</t>
  </si>
  <si>
    <t>E0817</t>
  </si>
  <si>
    <t>Employee_817</t>
  </si>
  <si>
    <t>2023-12-06</t>
  </si>
  <si>
    <t>E0818</t>
  </si>
  <si>
    <t>Employee_818</t>
  </si>
  <si>
    <t>2025-07-28</t>
  </si>
  <si>
    <t>E0819</t>
  </si>
  <si>
    <t>Employee_819</t>
  </si>
  <si>
    <t>E0820</t>
  </si>
  <si>
    <t>Employee_820</t>
  </si>
  <si>
    <t>2018-09-16</t>
  </si>
  <si>
    <t>E0821</t>
  </si>
  <si>
    <t>Employee_821</t>
  </si>
  <si>
    <t>2019-12-05</t>
  </si>
  <si>
    <t>E0822</t>
  </si>
  <si>
    <t>Employee_822</t>
  </si>
  <si>
    <t>2019-09-18</t>
  </si>
  <si>
    <t>E0823</t>
  </si>
  <si>
    <t>Employee_823</t>
  </si>
  <si>
    <t>2024-10-12</t>
  </si>
  <si>
    <t>E0824</t>
  </si>
  <si>
    <t>Employee_824</t>
  </si>
  <si>
    <t>2026-02-13</t>
  </si>
  <si>
    <t>E0825</t>
  </si>
  <si>
    <t>Employee_825</t>
  </si>
  <si>
    <t>2018-07-24</t>
  </si>
  <si>
    <t>E0826</t>
  </si>
  <si>
    <t>Employee_826</t>
  </si>
  <si>
    <t>2026-02-22</t>
  </si>
  <si>
    <t>E0827</t>
  </si>
  <si>
    <t>Employee_827</t>
  </si>
  <si>
    <t>2022-10-26</t>
  </si>
  <si>
    <t>E0828</t>
  </si>
  <si>
    <t>Employee_828</t>
  </si>
  <si>
    <t>2025-11-20</t>
  </si>
  <si>
    <t>E0829</t>
  </si>
  <si>
    <t>Employee_829</t>
  </si>
  <si>
    <t>2020-04-07</t>
  </si>
  <si>
    <t>E0830</t>
  </si>
  <si>
    <t>Employee_830</t>
  </si>
  <si>
    <t>2021-06-10</t>
  </si>
  <si>
    <t>E0831</t>
  </si>
  <si>
    <t>Employee_831</t>
  </si>
  <si>
    <t>2019-07-12</t>
  </si>
  <si>
    <t>E0832</t>
  </si>
  <si>
    <t>Employee_832</t>
  </si>
  <si>
    <t>2019-05-31</t>
  </si>
  <si>
    <t>E0833</t>
  </si>
  <si>
    <t>Employee_833</t>
  </si>
  <si>
    <t>2025-11-28</t>
  </si>
  <si>
    <t>E0834</t>
  </si>
  <si>
    <t>Employee_834</t>
  </si>
  <si>
    <t>2023-04-17</t>
  </si>
  <si>
    <t>E0835</t>
  </si>
  <si>
    <t>Employee_835</t>
  </si>
  <si>
    <t>2022-11-20</t>
  </si>
  <si>
    <t>E0836</t>
  </si>
  <si>
    <t>Employee_836</t>
  </si>
  <si>
    <t>E0837</t>
  </si>
  <si>
    <t>Employee_837</t>
  </si>
  <si>
    <t>2022-11-26</t>
  </si>
  <si>
    <t>E0838</t>
  </si>
  <si>
    <t>Employee_838</t>
  </si>
  <si>
    <t>2020-11-20</t>
  </si>
  <si>
    <t>E0839</t>
  </si>
  <si>
    <t>Employee_839</t>
  </si>
  <si>
    <t>2018-06-29</t>
  </si>
  <si>
    <t>E0840</t>
  </si>
  <si>
    <t>Employee_840</t>
  </si>
  <si>
    <t>2021-12-21</t>
  </si>
  <si>
    <t>E0841</t>
  </si>
  <si>
    <t>Employee_841</t>
  </si>
  <si>
    <t>E0842</t>
  </si>
  <si>
    <t>Employee_842</t>
  </si>
  <si>
    <t>2023-03-25</t>
  </si>
  <si>
    <t>E0843</t>
  </si>
  <si>
    <t>Employee_843</t>
  </si>
  <si>
    <t>2022-10-22</t>
  </si>
  <si>
    <t>E0844</t>
  </si>
  <si>
    <t>Employee_844</t>
  </si>
  <si>
    <t>2020-12-07</t>
  </si>
  <si>
    <t>E0845</t>
  </si>
  <si>
    <t>Employee_845</t>
  </si>
  <si>
    <t>2023-01-27</t>
  </si>
  <si>
    <t>E0846</t>
  </si>
  <si>
    <t>Employee_846</t>
  </si>
  <si>
    <t>2025-05-24</t>
  </si>
  <si>
    <t>E0847</t>
  </si>
  <si>
    <t>Employee_847</t>
  </si>
  <si>
    <t>2019-09-27</t>
  </si>
  <si>
    <t>E0848</t>
  </si>
  <si>
    <t>Employee_848</t>
  </si>
  <si>
    <t>2022-02-12</t>
  </si>
  <si>
    <t>E0849</t>
  </si>
  <si>
    <t>Employee_849</t>
  </si>
  <si>
    <t>2022-09-29</t>
  </si>
  <si>
    <t>E0850</t>
  </si>
  <si>
    <t>Employee_850</t>
  </si>
  <si>
    <t>E0851</t>
  </si>
  <si>
    <t>Employee_851</t>
  </si>
  <si>
    <t>E0852</t>
  </si>
  <si>
    <t>Employee_852</t>
  </si>
  <si>
    <t>2022-04-14</t>
  </si>
  <si>
    <t>E0853</t>
  </si>
  <si>
    <t>Employee_853</t>
  </si>
  <si>
    <t>2021-01-20</t>
  </si>
  <si>
    <t>E0854</t>
  </si>
  <si>
    <t>Employee_854</t>
  </si>
  <si>
    <t>E0855</t>
  </si>
  <si>
    <t>Employee_855</t>
  </si>
  <si>
    <t>2025-03-30</t>
  </si>
  <si>
    <t>E0856</t>
  </si>
  <si>
    <t>Employee_856</t>
  </si>
  <si>
    <t>2026-01-11</t>
  </si>
  <si>
    <t>E0857</t>
  </si>
  <si>
    <t>Employee_857</t>
  </si>
  <si>
    <t>E0858</t>
  </si>
  <si>
    <t>Employee_858</t>
  </si>
  <si>
    <t>2018-03-01</t>
  </si>
  <si>
    <t>E0859</t>
  </si>
  <si>
    <t>Employee_859</t>
  </si>
  <si>
    <t>2021-04-09</t>
  </si>
  <si>
    <t>E0860</t>
  </si>
  <si>
    <t>Employee_860</t>
  </si>
  <si>
    <t>2024-06-15</t>
  </si>
  <si>
    <t>E0861</t>
  </si>
  <si>
    <t>Employee_861</t>
  </si>
  <si>
    <t>2019-01-31</t>
  </si>
  <si>
    <t>E0862</t>
  </si>
  <si>
    <t>Employee_862</t>
  </si>
  <si>
    <t>2023-11-07</t>
  </si>
  <si>
    <t>E0863</t>
  </si>
  <si>
    <t>Employee_863</t>
  </si>
  <si>
    <t>2025-06-12</t>
  </si>
  <si>
    <t>E0864</t>
  </si>
  <si>
    <t>Employee_864</t>
  </si>
  <si>
    <t>2025-08-02</t>
  </si>
  <si>
    <t>E0865</t>
  </si>
  <si>
    <t>Employee_865</t>
  </si>
  <si>
    <t>2021-06-30</t>
  </si>
  <si>
    <t>E0866</t>
  </si>
  <si>
    <t>Employee_866</t>
  </si>
  <si>
    <t>2022-04-08</t>
  </si>
  <si>
    <t>E0867</t>
  </si>
  <si>
    <t>Employee_867</t>
  </si>
  <si>
    <t>2019-09-03</t>
  </si>
  <si>
    <t>E0868</t>
  </si>
  <si>
    <t>Employee_868</t>
  </si>
  <si>
    <t>2019-03-31</t>
  </si>
  <si>
    <t>E0869</t>
  </si>
  <si>
    <t>Employee_869</t>
  </si>
  <si>
    <t>2020-06-18</t>
  </si>
  <si>
    <t>E0870</t>
  </si>
  <si>
    <t>Employee_870</t>
  </si>
  <si>
    <t>E0871</t>
  </si>
  <si>
    <t>Employee_871</t>
  </si>
  <si>
    <t>2021-11-12</t>
  </si>
  <si>
    <t>E0872</t>
  </si>
  <si>
    <t>Employee_872</t>
  </si>
  <si>
    <t>2025-07-01</t>
  </si>
  <si>
    <t>E0873</t>
  </si>
  <si>
    <t>Employee_873</t>
  </si>
  <si>
    <t>2021-04-18</t>
  </si>
  <si>
    <t>E0874</t>
  </si>
  <si>
    <t>Employee_874</t>
  </si>
  <si>
    <t>E0875</t>
  </si>
  <si>
    <t>Employee_875</t>
  </si>
  <si>
    <t>2020-06-16</t>
  </si>
  <si>
    <t>E0876</t>
  </si>
  <si>
    <t>Employee_876</t>
  </si>
  <si>
    <t>2024-11-21</t>
  </si>
  <si>
    <t>E0877</t>
  </si>
  <si>
    <t>Employee_877</t>
  </si>
  <si>
    <t>2024-06-30</t>
  </si>
  <si>
    <t>E0878</t>
  </si>
  <si>
    <t>Employee_878</t>
  </si>
  <si>
    <t>2024-02-27</t>
  </si>
  <si>
    <t>E0879</t>
  </si>
  <si>
    <t>Employee_879</t>
  </si>
  <si>
    <t>2024-05-15</t>
  </si>
  <si>
    <t>E0880</t>
  </si>
  <si>
    <t>Employee_880</t>
  </si>
  <si>
    <t>2018-06-04</t>
  </si>
  <si>
    <t>E0881</t>
  </si>
  <si>
    <t>Employee_881</t>
  </si>
  <si>
    <t>2021-02-09</t>
  </si>
  <si>
    <t>E0882</t>
  </si>
  <si>
    <t>Employee_882</t>
  </si>
  <si>
    <t>2024-10-20</t>
  </si>
  <si>
    <t>E0883</t>
  </si>
  <si>
    <t>Employee_883</t>
  </si>
  <si>
    <t>2025-07-04</t>
  </si>
  <si>
    <t>E0884</t>
  </si>
  <si>
    <t>Employee_884</t>
  </si>
  <si>
    <t>E0885</t>
  </si>
  <si>
    <t>Employee_885</t>
  </si>
  <si>
    <t>2021-01-16</t>
  </si>
  <si>
    <t>E0886</t>
  </si>
  <si>
    <t>Employee_886</t>
  </si>
  <si>
    <t>2020-04-19</t>
  </si>
  <si>
    <t>E0887</t>
  </si>
  <si>
    <t>Employee_887</t>
  </si>
  <si>
    <t>2018-11-26</t>
  </si>
  <si>
    <t>E0888</t>
  </si>
  <si>
    <t>Employee_888</t>
  </si>
  <si>
    <t>E0889</t>
  </si>
  <si>
    <t>Employee_889</t>
  </si>
  <si>
    <t>E0890</t>
  </si>
  <si>
    <t>Employee_890</t>
  </si>
  <si>
    <t>2026-02-07</t>
  </si>
  <si>
    <t>E0891</t>
  </si>
  <si>
    <t>Employee_891</t>
  </si>
  <si>
    <t>2020-01-27</t>
  </si>
  <si>
    <t>E0892</t>
  </si>
  <si>
    <t>Employee_892</t>
  </si>
  <si>
    <t>E0893</t>
  </si>
  <si>
    <t>Employee_893</t>
  </si>
  <si>
    <t>2025-05-09</t>
  </si>
  <si>
    <t>E0894</t>
  </si>
  <si>
    <t>Employee_894</t>
  </si>
  <si>
    <t>2022-02-11</t>
  </si>
  <si>
    <t>E0895</t>
  </si>
  <si>
    <t>Employee_895</t>
  </si>
  <si>
    <t>2018-02-16</t>
  </si>
  <si>
    <t>E0896</t>
  </si>
  <si>
    <t>Employee_896</t>
  </si>
  <si>
    <t>2026-02-23</t>
  </si>
  <si>
    <t>E0897</t>
  </si>
  <si>
    <t>Employee_897</t>
  </si>
  <si>
    <t>2025-03-19</t>
  </si>
  <si>
    <t>E0898</t>
  </si>
  <si>
    <t>Employee_898</t>
  </si>
  <si>
    <t>2019-05-22</t>
  </si>
  <si>
    <t>E0899</t>
  </si>
  <si>
    <t>Employee_899</t>
  </si>
  <si>
    <t>2022-04-21</t>
  </si>
  <si>
    <t>E0900</t>
  </si>
  <si>
    <t>Employee_900</t>
  </si>
  <si>
    <t>E0901</t>
  </si>
  <si>
    <t>Employee_901</t>
  </si>
  <si>
    <t>2025-08-29</t>
  </si>
  <si>
    <t>E0902</t>
  </si>
  <si>
    <t>Employee_902</t>
  </si>
  <si>
    <t>E0903</t>
  </si>
  <si>
    <t>Employee_903</t>
  </si>
  <si>
    <t>E0904</t>
  </si>
  <si>
    <t>Employee_904</t>
  </si>
  <si>
    <t>2019-02-18</t>
  </si>
  <si>
    <t>E0905</t>
  </si>
  <si>
    <t>Employee_905</t>
  </si>
  <si>
    <t>2023-02-21</t>
  </si>
  <si>
    <t>E0906</t>
  </si>
  <si>
    <t>Employee_906</t>
  </si>
  <si>
    <t>2025-03-28</t>
  </si>
  <si>
    <t>E0907</t>
  </si>
  <si>
    <t>Employee_907</t>
  </si>
  <si>
    <t>E0908</t>
  </si>
  <si>
    <t>Employee_908</t>
  </si>
  <si>
    <t>2024-08-08</t>
  </si>
  <si>
    <t>E0909</t>
  </si>
  <si>
    <t>Employee_909</t>
  </si>
  <si>
    <t>2023-01-12</t>
  </si>
  <si>
    <t>E0910</t>
  </si>
  <si>
    <t>Employee_910</t>
  </si>
  <si>
    <t>E0911</t>
  </si>
  <si>
    <t>Employee_911</t>
  </si>
  <si>
    <t>E0912</t>
  </si>
  <si>
    <t>Employee_912</t>
  </si>
  <si>
    <t>2022-07-04</t>
  </si>
  <si>
    <t>E0913</t>
  </si>
  <si>
    <t>Employee_913</t>
  </si>
  <si>
    <t>2026-03-15</t>
  </si>
  <si>
    <t>E0914</t>
  </si>
  <si>
    <t>Employee_914</t>
  </si>
  <si>
    <t>2018-07-05</t>
  </si>
  <si>
    <t>E0915</t>
  </si>
  <si>
    <t>Employee_915</t>
  </si>
  <si>
    <t>2023-04-03</t>
  </si>
  <si>
    <t>E0916</t>
  </si>
  <si>
    <t>Employee_916</t>
  </si>
  <si>
    <t>2020-04-15</t>
  </si>
  <si>
    <t>E0917</t>
  </si>
  <si>
    <t>Employee_917</t>
  </si>
  <si>
    <t>2023-01-11</t>
  </si>
  <si>
    <t>E0918</t>
  </si>
  <si>
    <t>Employee_918</t>
  </si>
  <si>
    <t>E0919</t>
  </si>
  <si>
    <t>Employee_919</t>
  </si>
  <si>
    <t>2021-07-18</t>
  </si>
  <si>
    <t>E0920</t>
  </si>
  <si>
    <t>Employee_920</t>
  </si>
  <si>
    <t>2020-02-21</t>
  </si>
  <si>
    <t>E0921</t>
  </si>
  <si>
    <t>Employee_921</t>
  </si>
  <si>
    <t>2021-10-16</t>
  </si>
  <si>
    <t>E0922</t>
  </si>
  <si>
    <t>Employee_922</t>
  </si>
  <si>
    <t>E0923</t>
  </si>
  <si>
    <t>Employee_923</t>
  </si>
  <si>
    <t>E0924</t>
  </si>
  <si>
    <t>Employee_924</t>
  </si>
  <si>
    <t>2023-03-20</t>
  </si>
  <si>
    <t>E0925</t>
  </si>
  <si>
    <t>Employee_925</t>
  </si>
  <si>
    <t>E0926</t>
  </si>
  <si>
    <t>Employee_926</t>
  </si>
  <si>
    <t>2022-12-03</t>
  </si>
  <si>
    <t>E0927</t>
  </si>
  <si>
    <t>Employee_927</t>
  </si>
  <si>
    <t>2018-10-01</t>
  </si>
  <si>
    <t>E0928</t>
  </si>
  <si>
    <t>Employee_928</t>
  </si>
  <si>
    <t>2021-11-04</t>
  </si>
  <si>
    <t>E0929</t>
  </si>
  <si>
    <t>Employee_929</t>
  </si>
  <si>
    <t>E0930</t>
  </si>
  <si>
    <t>Employee_930</t>
  </si>
  <si>
    <t>E0931</t>
  </si>
  <si>
    <t>Employee_931</t>
  </si>
  <si>
    <t>2020-04-27</t>
  </si>
  <si>
    <t>E0932</t>
  </si>
  <si>
    <t>Employee_932</t>
  </si>
  <si>
    <t>2023-08-18</t>
  </si>
  <si>
    <t>E0933</t>
  </si>
  <si>
    <t>Employee_933</t>
  </si>
  <si>
    <t>2018-10-30</t>
  </si>
  <si>
    <t>E0934</t>
  </si>
  <si>
    <t>Employee_934</t>
  </si>
  <si>
    <t>2019-12-06</t>
  </si>
  <si>
    <t>E0935</t>
  </si>
  <si>
    <t>Employee_935</t>
  </si>
  <si>
    <t>2023-03-13</t>
  </si>
  <si>
    <t>E0936</t>
  </si>
  <si>
    <t>Employee_936</t>
  </si>
  <si>
    <t>2024-03-16</t>
  </si>
  <si>
    <t>E0937</t>
  </si>
  <si>
    <t>Employee_937</t>
  </si>
  <si>
    <t>2018-02-19</t>
  </si>
  <si>
    <t>E0938</t>
  </si>
  <si>
    <t>Employee_938</t>
  </si>
  <si>
    <t>2021-03-01</t>
  </si>
  <si>
    <t>E0939</t>
  </si>
  <si>
    <t>Employee_939</t>
  </si>
  <si>
    <t>E0940</t>
  </si>
  <si>
    <t>Employee_940</t>
  </si>
  <si>
    <t>2025-12-23</t>
  </si>
  <si>
    <t>E0941</t>
  </si>
  <si>
    <t>Employee_941</t>
  </si>
  <si>
    <t>E0942</t>
  </si>
  <si>
    <t>Employee_942</t>
  </si>
  <si>
    <t>2020-03-08</t>
  </si>
  <si>
    <t>E0943</t>
  </si>
  <si>
    <t>Employee_943</t>
  </si>
  <si>
    <t>E0944</t>
  </si>
  <si>
    <t>Employee_944</t>
  </si>
  <si>
    <t>2020-02-19</t>
  </si>
  <si>
    <t>E0945</t>
  </si>
  <si>
    <t>Employee_945</t>
  </si>
  <si>
    <t>2019-12-28</t>
  </si>
  <si>
    <t>E0946</t>
  </si>
  <si>
    <t>Employee_946</t>
  </si>
  <si>
    <t>2018-11-05</t>
  </si>
  <si>
    <t>E0947</t>
  </si>
  <si>
    <t>Employee_947</t>
  </si>
  <si>
    <t>2024-10-05</t>
  </si>
  <si>
    <t>E0948</t>
  </si>
  <si>
    <t>Employee_948</t>
  </si>
  <si>
    <t>E0949</t>
  </si>
  <si>
    <t>Employee_949</t>
  </si>
  <si>
    <t>2019-01-11</t>
  </si>
  <si>
    <t>E0950</t>
  </si>
  <si>
    <t>Employee_950</t>
  </si>
  <si>
    <t>2020-09-04</t>
  </si>
  <si>
    <t>E0951</t>
  </si>
  <si>
    <t>Employee_951</t>
  </si>
  <si>
    <t>2021-10-22</t>
  </si>
  <si>
    <t>E0952</t>
  </si>
  <si>
    <t>Employee_952</t>
  </si>
  <si>
    <t>E0953</t>
  </si>
  <si>
    <t>Employee_953</t>
  </si>
  <si>
    <t>E0954</t>
  </si>
  <si>
    <t>Employee_954</t>
  </si>
  <si>
    <t>E0955</t>
  </si>
  <si>
    <t>Employee_955</t>
  </si>
  <si>
    <t>E0956</t>
  </si>
  <si>
    <t>Employee_956</t>
  </si>
  <si>
    <t>2022-07-14</t>
  </si>
  <si>
    <t>E0957</t>
  </si>
  <si>
    <t>Employee_957</t>
  </si>
  <si>
    <t>2026-02-04</t>
  </si>
  <si>
    <t>E0958</t>
  </si>
  <si>
    <t>Employee_958</t>
  </si>
  <si>
    <t>2019-10-17</t>
  </si>
  <si>
    <t>E0959</t>
  </si>
  <si>
    <t>Employee_959</t>
  </si>
  <si>
    <t>E0960</t>
  </si>
  <si>
    <t>Employee_960</t>
  </si>
  <si>
    <t>2018-01-08</t>
  </si>
  <si>
    <t>E0961</t>
  </si>
  <si>
    <t>Employee_961</t>
  </si>
  <si>
    <t>2019-03-01</t>
  </si>
  <si>
    <t>E0962</t>
  </si>
  <si>
    <t>Employee_962</t>
  </si>
  <si>
    <t>2021-02-02</t>
  </si>
  <si>
    <t>E0963</t>
  </si>
  <si>
    <t>Employee_963</t>
  </si>
  <si>
    <t>2021-12-04</t>
  </si>
  <si>
    <t>E0964</t>
  </si>
  <si>
    <t>Employee_964</t>
  </si>
  <si>
    <t>E0965</t>
  </si>
  <si>
    <t>Employee_965</t>
  </si>
  <si>
    <t>E0966</t>
  </si>
  <si>
    <t>Employee_966</t>
  </si>
  <si>
    <t>2020-12-22</t>
  </si>
  <si>
    <t>E0967</t>
  </si>
  <si>
    <t>Employee_967</t>
  </si>
  <si>
    <t>2019-11-24</t>
  </si>
  <si>
    <t>E0968</t>
  </si>
  <si>
    <t>Employee_968</t>
  </si>
  <si>
    <t>E0969</t>
  </si>
  <si>
    <t>Employee_969</t>
  </si>
  <si>
    <t>2018-11-12</t>
  </si>
  <si>
    <t>E0970</t>
  </si>
  <si>
    <t>Employee_970</t>
  </si>
  <si>
    <t>E0971</t>
  </si>
  <si>
    <t>Employee_971</t>
  </si>
  <si>
    <t>2018-04-14</t>
  </si>
  <si>
    <t>E0972</t>
  </si>
  <si>
    <t>Employee_972</t>
  </si>
  <si>
    <t>2022-09-23</t>
  </si>
  <si>
    <t>E0973</t>
  </si>
  <si>
    <t>Employee_973</t>
  </si>
  <si>
    <t>2024-01-25</t>
  </si>
  <si>
    <t>E0974</t>
  </si>
  <si>
    <t>Employee_974</t>
  </si>
  <si>
    <t>2021-01-27</t>
  </si>
  <si>
    <t>E0975</t>
  </si>
  <si>
    <t>Employee_975</t>
  </si>
  <si>
    <t>2025-06-15</t>
  </si>
  <si>
    <t>E0976</t>
  </si>
  <si>
    <t>Employee_976</t>
  </si>
  <si>
    <t>2019-07-14</t>
  </si>
  <si>
    <t>E0977</t>
  </si>
  <si>
    <t>Employee_977</t>
  </si>
  <si>
    <t>2025-12-03</t>
  </si>
  <si>
    <t>E0978</t>
  </si>
  <si>
    <t>Employee_978</t>
  </si>
  <si>
    <t>2021-09-18</t>
  </si>
  <si>
    <t>E0979</t>
  </si>
  <si>
    <t>Employee_979</t>
  </si>
  <si>
    <t>E0980</t>
  </si>
  <si>
    <t>Employee_980</t>
  </si>
  <si>
    <t>E0981</t>
  </si>
  <si>
    <t>Employee_981</t>
  </si>
  <si>
    <t>2021-06-16</t>
  </si>
  <si>
    <t>E0982</t>
  </si>
  <si>
    <t>Employee_982</t>
  </si>
  <si>
    <t>2019-07-30</t>
  </si>
  <si>
    <t>E0983</t>
  </si>
  <si>
    <t>Employee_983</t>
  </si>
  <si>
    <t>2018-12-31</t>
  </si>
  <si>
    <t>E0984</t>
  </si>
  <si>
    <t>Employee_984</t>
  </si>
  <si>
    <t>2020-11-18</t>
  </si>
  <si>
    <t>E0985</t>
  </si>
  <si>
    <t>Employee_985</t>
  </si>
  <si>
    <t>E0986</t>
  </si>
  <si>
    <t>Employee_986</t>
  </si>
  <si>
    <t>2021-04-21</t>
  </si>
  <si>
    <t>E0987</t>
  </si>
  <si>
    <t>Employee_987</t>
  </si>
  <si>
    <t>2025-06-14</t>
  </si>
  <si>
    <t>E0988</t>
  </si>
  <si>
    <t>Employee_988</t>
  </si>
  <si>
    <t>2018-04-24</t>
  </si>
  <si>
    <t>E0989</t>
  </si>
  <si>
    <t>Employee_989</t>
  </si>
  <si>
    <t>2024-06-21</t>
  </si>
  <si>
    <t>E0990</t>
  </si>
  <si>
    <t>Employee_990</t>
  </si>
  <si>
    <t>2021-03-07</t>
  </si>
  <si>
    <t>E0991</t>
  </si>
  <si>
    <t>Employee_991</t>
  </si>
  <si>
    <t>2018-02-20</t>
  </si>
  <si>
    <t>E0992</t>
  </si>
  <si>
    <t>Employee_992</t>
  </si>
  <si>
    <t>2018-10-31</t>
  </si>
  <si>
    <t>E0993</t>
  </si>
  <si>
    <t>Employee_993</t>
  </si>
  <si>
    <t>2024-04-10</t>
  </si>
  <si>
    <t>E0994</t>
  </si>
  <si>
    <t>Employee_994</t>
  </si>
  <si>
    <t>E0995</t>
  </si>
  <si>
    <t>Employee_995</t>
  </si>
  <si>
    <t>2019-01-13</t>
  </si>
  <si>
    <t>E0996</t>
  </si>
  <si>
    <t>Employee_996</t>
  </si>
  <si>
    <t>2022-08-04</t>
  </si>
  <si>
    <t>E0997</t>
  </si>
  <si>
    <t>Employee_997</t>
  </si>
  <si>
    <t>2022-02-09</t>
  </si>
  <si>
    <t>E0998</t>
  </si>
  <si>
    <t>Employee_998</t>
  </si>
  <si>
    <t>E0999</t>
  </si>
  <si>
    <t>Employee_999</t>
  </si>
  <si>
    <t>2025-03-04</t>
  </si>
  <si>
    <t>E1000</t>
  </si>
  <si>
    <t>Employee_1000</t>
  </si>
  <si>
    <t>2025-05-04</t>
  </si>
  <si>
    <t>Row Labels</t>
  </si>
  <si>
    <t>Grand Total</t>
  </si>
  <si>
    <t>Count of Employee_ID</t>
  </si>
  <si>
    <t>Emplyoees in Department</t>
  </si>
  <si>
    <t>Emplyoees Attrition</t>
  </si>
  <si>
    <t>Employees</t>
  </si>
  <si>
    <t>Gender Distribution</t>
  </si>
  <si>
    <t>Depatments</t>
  </si>
  <si>
    <t>Average of Salary</t>
  </si>
  <si>
    <t>Avg Salary Departments</t>
  </si>
  <si>
    <t>Ratings</t>
  </si>
  <si>
    <t>No. Emplyoees</t>
  </si>
  <si>
    <t>Rating Distribution</t>
  </si>
  <si>
    <t>Work Mode</t>
  </si>
  <si>
    <t>No. Employees</t>
  </si>
  <si>
    <t>No.Emplyoees</t>
  </si>
  <si>
    <t>Average_Attendance</t>
  </si>
  <si>
    <t>Departments</t>
  </si>
  <si>
    <t>Total Employees</t>
  </si>
  <si>
    <t>AVG SALARY</t>
  </si>
  <si>
    <t>Atrrition Rate</t>
  </si>
  <si>
    <t>AVG Rating</t>
  </si>
  <si>
    <t>Avg Attendance</t>
  </si>
  <si>
    <t>Promotion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</si>
</sst>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44" formatCode="_(&quot;$&quot;* #,##0.00_);_(&quot;$&quot;* \(#,##0.00\);_(&quot;$&quot;* &quot;-&quot;??_);_(@_)"/>
  </numFmts>
  <fonts count="4"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5" tint="0.39997558519241921"/>
        <bgColor indexed="64"/>
      </patternFill>
    </fill>
  </fills>
  <borders count="1">
    <border>
      <left/>
      <right/>
      <top/>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15">
    <xf numFmtId="0" fontId="0" fillId="0" borderId="0" xfId="0"/>
    <xf numFmtId="0" fontId="0" fillId="0" borderId="0" xfId="0" pivotButton="1"/>
    <xf numFmtId="0" fontId="0" fillId="0" borderId="0" xfId="0" applyAlignment="1">
      <alignment horizontal="left"/>
    </xf>
    <xf numFmtId="1" fontId="0" fillId="0" borderId="0" xfId="0" applyNumberFormat="1"/>
    <xf numFmtId="0" fontId="0" fillId="2" borderId="0" xfId="0" applyFill="1"/>
    <xf numFmtId="9" fontId="0" fillId="2" borderId="0" xfId="2" applyFont="1" applyFill="1"/>
    <xf numFmtId="0" fontId="0" fillId="3" borderId="0" xfId="0" applyFill="1"/>
    <xf numFmtId="2" fontId="0" fillId="0" borderId="0" xfId="2" applyNumberFormat="1" applyFont="1"/>
    <xf numFmtId="9" fontId="0" fillId="3" borderId="0" xfId="2" applyFont="1" applyFill="1"/>
    <xf numFmtId="44" fontId="0" fillId="0" borderId="0" xfId="0" applyNumberFormat="1"/>
    <xf numFmtId="0" fontId="3" fillId="2" borderId="0" xfId="0" applyFont="1" applyFill="1" applyAlignment="1">
      <alignment horizontal="center"/>
    </xf>
    <xf numFmtId="0" fontId="0" fillId="2" borderId="0" xfId="0" applyFill="1" applyAlignment="1">
      <alignment horizontal="center"/>
    </xf>
    <xf numFmtId="44" fontId="0" fillId="0" borderId="0" xfId="1" applyFont="1" applyAlignment="1">
      <alignment horizontal="center"/>
    </xf>
    <xf numFmtId="0" fontId="2" fillId="3" borderId="0" xfId="0" applyFont="1" applyFill="1" applyAlignment="1">
      <alignment horizontal="center"/>
    </xf>
    <xf numFmtId="0" fontId="0" fillId="0" borderId="0" xfId="0" applyNumberFormat="1"/>
  </cellXfs>
  <cellStyles count="3">
    <cellStyle name="Currency" xfId="1" builtinId="4"/>
    <cellStyle name="Normal" xfId="0" builtinId="0"/>
    <cellStyle name="Percent" xfId="2" builtinId="5"/>
  </cellStyles>
  <dxfs count="42">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s>
  <tableStyles count="2" defaultTableStyle="TableStyleMedium9" defaultPivotStyle="PivotStyleLight16">
    <tableStyle name="Slicer Style 1" pivot="0" table="0" count="1" xr9:uid="{CE10FE74-9A27-4483-B2D0-C56A04C9B7D2}"/>
    <tableStyle name="Slicer Style 2" pivot="0" table="0" count="2" xr9:uid="{747ADCB4-B3C2-4972-8BE8-8915AC36B9EC}"/>
  </tableStyles>
  <colors>
    <mruColors>
      <color rgb="FFDFDFDF"/>
      <color rgb="FFCFCCC9"/>
    </mruColors>
  </colors>
  <extLst>
    <ext xmlns:x14="http://schemas.microsoft.com/office/spreadsheetml/2009/9/main" uri="{46F421CA-312F-682f-3DD2-61675219B42D}">
      <x14:dxfs count="4">
        <dxf>
          <fill>
            <patternFill>
              <bgColor theme="0" tint="-0.24994659260841701"/>
            </patternFill>
          </fill>
        </dxf>
        <dxf>
          <fill>
            <gradientFill degree="90">
              <stop position="0">
                <color theme="0"/>
              </stop>
              <stop position="1">
                <color theme="4"/>
              </stop>
            </gradientFill>
          </fill>
        </dxf>
        <dxf>
          <font>
            <b val="0"/>
            <i val="0"/>
            <sz val="10"/>
            <name val="Arial"/>
            <family val="2"/>
            <scheme val="none"/>
          </font>
          <fill>
            <patternFill>
              <bgColor theme="0" tint="-0.24994659260841701"/>
            </patternFill>
          </fill>
          <border diagonalUp="0" diagonalDown="0">
            <left/>
            <right/>
            <top/>
            <bottom/>
            <vertical/>
            <horizontal/>
          </border>
        </dxf>
        <dxf>
          <font>
            <b val="0"/>
            <i val="0"/>
            <sz val="10"/>
            <name val="Arial"/>
            <family val="2"/>
            <scheme val="none"/>
          </font>
          <fill>
            <patternFill>
              <bgColor theme="0" tint="-0.24994659260841701"/>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 Style 1">
          <x14:slicerStyleElements>
            <x14:slicerStyleElement type="hoveredSelectedItemWithData" dxfId="2"/>
          </x14:slicerStyleElements>
        </x14:slicerStyle>
        <x14:slicerStyle name="Slicer Style 2">
          <x14:slicerStyleElements>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[HR_Analytics_Dataset.xlsx]Pivots!PivotTable4</c:name>
    <c:fmtId val="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Pivots!$B$2</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Pivots!$A$3:$A$9</c:f>
              <c:strCache>
                <c:ptCount val="6"/>
                <c:pt idx="0">
                  <c:v>Finance</c:v>
                </c:pt>
                <c:pt idx="1">
                  <c:v>HR</c:v>
                </c:pt>
                <c:pt idx="2">
                  <c:v>IT</c:v>
                </c:pt>
                <c:pt idx="3">
                  <c:v>Marketing</c:v>
                </c:pt>
                <c:pt idx="4">
                  <c:v>Operations</c:v>
                </c:pt>
                <c:pt idx="5">
                  <c:v>Sales</c:v>
                </c:pt>
              </c:strCache>
            </c:strRef>
          </c:cat>
          <c:val>
            <c:numRef>
              <c:f>Pivots!$B$3:$B$9</c:f>
              <c:numCache>
                <c:formatCode>General</c:formatCode>
                <c:ptCount val="6"/>
                <c:pt idx="0">
                  <c:v>167</c:v>
                </c:pt>
                <c:pt idx="1">
                  <c:v>165</c:v>
                </c:pt>
                <c:pt idx="2">
                  <c:v>159</c:v>
                </c:pt>
                <c:pt idx="3">
                  <c:v>164</c:v>
                </c:pt>
                <c:pt idx="4">
                  <c:v>174</c:v>
                </c:pt>
                <c:pt idx="5">
                  <c:v>171</c:v>
                </c:pt>
              </c:numCache>
            </c:numRef>
          </c:val>
          <c:extLst>
            <c:ext xmlns:c16="http://schemas.microsoft.com/office/drawing/2014/chart" uri="{C3380CC4-5D6E-409C-BE32-E72D297353CC}">
              <c16:uniqueId val="{00000000-4C5B-4082-8AE4-DF73C1B536F7}"/>
            </c:ext>
          </c:extLst>
        </c:ser>
        <c:dLbls>
          <c:dLblPos val="inEnd"/>
          <c:showLegendKey val="0"/>
          <c:showVal val="1"/>
          <c:showCatName val="0"/>
          <c:showSerName val="0"/>
          <c:showPercent val="0"/>
          <c:showBubbleSize val="0"/>
        </c:dLbls>
        <c:gapWidth val="65"/>
        <c:axId val="1679296304"/>
        <c:axId val="442932864"/>
      </c:barChart>
      <c:catAx>
        <c:axId val="167929630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442932864"/>
        <c:crosses val="autoZero"/>
        <c:auto val="1"/>
        <c:lblAlgn val="ctr"/>
        <c:lblOffset val="100"/>
        <c:noMultiLvlLbl val="0"/>
      </c:catAx>
      <c:valAx>
        <c:axId val="442932864"/>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67929630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[HR_Analytics_Dataset.xlsx]Pivots!PivotTable7</c:name>
    <c:fmtId val="2"/>
  </c:pivotSource>
  <c:chart>
    <c:title>
      <c:tx>
        <c:rich>
          <a:bodyPr rot="0" spcFirstLastPara="1" vertOverflow="ellipsis" vert="horz" wrap="square" anchor="ctr" anchorCtr="1"/>
          <a:lstStyle/>
          <a:p>
            <a:pPr>
              <a:defRPr sz="2000" b="0" i="0" u="none" strike="noStrike" kern="1200" cap="none" spc="0" normalizeH="0" baseline="0">
                <a:solidFill>
                  <a:schemeClr val="accent1">
                    <a:lumMod val="50000"/>
                  </a:schemeClr>
                </a:solidFill>
                <a:effectLst>
                  <a:outerShdw blurRad="50800" dist="50800" dir="5400000" algn="ctr" rotWithShape="0">
                    <a:srgbClr val="CFCCC9"/>
                  </a:outerShdw>
                </a:effectLst>
                <a:latin typeface="+mj-lt"/>
                <a:ea typeface="+mj-ea"/>
                <a:cs typeface="+mj-cs"/>
              </a:defRPr>
            </a:pPr>
            <a:r>
              <a:rPr lang="en-IN"/>
              <a:t>Average Department Salary</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accent1">
                  <a:lumMod val="50000"/>
                </a:schemeClr>
              </a:solidFill>
              <a:effectLst>
                <a:outerShdw blurRad="50800" dist="50800" dir="5400000" algn="ctr" rotWithShape="0">
                  <a:srgbClr val="CFCCC9"/>
                </a:outerShdw>
              </a:effectLst>
              <a:latin typeface="+mj-lt"/>
              <a:ea typeface="+mj-ea"/>
              <a:cs typeface="+mj-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effectLst>
                    <a:outerShdw blurRad="50800" dist="50800" dir="5400000" algn="ctr" rotWithShape="0">
                      <a:srgbClr val="CFCCC9"/>
                    </a:outerShdw>
                  </a:effectLst>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459933985524539"/>
          <c:y val="0.28590077282006415"/>
          <c:w val="0.60333770778652673"/>
          <c:h val="0.66317330125400986"/>
        </c:manualLayout>
      </c:layout>
      <c:barChart>
        <c:barDir val="bar"/>
        <c:grouping val="stacked"/>
        <c:varyColors val="0"/>
        <c:ser>
          <c:idx val="0"/>
          <c:order val="0"/>
          <c:tx>
            <c:strRef>
              <c:f>Pivots!$I$2</c:f>
              <c:strCache>
                <c:ptCount val="1"/>
                <c:pt idx="0">
                  <c:v>Total</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effectLst>
                      <a:outerShdw blurRad="50800" dist="50800" dir="5400000" algn="ctr" rotWithShape="0">
                        <a:srgbClr val="CFCCC9"/>
                      </a:outerShdw>
                    </a:effectLst>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Pivots!$H$3:$H$9</c:f>
              <c:strCache>
                <c:ptCount val="6"/>
                <c:pt idx="0">
                  <c:v>Finance</c:v>
                </c:pt>
                <c:pt idx="1">
                  <c:v>HR</c:v>
                </c:pt>
                <c:pt idx="2">
                  <c:v>IT</c:v>
                </c:pt>
                <c:pt idx="3">
                  <c:v>Marketing</c:v>
                </c:pt>
                <c:pt idx="4">
                  <c:v>Operations</c:v>
                </c:pt>
                <c:pt idx="5">
                  <c:v>Sales</c:v>
                </c:pt>
              </c:strCache>
            </c:strRef>
          </c:cat>
          <c:val>
            <c:numRef>
              <c:f>Pivots!$I$3:$I$9</c:f>
              <c:numCache>
                <c:formatCode>_("$"* #,##0.00_);_("$"* \(#,##0.00\);_("$"* "-"??_);_(@_)</c:formatCode>
                <c:ptCount val="6"/>
                <c:pt idx="0">
                  <c:v>69519.257485029942</c:v>
                </c:pt>
                <c:pt idx="1">
                  <c:v>72949.515151515152</c:v>
                </c:pt>
                <c:pt idx="2">
                  <c:v>69518.056603773584</c:v>
                </c:pt>
                <c:pt idx="3">
                  <c:v>72036.060975609755</c:v>
                </c:pt>
                <c:pt idx="4">
                  <c:v>72082.29885057472</c:v>
                </c:pt>
                <c:pt idx="5">
                  <c:v>68839.222222222219</c:v>
                </c:pt>
              </c:numCache>
            </c:numRef>
          </c:val>
          <c:extLst>
            <c:ext xmlns:c16="http://schemas.microsoft.com/office/drawing/2014/chart" uri="{C3380CC4-5D6E-409C-BE32-E72D297353CC}">
              <c16:uniqueId val="{00000000-1DC6-48F7-B170-7985C0BCA419}"/>
            </c:ext>
          </c:extLst>
        </c:ser>
        <c:dLbls>
          <c:dLblPos val="ctr"/>
          <c:showLegendKey val="0"/>
          <c:showVal val="1"/>
          <c:showCatName val="0"/>
          <c:showSerName val="0"/>
          <c:showPercent val="0"/>
          <c:showBubbleSize val="0"/>
        </c:dLbls>
        <c:gapWidth val="78"/>
        <c:overlap val="100"/>
        <c:axId val="1679317184"/>
        <c:axId val="442929024"/>
      </c:barChart>
      <c:catAx>
        <c:axId val="16793171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accent1">
                    <a:lumMod val="50000"/>
                  </a:schemeClr>
                </a:solidFill>
                <a:effectLst>
                  <a:outerShdw blurRad="50800" dist="50800" dir="5400000" algn="ctr" rotWithShape="0">
                    <a:srgbClr val="CFCCC9"/>
                  </a:outerShdw>
                </a:effectLst>
                <a:latin typeface="+mn-lt"/>
                <a:ea typeface="+mn-ea"/>
                <a:cs typeface="+mn-cs"/>
              </a:defRPr>
            </a:pPr>
            <a:endParaRPr lang="en-US"/>
          </a:p>
        </c:txPr>
        <c:crossAx val="442929024"/>
        <c:crosses val="autoZero"/>
        <c:auto val="1"/>
        <c:lblAlgn val="ctr"/>
        <c:lblOffset val="100"/>
        <c:noMultiLvlLbl val="0"/>
      </c:catAx>
      <c:valAx>
        <c:axId val="442929024"/>
        <c:scaling>
          <c:orientation val="minMax"/>
        </c:scaling>
        <c:delete val="1"/>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_(&quot;$&quot;* #,##0.00_);_(&quot;$&quot;* \(#,##0.00\);_(&quot;$&quot;* &quot;-&quot;??_);_(@_)" sourceLinked="1"/>
        <c:majorTickMark val="none"/>
        <c:minorTickMark val="none"/>
        <c:tickLblPos val="nextTo"/>
        <c:crossAx val="1679317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1">
                  <a:lumMod val="50000"/>
                </a:schemeClr>
              </a:solidFill>
              <a:effectLst>
                <a:outerShdw blurRad="50800" dist="50800" dir="5400000" algn="ctr" rotWithShape="0">
                  <a:srgbClr val="CFCCC9"/>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rgbClr val="CFCCC9"/>
      </a:solidFill>
      <a:round/>
    </a:ln>
    <a:effectLst>
      <a:outerShdw blurRad="114300" dist="63500" dir="7200000" algn="tr" rotWithShape="0">
        <a:prstClr val="black">
          <a:alpha val="40000"/>
        </a:prstClr>
      </a:outerShdw>
    </a:effectLst>
  </c:spPr>
  <c:txPr>
    <a:bodyPr/>
    <a:lstStyle/>
    <a:p>
      <a:pPr>
        <a:defRPr>
          <a:solidFill>
            <a:schemeClr val="accent1">
              <a:lumMod val="50000"/>
            </a:schemeClr>
          </a:solidFill>
          <a:effectLst>
            <a:outerShdw blurRad="50800" dist="50800" dir="5400000" algn="ctr" rotWithShape="0">
              <a:srgbClr val="CFCCC9"/>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[HR_Analytics_Dataset.xlsx]Pivots!PivotTable5</c:name>
    <c:fmtId val="2"/>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Pivots!$B$12:$B$13</c:f>
              <c:strCache>
                <c:ptCount val="1"/>
                <c:pt idx="0">
                  <c:v>No</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Pivots!$A$14:$A$20</c:f>
              <c:strCache>
                <c:ptCount val="6"/>
                <c:pt idx="0">
                  <c:v>Finance</c:v>
                </c:pt>
                <c:pt idx="1">
                  <c:v>HR</c:v>
                </c:pt>
                <c:pt idx="2">
                  <c:v>IT</c:v>
                </c:pt>
                <c:pt idx="3">
                  <c:v>Marketing</c:v>
                </c:pt>
                <c:pt idx="4">
                  <c:v>Operations</c:v>
                </c:pt>
                <c:pt idx="5">
                  <c:v>Sales</c:v>
                </c:pt>
              </c:strCache>
            </c:strRef>
          </c:cat>
          <c:val>
            <c:numRef>
              <c:f>Pivots!$B$14:$B$20</c:f>
              <c:numCache>
                <c:formatCode>General</c:formatCode>
                <c:ptCount val="6"/>
                <c:pt idx="0">
                  <c:v>127</c:v>
                </c:pt>
                <c:pt idx="1">
                  <c:v>120</c:v>
                </c:pt>
                <c:pt idx="2">
                  <c:v>120</c:v>
                </c:pt>
                <c:pt idx="3">
                  <c:v>122</c:v>
                </c:pt>
                <c:pt idx="4">
                  <c:v>129</c:v>
                </c:pt>
                <c:pt idx="5">
                  <c:v>127</c:v>
                </c:pt>
              </c:numCache>
            </c:numRef>
          </c:val>
          <c:extLst>
            <c:ext xmlns:c16="http://schemas.microsoft.com/office/drawing/2014/chart" uri="{C3380CC4-5D6E-409C-BE32-E72D297353CC}">
              <c16:uniqueId val="{00000000-1472-4245-A09E-C72D13543D57}"/>
            </c:ext>
          </c:extLst>
        </c:ser>
        <c:ser>
          <c:idx val="1"/>
          <c:order val="1"/>
          <c:tx>
            <c:strRef>
              <c:f>Pivots!$C$12:$C$13</c:f>
              <c:strCache>
                <c:ptCount val="1"/>
                <c:pt idx="0">
                  <c:v>Yes</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Pivots!$A$14:$A$20</c:f>
              <c:strCache>
                <c:ptCount val="6"/>
                <c:pt idx="0">
                  <c:v>Finance</c:v>
                </c:pt>
                <c:pt idx="1">
                  <c:v>HR</c:v>
                </c:pt>
                <c:pt idx="2">
                  <c:v>IT</c:v>
                </c:pt>
                <c:pt idx="3">
                  <c:v>Marketing</c:v>
                </c:pt>
                <c:pt idx="4">
                  <c:v>Operations</c:v>
                </c:pt>
                <c:pt idx="5">
                  <c:v>Sales</c:v>
                </c:pt>
              </c:strCache>
            </c:strRef>
          </c:cat>
          <c:val>
            <c:numRef>
              <c:f>Pivots!$C$14:$C$20</c:f>
              <c:numCache>
                <c:formatCode>General</c:formatCode>
                <c:ptCount val="6"/>
                <c:pt idx="0">
                  <c:v>40</c:v>
                </c:pt>
                <c:pt idx="1">
                  <c:v>45</c:v>
                </c:pt>
                <c:pt idx="2">
                  <c:v>39</c:v>
                </c:pt>
                <c:pt idx="3">
                  <c:v>42</c:v>
                </c:pt>
                <c:pt idx="4">
                  <c:v>45</c:v>
                </c:pt>
                <c:pt idx="5">
                  <c:v>44</c:v>
                </c:pt>
              </c:numCache>
            </c:numRef>
          </c:val>
          <c:extLst>
            <c:ext xmlns:c16="http://schemas.microsoft.com/office/drawing/2014/chart" uri="{C3380CC4-5D6E-409C-BE32-E72D297353CC}">
              <c16:uniqueId val="{00000001-E9B9-4475-8F2D-922FD151D936}"/>
            </c:ext>
          </c:extLst>
        </c:ser>
        <c:dLbls>
          <c:dLblPos val="inEnd"/>
          <c:showLegendKey val="0"/>
          <c:showVal val="1"/>
          <c:showCatName val="0"/>
          <c:showSerName val="0"/>
          <c:showPercent val="0"/>
          <c:showBubbleSize val="0"/>
        </c:dLbls>
        <c:gapWidth val="65"/>
        <c:axId val="454689104"/>
        <c:axId val="1524750208"/>
      </c:barChart>
      <c:catAx>
        <c:axId val="45468910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524750208"/>
        <c:crosses val="autoZero"/>
        <c:auto val="1"/>
        <c:lblAlgn val="ctr"/>
        <c:lblOffset val="100"/>
        <c:noMultiLvlLbl val="0"/>
      </c:catAx>
      <c:valAx>
        <c:axId val="1524750208"/>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45468910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a:outerShdw blurRad="50800" dist="114300" dir="5700000" sx="98000" sy="98000" algn="ctr" rotWithShape="0">
        <a:schemeClr val="bg1">
          <a:lumMod val="75000"/>
          <a:alpha val="97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[HR_Analytics_Dataset.xlsx]Pivots!PivotTable8</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Rating</a:t>
            </a:r>
            <a:r>
              <a:rPr lang="en-US" baseline="0"/>
              <a:t> 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Pivots!$G$12</c:f>
              <c:strCache>
                <c:ptCount val="1"/>
                <c:pt idx="0">
                  <c:v>Total</c:v>
                </c:pt>
              </c:strCache>
            </c:strRef>
          </c:tx>
          <c:spPr>
            <a:solidFill>
              <a:schemeClr val="accent1"/>
            </a:solidFill>
            <a:ln>
              <a:noFill/>
            </a:ln>
            <a:effectLst/>
          </c:spPr>
          <c:invertIfNegative val="0"/>
          <c:cat>
            <c:strRef>
              <c:f>Pivots!$F$13:$F$18</c:f>
              <c:strCache>
                <c:ptCount val="5"/>
                <c:pt idx="0">
                  <c:v>1</c:v>
                </c:pt>
                <c:pt idx="1">
                  <c:v>2</c:v>
                </c:pt>
                <c:pt idx="2">
                  <c:v>3</c:v>
                </c:pt>
                <c:pt idx="3">
                  <c:v>4</c:v>
                </c:pt>
                <c:pt idx="4">
                  <c:v>5</c:v>
                </c:pt>
              </c:strCache>
            </c:strRef>
          </c:cat>
          <c:val>
            <c:numRef>
              <c:f>Pivots!$G$13:$G$18</c:f>
              <c:numCache>
                <c:formatCode>General</c:formatCode>
                <c:ptCount val="5"/>
                <c:pt idx="0">
                  <c:v>193</c:v>
                </c:pt>
                <c:pt idx="1">
                  <c:v>222</c:v>
                </c:pt>
                <c:pt idx="2">
                  <c:v>210</c:v>
                </c:pt>
                <c:pt idx="3">
                  <c:v>200</c:v>
                </c:pt>
                <c:pt idx="4">
                  <c:v>175</c:v>
                </c:pt>
              </c:numCache>
            </c:numRef>
          </c:val>
          <c:extLst>
            <c:ext xmlns:c16="http://schemas.microsoft.com/office/drawing/2014/chart" uri="{C3380CC4-5D6E-409C-BE32-E72D297353CC}">
              <c16:uniqueId val="{00000000-09F8-4F36-8B39-4E1ECBD30B34}"/>
            </c:ext>
          </c:extLst>
        </c:ser>
        <c:dLbls>
          <c:showLegendKey val="0"/>
          <c:showVal val="0"/>
          <c:showCatName val="0"/>
          <c:showSerName val="0"/>
          <c:showPercent val="0"/>
          <c:showBubbleSize val="0"/>
        </c:dLbls>
        <c:gapWidth val="219"/>
        <c:overlap val="-27"/>
        <c:axId val="454680752"/>
        <c:axId val="1674917408"/>
      </c:barChart>
      <c:catAx>
        <c:axId val="454680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4917408"/>
        <c:crosses val="autoZero"/>
        <c:auto val="1"/>
        <c:lblAlgn val="ctr"/>
        <c:lblOffset val="100"/>
        <c:noMultiLvlLbl val="0"/>
      </c:catAx>
      <c:valAx>
        <c:axId val="16749174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4680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FDFDF"/>
    </a:solidFill>
    <a:ln w="9525" cap="flat" cmpd="sng" algn="ctr">
      <a:solidFill>
        <a:schemeClr val="tx1">
          <a:lumMod val="15000"/>
          <a:lumOff val="85000"/>
        </a:schemeClr>
      </a:solidFill>
      <a:round/>
    </a:ln>
    <a:effectLst>
      <a:outerShdw blurRad="50800" dist="50800" dir="5400000" sx="63000" sy="63000" algn="ctr" rotWithShape="0">
        <a:srgbClr val="CFCCC9">
          <a:alpha val="43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[HR_Analytics_Dataset.xlsx]Pivots!PivotTable6</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Gender Distribution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Pivots!$E$2</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9966-4D2D-A4BC-453C938BBE3D}"/>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9966-4D2D-A4BC-453C938BBE3D}"/>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Pivots!$D$3:$D$5</c:f>
              <c:strCache>
                <c:ptCount val="2"/>
                <c:pt idx="0">
                  <c:v>Female</c:v>
                </c:pt>
                <c:pt idx="1">
                  <c:v>Male</c:v>
                </c:pt>
              </c:strCache>
            </c:strRef>
          </c:cat>
          <c:val>
            <c:numRef>
              <c:f>Pivots!$E$3:$E$5</c:f>
              <c:numCache>
                <c:formatCode>General</c:formatCode>
                <c:ptCount val="2"/>
                <c:pt idx="0">
                  <c:v>515</c:v>
                </c:pt>
                <c:pt idx="1">
                  <c:v>485</c:v>
                </c:pt>
              </c:numCache>
            </c:numRef>
          </c:val>
          <c:extLst>
            <c:ext xmlns:c16="http://schemas.microsoft.com/office/drawing/2014/chart" uri="{C3380CC4-5D6E-409C-BE32-E72D297353CC}">
              <c16:uniqueId val="{00000004-9966-4D2D-A4BC-453C938BBE3D}"/>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[HR_Analytics_Dataset.xlsx]Pivots!PivotTable9</c:name>
    <c:fmtId val="2"/>
  </c:pivotSource>
  <c:chart>
    <c:title>
      <c:tx>
        <c:rich>
          <a:bodyPr rot="0" spcFirstLastPara="1" vertOverflow="ellipsis" vert="horz" wrap="square" anchor="ctr" anchorCtr="1"/>
          <a:lstStyle/>
          <a:p>
            <a:pPr>
              <a:defRPr sz="1800" b="1" i="0" u="none" strike="noStrike" kern="1200" spc="0" baseline="0">
                <a:solidFill>
                  <a:schemeClr val="tx2"/>
                </a:solidFill>
                <a:latin typeface="+mn-lt"/>
                <a:ea typeface="+mn-ea"/>
                <a:cs typeface="+mn-cs"/>
              </a:defRPr>
            </a:pPr>
            <a:r>
              <a:rPr lang="en-IN" sz="1800" b="1">
                <a:solidFill>
                  <a:schemeClr val="tx2"/>
                </a:solidFill>
              </a:rPr>
              <a:t>Work Mode Distribution</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2"/>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a:outerShdw blurRad="50800" dist="50800" dir="5400000" sx="6000" sy="6000" algn="ctr" rotWithShape="0">
                <a:srgbClr val="000000">
                  <a:alpha val="43137"/>
                </a:srgb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effectLst>
                    <a:outerShdw blurRad="50800" dist="50800" dir="5400000" sx="5000" sy="5000" algn="ctr" rotWithShape="0">
                      <a:srgbClr val="000000">
                        <a:alpha val="43137"/>
                      </a:srgbClr>
                    </a:outerShdw>
                  </a:effectLst>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spPr>
            <a:noFill/>
            <a:ln>
              <a:noFill/>
            </a:ln>
            <a:effectLst>
              <a:outerShdw blurRad="50800" dist="50800" dir="5400000" sx="6000" sy="6000" algn="ctr" rotWithShape="0">
                <a:srgbClr val="000000">
                  <a:alpha val="43137"/>
                </a:srgbClr>
              </a:outerShdw>
            </a:effectLst>
          </c:spPr>
          <c:txPr>
            <a:bodyPr rot="0" spcFirstLastPara="1" vertOverflow="ellipsis" vert="horz" wrap="square" lIns="38100" tIns="19050" rIns="38100" bIns="19050" anchor="ctr" anchorCtr="1">
              <a:noAutofit/>
            </a:bodyPr>
            <a:lstStyle/>
            <a:p>
              <a:pPr>
                <a:defRPr sz="1600" b="1" i="0" u="none" strike="noStrike" kern="1200" baseline="0">
                  <a:solidFill>
                    <a:schemeClr val="tx1">
                      <a:lumMod val="75000"/>
                      <a:lumOff val="25000"/>
                    </a:schemeClr>
                  </a:solidFill>
                  <a:effectLst>
                    <a:outerShdw blurRad="50800" dist="50800" dir="5400000" sx="5000" sy="5000" algn="ctr" rotWithShape="0">
                      <a:srgbClr val="000000">
                        <a:alpha val="43137"/>
                      </a:srgbClr>
                    </a:outerShdw>
                  </a:effectLst>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layout>
                <c:manualLayout>
                  <c:w val="0.11892098571996476"/>
                  <c:h val="0.12186007017683595"/>
                </c:manualLayout>
              </c15:layout>
            </c:ext>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Pivots!$J$12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BA2-4F9C-BD21-4219C8FADAE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BA2-4F9C-BD21-4219C8FADAE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BA2-4F9C-BD21-4219C8FADAEC}"/>
              </c:ext>
            </c:extLst>
          </c:dPt>
          <c:dLbls>
            <c:dLbl>
              <c:idx val="0"/>
              <c:spPr>
                <a:noFill/>
                <a:ln>
                  <a:noFill/>
                </a:ln>
                <a:effectLst>
                  <a:outerShdw blurRad="50800" dist="50800" dir="5400000" sx="6000" sy="6000" algn="ctr" rotWithShape="0">
                    <a:srgbClr val="000000">
                      <a:alpha val="43137"/>
                    </a:srgbClr>
                  </a:outerShdw>
                </a:effectLst>
              </c:spPr>
              <c:txPr>
                <a:bodyPr rot="0" spcFirstLastPara="1" vertOverflow="ellipsis" vert="horz" wrap="square" lIns="38100" tIns="19050" rIns="38100" bIns="19050" anchor="ctr" anchorCtr="1">
                  <a:noAutofit/>
                </a:bodyPr>
                <a:lstStyle/>
                <a:p>
                  <a:pPr>
                    <a:defRPr sz="1600" b="1" i="0" u="none" strike="noStrike" kern="1200" baseline="0">
                      <a:solidFill>
                        <a:schemeClr val="tx1">
                          <a:lumMod val="75000"/>
                          <a:lumOff val="25000"/>
                        </a:schemeClr>
                      </a:solidFill>
                      <a:effectLst>
                        <a:outerShdw blurRad="50800" dist="50800" dir="5400000" sx="5000" sy="5000" algn="ctr" rotWithShape="0">
                          <a:srgbClr val="000000">
                            <a:alpha val="43137"/>
                          </a:srgbClr>
                        </a:outerShdw>
                      </a:effectLst>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layout>
                    <c:manualLayout>
                      <c:w val="0.11892098571996476"/>
                      <c:h val="0.12186007017683595"/>
                    </c:manualLayout>
                  </c15:layout>
                </c:ext>
                <c:ext xmlns:c16="http://schemas.microsoft.com/office/drawing/2014/chart" uri="{C3380CC4-5D6E-409C-BE32-E72D297353CC}">
                  <c16:uniqueId val="{00000001-0BA2-4F9C-BD21-4219C8FADAEC}"/>
                </c:ext>
              </c:extLst>
            </c:dLbl>
            <c:spPr>
              <a:noFill/>
              <a:ln>
                <a:noFill/>
              </a:ln>
              <a:effectLst>
                <a:outerShdw blurRad="50800" dist="50800" dir="5400000" sx="6000" sy="6000" algn="ctr" rotWithShape="0">
                  <a:srgbClr val="000000">
                    <a:alpha val="43137"/>
                  </a:srgb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effectLst>
                      <a:outerShdw blurRad="50800" dist="50800" dir="5400000" sx="5000" sy="5000" algn="ctr" rotWithShape="0">
                        <a:srgbClr val="000000">
                          <a:alpha val="43137"/>
                        </a:srgbClr>
                      </a:outerShdw>
                    </a:effectLst>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Pivots!$I$13:$I$16</c:f>
              <c:strCache>
                <c:ptCount val="3"/>
                <c:pt idx="0">
                  <c:v>Hybrid</c:v>
                </c:pt>
                <c:pt idx="1">
                  <c:v>Office</c:v>
                </c:pt>
                <c:pt idx="2">
                  <c:v>Remote</c:v>
                </c:pt>
              </c:strCache>
            </c:strRef>
          </c:cat>
          <c:val>
            <c:numRef>
              <c:f>Pivots!$J$13:$J$16</c:f>
              <c:numCache>
                <c:formatCode>General</c:formatCode>
                <c:ptCount val="3"/>
                <c:pt idx="0">
                  <c:v>310</c:v>
                </c:pt>
                <c:pt idx="1">
                  <c:v>338</c:v>
                </c:pt>
                <c:pt idx="2">
                  <c:v>352</c:v>
                </c:pt>
              </c:numCache>
            </c:numRef>
          </c:val>
          <c:extLst>
            <c:ext xmlns:c16="http://schemas.microsoft.com/office/drawing/2014/chart" uri="{C3380CC4-5D6E-409C-BE32-E72D297353CC}">
              <c16:uniqueId val="{00000006-0BA2-4F9C-BD21-4219C8FADAEC}"/>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[HR_Analytics_Dataset.xlsx]Pivots!PivotTable10</c:name>
    <c:fmtId val="2"/>
  </c:pivotSource>
  <c:chart>
    <c:title>
      <c:tx>
        <c:rich>
          <a:bodyPr rot="0" spcFirstLastPara="1" vertOverflow="ellipsis" vert="horz" wrap="square" anchor="ctr" anchorCtr="1"/>
          <a:lstStyle/>
          <a:p>
            <a:pPr>
              <a:defRPr sz="1800" b="1" i="0" u="none" strike="noStrike" kern="1200" cap="all" spc="50" baseline="0">
                <a:solidFill>
                  <a:schemeClr val="tx2"/>
                </a:solidFill>
                <a:latin typeface="+mn-lt"/>
                <a:ea typeface="+mn-ea"/>
                <a:cs typeface="+mn-cs"/>
              </a:defRPr>
            </a:pPr>
            <a:r>
              <a:rPr lang="en-US" sz="1800">
                <a:solidFill>
                  <a:schemeClr val="tx2"/>
                </a:solidFill>
              </a:rPr>
              <a:t>Promotion</a:t>
            </a:r>
            <a:r>
              <a:rPr lang="en-US" sz="1800" baseline="0">
                <a:solidFill>
                  <a:schemeClr val="tx2"/>
                </a:solidFill>
              </a:rPr>
              <a:t> Rate</a:t>
            </a:r>
            <a:endParaRPr lang="en-US" sz="1800">
              <a:solidFill>
                <a:schemeClr val="tx2"/>
              </a:solidFill>
            </a:endParaRP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2"/>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cap="sq">
            <a:solidFill>
              <a:srgbClr val="CFCCC9">
                <a:alpha val="54000"/>
              </a:srgbClr>
            </a:solid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j-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cap="sq">
            <a:solidFill>
              <a:srgbClr val="CFCCC9">
                <a:alpha val="54000"/>
              </a:srgbClr>
            </a:solid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cap="sq">
            <a:solidFill>
              <a:srgbClr val="CFCCC9">
                <a:alpha val="54000"/>
              </a:srgbClr>
            </a:solid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Pivots!$I$20</c:f>
              <c:strCache>
                <c:ptCount val="1"/>
                <c:pt idx="0">
                  <c:v>Total</c:v>
                </c:pt>
              </c:strCache>
            </c:strRef>
          </c:tx>
          <c:spPr>
            <a:ln cap="sq">
              <a:solidFill>
                <a:srgbClr val="CFCCC9">
                  <a:alpha val="54000"/>
                </a:srgbClr>
              </a:solidFill>
            </a:ln>
          </c:spPr>
          <c:dPt>
            <c:idx val="0"/>
            <c:bubble3D val="0"/>
            <c:spPr>
              <a:solidFill>
                <a:schemeClr val="accent1"/>
              </a:solidFill>
              <a:ln cap="sq">
                <a:solidFill>
                  <a:srgbClr val="CFCCC9">
                    <a:alpha val="54000"/>
                  </a:srgbClr>
                </a:solid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EE8C-4AAB-9F53-2C90B2F33BDF}"/>
              </c:ext>
            </c:extLst>
          </c:dPt>
          <c:dPt>
            <c:idx val="1"/>
            <c:bubble3D val="0"/>
            <c:spPr>
              <a:solidFill>
                <a:schemeClr val="accent2"/>
              </a:solidFill>
              <a:ln cap="sq">
                <a:solidFill>
                  <a:srgbClr val="CFCCC9">
                    <a:alpha val="54000"/>
                  </a:srgbClr>
                </a:solid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EE8C-4AAB-9F53-2C90B2F33BDF}"/>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j-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Pivots!$H$21:$H$23</c:f>
              <c:strCache>
                <c:ptCount val="2"/>
                <c:pt idx="0">
                  <c:v>No</c:v>
                </c:pt>
                <c:pt idx="1">
                  <c:v>Yes</c:v>
                </c:pt>
              </c:strCache>
            </c:strRef>
          </c:cat>
          <c:val>
            <c:numRef>
              <c:f>Pivots!$I$21:$I$23</c:f>
              <c:numCache>
                <c:formatCode>General</c:formatCode>
                <c:ptCount val="2"/>
                <c:pt idx="0">
                  <c:v>893</c:v>
                </c:pt>
                <c:pt idx="1">
                  <c:v>107</c:v>
                </c:pt>
              </c:numCache>
            </c:numRef>
          </c:val>
          <c:extLst>
            <c:ext xmlns:c16="http://schemas.microsoft.com/office/drawing/2014/chart" uri="{C3380CC4-5D6E-409C-BE32-E72D297353CC}">
              <c16:uniqueId val="{00000004-EE8C-4AAB-9F53-2C90B2F33BDF}"/>
            </c:ext>
          </c:extLst>
        </c:ser>
        <c:dLbls>
          <c:showLegendKey val="0"/>
          <c:showVal val="0"/>
          <c:showCatName val="0"/>
          <c:showSerName val="0"/>
          <c:showPercent val="1"/>
          <c:showBubbleSize val="0"/>
          <c:showLeaderLines val="1"/>
        </c:dLbls>
        <c:firstSliceAng val="4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[HR_Analytics_Dataset.xlsx]Pivots!PivotTable11</c:name>
    <c:fmtId val="1"/>
  </c:pivotSource>
  <c:chart>
    <c:title>
      <c:tx>
        <c:rich>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r>
              <a:rPr lang="en-US" sz="2000" b="1"/>
              <a:t>Average</a:t>
            </a:r>
            <a:r>
              <a:rPr lang="en-US" sz="2000" b="1" baseline="0"/>
              <a:t> Attandance</a:t>
            </a:r>
            <a:endParaRPr lang="en-US" sz="2000" b="1"/>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4982315689408522"/>
          <c:y val="0.31915694863602773"/>
          <c:w val="0.51441984065692692"/>
          <c:h val="0.55153590071708902"/>
        </c:manualLayout>
      </c:layout>
      <c:barChart>
        <c:barDir val="bar"/>
        <c:grouping val="stacked"/>
        <c:varyColors val="0"/>
        <c:ser>
          <c:idx val="0"/>
          <c:order val="0"/>
          <c:tx>
            <c:strRef>
              <c:f>Pivots!$L$2</c:f>
              <c:strCache>
                <c:ptCount val="1"/>
                <c:pt idx="0">
                  <c:v>Total</c:v>
                </c:pt>
              </c:strCache>
            </c:strRef>
          </c:tx>
          <c:spPr>
            <a:solidFill>
              <a:schemeClr val="accent1"/>
            </a:solidFill>
            <a:ln>
              <a:noFill/>
            </a:ln>
            <a:effectLst/>
          </c:spPr>
          <c:invertIfNegative val="0"/>
          <c:cat>
            <c:strRef>
              <c:f>Pivots!$K$3:$K$9</c:f>
              <c:strCache>
                <c:ptCount val="6"/>
                <c:pt idx="0">
                  <c:v>Finance</c:v>
                </c:pt>
                <c:pt idx="1">
                  <c:v>HR</c:v>
                </c:pt>
                <c:pt idx="2">
                  <c:v>IT</c:v>
                </c:pt>
                <c:pt idx="3">
                  <c:v>Marketing</c:v>
                </c:pt>
                <c:pt idx="4">
                  <c:v>Operations</c:v>
                </c:pt>
                <c:pt idx="5">
                  <c:v>Sales</c:v>
                </c:pt>
              </c:strCache>
            </c:strRef>
          </c:cat>
          <c:val>
            <c:numRef>
              <c:f>Pivots!$L$3:$L$9</c:f>
              <c:numCache>
                <c:formatCode>0</c:formatCode>
                <c:ptCount val="6"/>
                <c:pt idx="0">
                  <c:v>85.796407185628738</c:v>
                </c:pt>
                <c:pt idx="1">
                  <c:v>83.963636363636368</c:v>
                </c:pt>
                <c:pt idx="2">
                  <c:v>85.301886792452834</c:v>
                </c:pt>
                <c:pt idx="3">
                  <c:v>85.225609756097555</c:v>
                </c:pt>
                <c:pt idx="4">
                  <c:v>84.706896551724142</c:v>
                </c:pt>
                <c:pt idx="5">
                  <c:v>83.994152046783626</c:v>
                </c:pt>
              </c:numCache>
            </c:numRef>
          </c:val>
          <c:extLst>
            <c:ext xmlns:c16="http://schemas.microsoft.com/office/drawing/2014/chart" uri="{C3380CC4-5D6E-409C-BE32-E72D297353CC}">
              <c16:uniqueId val="{00000000-CEDA-462B-B30E-38FC2385A1BB}"/>
            </c:ext>
          </c:extLst>
        </c:ser>
        <c:dLbls>
          <c:showLegendKey val="0"/>
          <c:showVal val="0"/>
          <c:showCatName val="0"/>
          <c:showSerName val="0"/>
          <c:showPercent val="0"/>
          <c:showBubbleSize val="0"/>
        </c:dLbls>
        <c:gapWidth val="150"/>
        <c:overlap val="100"/>
        <c:axId val="1679346880"/>
        <c:axId val="442947744"/>
      </c:barChart>
      <c:catAx>
        <c:axId val="16793468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2947744"/>
        <c:crosses val="autoZero"/>
        <c:auto val="1"/>
        <c:lblAlgn val="ctr"/>
        <c:lblOffset val="100"/>
        <c:noMultiLvlLbl val="0"/>
      </c:catAx>
      <c:valAx>
        <c:axId val="44294774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9346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FDFDF"/>
    </a:solidFill>
    <a:ln w="9525" cap="flat" cmpd="sng" algn="ctr">
      <a:solidFill>
        <a:schemeClr val="tx1">
          <a:lumMod val="15000"/>
          <a:lumOff val="85000"/>
        </a:schemeClr>
      </a:solidFill>
      <a:round/>
    </a:ln>
    <a:effectLst>
      <a:outerShdw blurRad="88900" dist="152400" dir="8400000" sx="15000" sy="15000" algn="ctr" rotWithShape="0">
        <a:srgbClr val="000000">
          <a:alpha val="43137"/>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0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6.svg"/><Relationship Id="rId13" Type="http://schemas.openxmlformats.org/officeDocument/2006/relationships/image" Target="../media/image11.png"/><Relationship Id="rId18" Type="http://schemas.openxmlformats.org/officeDocument/2006/relationships/chart" Target="../charts/chart2.xml"/><Relationship Id="rId3" Type="http://schemas.openxmlformats.org/officeDocument/2006/relationships/customXml" Target="../ink/ink2.xml"/><Relationship Id="rId21" Type="http://schemas.openxmlformats.org/officeDocument/2006/relationships/chart" Target="../charts/chart5.xml"/><Relationship Id="rId7" Type="http://schemas.openxmlformats.org/officeDocument/2006/relationships/image" Target="../media/image5.png"/><Relationship Id="rId12" Type="http://schemas.openxmlformats.org/officeDocument/2006/relationships/image" Target="../media/image10.svg"/><Relationship Id="rId17" Type="http://schemas.openxmlformats.org/officeDocument/2006/relationships/chart" Target="../charts/chart1.xml"/><Relationship Id="rId2" Type="http://schemas.openxmlformats.org/officeDocument/2006/relationships/image" Target="../media/image1.png"/><Relationship Id="rId16" Type="http://schemas.openxmlformats.org/officeDocument/2006/relationships/image" Target="../media/image14.svg"/><Relationship Id="rId20" Type="http://schemas.openxmlformats.org/officeDocument/2006/relationships/chart" Target="../charts/chart4.xml"/><Relationship Id="rId1" Type="http://schemas.openxmlformats.org/officeDocument/2006/relationships/customXml" Target="../ink/ink1.xml"/><Relationship Id="rId6" Type="http://schemas.openxmlformats.org/officeDocument/2006/relationships/image" Target="../media/image4.svg"/><Relationship Id="rId11" Type="http://schemas.openxmlformats.org/officeDocument/2006/relationships/image" Target="../media/image9.png"/><Relationship Id="rId24" Type="http://schemas.openxmlformats.org/officeDocument/2006/relationships/chart" Target="../charts/chart8.xml"/><Relationship Id="rId5" Type="http://schemas.openxmlformats.org/officeDocument/2006/relationships/image" Target="../media/image3.png"/><Relationship Id="rId15" Type="http://schemas.openxmlformats.org/officeDocument/2006/relationships/image" Target="../media/image13.png"/><Relationship Id="rId23" Type="http://schemas.openxmlformats.org/officeDocument/2006/relationships/chart" Target="../charts/chart7.xml"/><Relationship Id="rId10" Type="http://schemas.openxmlformats.org/officeDocument/2006/relationships/image" Target="../media/image8.svg"/><Relationship Id="rId19" Type="http://schemas.openxmlformats.org/officeDocument/2006/relationships/chart" Target="../charts/chart3.xml"/><Relationship Id="rId4" Type="http://schemas.openxmlformats.org/officeDocument/2006/relationships/image" Target="../media/image2.png"/><Relationship Id="rId9" Type="http://schemas.openxmlformats.org/officeDocument/2006/relationships/image" Target="../media/image7.png"/><Relationship Id="rId14" Type="http://schemas.openxmlformats.org/officeDocument/2006/relationships/image" Target="../media/image12.svg"/><Relationship Id="rId22"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editAs="oneCell">
    <xdr:from>
      <xdr:col>17</xdr:col>
      <xdr:colOff>540840</xdr:colOff>
      <xdr:row>6</xdr:row>
      <xdr:rowOff>175320</xdr:rowOff>
    </xdr:from>
    <xdr:to>
      <xdr:col>17</xdr:col>
      <xdr:colOff>541200</xdr:colOff>
      <xdr:row>6</xdr:row>
      <xdr:rowOff>175680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36" name="Ink 35">
              <a:extLst>
                <a:ext uri="{FF2B5EF4-FFF2-40B4-BE49-F238E27FC236}">
                  <a16:creationId xmlns:a16="http://schemas.microsoft.com/office/drawing/2014/main" id="{D53AADBA-61EE-B863-11FA-CD4326F24299}"/>
                </a:ext>
              </a:extLst>
            </xdr14:cNvPr>
            <xdr14:cNvContentPartPr/>
          </xdr14:nvContentPartPr>
          <xdr14:nvPr macro=""/>
          <xdr14:xfrm>
            <a:off x="10904040" y="1272600"/>
            <a:ext cx="360" cy="360"/>
          </xdr14:xfrm>
        </xdr:contentPart>
      </mc:Choice>
      <mc:Fallback xmlns="">
        <xdr:pic>
          <xdr:nvPicPr>
            <xdr:cNvPr id="36" name="Ink 35">
              <a:extLst>
                <a:ext uri="{FF2B5EF4-FFF2-40B4-BE49-F238E27FC236}">
                  <a16:creationId xmlns:a16="http://schemas.microsoft.com/office/drawing/2014/main" id="{D53AADBA-61EE-B863-11FA-CD4326F24299}"/>
                </a:ext>
              </a:extLst>
            </xdr:cNvPr>
            <xdr:cNvPicPr/>
          </xdr:nvPicPr>
          <xdr:blipFill>
            <a:blip xmlns:r="http://schemas.openxmlformats.org/officeDocument/2006/relationships" r:embed="rId2"/>
            <a:stretch>
              <a:fillRect/>
            </a:stretch>
          </xdr:blipFill>
          <xdr:spPr>
            <a:xfrm>
              <a:off x="10886040" y="1254600"/>
              <a:ext cx="36000" cy="36000"/>
            </a:xfrm>
            <a:prstGeom prst="rect">
              <a:avLst/>
            </a:prstGeom>
          </xdr:spPr>
        </xdr:pic>
      </mc:Fallback>
    </mc:AlternateContent>
    <xdr:clientData/>
  </xdr:twoCellAnchor>
  <xdr:twoCellAnchor editAs="oneCell">
    <xdr:from>
      <xdr:col>14</xdr:col>
      <xdr:colOff>83640</xdr:colOff>
      <xdr:row>10</xdr:row>
      <xdr:rowOff>0</xdr:rowOff>
    </xdr:from>
    <xdr:to>
      <xdr:col>14</xdr:col>
      <xdr:colOff>84000</xdr:colOff>
      <xdr:row>10</xdr:row>
      <xdr:rowOff>360</xdr:rowOff>
    </xdr:to>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37" name="Ink 36">
              <a:extLst>
                <a:ext uri="{FF2B5EF4-FFF2-40B4-BE49-F238E27FC236}">
                  <a16:creationId xmlns:a16="http://schemas.microsoft.com/office/drawing/2014/main" id="{DE73FB87-766A-EF38-3BF1-D103849040B1}"/>
                </a:ext>
              </a:extLst>
            </xdr14:cNvPr>
            <xdr14:cNvContentPartPr/>
          </xdr14:nvContentPartPr>
          <xdr14:nvPr macro=""/>
          <xdr14:xfrm>
            <a:off x="8618040" y="1828800"/>
            <a:ext cx="360" cy="360"/>
          </xdr14:xfrm>
        </xdr:contentPart>
      </mc:Choice>
      <mc:Fallback xmlns="">
        <xdr:pic>
          <xdr:nvPicPr>
            <xdr:cNvPr id="37" name="Ink 36">
              <a:extLst>
                <a:ext uri="{FF2B5EF4-FFF2-40B4-BE49-F238E27FC236}">
                  <a16:creationId xmlns:a16="http://schemas.microsoft.com/office/drawing/2014/main" id="{DE73FB87-766A-EF38-3BF1-D103849040B1}"/>
                </a:ext>
              </a:extLst>
            </xdr:cNvPr>
            <xdr:cNvPicPr/>
          </xdr:nvPicPr>
          <xdr:blipFill>
            <a:blip xmlns:r="http://schemas.openxmlformats.org/officeDocument/2006/relationships" r:embed="rId2"/>
            <a:stretch>
              <a:fillRect/>
            </a:stretch>
          </xdr:blipFill>
          <xdr:spPr>
            <a:xfrm>
              <a:off x="8600040" y="1810800"/>
              <a:ext cx="36000" cy="36000"/>
            </a:xfrm>
            <a:prstGeom prst="rect">
              <a:avLst/>
            </a:prstGeom>
          </xdr:spPr>
        </xdr:pic>
      </mc:Fallback>
    </mc:AlternateContent>
    <xdr:clientData/>
  </xdr:twoCellAnchor>
  <xdr:twoCellAnchor editAs="oneCell">
    <xdr:from>
      <xdr:col>0</xdr:col>
      <xdr:colOff>0</xdr:colOff>
      <xdr:row>0</xdr:row>
      <xdr:rowOff>0</xdr:rowOff>
    </xdr:from>
    <xdr:to>
      <xdr:col>28</xdr:col>
      <xdr:colOff>553064</xdr:colOff>
      <xdr:row>40</xdr:row>
      <xdr:rowOff>8465</xdr:rowOff>
    </xdr:to>
    <xdr:pic>
      <xdr:nvPicPr>
        <xdr:cNvPr id="40" name="Picture 39">
          <a:extLst>
            <a:ext uri="{FF2B5EF4-FFF2-40B4-BE49-F238E27FC236}">
              <a16:creationId xmlns:a16="http://schemas.microsoft.com/office/drawing/2014/main" id="{7D575EF5-A921-B356-8656-B3BFBA7E0FA3}"/>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0" y="0"/>
          <a:ext cx="17759516" cy="7382659"/>
        </a:xfrm>
        <a:prstGeom prst="rect">
          <a:avLst/>
        </a:prstGeom>
        <a:ln>
          <a:solidFill>
            <a:srgbClr val="CFCCC9"/>
          </a:solidFill>
        </a:ln>
        <a:effectLst>
          <a:outerShdw blurRad="50800" dist="38100" dir="2700000" algn="tl" rotWithShape="0">
            <a:prstClr val="black">
              <a:alpha val="40000"/>
            </a:prstClr>
          </a:outerShdw>
        </a:effectLst>
      </xdr:spPr>
    </xdr:pic>
    <xdr:clientData/>
  </xdr:twoCellAnchor>
  <xdr:twoCellAnchor>
    <xdr:from>
      <xdr:col>9</xdr:col>
      <xdr:colOff>41031</xdr:colOff>
      <xdr:row>0</xdr:row>
      <xdr:rowOff>48651</xdr:rowOff>
    </xdr:from>
    <xdr:to>
      <xdr:col>20</xdr:col>
      <xdr:colOff>422031</xdr:colOff>
      <xdr:row>4</xdr:row>
      <xdr:rowOff>41031</xdr:rowOff>
    </xdr:to>
    <xdr:sp macro="" textlink="">
      <xdr:nvSpPr>
        <xdr:cNvPr id="41" name="TextBox 40">
          <a:extLst>
            <a:ext uri="{FF2B5EF4-FFF2-40B4-BE49-F238E27FC236}">
              <a16:creationId xmlns:a16="http://schemas.microsoft.com/office/drawing/2014/main" id="{413C4133-0DED-B3F9-6418-B9D75C24751C}"/>
            </a:ext>
          </a:extLst>
        </xdr:cNvPr>
        <xdr:cNvSpPr txBox="1"/>
      </xdr:nvSpPr>
      <xdr:spPr>
        <a:xfrm>
          <a:off x="5527431" y="48651"/>
          <a:ext cx="7086600" cy="742657"/>
        </a:xfrm>
        <a:prstGeom prst="roundRect">
          <a:avLst/>
        </a:prstGeom>
        <a:noFill/>
        <a:ln>
          <a:noFill/>
        </a:ln>
      </xdr:spPr>
      <xdr:style>
        <a:lnRef idx="0">
          <a:scrgbClr r="0" g="0" b="0"/>
        </a:lnRef>
        <a:fillRef idx="0">
          <a:scrgbClr r="0" g="0" b="0"/>
        </a:fillRef>
        <a:effectRef idx="0">
          <a:scrgbClr r="0" g="0" b="0"/>
        </a:effectRef>
        <a:fontRef idx="minor">
          <a:schemeClr val="accent1"/>
        </a:fontRef>
      </xdr:style>
      <xdr:txBody>
        <a:bodyPr vertOverflow="clip" horzOverflow="clip" wrap="square" rtlCol="0" anchor="t"/>
        <a:lstStyle/>
        <a:p>
          <a:pPr algn="ctr"/>
          <a:r>
            <a:rPr lang="en-IN" sz="4000" b="1">
              <a:solidFill>
                <a:schemeClr val="bg1">
                  <a:lumMod val="50000"/>
                </a:schemeClr>
              </a:solidFill>
            </a:rPr>
            <a:t>HR ANALYSIS DASHBOARD</a:t>
          </a:r>
        </a:p>
      </xdr:txBody>
    </xdr:sp>
    <xdr:clientData/>
  </xdr:twoCellAnchor>
  <xdr:twoCellAnchor>
    <xdr:from>
      <xdr:col>5</xdr:col>
      <xdr:colOff>245766</xdr:colOff>
      <xdr:row>4</xdr:row>
      <xdr:rowOff>38100</xdr:rowOff>
    </xdr:from>
    <xdr:to>
      <xdr:col>22</xdr:col>
      <xdr:colOff>552743</xdr:colOff>
      <xdr:row>8</xdr:row>
      <xdr:rowOff>99060</xdr:rowOff>
    </xdr:to>
    <xdr:grpSp>
      <xdr:nvGrpSpPr>
        <xdr:cNvPr id="4127" name="Group 4126">
          <a:extLst>
            <a:ext uri="{FF2B5EF4-FFF2-40B4-BE49-F238E27FC236}">
              <a16:creationId xmlns:a16="http://schemas.microsoft.com/office/drawing/2014/main" id="{09A3FBCE-3554-9CC0-5991-9CDB8C6947B3}"/>
            </a:ext>
          </a:extLst>
        </xdr:cNvPr>
        <xdr:cNvGrpSpPr/>
      </xdr:nvGrpSpPr>
      <xdr:grpSpPr>
        <a:xfrm>
          <a:off x="3293766" y="778329"/>
          <a:ext cx="10670177" cy="801188"/>
          <a:chOff x="3000103" y="998220"/>
          <a:chExt cx="10670177" cy="792480"/>
        </a:xfrm>
      </xdr:grpSpPr>
      <xdr:grpSp>
        <xdr:nvGrpSpPr>
          <xdr:cNvPr id="62" name="Group 61">
            <a:extLst>
              <a:ext uri="{FF2B5EF4-FFF2-40B4-BE49-F238E27FC236}">
                <a16:creationId xmlns:a16="http://schemas.microsoft.com/office/drawing/2014/main" id="{90D89522-4A70-3A74-F39F-D835286A940B}"/>
              </a:ext>
            </a:extLst>
          </xdr:cNvPr>
          <xdr:cNvGrpSpPr/>
        </xdr:nvGrpSpPr>
        <xdr:grpSpPr>
          <a:xfrm>
            <a:off x="3000103" y="1089660"/>
            <a:ext cx="1562100" cy="656894"/>
            <a:chOff x="3000103" y="1089660"/>
            <a:chExt cx="1562100" cy="656894"/>
          </a:xfrm>
        </xdr:grpSpPr>
        <xdr:sp macro="" textlink="">
          <xdr:nvSpPr>
            <xdr:cNvPr id="42" name="Rectangle: Rounded Corners 41">
              <a:extLst>
                <a:ext uri="{FF2B5EF4-FFF2-40B4-BE49-F238E27FC236}">
                  <a16:creationId xmlns:a16="http://schemas.microsoft.com/office/drawing/2014/main" id="{26273275-AA7E-C82E-54FE-AAD65D8F5848}"/>
                </a:ext>
              </a:extLst>
            </xdr:cNvPr>
            <xdr:cNvSpPr/>
          </xdr:nvSpPr>
          <xdr:spPr>
            <a:xfrm>
              <a:off x="3000103" y="1089660"/>
              <a:ext cx="1562100" cy="586740"/>
            </a:xfrm>
            <a:prstGeom prst="roundRect">
              <a:avLst/>
            </a:prstGeom>
            <a:solidFill>
              <a:srgbClr val="CFCCC9"/>
            </a:solidFill>
            <a:ln>
              <a:solidFill>
                <a:srgbClr val="DFDFDF"/>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5" name="TextBox 54">
              <a:extLst>
                <a:ext uri="{FF2B5EF4-FFF2-40B4-BE49-F238E27FC236}">
                  <a16:creationId xmlns:a16="http://schemas.microsoft.com/office/drawing/2014/main" id="{1C797A59-E5DB-41EA-3A78-974A01B2D881}"/>
                </a:ext>
              </a:extLst>
            </xdr:cNvPr>
            <xdr:cNvSpPr txBox="1"/>
          </xdr:nvSpPr>
          <xdr:spPr>
            <a:xfrm>
              <a:off x="3451860" y="1104900"/>
              <a:ext cx="1097280"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tx2"/>
                  </a:solidFill>
                </a:rPr>
                <a:t>Total Emplyoee</a:t>
              </a:r>
            </a:p>
          </xdr:txBody>
        </xdr:sp>
        <xdr:pic>
          <xdr:nvPicPr>
            <xdr:cNvPr id="54" name="Graphic 53" descr="Meeting with solid fill">
              <a:extLst>
                <a:ext uri="{FF2B5EF4-FFF2-40B4-BE49-F238E27FC236}">
                  <a16:creationId xmlns:a16="http://schemas.microsoft.com/office/drawing/2014/main" id="{1136D14B-7B87-21B1-8750-BB6ED27830B8}"/>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3002280" y="1100303"/>
              <a:ext cx="653352" cy="646251"/>
            </a:xfrm>
            <a:prstGeom prst="rect">
              <a:avLst/>
            </a:prstGeom>
          </xdr:spPr>
        </xdr:pic>
        <xdr:sp macro="" textlink="HR_Data!X2">
          <xdr:nvSpPr>
            <xdr:cNvPr id="58" name="TextBox 57">
              <a:extLst>
                <a:ext uri="{FF2B5EF4-FFF2-40B4-BE49-F238E27FC236}">
                  <a16:creationId xmlns:a16="http://schemas.microsoft.com/office/drawing/2014/main" id="{E266DD1A-3926-04D8-4F1F-C30FB09C27ED}"/>
                </a:ext>
              </a:extLst>
            </xdr:cNvPr>
            <xdr:cNvSpPr txBox="1"/>
          </xdr:nvSpPr>
          <xdr:spPr>
            <a:xfrm>
              <a:off x="3429000" y="1295400"/>
              <a:ext cx="112014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61E12EC-FBBD-4958-BA6F-CB9D3795DF8A}" type="TxLink">
                <a:rPr lang="en-US" sz="1400" b="1" i="0" u="none" strike="noStrike">
                  <a:solidFill>
                    <a:schemeClr val="tx2"/>
                  </a:solidFill>
                  <a:latin typeface="Arial Black" panose="020B0A04020102020204" pitchFamily="34" charset="0"/>
                  <a:ea typeface="Calibri"/>
                  <a:cs typeface="Calibri"/>
                </a:rPr>
                <a:pPr algn="ctr"/>
                <a:t>1000</a:t>
              </a:fld>
              <a:endParaRPr lang="en-IN" sz="1400" b="1">
                <a:solidFill>
                  <a:schemeClr val="tx2"/>
                </a:solidFill>
                <a:latin typeface="Arial Black" panose="020B0A04020102020204" pitchFamily="34" charset="0"/>
              </a:endParaRPr>
            </a:p>
          </xdr:txBody>
        </xdr:sp>
      </xdr:grpSp>
      <xdr:grpSp>
        <xdr:nvGrpSpPr>
          <xdr:cNvPr id="63" name="Group 62">
            <a:extLst>
              <a:ext uri="{FF2B5EF4-FFF2-40B4-BE49-F238E27FC236}">
                <a16:creationId xmlns:a16="http://schemas.microsoft.com/office/drawing/2014/main" id="{CF2A0AB6-A4BB-4BCC-B4F9-E52C816A0788}"/>
              </a:ext>
            </a:extLst>
          </xdr:cNvPr>
          <xdr:cNvGrpSpPr/>
        </xdr:nvGrpSpPr>
        <xdr:grpSpPr>
          <a:xfrm>
            <a:off x="4808220" y="1097280"/>
            <a:ext cx="1592580" cy="586740"/>
            <a:chOff x="3002280" y="1089660"/>
            <a:chExt cx="1592580" cy="586740"/>
          </a:xfrm>
        </xdr:grpSpPr>
        <xdr:sp macro="" textlink="">
          <xdr:nvSpPr>
            <xdr:cNvPr id="4096" name="Rectangle: Rounded Corners 4095">
              <a:extLst>
                <a:ext uri="{FF2B5EF4-FFF2-40B4-BE49-F238E27FC236}">
                  <a16:creationId xmlns:a16="http://schemas.microsoft.com/office/drawing/2014/main" id="{A3A29EC9-517A-87C1-D53B-34CFF7072CE8}"/>
                </a:ext>
              </a:extLst>
            </xdr:cNvPr>
            <xdr:cNvSpPr/>
          </xdr:nvSpPr>
          <xdr:spPr>
            <a:xfrm>
              <a:off x="3032760" y="1089660"/>
              <a:ext cx="1562100" cy="586740"/>
            </a:xfrm>
            <a:prstGeom prst="roundRect">
              <a:avLst/>
            </a:prstGeom>
            <a:solidFill>
              <a:srgbClr val="CFCCC9"/>
            </a:solidFill>
            <a:ln>
              <a:solidFill>
                <a:srgbClr val="DFDFDF"/>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099" name="TextBox 4098">
              <a:extLst>
                <a:ext uri="{FF2B5EF4-FFF2-40B4-BE49-F238E27FC236}">
                  <a16:creationId xmlns:a16="http://schemas.microsoft.com/office/drawing/2014/main" id="{083C232A-365A-B1EA-3407-EC3DAC8498DF}"/>
                </a:ext>
              </a:extLst>
            </xdr:cNvPr>
            <xdr:cNvSpPr txBox="1"/>
          </xdr:nvSpPr>
          <xdr:spPr>
            <a:xfrm>
              <a:off x="3451860" y="1104900"/>
              <a:ext cx="1097280"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tx2"/>
                  </a:solidFill>
                </a:rPr>
                <a:t>    AVG</a:t>
              </a:r>
              <a:r>
                <a:rPr lang="en-IN" sz="1100" b="1" baseline="0">
                  <a:solidFill>
                    <a:schemeClr val="tx2"/>
                  </a:solidFill>
                </a:rPr>
                <a:t> Salary</a:t>
              </a:r>
              <a:endParaRPr lang="en-IN" sz="1100" b="1">
                <a:solidFill>
                  <a:schemeClr val="tx2"/>
                </a:solidFill>
              </a:endParaRPr>
            </a:p>
          </xdr:txBody>
        </xdr:sp>
        <xdr:pic>
          <xdr:nvPicPr>
            <xdr:cNvPr id="4100" name="Graphic 4099" descr="Money with solid fill">
              <a:extLst>
                <a:ext uri="{FF2B5EF4-FFF2-40B4-BE49-F238E27FC236}">
                  <a16:creationId xmlns:a16="http://schemas.microsoft.com/office/drawing/2014/main" id="{FB8992BC-F9A8-3F95-1EE8-E2E922C0DDF4}"/>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rcRect/>
            <a:stretch/>
          </xdr:blipFill>
          <xdr:spPr>
            <a:xfrm>
              <a:off x="3002280" y="1097280"/>
              <a:ext cx="556260" cy="556260"/>
            </a:xfrm>
            <a:prstGeom prst="rect">
              <a:avLst/>
            </a:prstGeom>
          </xdr:spPr>
        </xdr:pic>
        <xdr:sp macro="" textlink="HR_Data!X6">
          <xdr:nvSpPr>
            <xdr:cNvPr id="4101" name="TextBox 4100">
              <a:extLst>
                <a:ext uri="{FF2B5EF4-FFF2-40B4-BE49-F238E27FC236}">
                  <a16:creationId xmlns:a16="http://schemas.microsoft.com/office/drawing/2014/main" id="{A56F6864-5282-E477-99BE-B07DB18E06F7}"/>
                </a:ext>
              </a:extLst>
            </xdr:cNvPr>
            <xdr:cNvSpPr txBox="1"/>
          </xdr:nvSpPr>
          <xdr:spPr>
            <a:xfrm>
              <a:off x="3429000" y="1295400"/>
              <a:ext cx="116586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3C9E644-028B-496F-AB55-A206973936B3}" type="TxLink">
                <a:rPr lang="en-US" sz="1400" b="1" i="0" u="none" strike="noStrike">
                  <a:solidFill>
                    <a:schemeClr val="tx2"/>
                  </a:solidFill>
                  <a:latin typeface="Calibri"/>
                  <a:ea typeface="Calibri"/>
                  <a:cs typeface="Calibri"/>
                </a:rPr>
                <a:pPr algn="ctr"/>
                <a:t> $70,827.50 </a:t>
              </a:fld>
              <a:endParaRPr lang="en-IN" sz="1800" b="1">
                <a:solidFill>
                  <a:schemeClr val="tx2"/>
                </a:solidFill>
                <a:latin typeface="Arial Black" panose="020B0A04020102020204" pitchFamily="34" charset="0"/>
              </a:endParaRPr>
            </a:p>
          </xdr:txBody>
        </xdr:sp>
      </xdr:grpSp>
      <xdr:grpSp>
        <xdr:nvGrpSpPr>
          <xdr:cNvPr id="4103" name="Group 4102">
            <a:extLst>
              <a:ext uri="{FF2B5EF4-FFF2-40B4-BE49-F238E27FC236}">
                <a16:creationId xmlns:a16="http://schemas.microsoft.com/office/drawing/2014/main" id="{77E76525-EE02-4405-81C4-C6ECCC871B0F}"/>
              </a:ext>
            </a:extLst>
          </xdr:cNvPr>
          <xdr:cNvGrpSpPr/>
        </xdr:nvGrpSpPr>
        <xdr:grpSpPr>
          <a:xfrm>
            <a:off x="6606540" y="1097280"/>
            <a:ext cx="1592580" cy="586740"/>
            <a:chOff x="3002280" y="1089660"/>
            <a:chExt cx="1592580" cy="586740"/>
          </a:xfrm>
        </xdr:grpSpPr>
        <xdr:sp macro="" textlink="">
          <xdr:nvSpPr>
            <xdr:cNvPr id="4104" name="Rectangle: Rounded Corners 4103">
              <a:extLst>
                <a:ext uri="{FF2B5EF4-FFF2-40B4-BE49-F238E27FC236}">
                  <a16:creationId xmlns:a16="http://schemas.microsoft.com/office/drawing/2014/main" id="{77407404-EDFF-61E1-01A1-953595F3BD41}"/>
                </a:ext>
              </a:extLst>
            </xdr:cNvPr>
            <xdr:cNvSpPr/>
          </xdr:nvSpPr>
          <xdr:spPr>
            <a:xfrm>
              <a:off x="3032760" y="1089660"/>
              <a:ext cx="1562100" cy="586740"/>
            </a:xfrm>
            <a:prstGeom prst="roundRect">
              <a:avLst/>
            </a:prstGeom>
            <a:solidFill>
              <a:srgbClr val="CFCCC9"/>
            </a:solidFill>
            <a:ln>
              <a:solidFill>
                <a:srgbClr val="DFDFDF"/>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105" name="TextBox 4104">
              <a:extLst>
                <a:ext uri="{FF2B5EF4-FFF2-40B4-BE49-F238E27FC236}">
                  <a16:creationId xmlns:a16="http://schemas.microsoft.com/office/drawing/2014/main" id="{C2A51FEF-0939-A8E4-023C-D75BF8FA1409}"/>
                </a:ext>
              </a:extLst>
            </xdr:cNvPr>
            <xdr:cNvSpPr txBox="1"/>
          </xdr:nvSpPr>
          <xdr:spPr>
            <a:xfrm>
              <a:off x="3451860" y="1104900"/>
              <a:ext cx="1097280"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b="1">
                  <a:solidFill>
                    <a:schemeClr val="tx2"/>
                  </a:solidFill>
                </a:rPr>
                <a:t>Attrition Rate</a:t>
              </a:r>
              <a:endParaRPr lang="en-IN" sz="1100" b="1">
                <a:solidFill>
                  <a:schemeClr val="tx2"/>
                </a:solidFill>
              </a:endParaRPr>
            </a:p>
          </xdr:txBody>
        </xdr:sp>
        <xdr:pic>
          <xdr:nvPicPr>
            <xdr:cNvPr id="4106" name="Graphic 4105" descr="Bar graph with downward trend with solid fill">
              <a:extLst>
                <a:ext uri="{FF2B5EF4-FFF2-40B4-BE49-F238E27FC236}">
                  <a16:creationId xmlns:a16="http://schemas.microsoft.com/office/drawing/2014/main" id="{3CC410F0-A1A0-045B-5B92-DD96FF34BDD9}"/>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rcRect/>
            <a:stretch/>
          </xdr:blipFill>
          <xdr:spPr>
            <a:xfrm>
              <a:off x="3002280" y="1097280"/>
              <a:ext cx="556260" cy="556260"/>
            </a:xfrm>
            <a:prstGeom prst="rect">
              <a:avLst/>
            </a:prstGeom>
          </xdr:spPr>
        </xdr:pic>
        <xdr:sp macro="" textlink="HR_Data!X9">
          <xdr:nvSpPr>
            <xdr:cNvPr id="4107" name="TextBox 4106">
              <a:extLst>
                <a:ext uri="{FF2B5EF4-FFF2-40B4-BE49-F238E27FC236}">
                  <a16:creationId xmlns:a16="http://schemas.microsoft.com/office/drawing/2014/main" id="{A72DE049-5534-E860-A23F-19D15AAB523B}"/>
                </a:ext>
              </a:extLst>
            </xdr:cNvPr>
            <xdr:cNvSpPr txBox="1"/>
          </xdr:nvSpPr>
          <xdr:spPr>
            <a:xfrm>
              <a:off x="3429000" y="1295400"/>
              <a:ext cx="116586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8CA780D-D034-4DE7-876B-33497C8D9439}" type="TxLink">
                <a:rPr lang="en-US" sz="1400" b="1" i="0" u="none" strike="noStrike">
                  <a:solidFill>
                    <a:schemeClr val="tx2"/>
                  </a:solidFill>
                  <a:latin typeface="Calibri"/>
                  <a:ea typeface="Calibri"/>
                  <a:cs typeface="Calibri"/>
                </a:rPr>
                <a:pPr algn="ctr"/>
                <a:t>25%</a:t>
              </a:fld>
              <a:endParaRPr lang="en-IN" sz="2400" b="1">
                <a:solidFill>
                  <a:schemeClr val="tx2"/>
                </a:solidFill>
                <a:latin typeface="Arial Black" panose="020B0A04020102020204" pitchFamily="34" charset="0"/>
              </a:endParaRPr>
            </a:p>
          </xdr:txBody>
        </xdr:sp>
      </xdr:grpSp>
      <xdr:grpSp>
        <xdr:nvGrpSpPr>
          <xdr:cNvPr id="4109" name="Group 4108">
            <a:extLst>
              <a:ext uri="{FF2B5EF4-FFF2-40B4-BE49-F238E27FC236}">
                <a16:creationId xmlns:a16="http://schemas.microsoft.com/office/drawing/2014/main" id="{1ED768E9-91AC-44A1-A379-448C7AFC55D9}"/>
              </a:ext>
            </a:extLst>
          </xdr:cNvPr>
          <xdr:cNvGrpSpPr/>
        </xdr:nvGrpSpPr>
        <xdr:grpSpPr>
          <a:xfrm>
            <a:off x="8412480" y="998220"/>
            <a:ext cx="1638300" cy="792480"/>
            <a:chOff x="2956560" y="998220"/>
            <a:chExt cx="1638300" cy="792480"/>
          </a:xfrm>
        </xdr:grpSpPr>
        <xdr:sp macro="" textlink="">
          <xdr:nvSpPr>
            <xdr:cNvPr id="4110" name="Rectangle: Rounded Corners 4109">
              <a:extLst>
                <a:ext uri="{FF2B5EF4-FFF2-40B4-BE49-F238E27FC236}">
                  <a16:creationId xmlns:a16="http://schemas.microsoft.com/office/drawing/2014/main" id="{8ADF4E61-B2F6-C7F6-2E07-624073B38475}"/>
                </a:ext>
              </a:extLst>
            </xdr:cNvPr>
            <xdr:cNvSpPr/>
          </xdr:nvSpPr>
          <xdr:spPr>
            <a:xfrm>
              <a:off x="3032760" y="1089660"/>
              <a:ext cx="1562100" cy="586740"/>
            </a:xfrm>
            <a:prstGeom prst="roundRect">
              <a:avLst/>
            </a:prstGeom>
            <a:solidFill>
              <a:srgbClr val="CFCCC9"/>
            </a:solidFill>
            <a:ln>
              <a:solidFill>
                <a:srgbClr val="DFDFDF"/>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111" name="TextBox 4110">
              <a:extLst>
                <a:ext uri="{FF2B5EF4-FFF2-40B4-BE49-F238E27FC236}">
                  <a16:creationId xmlns:a16="http://schemas.microsoft.com/office/drawing/2014/main" id="{C9ED3F43-9953-7873-ADF5-9DD183CBB206}"/>
                </a:ext>
              </a:extLst>
            </xdr:cNvPr>
            <xdr:cNvSpPr txBox="1"/>
          </xdr:nvSpPr>
          <xdr:spPr>
            <a:xfrm>
              <a:off x="3451860" y="1104900"/>
              <a:ext cx="1097280"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tx2"/>
                  </a:solidFill>
                </a:rPr>
                <a:t>    AVG</a:t>
              </a:r>
              <a:r>
                <a:rPr lang="en-IN" sz="1100" b="1" baseline="0">
                  <a:solidFill>
                    <a:schemeClr val="tx2"/>
                  </a:solidFill>
                </a:rPr>
                <a:t> Rating</a:t>
              </a:r>
              <a:endParaRPr lang="en-IN" sz="1100" b="1">
                <a:solidFill>
                  <a:schemeClr val="tx2"/>
                </a:solidFill>
              </a:endParaRPr>
            </a:p>
          </xdr:txBody>
        </xdr:sp>
        <xdr:pic>
          <xdr:nvPicPr>
            <xdr:cNvPr id="4112" name="Graphic 4111" descr="Award ribbon with star">
              <a:extLst>
                <a:ext uri="{FF2B5EF4-FFF2-40B4-BE49-F238E27FC236}">
                  <a16:creationId xmlns:a16="http://schemas.microsoft.com/office/drawing/2014/main" id="{58627782-89AD-CD5B-DB0E-FDD8CB04BE9A}"/>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a:off x="2956560" y="998220"/>
              <a:ext cx="792480" cy="792480"/>
            </a:xfrm>
            <a:prstGeom prst="rect">
              <a:avLst/>
            </a:prstGeom>
          </xdr:spPr>
        </xdr:pic>
        <xdr:sp macro="" textlink="HR_Data!X12">
          <xdr:nvSpPr>
            <xdr:cNvPr id="4113" name="TextBox 4112">
              <a:extLst>
                <a:ext uri="{FF2B5EF4-FFF2-40B4-BE49-F238E27FC236}">
                  <a16:creationId xmlns:a16="http://schemas.microsoft.com/office/drawing/2014/main" id="{0D115DEF-D7D4-85E5-4C8A-351B55B4ED61}"/>
                </a:ext>
              </a:extLst>
            </xdr:cNvPr>
            <xdr:cNvSpPr txBox="1"/>
          </xdr:nvSpPr>
          <xdr:spPr>
            <a:xfrm>
              <a:off x="3429000" y="1295400"/>
              <a:ext cx="116586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E3155DD-3B10-44B0-8465-74CD3E25ADA5}" type="TxLink">
                <a:rPr lang="en-US" sz="1400" b="1" i="0" u="none" strike="noStrike">
                  <a:solidFill>
                    <a:schemeClr val="tx2"/>
                  </a:solidFill>
                  <a:latin typeface="Calibri"/>
                  <a:ea typeface="Calibri"/>
                  <a:cs typeface="Calibri"/>
                </a:rPr>
                <a:pPr algn="ctr"/>
                <a:t>2.942</a:t>
              </a:fld>
              <a:endParaRPr lang="en-IN" sz="2400" b="1">
                <a:solidFill>
                  <a:schemeClr val="tx2"/>
                </a:solidFill>
                <a:latin typeface="Arial Black" panose="020B0A04020102020204" pitchFamily="34" charset="0"/>
              </a:endParaRPr>
            </a:p>
          </xdr:txBody>
        </xdr:sp>
      </xdr:grpSp>
      <xdr:grpSp>
        <xdr:nvGrpSpPr>
          <xdr:cNvPr id="4114" name="Group 4113">
            <a:extLst>
              <a:ext uri="{FF2B5EF4-FFF2-40B4-BE49-F238E27FC236}">
                <a16:creationId xmlns:a16="http://schemas.microsoft.com/office/drawing/2014/main" id="{5E33E818-AF38-4E0C-96FA-5D391B1549AD}"/>
              </a:ext>
            </a:extLst>
          </xdr:cNvPr>
          <xdr:cNvGrpSpPr/>
        </xdr:nvGrpSpPr>
        <xdr:grpSpPr>
          <a:xfrm>
            <a:off x="10264140" y="1074420"/>
            <a:ext cx="1592580" cy="586740"/>
            <a:chOff x="3002280" y="1089660"/>
            <a:chExt cx="1592580" cy="586740"/>
          </a:xfrm>
        </xdr:grpSpPr>
        <xdr:sp macro="" textlink="">
          <xdr:nvSpPr>
            <xdr:cNvPr id="4115" name="Rectangle: Rounded Corners 4114">
              <a:extLst>
                <a:ext uri="{FF2B5EF4-FFF2-40B4-BE49-F238E27FC236}">
                  <a16:creationId xmlns:a16="http://schemas.microsoft.com/office/drawing/2014/main" id="{53724A31-A50A-BFD6-FCD3-3104002A98EF}"/>
                </a:ext>
              </a:extLst>
            </xdr:cNvPr>
            <xdr:cNvSpPr/>
          </xdr:nvSpPr>
          <xdr:spPr>
            <a:xfrm>
              <a:off x="3032760" y="1089660"/>
              <a:ext cx="1562100" cy="586740"/>
            </a:xfrm>
            <a:prstGeom prst="roundRect">
              <a:avLst/>
            </a:prstGeom>
            <a:solidFill>
              <a:srgbClr val="CFCCC9"/>
            </a:solidFill>
            <a:ln>
              <a:solidFill>
                <a:srgbClr val="DFDFDF"/>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116" name="TextBox 4115">
              <a:extLst>
                <a:ext uri="{FF2B5EF4-FFF2-40B4-BE49-F238E27FC236}">
                  <a16:creationId xmlns:a16="http://schemas.microsoft.com/office/drawing/2014/main" id="{ED5ED647-FF17-EC30-27A2-CF6FA884B4EB}"/>
                </a:ext>
              </a:extLst>
            </xdr:cNvPr>
            <xdr:cNvSpPr txBox="1"/>
          </xdr:nvSpPr>
          <xdr:spPr>
            <a:xfrm>
              <a:off x="3451860" y="1104900"/>
              <a:ext cx="1097280"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00" b="1">
                  <a:solidFill>
                    <a:schemeClr val="tx2"/>
                  </a:solidFill>
                </a:rPr>
                <a:t>AVG</a:t>
              </a:r>
              <a:r>
                <a:rPr lang="en-IN" sz="1000" b="1" baseline="0">
                  <a:solidFill>
                    <a:schemeClr val="tx2"/>
                  </a:solidFill>
                </a:rPr>
                <a:t> Attendance</a:t>
              </a:r>
              <a:endParaRPr lang="en-IN" sz="1000" b="1">
                <a:solidFill>
                  <a:schemeClr val="tx2"/>
                </a:solidFill>
              </a:endParaRPr>
            </a:p>
          </xdr:txBody>
        </xdr:sp>
        <xdr:pic>
          <xdr:nvPicPr>
            <xdr:cNvPr id="4117" name="Graphic 4116" descr="Daily calendar with solid fill">
              <a:extLst>
                <a:ext uri="{FF2B5EF4-FFF2-40B4-BE49-F238E27FC236}">
                  <a16:creationId xmlns:a16="http://schemas.microsoft.com/office/drawing/2014/main" id="{9E2EAF94-B49D-D7BC-3E55-41B7012A08C7}"/>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rcRect/>
            <a:stretch/>
          </xdr:blipFill>
          <xdr:spPr>
            <a:xfrm>
              <a:off x="3002280" y="1097280"/>
              <a:ext cx="556260" cy="556260"/>
            </a:xfrm>
            <a:prstGeom prst="rect">
              <a:avLst/>
            </a:prstGeom>
          </xdr:spPr>
        </xdr:pic>
        <xdr:sp macro="" textlink="HR_Data!X16">
          <xdr:nvSpPr>
            <xdr:cNvPr id="4118" name="TextBox 4117">
              <a:extLst>
                <a:ext uri="{FF2B5EF4-FFF2-40B4-BE49-F238E27FC236}">
                  <a16:creationId xmlns:a16="http://schemas.microsoft.com/office/drawing/2014/main" id="{74C15DE5-AD87-5B61-7203-8B396CB34C4B}"/>
                </a:ext>
              </a:extLst>
            </xdr:cNvPr>
            <xdr:cNvSpPr txBox="1"/>
          </xdr:nvSpPr>
          <xdr:spPr>
            <a:xfrm>
              <a:off x="3429000" y="1295400"/>
              <a:ext cx="116586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5A1D1B9-0547-45BA-B289-A85ED6E69820}" type="TxLink">
                <a:rPr lang="en-US" sz="1400" b="1" i="0" u="none" strike="noStrike">
                  <a:solidFill>
                    <a:schemeClr val="tx2"/>
                  </a:solidFill>
                  <a:latin typeface="Calibri"/>
                  <a:ea typeface="Calibri"/>
                  <a:cs typeface="Calibri"/>
                </a:rPr>
                <a:pPr algn="ctr"/>
                <a:t>84.82</a:t>
              </a:fld>
              <a:endParaRPr lang="en-IN" sz="3200" b="1">
                <a:solidFill>
                  <a:schemeClr val="tx2"/>
                </a:solidFill>
                <a:latin typeface="Arial Black" panose="020B0A04020102020204" pitchFamily="34" charset="0"/>
              </a:endParaRPr>
            </a:p>
          </xdr:txBody>
        </xdr:sp>
      </xdr:grpSp>
      <xdr:grpSp>
        <xdr:nvGrpSpPr>
          <xdr:cNvPr id="4119" name="Group 4118">
            <a:extLst>
              <a:ext uri="{FF2B5EF4-FFF2-40B4-BE49-F238E27FC236}">
                <a16:creationId xmlns:a16="http://schemas.microsoft.com/office/drawing/2014/main" id="{9A36A190-975A-4926-942B-17571F2762D3}"/>
              </a:ext>
            </a:extLst>
          </xdr:cNvPr>
          <xdr:cNvGrpSpPr/>
        </xdr:nvGrpSpPr>
        <xdr:grpSpPr>
          <a:xfrm>
            <a:off x="12077700" y="1074420"/>
            <a:ext cx="1592580" cy="586740"/>
            <a:chOff x="3002280" y="1089660"/>
            <a:chExt cx="1592580" cy="586740"/>
          </a:xfrm>
        </xdr:grpSpPr>
        <xdr:sp macro="" textlink="">
          <xdr:nvSpPr>
            <xdr:cNvPr id="4120" name="Rectangle: Rounded Corners 4119">
              <a:extLst>
                <a:ext uri="{FF2B5EF4-FFF2-40B4-BE49-F238E27FC236}">
                  <a16:creationId xmlns:a16="http://schemas.microsoft.com/office/drawing/2014/main" id="{4485F5EE-8133-3C4B-6938-35B09E8BD462}"/>
                </a:ext>
              </a:extLst>
            </xdr:cNvPr>
            <xdr:cNvSpPr/>
          </xdr:nvSpPr>
          <xdr:spPr>
            <a:xfrm>
              <a:off x="3032760" y="1089660"/>
              <a:ext cx="1562100" cy="586740"/>
            </a:xfrm>
            <a:prstGeom prst="roundRect">
              <a:avLst/>
            </a:prstGeom>
            <a:solidFill>
              <a:srgbClr val="CFCCC9"/>
            </a:solidFill>
            <a:ln>
              <a:solidFill>
                <a:srgbClr val="DFDFDF"/>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121" name="TextBox 4120">
              <a:extLst>
                <a:ext uri="{FF2B5EF4-FFF2-40B4-BE49-F238E27FC236}">
                  <a16:creationId xmlns:a16="http://schemas.microsoft.com/office/drawing/2014/main" id="{95965FE8-2588-05DD-D1FC-C9BACCC81DD7}"/>
                </a:ext>
              </a:extLst>
            </xdr:cNvPr>
            <xdr:cNvSpPr txBox="1"/>
          </xdr:nvSpPr>
          <xdr:spPr>
            <a:xfrm>
              <a:off x="3451860" y="1104900"/>
              <a:ext cx="1097280"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00" b="1">
                  <a:solidFill>
                    <a:schemeClr val="tx2"/>
                  </a:solidFill>
                </a:rPr>
                <a:t>Promotion</a:t>
              </a:r>
              <a:r>
                <a:rPr lang="en-IN" sz="1000" b="1" baseline="0">
                  <a:solidFill>
                    <a:schemeClr val="tx2"/>
                  </a:solidFill>
                </a:rPr>
                <a:t> Rate</a:t>
              </a:r>
              <a:endParaRPr lang="en-IN" sz="1000" b="1">
                <a:solidFill>
                  <a:schemeClr val="tx2"/>
                </a:solidFill>
              </a:endParaRPr>
            </a:p>
          </xdr:txBody>
        </xdr:sp>
        <xdr:pic>
          <xdr:nvPicPr>
            <xdr:cNvPr id="4122" name="Graphic 4121" descr="Coins with solid fill">
              <a:extLst>
                <a:ext uri="{FF2B5EF4-FFF2-40B4-BE49-F238E27FC236}">
                  <a16:creationId xmlns:a16="http://schemas.microsoft.com/office/drawing/2014/main" id="{89052B09-3C24-1C47-B87B-66E4BF481BEF}"/>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rcRect/>
            <a:stretch/>
          </xdr:blipFill>
          <xdr:spPr>
            <a:xfrm>
              <a:off x="3002280" y="1097280"/>
              <a:ext cx="556260" cy="556260"/>
            </a:xfrm>
            <a:prstGeom prst="rect">
              <a:avLst/>
            </a:prstGeom>
          </xdr:spPr>
        </xdr:pic>
        <xdr:sp macro="" textlink="HR_Data!X19">
          <xdr:nvSpPr>
            <xdr:cNvPr id="4123" name="TextBox 4122">
              <a:extLst>
                <a:ext uri="{FF2B5EF4-FFF2-40B4-BE49-F238E27FC236}">
                  <a16:creationId xmlns:a16="http://schemas.microsoft.com/office/drawing/2014/main" id="{A9EFE8ED-46ED-4D97-BB30-4D1B8770AFDB}"/>
                </a:ext>
              </a:extLst>
            </xdr:cNvPr>
            <xdr:cNvSpPr txBox="1"/>
          </xdr:nvSpPr>
          <xdr:spPr>
            <a:xfrm>
              <a:off x="3429000" y="1295400"/>
              <a:ext cx="116586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51AD8C6-020E-4DE5-9366-794D9D7FF4B4}" type="TxLink">
                <a:rPr lang="en-US" sz="1400" b="1" i="0" u="none" strike="noStrike">
                  <a:solidFill>
                    <a:schemeClr val="tx2"/>
                  </a:solidFill>
                  <a:latin typeface="Calibri"/>
                  <a:ea typeface="Calibri"/>
                  <a:cs typeface="Calibri"/>
                </a:rPr>
                <a:pPr algn="ctr"/>
                <a:t>11%</a:t>
              </a:fld>
              <a:endParaRPr lang="en-IN" sz="4000" b="1">
                <a:solidFill>
                  <a:schemeClr val="tx2"/>
                </a:solidFill>
                <a:latin typeface="Arial Black" panose="020B0A04020102020204" pitchFamily="34" charset="0"/>
              </a:endParaRPr>
            </a:p>
          </xdr:txBody>
        </xdr:sp>
      </xdr:grpSp>
    </xdr:grpSp>
    <xdr:clientData/>
  </xdr:twoCellAnchor>
  <xdr:twoCellAnchor>
    <xdr:from>
      <xdr:col>0</xdr:col>
      <xdr:colOff>154744</xdr:colOff>
      <xdr:row>10</xdr:row>
      <xdr:rowOff>97009</xdr:rowOff>
    </xdr:from>
    <xdr:to>
      <xdr:col>6</xdr:col>
      <xdr:colOff>352864</xdr:colOff>
      <xdr:row>24</xdr:row>
      <xdr:rowOff>9378</xdr:rowOff>
    </xdr:to>
    <xdr:graphicFrame macro="">
      <xdr:nvGraphicFramePr>
        <xdr:cNvPr id="4124" name="Chart 1">
          <a:extLst>
            <a:ext uri="{FF2B5EF4-FFF2-40B4-BE49-F238E27FC236}">
              <a16:creationId xmlns:a16="http://schemas.microsoft.com/office/drawing/2014/main" id="{E64C64CE-973A-2F73-410E-D0D3C3F694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xdr:col>
      <xdr:colOff>353786</xdr:colOff>
      <xdr:row>11</xdr:row>
      <xdr:rowOff>30479</xdr:rowOff>
    </xdr:from>
    <xdr:to>
      <xdr:col>4</xdr:col>
      <xdr:colOff>551906</xdr:colOff>
      <xdr:row>12</xdr:row>
      <xdr:rowOff>124097</xdr:rowOff>
    </xdr:to>
    <xdr:sp macro="" textlink="">
      <xdr:nvSpPr>
        <xdr:cNvPr id="4125" name="TextBox 4124">
          <a:extLst>
            <a:ext uri="{FF2B5EF4-FFF2-40B4-BE49-F238E27FC236}">
              <a16:creationId xmlns:a16="http://schemas.microsoft.com/office/drawing/2014/main" id="{A61F2F44-93D1-D01D-8D86-C92A6A5CB9DD}"/>
            </a:ext>
          </a:extLst>
        </xdr:cNvPr>
        <xdr:cNvSpPr txBox="1"/>
      </xdr:nvSpPr>
      <xdr:spPr>
        <a:xfrm>
          <a:off x="963386" y="2066108"/>
          <a:ext cx="2026920" cy="278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tx2"/>
              </a:solidFill>
            </a:rPr>
            <a:t>Employees in</a:t>
          </a:r>
          <a:r>
            <a:rPr lang="en-IN" sz="1200" b="1" baseline="0">
              <a:solidFill>
                <a:schemeClr val="tx2"/>
              </a:solidFill>
            </a:rPr>
            <a:t> </a:t>
          </a:r>
          <a:r>
            <a:rPr lang="en-IN" sz="1200" b="1">
              <a:solidFill>
                <a:schemeClr val="tx2"/>
              </a:solidFill>
            </a:rPr>
            <a:t>Department</a:t>
          </a:r>
        </a:p>
      </xdr:txBody>
    </xdr:sp>
    <xdr:clientData/>
  </xdr:twoCellAnchor>
  <xdr:twoCellAnchor>
    <xdr:from>
      <xdr:col>6</xdr:col>
      <xdr:colOff>503590</xdr:colOff>
      <xdr:row>11</xdr:row>
      <xdr:rowOff>4315</xdr:rowOff>
    </xdr:from>
    <xdr:to>
      <xdr:col>13</xdr:col>
      <xdr:colOff>282610</xdr:colOff>
      <xdr:row>22</xdr:row>
      <xdr:rowOff>177943</xdr:rowOff>
    </xdr:to>
    <xdr:graphicFrame macro="">
      <xdr:nvGraphicFramePr>
        <xdr:cNvPr id="4126" name="Chart 2">
          <a:extLst>
            <a:ext uri="{FF2B5EF4-FFF2-40B4-BE49-F238E27FC236}">
              <a16:creationId xmlns:a16="http://schemas.microsoft.com/office/drawing/2014/main" id="{BF6D45B8-0874-AD45-D116-ECBE35DA5A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19</xdr:col>
      <xdr:colOff>330850</xdr:colOff>
      <xdr:row>10</xdr:row>
      <xdr:rowOff>116026</xdr:rowOff>
    </xdr:from>
    <xdr:to>
      <xdr:col>26</xdr:col>
      <xdr:colOff>186917</xdr:colOff>
      <xdr:row>24</xdr:row>
      <xdr:rowOff>162168</xdr:rowOff>
    </xdr:to>
    <xdr:graphicFrame macro="">
      <xdr:nvGraphicFramePr>
        <xdr:cNvPr id="4128" name="Chart 3">
          <a:extLst>
            <a:ext uri="{FF2B5EF4-FFF2-40B4-BE49-F238E27FC236}">
              <a16:creationId xmlns:a16="http://schemas.microsoft.com/office/drawing/2014/main" id="{23D81B7D-D27D-E935-BC16-F0C2DE8A79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0</xdr:col>
      <xdr:colOff>52752</xdr:colOff>
      <xdr:row>24</xdr:row>
      <xdr:rowOff>98626</xdr:rowOff>
    </xdr:from>
    <xdr:to>
      <xdr:col>6</xdr:col>
      <xdr:colOff>298937</xdr:colOff>
      <xdr:row>39</xdr:row>
      <xdr:rowOff>32656</xdr:rowOff>
    </xdr:to>
    <xdr:graphicFrame macro="">
      <xdr:nvGraphicFramePr>
        <xdr:cNvPr id="4129" name="Chart 4">
          <a:extLst>
            <a:ext uri="{FF2B5EF4-FFF2-40B4-BE49-F238E27FC236}">
              <a16:creationId xmlns:a16="http://schemas.microsoft.com/office/drawing/2014/main" id="{1CB7EC03-B79E-21E3-A063-326985BA8E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13</xdr:col>
      <xdr:colOff>461666</xdr:colOff>
      <xdr:row>9</xdr:row>
      <xdr:rowOff>92116</xdr:rowOff>
    </xdr:from>
    <xdr:to>
      <xdr:col>19</xdr:col>
      <xdr:colOff>89134</xdr:colOff>
      <xdr:row>23</xdr:row>
      <xdr:rowOff>65315</xdr:rowOff>
    </xdr:to>
    <xdr:graphicFrame macro="">
      <xdr:nvGraphicFramePr>
        <xdr:cNvPr id="4130" name="Chart 5">
          <a:extLst>
            <a:ext uri="{FF2B5EF4-FFF2-40B4-BE49-F238E27FC236}">
              <a16:creationId xmlns:a16="http://schemas.microsoft.com/office/drawing/2014/main" id="{18AAD0A8-0968-324F-7D95-E2CE10B8FE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13</xdr:col>
      <xdr:colOff>304800</xdr:colOff>
      <xdr:row>23</xdr:row>
      <xdr:rowOff>28848</xdr:rowOff>
    </xdr:from>
    <xdr:to>
      <xdr:col>19</xdr:col>
      <xdr:colOff>337457</xdr:colOff>
      <xdr:row>38</xdr:row>
      <xdr:rowOff>65315</xdr:rowOff>
    </xdr:to>
    <xdr:graphicFrame macro="">
      <xdr:nvGraphicFramePr>
        <xdr:cNvPr id="4131" name="Chart 6">
          <a:extLst>
            <a:ext uri="{FF2B5EF4-FFF2-40B4-BE49-F238E27FC236}">
              <a16:creationId xmlns:a16="http://schemas.microsoft.com/office/drawing/2014/main" id="{A377DCD6-5C32-71A6-19D1-E772D0CF92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6</xdr:col>
      <xdr:colOff>418012</xdr:colOff>
      <xdr:row>23</xdr:row>
      <xdr:rowOff>159476</xdr:rowOff>
    </xdr:from>
    <xdr:to>
      <xdr:col>13</xdr:col>
      <xdr:colOff>272143</xdr:colOff>
      <xdr:row>38</xdr:row>
      <xdr:rowOff>152401</xdr:rowOff>
    </xdr:to>
    <xdr:graphicFrame macro="">
      <xdr:nvGraphicFramePr>
        <xdr:cNvPr id="4132" name="Chart 7">
          <a:extLst>
            <a:ext uri="{FF2B5EF4-FFF2-40B4-BE49-F238E27FC236}">
              <a16:creationId xmlns:a16="http://schemas.microsoft.com/office/drawing/2014/main" id="{5590B17E-9A2C-2EE9-1596-2964993BF9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19</xdr:col>
      <xdr:colOff>329837</xdr:colOff>
      <xdr:row>25</xdr:row>
      <xdr:rowOff>94161</xdr:rowOff>
    </xdr:from>
    <xdr:to>
      <xdr:col>26</xdr:col>
      <xdr:colOff>206829</xdr:colOff>
      <xdr:row>38</xdr:row>
      <xdr:rowOff>163286</xdr:rowOff>
    </xdr:to>
    <xdr:graphicFrame macro="">
      <xdr:nvGraphicFramePr>
        <xdr:cNvPr id="4133" name="Chart 8">
          <a:extLst>
            <a:ext uri="{FF2B5EF4-FFF2-40B4-BE49-F238E27FC236}">
              <a16:creationId xmlns:a16="http://schemas.microsoft.com/office/drawing/2014/main" id="{6BDD751A-9BB6-5D16-6D90-6327E80FF4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26</xdr:col>
      <xdr:colOff>304800</xdr:colOff>
      <xdr:row>0</xdr:row>
      <xdr:rowOff>0</xdr:rowOff>
    </xdr:from>
    <xdr:to>
      <xdr:col>28</xdr:col>
      <xdr:colOff>576943</xdr:colOff>
      <xdr:row>40</xdr:row>
      <xdr:rowOff>32656</xdr:rowOff>
    </xdr:to>
    <xdr:sp macro="" textlink="">
      <xdr:nvSpPr>
        <xdr:cNvPr id="2" name="Rectangle 1">
          <a:extLst>
            <a:ext uri="{FF2B5EF4-FFF2-40B4-BE49-F238E27FC236}">
              <a16:creationId xmlns:a16="http://schemas.microsoft.com/office/drawing/2014/main" id="{5F41767B-62A6-D47C-CCF2-105746AEB7B5}"/>
            </a:ext>
          </a:extLst>
        </xdr:cNvPr>
        <xdr:cNvSpPr/>
      </xdr:nvSpPr>
      <xdr:spPr>
        <a:xfrm>
          <a:off x="16154400" y="0"/>
          <a:ext cx="1491343" cy="7434942"/>
        </a:xfrm>
        <a:prstGeom prst="rect">
          <a:avLst/>
        </a:prstGeom>
        <a:solidFill>
          <a:schemeClr val="dk1">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26</xdr:col>
      <xdr:colOff>299534</xdr:colOff>
      <xdr:row>20</xdr:row>
      <xdr:rowOff>163637</xdr:rowOff>
    </xdr:from>
    <xdr:to>
      <xdr:col>28</xdr:col>
      <xdr:colOff>566057</xdr:colOff>
      <xdr:row>24</xdr:row>
      <xdr:rowOff>43544</xdr:rowOff>
    </xdr:to>
    <mc:AlternateContent xmlns:mc="http://schemas.openxmlformats.org/markup-compatibility/2006">
      <mc:Choice xmlns:a14="http://schemas.microsoft.com/office/drawing/2010/main" Requires="a14">
        <xdr:graphicFrame macro="">
          <xdr:nvGraphicFramePr>
            <xdr:cNvPr id="4134" name="Gender">
              <a:extLst>
                <a:ext uri="{FF2B5EF4-FFF2-40B4-BE49-F238E27FC236}">
                  <a16:creationId xmlns:a16="http://schemas.microsoft.com/office/drawing/2014/main" id="{4B2E43B3-EF39-A198-60E2-79C9C49EAB0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6149134" y="3864780"/>
              <a:ext cx="1485723" cy="6201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329380</xdr:colOff>
      <xdr:row>5</xdr:row>
      <xdr:rowOff>45682</xdr:rowOff>
    </xdr:from>
    <xdr:to>
      <xdr:col>28</xdr:col>
      <xdr:colOff>533398</xdr:colOff>
      <xdr:row>12</xdr:row>
      <xdr:rowOff>84626</xdr:rowOff>
    </xdr:to>
    <mc:AlternateContent xmlns:mc="http://schemas.openxmlformats.org/markup-compatibility/2006">
      <mc:Choice xmlns:a14="http://schemas.microsoft.com/office/drawing/2010/main" Requires="a14">
        <xdr:graphicFrame macro="">
          <xdr:nvGraphicFramePr>
            <xdr:cNvPr id="4135" name="Department">
              <a:extLst>
                <a:ext uri="{FF2B5EF4-FFF2-40B4-BE49-F238E27FC236}">
                  <a16:creationId xmlns:a16="http://schemas.microsoft.com/office/drawing/2014/main" id="{B49485E8-79FE-7173-3BCB-F7AC77242BF7}"/>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16178980" y="970968"/>
              <a:ext cx="1423218" cy="13343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320953</xdr:colOff>
      <xdr:row>14</xdr:row>
      <xdr:rowOff>141514</xdr:rowOff>
    </xdr:from>
    <xdr:to>
      <xdr:col>28</xdr:col>
      <xdr:colOff>559138</xdr:colOff>
      <xdr:row>18</xdr:row>
      <xdr:rowOff>71211</xdr:rowOff>
    </xdr:to>
    <mc:AlternateContent xmlns:mc="http://schemas.openxmlformats.org/markup-compatibility/2006">
      <mc:Choice xmlns:a14="http://schemas.microsoft.com/office/drawing/2010/main" Requires="a14">
        <xdr:graphicFrame macro="">
          <xdr:nvGraphicFramePr>
            <xdr:cNvPr id="4136" name="Attrition">
              <a:extLst>
                <a:ext uri="{FF2B5EF4-FFF2-40B4-BE49-F238E27FC236}">
                  <a16:creationId xmlns:a16="http://schemas.microsoft.com/office/drawing/2014/main" id="{4C7CC4EE-6287-9251-72F4-4A44C63C773A}"/>
                </a:ext>
              </a:extLst>
            </xdr:cNvPr>
            <xdr:cNvGraphicFramePr/>
          </xdr:nvGraphicFramePr>
          <xdr:xfrm>
            <a:off x="0" y="0"/>
            <a:ext cx="0" cy="0"/>
          </xdr:xfrm>
          <a:graphic>
            <a:graphicData uri="http://schemas.microsoft.com/office/drawing/2010/slicer">
              <sle:slicer xmlns:sle="http://schemas.microsoft.com/office/drawing/2010/slicer" name="Attrition"/>
            </a:graphicData>
          </a:graphic>
        </xdr:graphicFrame>
      </mc:Choice>
      <mc:Fallback>
        <xdr:sp macro="" textlink="">
          <xdr:nvSpPr>
            <xdr:cNvPr id="0" name=""/>
            <xdr:cNvSpPr>
              <a:spLocks noTextEdit="1"/>
            </xdr:cNvSpPr>
          </xdr:nvSpPr>
          <xdr:spPr>
            <a:xfrm>
              <a:off x="16170553" y="2732314"/>
              <a:ext cx="1457385" cy="6699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322357</xdr:colOff>
      <xdr:row>27</xdr:row>
      <xdr:rowOff>163286</xdr:rowOff>
    </xdr:from>
    <xdr:to>
      <xdr:col>28</xdr:col>
      <xdr:colOff>555872</xdr:colOff>
      <xdr:row>34</xdr:row>
      <xdr:rowOff>77499</xdr:rowOff>
    </xdr:to>
    <mc:AlternateContent xmlns:mc="http://schemas.openxmlformats.org/markup-compatibility/2006">
      <mc:Choice xmlns:a14="http://schemas.microsoft.com/office/drawing/2010/main" Requires="a14">
        <xdr:graphicFrame macro="">
          <xdr:nvGraphicFramePr>
            <xdr:cNvPr id="4137" name="Work_Mode">
              <a:extLst>
                <a:ext uri="{FF2B5EF4-FFF2-40B4-BE49-F238E27FC236}">
                  <a16:creationId xmlns:a16="http://schemas.microsoft.com/office/drawing/2014/main" id="{BBE0AA2A-63CF-7E5A-5649-A4A33BE5659A}"/>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Work_Mode"/>
            </a:graphicData>
          </a:graphic>
        </xdr:graphicFrame>
      </mc:Choice>
      <mc:Fallback>
        <xdr:sp macro="" textlink="">
          <xdr:nvSpPr>
            <xdr:cNvPr id="0" name=""/>
            <xdr:cNvSpPr>
              <a:spLocks noTextEdit="1"/>
            </xdr:cNvSpPr>
          </xdr:nvSpPr>
          <xdr:spPr>
            <a:xfrm>
              <a:off x="16171957" y="5159829"/>
              <a:ext cx="1452715" cy="12096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9T13:46:38.297"/>
    </inkml:context>
    <inkml:brush xml:id="br0">
      <inkml:brushProperty name="width" value="0.1" units="cm"/>
      <inkml:brushProperty name="height" value="0.1" units="cm"/>
      <inkml:brushProperty name="color" value="#008C3A"/>
    </inkml:brush>
  </inkml:definitions>
  <inkml:trace contextRef="#ctx0" brushRef="#br0">1 0 9830</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9T13:46:39.454"/>
    </inkml:context>
    <inkml:brush xml:id="br0">
      <inkml:brushProperty name="width" value="0.1" units="cm"/>
      <inkml:brushProperty name="height" value="0.1" units="cm"/>
      <inkml:brushProperty name="color" value="#008C3A"/>
    </inkml:brush>
  </inkml:definitions>
  <inkml:trace contextRef="#ctx0" brushRef="#br0">1 0 9830</inkml:trace>
</inkm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ree" refreshedDate="46212.605549768516" createdVersion="8" refreshedVersion="8" minRefreshableVersion="3" recordCount="1000" xr:uid="{08C22B72-E1B8-47DE-9C5C-569A463525D7}">
  <cacheSource type="worksheet">
    <worksheetSource name="Table1"/>
  </cacheSource>
  <cacheFields count="20">
    <cacheField name="Employee_ID" numFmtId="0">
      <sharedItems/>
    </cacheField>
    <cacheField name="Employee_Name" numFmtId="0">
      <sharedItems/>
    </cacheField>
    <cacheField name="Gender" numFmtId="0">
      <sharedItems count="2">
        <s v="Female"/>
        <s v="Male"/>
      </sharedItems>
    </cacheField>
    <cacheField name="Age" numFmtId="0">
      <sharedItems containsSemiMixedTypes="0" containsString="0" containsNumber="1" containsInteger="1" minValue="21" maxValue="58"/>
    </cacheField>
    <cacheField name="Department" numFmtId="0">
      <sharedItems count="6">
        <s v="Finance"/>
        <s v="Marketing"/>
        <s v="Operations"/>
        <s v="HR"/>
        <s v="Sales"/>
        <s v="IT"/>
      </sharedItems>
    </cacheField>
    <cacheField name="Job_Role" numFmtId="0">
      <sharedItems/>
    </cacheField>
    <cacheField name="Education" numFmtId="0">
      <sharedItems/>
    </cacheField>
    <cacheField name="Marital_Status" numFmtId="0">
      <sharedItems/>
    </cacheField>
    <cacheField name="Hire_Date" numFmtId="0">
      <sharedItems/>
    </cacheField>
    <cacheField name="Experience" numFmtId="0">
      <sharedItems containsSemiMixedTypes="0" containsString="0" containsNumber="1" minValue="-0.2" maxValue="8"/>
    </cacheField>
    <cacheField name="Salary" numFmtId="0">
      <sharedItems containsSemiMixedTypes="0" containsString="0" containsNumber="1" containsInteger="1" minValue="25011" maxValue="119998"/>
    </cacheField>
    <cacheField name="Bonus" numFmtId="0">
      <sharedItems containsSemiMixedTypes="0" containsString="0" containsNumber="1" containsInteger="1" minValue="5019" maxValue="49950"/>
    </cacheField>
    <cacheField name="Performance_Rating" numFmtId="0">
      <sharedItems containsSemiMixedTypes="0" containsString="0" containsNumber="1" containsInteger="1" minValue="1" maxValue="5" count="5">
        <n v="3"/>
        <n v="4"/>
        <n v="2"/>
        <n v="5"/>
        <n v="1"/>
      </sharedItems>
    </cacheField>
    <cacheField name="Training_Hours" numFmtId="0">
      <sharedItems containsSemiMixedTypes="0" containsString="0" containsNumber="1" containsInteger="1" minValue="5" maxValue="80"/>
    </cacheField>
    <cacheField name="Overtime" numFmtId="0">
      <sharedItems/>
    </cacheField>
    <cacheField name="Attrition" numFmtId="0">
      <sharedItems count="2">
        <s v="No"/>
        <s v="Yes"/>
      </sharedItems>
    </cacheField>
    <cacheField name="Promotion" numFmtId="0">
      <sharedItems count="2">
        <s v="No"/>
        <s v="Yes"/>
      </sharedItems>
    </cacheField>
    <cacheField name="Work_Mode" numFmtId="0">
      <sharedItems count="3">
        <s v="Remote"/>
        <s v="Hybrid"/>
        <s v="Office"/>
      </sharedItems>
    </cacheField>
    <cacheField name="Attendance" numFmtId="0">
      <sharedItems containsSemiMixedTypes="0" containsString="0" containsNumber="1" containsInteger="1" minValue="70" maxValue="100"/>
    </cacheField>
    <cacheField name="Job_Satisfaction" numFmtId="0">
      <sharedItems containsSemiMixedTypes="0" containsString="0" containsNumber="1" containsInteger="1" minValue="1" maxValue="5"/>
    </cacheField>
  </cacheFields>
  <extLst>
    <ext xmlns:x14="http://schemas.microsoft.com/office/spreadsheetml/2009/9/main" uri="{725AE2AE-9491-48be-B2B4-4EB974FC3084}">
      <x14:pivotCacheDefinition pivotCacheId="114310323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E0001"/>
    <s v="Employee_1"/>
    <x v="0"/>
    <n v="25"/>
    <x v="0"/>
    <s v="Accountant"/>
    <s v="MBA"/>
    <s v="Single"/>
    <s v="2024-11-12"/>
    <n v="1.1000000000000001"/>
    <n v="83637"/>
    <n v="23528"/>
    <x v="0"/>
    <n v="5"/>
    <s v="No"/>
    <x v="0"/>
    <x v="0"/>
    <x v="0"/>
    <n v="80"/>
    <n v="3"/>
  </r>
  <r>
    <s v="E0002"/>
    <s v="Employee_2"/>
    <x v="1"/>
    <n v="50"/>
    <x v="1"/>
    <s v="Marketing Executive"/>
    <s v="Master's"/>
    <s v="Single"/>
    <s v="2025-03-07"/>
    <n v="0.8"/>
    <n v="46275"/>
    <n v="5355"/>
    <x v="1"/>
    <n v="72"/>
    <s v="No"/>
    <x v="0"/>
    <x v="0"/>
    <x v="1"/>
    <n v="75"/>
    <n v="3"/>
  </r>
  <r>
    <s v="E0003"/>
    <s v="Employee_3"/>
    <x v="1"/>
    <n v="27"/>
    <x v="0"/>
    <s v="Financial Analyst"/>
    <s v="PhD"/>
    <s v="Single"/>
    <s v="2024-11-29"/>
    <n v="1.1000000000000001"/>
    <n v="78510"/>
    <n v="42096"/>
    <x v="2"/>
    <n v="72"/>
    <s v="Yes"/>
    <x v="0"/>
    <x v="0"/>
    <x v="2"/>
    <n v="70"/>
    <n v="4"/>
  </r>
  <r>
    <s v="E0004"/>
    <s v="Employee_4"/>
    <x v="1"/>
    <n v="26"/>
    <x v="0"/>
    <s v="Accountant"/>
    <s v="PhD"/>
    <s v="Single"/>
    <s v="2018-01-19"/>
    <n v="8"/>
    <n v="46103"/>
    <n v="25089"/>
    <x v="2"/>
    <n v="35"/>
    <s v="Yes"/>
    <x v="1"/>
    <x v="0"/>
    <x v="2"/>
    <n v="86"/>
    <n v="5"/>
  </r>
  <r>
    <s v="E0005"/>
    <s v="Employee_5"/>
    <x v="0"/>
    <n v="30"/>
    <x v="1"/>
    <s v="Marketing Executive"/>
    <s v="MBA"/>
    <s v="Married"/>
    <s v="2024-01-10"/>
    <n v="2"/>
    <n v="81024"/>
    <n v="44456"/>
    <x v="3"/>
    <n v="69"/>
    <s v="No"/>
    <x v="0"/>
    <x v="0"/>
    <x v="2"/>
    <n v="82"/>
    <n v="4"/>
  </r>
  <r>
    <s v="E0006"/>
    <s v="Employee_6"/>
    <x v="0"/>
    <n v="29"/>
    <x v="2"/>
    <s v="Supervisor"/>
    <s v="Master's"/>
    <s v="Married"/>
    <s v="2023-06-09"/>
    <n v="2.6"/>
    <n v="28815"/>
    <n v="46854"/>
    <x v="3"/>
    <n v="27"/>
    <s v="Yes"/>
    <x v="1"/>
    <x v="1"/>
    <x v="0"/>
    <n v="83"/>
    <n v="1"/>
  </r>
  <r>
    <s v="E0007"/>
    <s v="Employee_7"/>
    <x v="1"/>
    <n v="39"/>
    <x v="3"/>
    <s v="HR Executive"/>
    <s v="Graduate"/>
    <s v="Single"/>
    <s v="2024-01-05"/>
    <n v="2"/>
    <n v="38894"/>
    <n v="10883"/>
    <x v="2"/>
    <n v="52"/>
    <s v="No"/>
    <x v="0"/>
    <x v="0"/>
    <x v="0"/>
    <n v="92"/>
    <n v="2"/>
  </r>
  <r>
    <s v="E0008"/>
    <s v="Employee_8"/>
    <x v="0"/>
    <n v="45"/>
    <x v="2"/>
    <s v="Supervisor"/>
    <s v="MBA"/>
    <s v="Married"/>
    <s v="2024-09-21"/>
    <n v="1.3"/>
    <n v="48749"/>
    <n v="11321"/>
    <x v="1"/>
    <n v="33"/>
    <s v="Yes"/>
    <x v="1"/>
    <x v="1"/>
    <x v="0"/>
    <n v="89"/>
    <n v="5"/>
  </r>
  <r>
    <s v="E0009"/>
    <s v="Employee_9"/>
    <x v="1"/>
    <n v="34"/>
    <x v="4"/>
    <s v="Sales Executive"/>
    <s v="MBA"/>
    <s v="Single"/>
    <s v="2024-11-27"/>
    <n v="1.1000000000000001"/>
    <n v="85356"/>
    <n v="11412"/>
    <x v="1"/>
    <n v="42"/>
    <s v="No"/>
    <x v="0"/>
    <x v="1"/>
    <x v="1"/>
    <n v="92"/>
    <n v="2"/>
  </r>
  <r>
    <s v="E0010"/>
    <s v="Employee_10"/>
    <x v="0"/>
    <n v="32"/>
    <x v="0"/>
    <s v="Financial Analyst"/>
    <s v="Graduate"/>
    <s v="Single"/>
    <s v="2026-01-19"/>
    <n v="0"/>
    <n v="115879"/>
    <n v="37617"/>
    <x v="3"/>
    <n v="62"/>
    <s v="No"/>
    <x v="0"/>
    <x v="1"/>
    <x v="2"/>
    <n v="82"/>
    <n v="2"/>
  </r>
  <r>
    <s v="E0011"/>
    <s v="Employee_11"/>
    <x v="1"/>
    <n v="48"/>
    <x v="4"/>
    <s v="Sales Manager"/>
    <s v="Graduate"/>
    <s v="Married"/>
    <s v="2025-09-19"/>
    <n v="0.3"/>
    <n v="69434"/>
    <n v="11477"/>
    <x v="4"/>
    <n v="70"/>
    <s v="Yes"/>
    <x v="0"/>
    <x v="0"/>
    <x v="2"/>
    <n v="74"/>
    <n v="1"/>
  </r>
  <r>
    <s v="E0012"/>
    <s v="Employee_12"/>
    <x v="0"/>
    <n v="31"/>
    <x v="3"/>
    <s v="HR Manager"/>
    <s v="Graduate"/>
    <s v="Single"/>
    <s v="2022-04-06"/>
    <n v="3.7"/>
    <n v="70885"/>
    <n v="16562"/>
    <x v="1"/>
    <n v="57"/>
    <s v="No"/>
    <x v="1"/>
    <x v="1"/>
    <x v="1"/>
    <n v="94"/>
    <n v="5"/>
  </r>
  <r>
    <s v="E0013"/>
    <s v="Employee_13"/>
    <x v="1"/>
    <n v="40"/>
    <x v="2"/>
    <s v="Operations Executive"/>
    <s v="Master's"/>
    <s v="Single"/>
    <s v="2024-11-17"/>
    <n v="1.1000000000000001"/>
    <n v="109768"/>
    <n v="24217"/>
    <x v="0"/>
    <n v="52"/>
    <s v="Yes"/>
    <x v="1"/>
    <x v="0"/>
    <x v="2"/>
    <n v="89"/>
    <n v="2"/>
  </r>
  <r>
    <s v="E0014"/>
    <s v="Employee_14"/>
    <x v="1"/>
    <n v="25"/>
    <x v="1"/>
    <s v="Marketing Executive"/>
    <s v="Graduate"/>
    <s v="Married"/>
    <s v="2023-01-06"/>
    <n v="3"/>
    <n v="45657"/>
    <n v="36723"/>
    <x v="4"/>
    <n v="68"/>
    <s v="No"/>
    <x v="0"/>
    <x v="0"/>
    <x v="1"/>
    <n v="85"/>
    <n v="4"/>
  </r>
  <r>
    <s v="E0015"/>
    <s v="Employee_15"/>
    <x v="0"/>
    <n v="47"/>
    <x v="4"/>
    <s v="Sales Manager"/>
    <s v="PhD"/>
    <s v="Married"/>
    <s v="2023-07-08"/>
    <n v="2.5"/>
    <n v="47800"/>
    <n v="34341"/>
    <x v="2"/>
    <n v="39"/>
    <s v="No"/>
    <x v="0"/>
    <x v="0"/>
    <x v="1"/>
    <n v="80"/>
    <n v="1"/>
  </r>
  <r>
    <s v="E0016"/>
    <s v="Employee_16"/>
    <x v="0"/>
    <n v="54"/>
    <x v="4"/>
    <s v="Sales Executive"/>
    <s v="MBA"/>
    <s v="Married"/>
    <s v="2021-07-06"/>
    <n v="4.5"/>
    <n v="116501"/>
    <n v="9789"/>
    <x v="4"/>
    <n v="71"/>
    <s v="No"/>
    <x v="0"/>
    <x v="0"/>
    <x v="1"/>
    <n v="89"/>
    <n v="5"/>
  </r>
  <r>
    <s v="E0017"/>
    <s v="Employee_17"/>
    <x v="0"/>
    <n v="30"/>
    <x v="2"/>
    <s v="Operations Executive"/>
    <s v="Graduate"/>
    <s v="Married"/>
    <s v="2021-04-02"/>
    <n v="4.8"/>
    <n v="101838"/>
    <n v="22816"/>
    <x v="3"/>
    <n v="48"/>
    <s v="Yes"/>
    <x v="0"/>
    <x v="0"/>
    <x v="0"/>
    <n v="82"/>
    <n v="2"/>
  </r>
  <r>
    <s v="E0018"/>
    <s v="Employee_18"/>
    <x v="1"/>
    <n v="46"/>
    <x v="2"/>
    <s v="Operations Executive"/>
    <s v="Master's"/>
    <s v="Single"/>
    <s v="2021-09-20"/>
    <n v="4.3"/>
    <n v="32138"/>
    <n v="33437"/>
    <x v="0"/>
    <n v="59"/>
    <s v="Yes"/>
    <x v="0"/>
    <x v="0"/>
    <x v="2"/>
    <n v="71"/>
    <n v="5"/>
  </r>
  <r>
    <s v="E0019"/>
    <s v="Employee_19"/>
    <x v="1"/>
    <n v="33"/>
    <x v="4"/>
    <s v="Sales Manager"/>
    <s v="PhD"/>
    <s v="Married"/>
    <s v="2020-12-21"/>
    <n v="5"/>
    <n v="30403"/>
    <n v="25587"/>
    <x v="2"/>
    <n v="5"/>
    <s v="Yes"/>
    <x v="0"/>
    <x v="0"/>
    <x v="2"/>
    <n v="99"/>
    <n v="2"/>
  </r>
  <r>
    <s v="E0020"/>
    <s v="Employee_20"/>
    <x v="1"/>
    <n v="45"/>
    <x v="0"/>
    <s v="Accountant"/>
    <s v="Graduate"/>
    <s v="Single"/>
    <s v="2021-03-10"/>
    <n v="4.8"/>
    <n v="30750"/>
    <n v="36826"/>
    <x v="3"/>
    <n v="73"/>
    <s v="No"/>
    <x v="0"/>
    <x v="0"/>
    <x v="1"/>
    <n v="92"/>
    <n v="1"/>
  </r>
  <r>
    <s v="E0021"/>
    <s v="Employee_21"/>
    <x v="1"/>
    <n v="29"/>
    <x v="2"/>
    <s v="Supervisor"/>
    <s v="Graduate"/>
    <s v="Single"/>
    <s v="2022-11-11"/>
    <n v="3.1"/>
    <n v="68050"/>
    <n v="38394"/>
    <x v="1"/>
    <n v="37"/>
    <s v="Yes"/>
    <x v="1"/>
    <x v="0"/>
    <x v="2"/>
    <n v="100"/>
    <n v="4"/>
  </r>
  <r>
    <s v="E0022"/>
    <s v="Employee_22"/>
    <x v="1"/>
    <n v="23"/>
    <x v="4"/>
    <s v="Sales Manager"/>
    <s v="MBA"/>
    <s v="Married"/>
    <s v="2020-10-30"/>
    <n v="5.2"/>
    <n v="43252"/>
    <n v="12961"/>
    <x v="2"/>
    <n v="7"/>
    <s v="No"/>
    <x v="0"/>
    <x v="0"/>
    <x v="1"/>
    <n v="71"/>
    <n v="2"/>
  </r>
  <r>
    <s v="E0023"/>
    <s v="Employee_23"/>
    <x v="1"/>
    <n v="25"/>
    <x v="2"/>
    <s v="Operations Executive"/>
    <s v="Master's"/>
    <s v="Married"/>
    <s v="2022-05-11"/>
    <n v="3.6"/>
    <n v="73650"/>
    <n v="8772"/>
    <x v="3"/>
    <n v="23"/>
    <s v="Yes"/>
    <x v="0"/>
    <x v="0"/>
    <x v="2"/>
    <n v="98"/>
    <n v="3"/>
  </r>
  <r>
    <s v="E0024"/>
    <s v="Employee_24"/>
    <x v="1"/>
    <n v="21"/>
    <x v="4"/>
    <s v="Sales Executive"/>
    <s v="MBA"/>
    <s v="Single"/>
    <s v="2020-02-23"/>
    <n v="5.9"/>
    <n v="55638"/>
    <n v="9181"/>
    <x v="4"/>
    <n v="40"/>
    <s v="Yes"/>
    <x v="1"/>
    <x v="0"/>
    <x v="1"/>
    <n v="81"/>
    <n v="3"/>
  </r>
  <r>
    <s v="E0025"/>
    <s v="Employee_25"/>
    <x v="1"/>
    <n v="52"/>
    <x v="3"/>
    <s v="HR Executive"/>
    <s v="MBA"/>
    <s v="Single"/>
    <s v="2023-10-28"/>
    <n v="2.2000000000000002"/>
    <n v="56199"/>
    <n v="10234"/>
    <x v="2"/>
    <n v="36"/>
    <s v="No"/>
    <x v="0"/>
    <x v="0"/>
    <x v="2"/>
    <n v="76"/>
    <n v="2"/>
  </r>
  <r>
    <s v="E0026"/>
    <s v="Employee_26"/>
    <x v="1"/>
    <n v="38"/>
    <x v="0"/>
    <s v="Accountant"/>
    <s v="Master's"/>
    <s v="Married"/>
    <s v="2025-10-21"/>
    <n v="0.2"/>
    <n v="45549"/>
    <n v="20717"/>
    <x v="3"/>
    <n v="15"/>
    <s v="No"/>
    <x v="0"/>
    <x v="0"/>
    <x v="2"/>
    <n v="72"/>
    <n v="5"/>
  </r>
  <r>
    <s v="E0027"/>
    <s v="Employee_27"/>
    <x v="1"/>
    <n v="36"/>
    <x v="4"/>
    <s v="Sales Manager"/>
    <s v="MBA"/>
    <s v="Married"/>
    <s v="2018-07-04"/>
    <n v="7.5"/>
    <n v="102940"/>
    <n v="35181"/>
    <x v="1"/>
    <n v="6"/>
    <s v="No"/>
    <x v="0"/>
    <x v="1"/>
    <x v="1"/>
    <n v="88"/>
    <n v="2"/>
  </r>
  <r>
    <s v="E0028"/>
    <s v="Employee_28"/>
    <x v="1"/>
    <n v="39"/>
    <x v="0"/>
    <s v="Accountant"/>
    <s v="MBA"/>
    <s v="Married"/>
    <s v="2023-09-23"/>
    <n v="2.2999999999999998"/>
    <n v="55030"/>
    <n v="36273"/>
    <x v="4"/>
    <n v="71"/>
    <s v="Yes"/>
    <x v="0"/>
    <x v="0"/>
    <x v="1"/>
    <n v="78"/>
    <n v="4"/>
  </r>
  <r>
    <s v="E0029"/>
    <s v="Employee_29"/>
    <x v="0"/>
    <n v="39"/>
    <x v="4"/>
    <s v="Sales Manager"/>
    <s v="MBA"/>
    <s v="Married"/>
    <s v="2018-05-02"/>
    <n v="7.7"/>
    <n v="107578"/>
    <n v="19128"/>
    <x v="1"/>
    <n v="39"/>
    <s v="Yes"/>
    <x v="0"/>
    <x v="0"/>
    <x v="2"/>
    <n v="73"/>
    <n v="4"/>
  </r>
  <r>
    <s v="E0030"/>
    <s v="Employee_30"/>
    <x v="1"/>
    <n v="31"/>
    <x v="3"/>
    <s v="HR Manager"/>
    <s v="Graduate"/>
    <s v="Married"/>
    <s v="2026-03-05"/>
    <n v="-0.2"/>
    <n v="53777"/>
    <n v="25871"/>
    <x v="1"/>
    <n v="29"/>
    <s v="No"/>
    <x v="0"/>
    <x v="1"/>
    <x v="0"/>
    <n v="83"/>
    <n v="3"/>
  </r>
  <r>
    <s v="E0031"/>
    <s v="Employee_31"/>
    <x v="1"/>
    <n v="42"/>
    <x v="3"/>
    <s v="HR Executive"/>
    <s v="Graduate"/>
    <s v="Single"/>
    <s v="2024-03-22"/>
    <n v="1.8"/>
    <n v="119852"/>
    <n v="49111"/>
    <x v="2"/>
    <n v="18"/>
    <s v="Yes"/>
    <x v="1"/>
    <x v="0"/>
    <x v="0"/>
    <n v="74"/>
    <n v="2"/>
  </r>
  <r>
    <s v="E0032"/>
    <s v="Employee_32"/>
    <x v="1"/>
    <n v="31"/>
    <x v="3"/>
    <s v="HR Manager"/>
    <s v="PhD"/>
    <s v="Married"/>
    <s v="2023-02-23"/>
    <n v="2.9"/>
    <n v="31026"/>
    <n v="12541"/>
    <x v="2"/>
    <n v="42"/>
    <s v="Yes"/>
    <x v="1"/>
    <x v="0"/>
    <x v="1"/>
    <n v="86"/>
    <n v="4"/>
  </r>
  <r>
    <s v="E0033"/>
    <s v="Employee_33"/>
    <x v="0"/>
    <n v="51"/>
    <x v="0"/>
    <s v="Financial Analyst"/>
    <s v="MBA"/>
    <s v="Married"/>
    <s v="2018-07-20"/>
    <n v="7.5"/>
    <n v="67644"/>
    <n v="11947"/>
    <x v="4"/>
    <n v="48"/>
    <s v="No"/>
    <x v="0"/>
    <x v="0"/>
    <x v="0"/>
    <n v="93"/>
    <n v="2"/>
  </r>
  <r>
    <s v="E0034"/>
    <s v="Employee_34"/>
    <x v="0"/>
    <n v="42"/>
    <x v="0"/>
    <s v="Financial Analyst"/>
    <s v="Graduate"/>
    <s v="Single"/>
    <s v="2025-09-24"/>
    <n v="0.3"/>
    <n v="118647"/>
    <n v="31362"/>
    <x v="2"/>
    <n v="38"/>
    <s v="No"/>
    <x v="0"/>
    <x v="0"/>
    <x v="2"/>
    <n v="87"/>
    <n v="4"/>
  </r>
  <r>
    <s v="E0035"/>
    <s v="Employee_35"/>
    <x v="1"/>
    <n v="22"/>
    <x v="0"/>
    <s v="Financial Analyst"/>
    <s v="PhD"/>
    <s v="Married"/>
    <s v="2018-03-17"/>
    <n v="7.8"/>
    <n v="93321"/>
    <n v="17450"/>
    <x v="0"/>
    <n v="58"/>
    <s v="Yes"/>
    <x v="0"/>
    <x v="0"/>
    <x v="2"/>
    <n v="76"/>
    <n v="4"/>
  </r>
  <r>
    <s v="E0036"/>
    <s v="Employee_36"/>
    <x v="0"/>
    <n v="52"/>
    <x v="1"/>
    <s v="Marketing Executive"/>
    <s v="Master's"/>
    <s v="Single"/>
    <s v="2024-12-22"/>
    <n v="1"/>
    <n v="117816"/>
    <n v="39552"/>
    <x v="1"/>
    <n v="66"/>
    <s v="No"/>
    <x v="0"/>
    <x v="0"/>
    <x v="2"/>
    <n v="70"/>
    <n v="3"/>
  </r>
  <r>
    <s v="E0037"/>
    <s v="Employee_37"/>
    <x v="1"/>
    <n v="43"/>
    <x v="0"/>
    <s v="Financial Analyst"/>
    <s v="Master's"/>
    <s v="Married"/>
    <s v="2018-07-07"/>
    <n v="7.5"/>
    <n v="77747"/>
    <n v="9699"/>
    <x v="0"/>
    <n v="58"/>
    <s v="Yes"/>
    <x v="0"/>
    <x v="0"/>
    <x v="2"/>
    <n v="88"/>
    <n v="4"/>
  </r>
  <r>
    <s v="E0038"/>
    <s v="Employee_38"/>
    <x v="1"/>
    <n v="43"/>
    <x v="4"/>
    <s v="Sales Executive"/>
    <s v="Master's"/>
    <s v="Married"/>
    <s v="2022-03-06"/>
    <n v="3.8"/>
    <n v="42414"/>
    <n v="48788"/>
    <x v="1"/>
    <n v="34"/>
    <s v="Yes"/>
    <x v="0"/>
    <x v="0"/>
    <x v="2"/>
    <n v="80"/>
    <n v="3"/>
  </r>
  <r>
    <s v="E0039"/>
    <s v="Employee_39"/>
    <x v="1"/>
    <n v="21"/>
    <x v="5"/>
    <s v="Data Analyst"/>
    <s v="Graduate"/>
    <s v="Married"/>
    <s v="2024-10-22"/>
    <n v="1.2"/>
    <n v="50245"/>
    <n v="26058"/>
    <x v="0"/>
    <n v="50"/>
    <s v="Yes"/>
    <x v="1"/>
    <x v="0"/>
    <x v="2"/>
    <n v="81"/>
    <n v="3"/>
  </r>
  <r>
    <s v="E0040"/>
    <s v="Employee_40"/>
    <x v="1"/>
    <n v="40"/>
    <x v="5"/>
    <s v="IT Manager"/>
    <s v="PhD"/>
    <s v="Single"/>
    <s v="2022-12-25"/>
    <n v="3"/>
    <n v="75083"/>
    <n v="7379"/>
    <x v="2"/>
    <n v="21"/>
    <s v="Yes"/>
    <x v="0"/>
    <x v="0"/>
    <x v="2"/>
    <n v="97"/>
    <n v="4"/>
  </r>
  <r>
    <s v="E0041"/>
    <s v="Employee_41"/>
    <x v="0"/>
    <n v="41"/>
    <x v="2"/>
    <s v="Supervisor"/>
    <s v="Master's"/>
    <s v="Single"/>
    <s v="2021-04-03"/>
    <n v="4.8"/>
    <n v="53918"/>
    <n v="31424"/>
    <x v="0"/>
    <n v="34"/>
    <s v="Yes"/>
    <x v="1"/>
    <x v="0"/>
    <x v="2"/>
    <n v="79"/>
    <n v="5"/>
  </r>
  <r>
    <s v="E0042"/>
    <s v="Employee_42"/>
    <x v="1"/>
    <n v="41"/>
    <x v="2"/>
    <s v="Supervisor"/>
    <s v="PhD"/>
    <s v="Single"/>
    <s v="2025-07-12"/>
    <n v="0.5"/>
    <n v="74969"/>
    <n v="16270"/>
    <x v="2"/>
    <n v="26"/>
    <s v="No"/>
    <x v="1"/>
    <x v="0"/>
    <x v="0"/>
    <n v="82"/>
    <n v="5"/>
  </r>
  <r>
    <s v="E0043"/>
    <s v="Employee_43"/>
    <x v="1"/>
    <n v="49"/>
    <x v="3"/>
    <s v="HR Manager"/>
    <s v="MBA"/>
    <s v="Single"/>
    <s v="2019-02-01"/>
    <n v="6.9"/>
    <n v="64518"/>
    <n v="26955"/>
    <x v="2"/>
    <n v="13"/>
    <s v="No"/>
    <x v="0"/>
    <x v="0"/>
    <x v="2"/>
    <n v="82"/>
    <n v="5"/>
  </r>
  <r>
    <s v="E0044"/>
    <s v="Employee_44"/>
    <x v="0"/>
    <n v="22"/>
    <x v="0"/>
    <s v="Accountant"/>
    <s v="Master's"/>
    <s v="Single"/>
    <s v="2018-01-23"/>
    <n v="7.9"/>
    <n v="111112"/>
    <n v="34221"/>
    <x v="3"/>
    <n v="77"/>
    <s v="No"/>
    <x v="0"/>
    <x v="0"/>
    <x v="0"/>
    <n v="94"/>
    <n v="4"/>
  </r>
  <r>
    <s v="E0045"/>
    <s v="Employee_45"/>
    <x v="1"/>
    <n v="37"/>
    <x v="1"/>
    <s v="SEO Specialist"/>
    <s v="MBA"/>
    <s v="Single"/>
    <s v="2021-07-17"/>
    <n v="4.5"/>
    <n v="77166"/>
    <n v="45863"/>
    <x v="1"/>
    <n v="19"/>
    <s v="Yes"/>
    <x v="0"/>
    <x v="0"/>
    <x v="2"/>
    <n v="98"/>
    <n v="1"/>
  </r>
  <r>
    <s v="E0046"/>
    <s v="Employee_46"/>
    <x v="1"/>
    <n v="23"/>
    <x v="1"/>
    <s v="SEO Specialist"/>
    <s v="Graduate"/>
    <s v="Married"/>
    <s v="2018-05-08"/>
    <n v="7.7"/>
    <n v="81838"/>
    <n v="7325"/>
    <x v="0"/>
    <n v="18"/>
    <s v="Yes"/>
    <x v="0"/>
    <x v="0"/>
    <x v="0"/>
    <n v="86"/>
    <n v="5"/>
  </r>
  <r>
    <s v="E0047"/>
    <s v="Employee_47"/>
    <x v="1"/>
    <n v="27"/>
    <x v="2"/>
    <s v="Supervisor"/>
    <s v="Graduate"/>
    <s v="Single"/>
    <s v="2021-07-10"/>
    <n v="4.5"/>
    <n v="75060"/>
    <n v="44923"/>
    <x v="3"/>
    <n v="28"/>
    <s v="No"/>
    <x v="0"/>
    <x v="1"/>
    <x v="1"/>
    <n v="74"/>
    <n v="2"/>
  </r>
  <r>
    <s v="E0048"/>
    <s v="Employee_48"/>
    <x v="1"/>
    <n v="47"/>
    <x v="4"/>
    <s v="Sales Executive"/>
    <s v="Graduate"/>
    <s v="Single"/>
    <s v="2019-01-16"/>
    <n v="7"/>
    <n v="96172"/>
    <n v="8823"/>
    <x v="3"/>
    <n v="10"/>
    <s v="No"/>
    <x v="1"/>
    <x v="0"/>
    <x v="0"/>
    <n v="97"/>
    <n v="3"/>
  </r>
  <r>
    <s v="E0049"/>
    <s v="Employee_49"/>
    <x v="0"/>
    <n v="42"/>
    <x v="0"/>
    <s v="Financial Analyst"/>
    <s v="PhD"/>
    <s v="Married"/>
    <s v="2020-02-13"/>
    <n v="5.9"/>
    <n v="73187"/>
    <n v="17632"/>
    <x v="1"/>
    <n v="7"/>
    <s v="Yes"/>
    <x v="1"/>
    <x v="1"/>
    <x v="2"/>
    <n v="73"/>
    <n v="4"/>
  </r>
  <r>
    <s v="E0050"/>
    <s v="Employee_50"/>
    <x v="1"/>
    <n v="44"/>
    <x v="3"/>
    <s v="HR Manager"/>
    <s v="MBA"/>
    <s v="Married"/>
    <s v="2022-02-14"/>
    <n v="3.9"/>
    <n v="45130"/>
    <n v="30302"/>
    <x v="3"/>
    <n v="6"/>
    <s v="Yes"/>
    <x v="0"/>
    <x v="0"/>
    <x v="2"/>
    <n v="93"/>
    <n v="4"/>
  </r>
  <r>
    <s v="E0051"/>
    <s v="Employee_51"/>
    <x v="1"/>
    <n v="41"/>
    <x v="2"/>
    <s v="Operations Executive"/>
    <s v="MBA"/>
    <s v="Married"/>
    <s v="2022-02-08"/>
    <n v="3.9"/>
    <n v="79680"/>
    <n v="8471"/>
    <x v="1"/>
    <n v="13"/>
    <s v="No"/>
    <x v="0"/>
    <x v="0"/>
    <x v="1"/>
    <n v="96"/>
    <n v="3"/>
  </r>
  <r>
    <s v="E0052"/>
    <s v="Employee_52"/>
    <x v="1"/>
    <n v="32"/>
    <x v="5"/>
    <s v="Data Analyst"/>
    <s v="Graduate"/>
    <s v="Single"/>
    <s v="2021-06-22"/>
    <n v="4.5"/>
    <n v="94489"/>
    <n v="33863"/>
    <x v="3"/>
    <n v="46"/>
    <s v="Yes"/>
    <x v="1"/>
    <x v="0"/>
    <x v="0"/>
    <n v="100"/>
    <n v="3"/>
  </r>
  <r>
    <s v="E0053"/>
    <s v="Employee_53"/>
    <x v="1"/>
    <n v="21"/>
    <x v="3"/>
    <s v="HR Executive"/>
    <s v="Master's"/>
    <s v="Married"/>
    <s v="2025-09-06"/>
    <n v="0.3"/>
    <n v="112025"/>
    <n v="25037"/>
    <x v="3"/>
    <n v="5"/>
    <s v="No"/>
    <x v="0"/>
    <x v="0"/>
    <x v="0"/>
    <n v="94"/>
    <n v="2"/>
  </r>
  <r>
    <s v="E0054"/>
    <s v="Employee_54"/>
    <x v="0"/>
    <n v="45"/>
    <x v="1"/>
    <s v="Marketing Executive"/>
    <s v="PhD"/>
    <s v="Married"/>
    <s v="2022-11-10"/>
    <n v="3.1"/>
    <n v="72519"/>
    <n v="39218"/>
    <x v="3"/>
    <n v="64"/>
    <s v="No"/>
    <x v="0"/>
    <x v="0"/>
    <x v="1"/>
    <n v="73"/>
    <n v="2"/>
  </r>
  <r>
    <s v="E0055"/>
    <s v="Employee_55"/>
    <x v="0"/>
    <n v="23"/>
    <x v="2"/>
    <s v="Operations Executive"/>
    <s v="Graduate"/>
    <s v="Single"/>
    <s v="2021-04-20"/>
    <n v="4.7"/>
    <n v="103461"/>
    <n v="30275"/>
    <x v="0"/>
    <n v="63"/>
    <s v="No"/>
    <x v="0"/>
    <x v="0"/>
    <x v="2"/>
    <n v="84"/>
    <n v="4"/>
  </r>
  <r>
    <s v="E0056"/>
    <s v="Employee_56"/>
    <x v="0"/>
    <n v="30"/>
    <x v="2"/>
    <s v="Operations Executive"/>
    <s v="MBA"/>
    <s v="Single"/>
    <s v="2023-06-26"/>
    <n v="2.5"/>
    <n v="64173"/>
    <n v="15649"/>
    <x v="4"/>
    <n v="46"/>
    <s v="Yes"/>
    <x v="0"/>
    <x v="0"/>
    <x v="2"/>
    <n v="92"/>
    <n v="1"/>
  </r>
  <r>
    <s v="E0057"/>
    <s v="Employee_57"/>
    <x v="1"/>
    <n v="38"/>
    <x v="1"/>
    <s v="SEO Specialist"/>
    <s v="PhD"/>
    <s v="Married"/>
    <s v="2022-04-01"/>
    <n v="3.8"/>
    <n v="91882"/>
    <n v="14457"/>
    <x v="0"/>
    <n v="25"/>
    <s v="Yes"/>
    <x v="1"/>
    <x v="0"/>
    <x v="2"/>
    <n v="74"/>
    <n v="4"/>
  </r>
  <r>
    <s v="E0058"/>
    <s v="Employee_58"/>
    <x v="0"/>
    <n v="46"/>
    <x v="1"/>
    <s v="SEO Specialist"/>
    <s v="PhD"/>
    <s v="Married"/>
    <s v="2024-02-14"/>
    <n v="1.9"/>
    <n v="32621"/>
    <n v="28089"/>
    <x v="1"/>
    <n v="52"/>
    <s v="No"/>
    <x v="0"/>
    <x v="0"/>
    <x v="0"/>
    <n v="76"/>
    <n v="3"/>
  </r>
  <r>
    <s v="E0059"/>
    <s v="Employee_59"/>
    <x v="0"/>
    <n v="21"/>
    <x v="5"/>
    <s v="Software Engineer"/>
    <s v="Master's"/>
    <s v="Single"/>
    <s v="2019-07-13"/>
    <n v="6.5"/>
    <n v="76014"/>
    <n v="21552"/>
    <x v="2"/>
    <n v="49"/>
    <s v="Yes"/>
    <x v="0"/>
    <x v="0"/>
    <x v="1"/>
    <n v="83"/>
    <n v="5"/>
  </r>
  <r>
    <s v="E0060"/>
    <s v="Employee_60"/>
    <x v="0"/>
    <n v="53"/>
    <x v="0"/>
    <s v="Accountant"/>
    <s v="Master's"/>
    <s v="Single"/>
    <s v="2024-02-17"/>
    <n v="1.9"/>
    <n v="25212"/>
    <n v="36650"/>
    <x v="1"/>
    <n v="48"/>
    <s v="Yes"/>
    <x v="1"/>
    <x v="0"/>
    <x v="1"/>
    <n v="78"/>
    <n v="5"/>
  </r>
  <r>
    <s v="E0061"/>
    <s v="Employee_61"/>
    <x v="0"/>
    <n v="53"/>
    <x v="4"/>
    <s v="Sales Executive"/>
    <s v="PhD"/>
    <s v="Single"/>
    <s v="2020-03-11"/>
    <n v="5.8"/>
    <n v="37561"/>
    <n v="47930"/>
    <x v="0"/>
    <n v="36"/>
    <s v="No"/>
    <x v="0"/>
    <x v="0"/>
    <x v="0"/>
    <n v="70"/>
    <n v="4"/>
  </r>
  <r>
    <s v="E0062"/>
    <s v="Employee_62"/>
    <x v="0"/>
    <n v="47"/>
    <x v="3"/>
    <s v="HR Manager"/>
    <s v="Master's"/>
    <s v="Married"/>
    <s v="2024-09-20"/>
    <n v="1.3"/>
    <n v="98403"/>
    <n v="38780"/>
    <x v="2"/>
    <n v="7"/>
    <s v="No"/>
    <x v="0"/>
    <x v="0"/>
    <x v="0"/>
    <n v="70"/>
    <n v="4"/>
  </r>
  <r>
    <s v="E0063"/>
    <s v="Employee_63"/>
    <x v="1"/>
    <n v="21"/>
    <x v="1"/>
    <s v="Marketing Executive"/>
    <s v="Graduate"/>
    <s v="Married"/>
    <s v="2021-11-19"/>
    <n v="4.0999999999999996"/>
    <n v="92008"/>
    <n v="12950"/>
    <x v="0"/>
    <n v="40"/>
    <s v="No"/>
    <x v="0"/>
    <x v="0"/>
    <x v="0"/>
    <n v="93"/>
    <n v="1"/>
  </r>
  <r>
    <s v="E0064"/>
    <s v="Employee_64"/>
    <x v="0"/>
    <n v="48"/>
    <x v="3"/>
    <s v="HR Executive"/>
    <s v="Master's"/>
    <s v="Married"/>
    <s v="2021-09-22"/>
    <n v="4.3"/>
    <n v="37245"/>
    <n v="43985"/>
    <x v="3"/>
    <n v="58"/>
    <s v="Yes"/>
    <x v="0"/>
    <x v="0"/>
    <x v="1"/>
    <n v="84"/>
    <n v="2"/>
  </r>
  <r>
    <s v="E0065"/>
    <s v="Employee_65"/>
    <x v="1"/>
    <n v="36"/>
    <x v="3"/>
    <s v="HR Executive"/>
    <s v="MBA"/>
    <s v="Single"/>
    <s v="2018-03-07"/>
    <n v="7.8"/>
    <n v="67485"/>
    <n v="40891"/>
    <x v="1"/>
    <n v="32"/>
    <s v="No"/>
    <x v="0"/>
    <x v="0"/>
    <x v="1"/>
    <n v="81"/>
    <n v="1"/>
  </r>
  <r>
    <s v="E0066"/>
    <s v="Employee_66"/>
    <x v="1"/>
    <n v="41"/>
    <x v="2"/>
    <s v="Operations Executive"/>
    <s v="PhD"/>
    <s v="Single"/>
    <s v="2025-11-26"/>
    <n v="0.1"/>
    <n v="74179"/>
    <n v="5485"/>
    <x v="4"/>
    <n v="37"/>
    <s v="No"/>
    <x v="0"/>
    <x v="0"/>
    <x v="0"/>
    <n v="72"/>
    <n v="1"/>
  </r>
  <r>
    <s v="E0067"/>
    <s v="Employee_67"/>
    <x v="1"/>
    <n v="31"/>
    <x v="0"/>
    <s v="Financial Analyst"/>
    <s v="Graduate"/>
    <s v="Single"/>
    <s v="2023-03-05"/>
    <n v="2.8"/>
    <n v="47909"/>
    <n v="22954"/>
    <x v="1"/>
    <n v="59"/>
    <s v="Yes"/>
    <x v="0"/>
    <x v="0"/>
    <x v="2"/>
    <n v="90"/>
    <n v="4"/>
  </r>
  <r>
    <s v="E0068"/>
    <s v="Employee_68"/>
    <x v="0"/>
    <n v="49"/>
    <x v="0"/>
    <s v="Accountant"/>
    <s v="PhD"/>
    <s v="Single"/>
    <s v="2018-05-18"/>
    <n v="7.6"/>
    <n v="47268"/>
    <n v="21083"/>
    <x v="0"/>
    <n v="46"/>
    <s v="No"/>
    <x v="0"/>
    <x v="0"/>
    <x v="1"/>
    <n v="80"/>
    <n v="1"/>
  </r>
  <r>
    <s v="E0069"/>
    <s v="Employee_69"/>
    <x v="0"/>
    <n v="51"/>
    <x v="1"/>
    <s v="Marketing Executive"/>
    <s v="PhD"/>
    <s v="Single"/>
    <s v="2022-10-29"/>
    <n v="3.2"/>
    <n v="109482"/>
    <n v="47021"/>
    <x v="2"/>
    <n v="74"/>
    <s v="Yes"/>
    <x v="0"/>
    <x v="0"/>
    <x v="2"/>
    <n v="87"/>
    <n v="1"/>
  </r>
  <r>
    <s v="E0070"/>
    <s v="Employee_70"/>
    <x v="1"/>
    <n v="34"/>
    <x v="1"/>
    <s v="SEO Specialist"/>
    <s v="Graduate"/>
    <s v="Single"/>
    <s v="2021-12-10"/>
    <n v="4.0999999999999996"/>
    <n v="78198"/>
    <n v="5615"/>
    <x v="0"/>
    <n v="28"/>
    <s v="Yes"/>
    <x v="1"/>
    <x v="0"/>
    <x v="1"/>
    <n v="96"/>
    <n v="4"/>
  </r>
  <r>
    <s v="E0071"/>
    <s v="Employee_71"/>
    <x v="1"/>
    <n v="57"/>
    <x v="2"/>
    <s v="Operations Executive"/>
    <s v="Graduate"/>
    <s v="Single"/>
    <s v="2025-12-08"/>
    <n v="0.1"/>
    <n v="116898"/>
    <n v="23211"/>
    <x v="2"/>
    <n v="15"/>
    <s v="Yes"/>
    <x v="0"/>
    <x v="0"/>
    <x v="0"/>
    <n v="71"/>
    <n v="5"/>
  </r>
  <r>
    <s v="E0072"/>
    <s v="Employee_72"/>
    <x v="1"/>
    <n v="40"/>
    <x v="1"/>
    <s v="Marketing Executive"/>
    <s v="Master's"/>
    <s v="Single"/>
    <s v="2020-09-19"/>
    <n v="5.3"/>
    <n v="43932"/>
    <n v="12463"/>
    <x v="1"/>
    <n v="20"/>
    <s v="No"/>
    <x v="0"/>
    <x v="0"/>
    <x v="1"/>
    <n v="74"/>
    <n v="2"/>
  </r>
  <r>
    <s v="E0073"/>
    <s v="Employee_73"/>
    <x v="1"/>
    <n v="46"/>
    <x v="2"/>
    <s v="Operations Executive"/>
    <s v="Graduate"/>
    <s v="Single"/>
    <s v="2021-01-25"/>
    <n v="4.9000000000000004"/>
    <n v="52644"/>
    <n v="46268"/>
    <x v="2"/>
    <n v="35"/>
    <s v="No"/>
    <x v="0"/>
    <x v="0"/>
    <x v="2"/>
    <n v="84"/>
    <n v="3"/>
  </r>
  <r>
    <s v="E0074"/>
    <s v="Employee_74"/>
    <x v="1"/>
    <n v="44"/>
    <x v="4"/>
    <s v="Sales Executive"/>
    <s v="MBA"/>
    <s v="Single"/>
    <s v="2018-11-10"/>
    <n v="7.1"/>
    <n v="46565"/>
    <n v="38505"/>
    <x v="0"/>
    <n v="16"/>
    <s v="No"/>
    <x v="0"/>
    <x v="0"/>
    <x v="2"/>
    <n v="75"/>
    <n v="1"/>
  </r>
  <r>
    <s v="E0075"/>
    <s v="Employee_75"/>
    <x v="0"/>
    <n v="23"/>
    <x v="0"/>
    <s v="Accountant"/>
    <s v="MBA"/>
    <s v="Married"/>
    <s v="2021-12-06"/>
    <n v="4.0999999999999996"/>
    <n v="94528"/>
    <n v="7016"/>
    <x v="1"/>
    <n v="52"/>
    <s v="No"/>
    <x v="0"/>
    <x v="0"/>
    <x v="0"/>
    <n v="81"/>
    <n v="5"/>
  </r>
  <r>
    <s v="E0076"/>
    <s v="Employee_76"/>
    <x v="1"/>
    <n v="56"/>
    <x v="4"/>
    <s v="Sales Executive"/>
    <s v="Master's"/>
    <s v="Married"/>
    <s v="2022-09-07"/>
    <n v="3.3"/>
    <n v="80509"/>
    <n v="24969"/>
    <x v="2"/>
    <n v="66"/>
    <s v="Yes"/>
    <x v="1"/>
    <x v="0"/>
    <x v="2"/>
    <n v="86"/>
    <n v="4"/>
  </r>
  <r>
    <s v="E0077"/>
    <s v="Employee_77"/>
    <x v="0"/>
    <n v="31"/>
    <x v="3"/>
    <s v="HR Executive"/>
    <s v="Graduate"/>
    <s v="Married"/>
    <s v="2022-07-23"/>
    <n v="3.4"/>
    <n v="104406"/>
    <n v="14883"/>
    <x v="0"/>
    <n v="60"/>
    <s v="No"/>
    <x v="0"/>
    <x v="0"/>
    <x v="2"/>
    <n v="70"/>
    <n v="2"/>
  </r>
  <r>
    <s v="E0078"/>
    <s v="Employee_78"/>
    <x v="1"/>
    <n v="43"/>
    <x v="5"/>
    <s v="Software Engineer"/>
    <s v="Master's"/>
    <s v="Single"/>
    <s v="2024-11-09"/>
    <n v="1.1000000000000001"/>
    <n v="47118"/>
    <n v="24738"/>
    <x v="4"/>
    <n v="59"/>
    <s v="Yes"/>
    <x v="1"/>
    <x v="0"/>
    <x v="2"/>
    <n v="73"/>
    <n v="1"/>
  </r>
  <r>
    <s v="E0079"/>
    <s v="Employee_79"/>
    <x v="0"/>
    <n v="25"/>
    <x v="0"/>
    <s v="Financial Analyst"/>
    <s v="MBA"/>
    <s v="Single"/>
    <s v="2022-09-14"/>
    <n v="3.3"/>
    <n v="35868"/>
    <n v="28142"/>
    <x v="4"/>
    <n v="68"/>
    <s v="Yes"/>
    <x v="1"/>
    <x v="0"/>
    <x v="0"/>
    <n v="82"/>
    <n v="4"/>
  </r>
  <r>
    <s v="E0080"/>
    <s v="Employee_80"/>
    <x v="1"/>
    <n v="22"/>
    <x v="1"/>
    <s v="Marketing Executive"/>
    <s v="Graduate"/>
    <s v="Single"/>
    <s v="2021-05-19"/>
    <n v="4.5999999999999996"/>
    <n v="61704"/>
    <n v="39388"/>
    <x v="2"/>
    <n v="12"/>
    <s v="No"/>
    <x v="0"/>
    <x v="0"/>
    <x v="1"/>
    <n v="77"/>
    <n v="1"/>
  </r>
  <r>
    <s v="E0081"/>
    <s v="Employee_81"/>
    <x v="1"/>
    <n v="54"/>
    <x v="1"/>
    <s v="Marketing Executive"/>
    <s v="Graduate"/>
    <s v="Single"/>
    <s v="2023-07-17"/>
    <n v="2.5"/>
    <n v="37574"/>
    <n v="20872"/>
    <x v="4"/>
    <n v="19"/>
    <s v="No"/>
    <x v="0"/>
    <x v="0"/>
    <x v="0"/>
    <n v="85"/>
    <n v="4"/>
  </r>
  <r>
    <s v="E0082"/>
    <s v="Employee_82"/>
    <x v="0"/>
    <n v="24"/>
    <x v="3"/>
    <s v="HR Manager"/>
    <s v="MBA"/>
    <s v="Single"/>
    <s v="2024-10-07"/>
    <n v="1.2"/>
    <n v="26412"/>
    <n v="14587"/>
    <x v="4"/>
    <n v="70"/>
    <s v="No"/>
    <x v="0"/>
    <x v="0"/>
    <x v="2"/>
    <n v="98"/>
    <n v="4"/>
  </r>
  <r>
    <s v="E0083"/>
    <s v="Employee_83"/>
    <x v="0"/>
    <n v="47"/>
    <x v="2"/>
    <s v="Operations Executive"/>
    <s v="PhD"/>
    <s v="Single"/>
    <s v="2022-03-29"/>
    <n v="3.8"/>
    <n v="40482"/>
    <n v="21526"/>
    <x v="4"/>
    <n v="69"/>
    <s v="No"/>
    <x v="0"/>
    <x v="0"/>
    <x v="2"/>
    <n v="72"/>
    <n v="2"/>
  </r>
  <r>
    <s v="E0084"/>
    <s v="Employee_84"/>
    <x v="1"/>
    <n v="48"/>
    <x v="1"/>
    <s v="Marketing Executive"/>
    <s v="PhD"/>
    <s v="Married"/>
    <s v="2025-05-03"/>
    <n v="0.7"/>
    <n v="62709"/>
    <n v="23382"/>
    <x v="0"/>
    <n v="8"/>
    <s v="Yes"/>
    <x v="0"/>
    <x v="0"/>
    <x v="1"/>
    <n v="94"/>
    <n v="2"/>
  </r>
  <r>
    <s v="E0085"/>
    <s v="Employee_85"/>
    <x v="0"/>
    <n v="38"/>
    <x v="2"/>
    <s v="Operations Executive"/>
    <s v="Graduate"/>
    <s v="Single"/>
    <s v="2018-05-26"/>
    <n v="7.6"/>
    <n v="69554"/>
    <n v="34306"/>
    <x v="2"/>
    <n v="10"/>
    <s v="Yes"/>
    <x v="0"/>
    <x v="0"/>
    <x v="0"/>
    <n v="94"/>
    <n v="3"/>
  </r>
  <r>
    <s v="E0086"/>
    <s v="Employee_86"/>
    <x v="1"/>
    <n v="54"/>
    <x v="1"/>
    <s v="Marketing Executive"/>
    <s v="Graduate"/>
    <s v="Married"/>
    <s v="2023-06-08"/>
    <n v="2.6"/>
    <n v="73980"/>
    <n v="10466"/>
    <x v="2"/>
    <n v="24"/>
    <s v="No"/>
    <x v="1"/>
    <x v="0"/>
    <x v="2"/>
    <n v="72"/>
    <n v="5"/>
  </r>
  <r>
    <s v="E0087"/>
    <s v="Employee_87"/>
    <x v="1"/>
    <n v="42"/>
    <x v="4"/>
    <s v="Sales Manager"/>
    <s v="Graduate"/>
    <s v="Married"/>
    <s v="2022-12-05"/>
    <n v="3.1"/>
    <n v="80130"/>
    <n v="43520"/>
    <x v="2"/>
    <n v="61"/>
    <s v="Yes"/>
    <x v="0"/>
    <x v="0"/>
    <x v="2"/>
    <n v="80"/>
    <n v="2"/>
  </r>
  <r>
    <s v="E0088"/>
    <s v="Employee_88"/>
    <x v="1"/>
    <n v="27"/>
    <x v="2"/>
    <s v="Operations Executive"/>
    <s v="MBA"/>
    <s v="Married"/>
    <s v="2023-06-12"/>
    <n v="2.6"/>
    <n v="118891"/>
    <n v="16311"/>
    <x v="1"/>
    <n v="14"/>
    <s v="Yes"/>
    <x v="0"/>
    <x v="0"/>
    <x v="2"/>
    <n v="98"/>
    <n v="5"/>
  </r>
  <r>
    <s v="E0089"/>
    <s v="Employee_89"/>
    <x v="0"/>
    <n v="30"/>
    <x v="2"/>
    <s v="Operations Executive"/>
    <s v="MBA"/>
    <s v="Single"/>
    <s v="2021-10-13"/>
    <n v="4.2"/>
    <n v="59864"/>
    <n v="9768"/>
    <x v="2"/>
    <n v="33"/>
    <s v="Yes"/>
    <x v="0"/>
    <x v="0"/>
    <x v="0"/>
    <n v="98"/>
    <n v="2"/>
  </r>
  <r>
    <s v="E0090"/>
    <s v="Employee_90"/>
    <x v="0"/>
    <n v="27"/>
    <x v="3"/>
    <s v="HR Manager"/>
    <s v="Master's"/>
    <s v="Single"/>
    <s v="2025-12-05"/>
    <n v="0.1"/>
    <n v="92151"/>
    <n v="46059"/>
    <x v="0"/>
    <n v="30"/>
    <s v="Yes"/>
    <x v="0"/>
    <x v="0"/>
    <x v="2"/>
    <n v="70"/>
    <n v="3"/>
  </r>
  <r>
    <s v="E0091"/>
    <s v="Employee_91"/>
    <x v="0"/>
    <n v="40"/>
    <x v="5"/>
    <s v="Software Engineer"/>
    <s v="MBA"/>
    <s v="Married"/>
    <s v="2019-05-10"/>
    <n v="6.7"/>
    <n v="55544"/>
    <n v="36449"/>
    <x v="4"/>
    <n v="55"/>
    <s v="No"/>
    <x v="0"/>
    <x v="0"/>
    <x v="2"/>
    <n v="82"/>
    <n v="3"/>
  </r>
  <r>
    <s v="E0092"/>
    <s v="Employee_92"/>
    <x v="0"/>
    <n v="49"/>
    <x v="3"/>
    <s v="HR Executive"/>
    <s v="Graduate"/>
    <s v="Single"/>
    <s v="2020-08-22"/>
    <n v="5.4"/>
    <n v="64084"/>
    <n v="15473"/>
    <x v="1"/>
    <n v="63"/>
    <s v="Yes"/>
    <x v="0"/>
    <x v="0"/>
    <x v="0"/>
    <n v="76"/>
    <n v="4"/>
  </r>
  <r>
    <s v="E0093"/>
    <s v="Employee_93"/>
    <x v="1"/>
    <n v="27"/>
    <x v="2"/>
    <s v="Operations Executive"/>
    <s v="Master's"/>
    <s v="Single"/>
    <s v="2021-07-25"/>
    <n v="4.4000000000000004"/>
    <n v="96418"/>
    <n v="26590"/>
    <x v="3"/>
    <n v="14"/>
    <s v="No"/>
    <x v="0"/>
    <x v="1"/>
    <x v="1"/>
    <n v="75"/>
    <n v="2"/>
  </r>
  <r>
    <s v="E0094"/>
    <s v="Employee_94"/>
    <x v="1"/>
    <n v="40"/>
    <x v="0"/>
    <s v="Financial Analyst"/>
    <s v="MBA"/>
    <s v="Married"/>
    <s v="2020-01-03"/>
    <n v="6"/>
    <n v="103698"/>
    <n v="37068"/>
    <x v="2"/>
    <n v="73"/>
    <s v="No"/>
    <x v="0"/>
    <x v="0"/>
    <x v="2"/>
    <n v="72"/>
    <n v="5"/>
  </r>
  <r>
    <s v="E0095"/>
    <s v="Employee_95"/>
    <x v="0"/>
    <n v="44"/>
    <x v="2"/>
    <s v="Operations Executive"/>
    <s v="PhD"/>
    <s v="Single"/>
    <s v="2023-08-19"/>
    <n v="2.4"/>
    <n v="114342"/>
    <n v="41951"/>
    <x v="4"/>
    <n v="17"/>
    <s v="No"/>
    <x v="0"/>
    <x v="0"/>
    <x v="1"/>
    <n v="72"/>
    <n v="3"/>
  </r>
  <r>
    <s v="E0096"/>
    <s v="Employee_96"/>
    <x v="1"/>
    <n v="53"/>
    <x v="2"/>
    <s v="Supervisor"/>
    <s v="Graduate"/>
    <s v="Single"/>
    <s v="2022-05-08"/>
    <n v="3.7"/>
    <n v="97523"/>
    <n v="45390"/>
    <x v="4"/>
    <n v="80"/>
    <s v="No"/>
    <x v="1"/>
    <x v="0"/>
    <x v="2"/>
    <n v="72"/>
    <n v="1"/>
  </r>
  <r>
    <s v="E0097"/>
    <s v="Employee_97"/>
    <x v="0"/>
    <n v="22"/>
    <x v="2"/>
    <s v="Operations Executive"/>
    <s v="Master's"/>
    <s v="Single"/>
    <s v="2024-12-13"/>
    <n v="1.1000000000000001"/>
    <n v="47255"/>
    <n v="42781"/>
    <x v="2"/>
    <n v="37"/>
    <s v="Yes"/>
    <x v="0"/>
    <x v="0"/>
    <x v="2"/>
    <n v="90"/>
    <n v="3"/>
  </r>
  <r>
    <s v="E0098"/>
    <s v="Employee_98"/>
    <x v="1"/>
    <n v="49"/>
    <x v="0"/>
    <s v="Financial Analyst"/>
    <s v="PhD"/>
    <s v="Married"/>
    <s v="2019-03-22"/>
    <n v="6.8"/>
    <n v="56302"/>
    <n v="17370"/>
    <x v="0"/>
    <n v="19"/>
    <s v="Yes"/>
    <x v="0"/>
    <x v="0"/>
    <x v="2"/>
    <n v="80"/>
    <n v="2"/>
  </r>
  <r>
    <s v="E0099"/>
    <s v="Employee_99"/>
    <x v="1"/>
    <n v="22"/>
    <x v="4"/>
    <s v="Sales Manager"/>
    <s v="MBA"/>
    <s v="Single"/>
    <s v="2022-12-04"/>
    <n v="3.1"/>
    <n v="70085"/>
    <n v="28061"/>
    <x v="1"/>
    <n v="38"/>
    <s v="No"/>
    <x v="0"/>
    <x v="1"/>
    <x v="1"/>
    <n v="88"/>
    <n v="5"/>
  </r>
  <r>
    <s v="E0100"/>
    <s v="Employee_100"/>
    <x v="0"/>
    <n v="37"/>
    <x v="2"/>
    <s v="Supervisor"/>
    <s v="MBA"/>
    <s v="Married"/>
    <s v="2023-07-03"/>
    <n v="2.5"/>
    <n v="61547"/>
    <n v="48174"/>
    <x v="4"/>
    <n v="14"/>
    <s v="No"/>
    <x v="0"/>
    <x v="0"/>
    <x v="0"/>
    <n v="84"/>
    <n v="5"/>
  </r>
  <r>
    <s v="E0101"/>
    <s v="Employee_101"/>
    <x v="0"/>
    <n v="22"/>
    <x v="4"/>
    <s v="Sales Executive"/>
    <s v="Graduate"/>
    <s v="Married"/>
    <s v="2021-10-20"/>
    <n v="4.2"/>
    <n v="91739"/>
    <n v="15750"/>
    <x v="0"/>
    <n v="13"/>
    <s v="No"/>
    <x v="0"/>
    <x v="0"/>
    <x v="0"/>
    <n v="73"/>
    <n v="2"/>
  </r>
  <r>
    <s v="E0102"/>
    <s v="Employee_102"/>
    <x v="1"/>
    <n v="23"/>
    <x v="5"/>
    <s v="IT Manager"/>
    <s v="MBA"/>
    <s v="Single"/>
    <s v="2025-09-17"/>
    <n v="0.3"/>
    <n v="103508"/>
    <n v="33189"/>
    <x v="3"/>
    <n v="14"/>
    <s v="No"/>
    <x v="0"/>
    <x v="1"/>
    <x v="2"/>
    <n v="79"/>
    <n v="5"/>
  </r>
  <r>
    <s v="E0103"/>
    <s v="Employee_103"/>
    <x v="0"/>
    <n v="25"/>
    <x v="0"/>
    <s v="Financial Analyst"/>
    <s v="MBA"/>
    <s v="Single"/>
    <s v="2022-09-18"/>
    <n v="3.3"/>
    <n v="51926"/>
    <n v="36594"/>
    <x v="2"/>
    <n v="16"/>
    <s v="No"/>
    <x v="1"/>
    <x v="0"/>
    <x v="1"/>
    <n v="90"/>
    <n v="4"/>
  </r>
  <r>
    <s v="E0104"/>
    <s v="Employee_104"/>
    <x v="0"/>
    <n v="28"/>
    <x v="1"/>
    <s v="Marketing Executive"/>
    <s v="PhD"/>
    <s v="Married"/>
    <s v="2025-07-21"/>
    <n v="0.4"/>
    <n v="50081"/>
    <n v="8998"/>
    <x v="0"/>
    <n v="23"/>
    <s v="No"/>
    <x v="0"/>
    <x v="0"/>
    <x v="2"/>
    <n v="77"/>
    <n v="4"/>
  </r>
  <r>
    <s v="E0105"/>
    <s v="Employee_105"/>
    <x v="1"/>
    <n v="34"/>
    <x v="2"/>
    <s v="Supervisor"/>
    <s v="Master's"/>
    <s v="Single"/>
    <s v="2024-06-08"/>
    <n v="1.6"/>
    <n v="48809"/>
    <n v="36562"/>
    <x v="1"/>
    <n v="6"/>
    <s v="Yes"/>
    <x v="1"/>
    <x v="0"/>
    <x v="2"/>
    <n v="92"/>
    <n v="3"/>
  </r>
  <r>
    <s v="E0106"/>
    <s v="Employee_106"/>
    <x v="0"/>
    <n v="43"/>
    <x v="0"/>
    <s v="Financial Analyst"/>
    <s v="Graduate"/>
    <s v="Single"/>
    <s v="2022-05-13"/>
    <n v="3.6"/>
    <n v="45197"/>
    <n v="23199"/>
    <x v="0"/>
    <n v="16"/>
    <s v="Yes"/>
    <x v="0"/>
    <x v="0"/>
    <x v="0"/>
    <n v="94"/>
    <n v="1"/>
  </r>
  <r>
    <s v="E0107"/>
    <s v="Employee_107"/>
    <x v="0"/>
    <n v="41"/>
    <x v="1"/>
    <s v="SEO Specialist"/>
    <s v="PhD"/>
    <s v="Married"/>
    <s v="2018-05-25"/>
    <n v="7.6"/>
    <n v="55925"/>
    <n v="39158"/>
    <x v="3"/>
    <n v="61"/>
    <s v="Yes"/>
    <x v="0"/>
    <x v="1"/>
    <x v="1"/>
    <n v="84"/>
    <n v="5"/>
  </r>
  <r>
    <s v="E0108"/>
    <s v="Employee_108"/>
    <x v="1"/>
    <n v="51"/>
    <x v="0"/>
    <s v="Accountant"/>
    <s v="MBA"/>
    <s v="Married"/>
    <s v="2021-12-07"/>
    <n v="4.0999999999999996"/>
    <n v="113266"/>
    <n v="12033"/>
    <x v="1"/>
    <n v="36"/>
    <s v="No"/>
    <x v="0"/>
    <x v="1"/>
    <x v="2"/>
    <n v="90"/>
    <n v="4"/>
  </r>
  <r>
    <s v="E0109"/>
    <s v="Employee_109"/>
    <x v="0"/>
    <n v="46"/>
    <x v="0"/>
    <s v="Accountant"/>
    <s v="MBA"/>
    <s v="Single"/>
    <s v="2018-05-05"/>
    <n v="7.7"/>
    <n v="86164"/>
    <n v="21975"/>
    <x v="2"/>
    <n v="36"/>
    <s v="Yes"/>
    <x v="0"/>
    <x v="0"/>
    <x v="0"/>
    <n v="98"/>
    <n v="3"/>
  </r>
  <r>
    <s v="E0110"/>
    <s v="Employee_110"/>
    <x v="0"/>
    <n v="53"/>
    <x v="4"/>
    <s v="Sales Manager"/>
    <s v="PhD"/>
    <s v="Married"/>
    <s v="2018-08-10"/>
    <n v="7.4"/>
    <n v="62934"/>
    <n v="20568"/>
    <x v="1"/>
    <n v="18"/>
    <s v="No"/>
    <x v="0"/>
    <x v="0"/>
    <x v="2"/>
    <n v="98"/>
    <n v="5"/>
  </r>
  <r>
    <s v="E0111"/>
    <s v="Employee_111"/>
    <x v="0"/>
    <n v="49"/>
    <x v="4"/>
    <s v="Sales Manager"/>
    <s v="PhD"/>
    <s v="Single"/>
    <s v="2025-09-23"/>
    <n v="0.3"/>
    <n v="30367"/>
    <n v="11703"/>
    <x v="1"/>
    <n v="40"/>
    <s v="No"/>
    <x v="0"/>
    <x v="0"/>
    <x v="2"/>
    <n v="85"/>
    <n v="2"/>
  </r>
  <r>
    <s v="E0112"/>
    <s v="Employee_112"/>
    <x v="0"/>
    <n v="46"/>
    <x v="2"/>
    <s v="Supervisor"/>
    <s v="Master's"/>
    <s v="Single"/>
    <s v="2020-11-14"/>
    <n v="5.0999999999999996"/>
    <n v="86098"/>
    <n v="20527"/>
    <x v="1"/>
    <n v="10"/>
    <s v="No"/>
    <x v="1"/>
    <x v="0"/>
    <x v="0"/>
    <n v="81"/>
    <n v="4"/>
  </r>
  <r>
    <s v="E0113"/>
    <s v="Employee_113"/>
    <x v="0"/>
    <n v="42"/>
    <x v="2"/>
    <s v="Supervisor"/>
    <s v="Graduate"/>
    <s v="Single"/>
    <s v="2022-04-24"/>
    <n v="3.7"/>
    <n v="41228"/>
    <n v="28260"/>
    <x v="2"/>
    <n v="17"/>
    <s v="No"/>
    <x v="0"/>
    <x v="0"/>
    <x v="2"/>
    <n v="71"/>
    <n v="1"/>
  </r>
  <r>
    <s v="E0114"/>
    <s v="Employee_114"/>
    <x v="1"/>
    <n v="35"/>
    <x v="5"/>
    <s v="Software Engineer"/>
    <s v="PhD"/>
    <s v="Single"/>
    <s v="2024-11-13"/>
    <n v="1.1000000000000001"/>
    <n v="95754"/>
    <n v="40346"/>
    <x v="4"/>
    <n v="28"/>
    <s v="Yes"/>
    <x v="0"/>
    <x v="0"/>
    <x v="0"/>
    <n v="88"/>
    <n v="2"/>
  </r>
  <r>
    <s v="E0115"/>
    <s v="Employee_115"/>
    <x v="1"/>
    <n v="57"/>
    <x v="4"/>
    <s v="Sales Manager"/>
    <s v="MBA"/>
    <s v="Single"/>
    <s v="2022-01-15"/>
    <n v="4"/>
    <n v="72071"/>
    <n v="46100"/>
    <x v="0"/>
    <n v="27"/>
    <s v="Yes"/>
    <x v="0"/>
    <x v="0"/>
    <x v="2"/>
    <n v="85"/>
    <n v="1"/>
  </r>
  <r>
    <s v="E0116"/>
    <s v="Employee_116"/>
    <x v="1"/>
    <n v="32"/>
    <x v="4"/>
    <s v="Sales Executive"/>
    <s v="Graduate"/>
    <s v="Married"/>
    <s v="2025-01-12"/>
    <n v="1"/>
    <n v="102535"/>
    <n v="28700"/>
    <x v="2"/>
    <n v="12"/>
    <s v="No"/>
    <x v="0"/>
    <x v="0"/>
    <x v="1"/>
    <n v="83"/>
    <n v="2"/>
  </r>
  <r>
    <s v="E0117"/>
    <s v="Employee_117"/>
    <x v="1"/>
    <n v="52"/>
    <x v="0"/>
    <s v="Accountant"/>
    <s v="PhD"/>
    <s v="Married"/>
    <s v="2020-12-27"/>
    <n v="5"/>
    <n v="55256"/>
    <n v="39180"/>
    <x v="0"/>
    <n v="42"/>
    <s v="Yes"/>
    <x v="0"/>
    <x v="0"/>
    <x v="0"/>
    <n v="95"/>
    <n v="4"/>
  </r>
  <r>
    <s v="E0118"/>
    <s v="Employee_118"/>
    <x v="1"/>
    <n v="45"/>
    <x v="5"/>
    <s v="IT Manager"/>
    <s v="PhD"/>
    <s v="Married"/>
    <s v="2022-06-07"/>
    <n v="3.6"/>
    <n v="78907"/>
    <n v="49036"/>
    <x v="2"/>
    <n v="28"/>
    <s v="Yes"/>
    <x v="0"/>
    <x v="0"/>
    <x v="0"/>
    <n v="78"/>
    <n v="2"/>
  </r>
  <r>
    <s v="E0119"/>
    <s v="Employee_119"/>
    <x v="1"/>
    <n v="56"/>
    <x v="0"/>
    <s v="Accountant"/>
    <s v="PhD"/>
    <s v="Married"/>
    <s v="2023-03-26"/>
    <n v="2.8"/>
    <n v="45741"/>
    <n v="35480"/>
    <x v="2"/>
    <n v="67"/>
    <s v="No"/>
    <x v="0"/>
    <x v="0"/>
    <x v="0"/>
    <n v="91"/>
    <n v="2"/>
  </r>
  <r>
    <s v="E0120"/>
    <s v="Employee_120"/>
    <x v="0"/>
    <n v="32"/>
    <x v="4"/>
    <s v="Sales Executive"/>
    <s v="PhD"/>
    <s v="Single"/>
    <s v="2020-07-06"/>
    <n v="5.5"/>
    <n v="57190"/>
    <n v="26685"/>
    <x v="0"/>
    <n v="10"/>
    <s v="Yes"/>
    <x v="1"/>
    <x v="0"/>
    <x v="1"/>
    <n v="87"/>
    <n v="2"/>
  </r>
  <r>
    <s v="E0121"/>
    <s v="Employee_121"/>
    <x v="0"/>
    <n v="34"/>
    <x v="5"/>
    <s v="IT Manager"/>
    <s v="PhD"/>
    <s v="Single"/>
    <s v="2023-04-16"/>
    <n v="2.7"/>
    <n v="97369"/>
    <n v="45067"/>
    <x v="2"/>
    <n v="6"/>
    <s v="Yes"/>
    <x v="0"/>
    <x v="0"/>
    <x v="0"/>
    <n v="93"/>
    <n v="1"/>
  </r>
  <r>
    <s v="E0122"/>
    <s v="Employee_122"/>
    <x v="0"/>
    <n v="54"/>
    <x v="1"/>
    <s v="SEO Specialist"/>
    <s v="Master's"/>
    <s v="Married"/>
    <s v="2021-10-19"/>
    <n v="4.2"/>
    <n v="53524"/>
    <n v="42587"/>
    <x v="2"/>
    <n v="18"/>
    <s v="Yes"/>
    <x v="1"/>
    <x v="0"/>
    <x v="1"/>
    <n v="79"/>
    <n v="2"/>
  </r>
  <r>
    <s v="E0123"/>
    <s v="Employee_123"/>
    <x v="1"/>
    <n v="38"/>
    <x v="5"/>
    <s v="IT Manager"/>
    <s v="PhD"/>
    <s v="Single"/>
    <s v="2025-05-16"/>
    <n v="0.6"/>
    <n v="88323"/>
    <n v="31754"/>
    <x v="3"/>
    <n v="59"/>
    <s v="No"/>
    <x v="0"/>
    <x v="1"/>
    <x v="0"/>
    <n v="76"/>
    <n v="1"/>
  </r>
  <r>
    <s v="E0124"/>
    <s v="Employee_124"/>
    <x v="0"/>
    <n v="33"/>
    <x v="4"/>
    <s v="Sales Executive"/>
    <s v="PhD"/>
    <s v="Single"/>
    <s v="2019-12-02"/>
    <n v="6.1"/>
    <n v="27302"/>
    <n v="8145"/>
    <x v="3"/>
    <n v="73"/>
    <s v="No"/>
    <x v="0"/>
    <x v="0"/>
    <x v="0"/>
    <n v="80"/>
    <n v="2"/>
  </r>
  <r>
    <s v="E0125"/>
    <s v="Employee_125"/>
    <x v="0"/>
    <n v="48"/>
    <x v="2"/>
    <s v="Operations Executive"/>
    <s v="Master's"/>
    <s v="Single"/>
    <s v="2020-04-06"/>
    <n v="5.7"/>
    <n v="41275"/>
    <n v="32729"/>
    <x v="2"/>
    <n v="63"/>
    <s v="No"/>
    <x v="0"/>
    <x v="0"/>
    <x v="1"/>
    <n v="76"/>
    <n v="1"/>
  </r>
  <r>
    <s v="E0126"/>
    <s v="Employee_126"/>
    <x v="0"/>
    <n v="53"/>
    <x v="0"/>
    <s v="Accountant"/>
    <s v="MBA"/>
    <s v="Single"/>
    <s v="2024-10-29"/>
    <n v="1.2"/>
    <n v="85659"/>
    <n v="24055"/>
    <x v="2"/>
    <n v="42"/>
    <s v="No"/>
    <x v="0"/>
    <x v="0"/>
    <x v="0"/>
    <n v="93"/>
    <n v="3"/>
  </r>
  <r>
    <s v="E0127"/>
    <s v="Employee_127"/>
    <x v="1"/>
    <n v="21"/>
    <x v="4"/>
    <s v="Sales Executive"/>
    <s v="PhD"/>
    <s v="Single"/>
    <s v="2022-07-10"/>
    <n v="3.5"/>
    <n v="101449"/>
    <n v="39234"/>
    <x v="2"/>
    <n v="29"/>
    <s v="Yes"/>
    <x v="1"/>
    <x v="0"/>
    <x v="0"/>
    <n v="95"/>
    <n v="1"/>
  </r>
  <r>
    <s v="E0128"/>
    <s v="Employee_128"/>
    <x v="1"/>
    <n v="42"/>
    <x v="4"/>
    <s v="Sales Manager"/>
    <s v="MBA"/>
    <s v="Married"/>
    <s v="2019-05-20"/>
    <n v="6.6"/>
    <n v="31065"/>
    <n v="46482"/>
    <x v="4"/>
    <n v="50"/>
    <s v="No"/>
    <x v="0"/>
    <x v="0"/>
    <x v="2"/>
    <n v="95"/>
    <n v="3"/>
  </r>
  <r>
    <s v="E0129"/>
    <s v="Employee_129"/>
    <x v="0"/>
    <n v="55"/>
    <x v="2"/>
    <s v="Operations Executive"/>
    <s v="PhD"/>
    <s v="Single"/>
    <s v="2020-03-21"/>
    <n v="5.8"/>
    <n v="106802"/>
    <n v="44014"/>
    <x v="2"/>
    <n v="56"/>
    <s v="Yes"/>
    <x v="1"/>
    <x v="0"/>
    <x v="0"/>
    <n v="80"/>
    <n v="5"/>
  </r>
  <r>
    <s v="E0130"/>
    <s v="Employee_130"/>
    <x v="0"/>
    <n v="32"/>
    <x v="0"/>
    <s v="Accountant"/>
    <s v="Graduate"/>
    <s v="Married"/>
    <s v="2022-05-23"/>
    <n v="3.6"/>
    <n v="74258"/>
    <n v="22893"/>
    <x v="0"/>
    <n v="48"/>
    <s v="Yes"/>
    <x v="1"/>
    <x v="0"/>
    <x v="0"/>
    <n v="82"/>
    <n v="4"/>
  </r>
  <r>
    <s v="E0131"/>
    <s v="Employee_131"/>
    <x v="0"/>
    <n v="46"/>
    <x v="1"/>
    <s v="SEO Specialist"/>
    <s v="Graduate"/>
    <s v="Single"/>
    <s v="2021-12-22"/>
    <n v="4"/>
    <n v="28007"/>
    <n v="20567"/>
    <x v="4"/>
    <n v="48"/>
    <s v="No"/>
    <x v="0"/>
    <x v="0"/>
    <x v="0"/>
    <n v="73"/>
    <n v="1"/>
  </r>
  <r>
    <s v="E0132"/>
    <s v="Employee_132"/>
    <x v="0"/>
    <n v="50"/>
    <x v="0"/>
    <s v="Financial Analyst"/>
    <s v="MBA"/>
    <s v="Married"/>
    <s v="2020-10-31"/>
    <n v="5.2"/>
    <n v="82927"/>
    <n v="5276"/>
    <x v="4"/>
    <n v="45"/>
    <s v="Yes"/>
    <x v="0"/>
    <x v="0"/>
    <x v="1"/>
    <n v="84"/>
    <n v="1"/>
  </r>
  <r>
    <s v="E0133"/>
    <s v="Employee_133"/>
    <x v="0"/>
    <n v="31"/>
    <x v="1"/>
    <s v="Marketing Executive"/>
    <s v="Graduate"/>
    <s v="Single"/>
    <s v="2019-06-11"/>
    <n v="6.6"/>
    <n v="35266"/>
    <n v="32670"/>
    <x v="1"/>
    <n v="9"/>
    <s v="Yes"/>
    <x v="0"/>
    <x v="0"/>
    <x v="2"/>
    <n v="82"/>
    <n v="2"/>
  </r>
  <r>
    <s v="E0134"/>
    <s v="Employee_134"/>
    <x v="0"/>
    <n v="45"/>
    <x v="1"/>
    <s v="Marketing Executive"/>
    <s v="MBA"/>
    <s v="Married"/>
    <s v="2020-06-17"/>
    <n v="5.5"/>
    <n v="43289"/>
    <n v="37924"/>
    <x v="0"/>
    <n v="74"/>
    <s v="No"/>
    <x v="1"/>
    <x v="0"/>
    <x v="2"/>
    <n v="96"/>
    <n v="3"/>
  </r>
  <r>
    <s v="E0135"/>
    <s v="Employee_135"/>
    <x v="1"/>
    <n v="32"/>
    <x v="2"/>
    <s v="Supervisor"/>
    <s v="Master's"/>
    <s v="Single"/>
    <s v="2020-04-26"/>
    <n v="5.7"/>
    <n v="78653"/>
    <n v="38858"/>
    <x v="1"/>
    <n v="79"/>
    <s v="Yes"/>
    <x v="1"/>
    <x v="1"/>
    <x v="1"/>
    <n v="78"/>
    <n v="3"/>
  </r>
  <r>
    <s v="E0136"/>
    <s v="Employee_136"/>
    <x v="0"/>
    <n v="28"/>
    <x v="1"/>
    <s v="Marketing Executive"/>
    <s v="MBA"/>
    <s v="Single"/>
    <s v="2022-07-25"/>
    <n v="3.4"/>
    <n v="119949"/>
    <n v="39177"/>
    <x v="0"/>
    <n v="67"/>
    <s v="No"/>
    <x v="0"/>
    <x v="0"/>
    <x v="2"/>
    <n v="99"/>
    <n v="1"/>
  </r>
  <r>
    <s v="E0137"/>
    <s v="Employee_137"/>
    <x v="1"/>
    <n v="22"/>
    <x v="5"/>
    <s v="IT Manager"/>
    <s v="Graduate"/>
    <s v="Single"/>
    <s v="2020-09-08"/>
    <n v="5.3"/>
    <n v="72731"/>
    <n v="28534"/>
    <x v="2"/>
    <n v="14"/>
    <s v="No"/>
    <x v="0"/>
    <x v="0"/>
    <x v="2"/>
    <n v="84"/>
    <n v="3"/>
  </r>
  <r>
    <s v="E0138"/>
    <s v="Employee_138"/>
    <x v="1"/>
    <n v="21"/>
    <x v="1"/>
    <s v="SEO Specialist"/>
    <s v="PhD"/>
    <s v="Married"/>
    <s v="2024-08-16"/>
    <n v="1.4"/>
    <n v="110148"/>
    <n v="32348"/>
    <x v="0"/>
    <n v="46"/>
    <s v="Yes"/>
    <x v="0"/>
    <x v="0"/>
    <x v="1"/>
    <n v="93"/>
    <n v="4"/>
  </r>
  <r>
    <s v="E0139"/>
    <s v="Employee_139"/>
    <x v="1"/>
    <n v="22"/>
    <x v="5"/>
    <s v="Data Analyst"/>
    <s v="PhD"/>
    <s v="Single"/>
    <s v="2022-08-31"/>
    <n v="3.3"/>
    <n v="64836"/>
    <n v="19798"/>
    <x v="3"/>
    <n v="59"/>
    <s v="Yes"/>
    <x v="0"/>
    <x v="0"/>
    <x v="2"/>
    <n v="71"/>
    <n v="5"/>
  </r>
  <r>
    <s v="E0140"/>
    <s v="Employee_140"/>
    <x v="0"/>
    <n v="29"/>
    <x v="1"/>
    <s v="Marketing Executive"/>
    <s v="Graduate"/>
    <s v="Single"/>
    <s v="2022-09-27"/>
    <n v="3.3"/>
    <n v="83594"/>
    <n v="39948"/>
    <x v="0"/>
    <n v="44"/>
    <s v="No"/>
    <x v="0"/>
    <x v="0"/>
    <x v="2"/>
    <n v="100"/>
    <n v="1"/>
  </r>
  <r>
    <s v="E0141"/>
    <s v="Employee_141"/>
    <x v="1"/>
    <n v="34"/>
    <x v="2"/>
    <s v="Operations Executive"/>
    <s v="MBA"/>
    <s v="Married"/>
    <s v="2022-04-30"/>
    <n v="3.7"/>
    <n v="62066"/>
    <n v="33886"/>
    <x v="3"/>
    <n v="31"/>
    <s v="Yes"/>
    <x v="1"/>
    <x v="0"/>
    <x v="0"/>
    <n v="87"/>
    <n v="5"/>
  </r>
  <r>
    <s v="E0142"/>
    <s v="Employee_142"/>
    <x v="0"/>
    <n v="29"/>
    <x v="5"/>
    <s v="Software Engineer"/>
    <s v="MBA"/>
    <s v="Single"/>
    <s v="2023-03-16"/>
    <n v="2.8"/>
    <n v="65580"/>
    <n v="13380"/>
    <x v="3"/>
    <n v="69"/>
    <s v="No"/>
    <x v="0"/>
    <x v="0"/>
    <x v="0"/>
    <n v="79"/>
    <n v="2"/>
  </r>
  <r>
    <s v="E0143"/>
    <s v="Employee_143"/>
    <x v="1"/>
    <n v="23"/>
    <x v="0"/>
    <s v="Accountant"/>
    <s v="PhD"/>
    <s v="Single"/>
    <s v="2018-04-27"/>
    <n v="7.7"/>
    <n v="47186"/>
    <n v="8695"/>
    <x v="0"/>
    <n v="62"/>
    <s v="No"/>
    <x v="0"/>
    <x v="0"/>
    <x v="1"/>
    <n v="80"/>
    <n v="5"/>
  </r>
  <r>
    <s v="E0144"/>
    <s v="Employee_144"/>
    <x v="0"/>
    <n v="36"/>
    <x v="0"/>
    <s v="Financial Analyst"/>
    <s v="PhD"/>
    <s v="Single"/>
    <s v="2021-05-14"/>
    <n v="4.5999999999999996"/>
    <n v="68815"/>
    <n v="45754"/>
    <x v="2"/>
    <n v="49"/>
    <s v="Yes"/>
    <x v="0"/>
    <x v="0"/>
    <x v="0"/>
    <n v="81"/>
    <n v="4"/>
  </r>
  <r>
    <s v="E0145"/>
    <s v="Employee_145"/>
    <x v="0"/>
    <n v="35"/>
    <x v="3"/>
    <s v="HR Manager"/>
    <s v="MBA"/>
    <s v="Married"/>
    <s v="2018-07-06"/>
    <n v="7.5"/>
    <n v="96340"/>
    <n v="33934"/>
    <x v="3"/>
    <n v="79"/>
    <s v="No"/>
    <x v="0"/>
    <x v="0"/>
    <x v="1"/>
    <n v="89"/>
    <n v="1"/>
  </r>
  <r>
    <s v="E0146"/>
    <s v="Employee_146"/>
    <x v="0"/>
    <n v="24"/>
    <x v="4"/>
    <s v="Sales Manager"/>
    <s v="Master's"/>
    <s v="Single"/>
    <s v="2024-10-24"/>
    <n v="1.2"/>
    <n v="86844"/>
    <n v="46062"/>
    <x v="4"/>
    <n v="20"/>
    <s v="Yes"/>
    <x v="0"/>
    <x v="0"/>
    <x v="2"/>
    <n v="80"/>
    <n v="2"/>
  </r>
  <r>
    <s v="E0147"/>
    <s v="Employee_147"/>
    <x v="0"/>
    <n v="22"/>
    <x v="1"/>
    <s v="Marketing Executive"/>
    <s v="Master's"/>
    <s v="Single"/>
    <s v="2025-06-11"/>
    <n v="0.6"/>
    <n v="46028"/>
    <n v="46262"/>
    <x v="4"/>
    <n v="61"/>
    <s v="No"/>
    <x v="0"/>
    <x v="0"/>
    <x v="2"/>
    <n v="88"/>
    <n v="2"/>
  </r>
  <r>
    <s v="E0148"/>
    <s v="Employee_148"/>
    <x v="0"/>
    <n v="50"/>
    <x v="1"/>
    <s v="Marketing Executive"/>
    <s v="PhD"/>
    <s v="Single"/>
    <s v="2021-10-24"/>
    <n v="4.2"/>
    <n v="46234"/>
    <n v="12170"/>
    <x v="3"/>
    <n v="58"/>
    <s v="No"/>
    <x v="0"/>
    <x v="0"/>
    <x v="1"/>
    <n v="91"/>
    <n v="5"/>
  </r>
  <r>
    <s v="E0149"/>
    <s v="Employee_149"/>
    <x v="1"/>
    <n v="30"/>
    <x v="0"/>
    <s v="Financial Analyst"/>
    <s v="Graduate"/>
    <s v="Married"/>
    <s v="2019-04-05"/>
    <n v="6.7"/>
    <n v="28832"/>
    <n v="44681"/>
    <x v="4"/>
    <n v="25"/>
    <s v="No"/>
    <x v="0"/>
    <x v="0"/>
    <x v="1"/>
    <n v="86"/>
    <n v="2"/>
  </r>
  <r>
    <s v="E0150"/>
    <s v="Employee_150"/>
    <x v="1"/>
    <n v="33"/>
    <x v="3"/>
    <s v="HR Executive"/>
    <s v="PhD"/>
    <s v="Single"/>
    <s v="2024-05-21"/>
    <n v="1.6"/>
    <n v="53991"/>
    <n v="49835"/>
    <x v="4"/>
    <n v="60"/>
    <s v="No"/>
    <x v="0"/>
    <x v="0"/>
    <x v="1"/>
    <n v="98"/>
    <n v="1"/>
  </r>
  <r>
    <s v="E0151"/>
    <s v="Employee_151"/>
    <x v="1"/>
    <n v="35"/>
    <x v="3"/>
    <s v="HR Manager"/>
    <s v="Graduate"/>
    <s v="Married"/>
    <s v="2021-09-07"/>
    <n v="4.3"/>
    <n v="113205"/>
    <n v="5800"/>
    <x v="4"/>
    <n v="71"/>
    <s v="No"/>
    <x v="0"/>
    <x v="0"/>
    <x v="1"/>
    <n v="84"/>
    <n v="5"/>
  </r>
  <r>
    <s v="E0152"/>
    <s v="Employee_152"/>
    <x v="1"/>
    <n v="45"/>
    <x v="5"/>
    <s v="Software Engineer"/>
    <s v="Master's"/>
    <s v="Single"/>
    <s v="2022-12-25"/>
    <n v="3"/>
    <n v="100008"/>
    <n v="6777"/>
    <x v="2"/>
    <n v="49"/>
    <s v="No"/>
    <x v="1"/>
    <x v="0"/>
    <x v="0"/>
    <n v="76"/>
    <n v="2"/>
  </r>
  <r>
    <s v="E0153"/>
    <s v="Employee_153"/>
    <x v="0"/>
    <n v="45"/>
    <x v="4"/>
    <s v="Sales Manager"/>
    <s v="PhD"/>
    <s v="Single"/>
    <s v="2024-12-05"/>
    <n v="1.1000000000000001"/>
    <n v="36795"/>
    <n v="14664"/>
    <x v="1"/>
    <n v="8"/>
    <s v="Yes"/>
    <x v="1"/>
    <x v="0"/>
    <x v="1"/>
    <n v="84"/>
    <n v="2"/>
  </r>
  <r>
    <s v="E0154"/>
    <s v="Employee_154"/>
    <x v="1"/>
    <n v="29"/>
    <x v="3"/>
    <s v="HR Manager"/>
    <s v="Master's"/>
    <s v="Married"/>
    <s v="2018-05-06"/>
    <n v="7.7"/>
    <n v="58836"/>
    <n v="12197"/>
    <x v="0"/>
    <n v="47"/>
    <s v="Yes"/>
    <x v="1"/>
    <x v="0"/>
    <x v="1"/>
    <n v="71"/>
    <n v="1"/>
  </r>
  <r>
    <s v="E0155"/>
    <s v="Employee_155"/>
    <x v="0"/>
    <n v="42"/>
    <x v="3"/>
    <s v="HR Manager"/>
    <s v="Master's"/>
    <s v="Married"/>
    <s v="2023-12-23"/>
    <n v="2"/>
    <n v="66636"/>
    <n v="31497"/>
    <x v="0"/>
    <n v="40"/>
    <s v="Yes"/>
    <x v="1"/>
    <x v="0"/>
    <x v="1"/>
    <n v="99"/>
    <n v="4"/>
  </r>
  <r>
    <s v="E0156"/>
    <s v="Employee_156"/>
    <x v="0"/>
    <n v="38"/>
    <x v="0"/>
    <s v="Accountant"/>
    <s v="MBA"/>
    <s v="Married"/>
    <s v="2019-08-23"/>
    <n v="6.4"/>
    <n v="83680"/>
    <n v="22928"/>
    <x v="1"/>
    <n v="24"/>
    <s v="No"/>
    <x v="0"/>
    <x v="0"/>
    <x v="2"/>
    <n v="96"/>
    <n v="3"/>
  </r>
  <r>
    <s v="E0157"/>
    <s v="Employee_157"/>
    <x v="0"/>
    <n v="36"/>
    <x v="1"/>
    <s v="Marketing Executive"/>
    <s v="PhD"/>
    <s v="Married"/>
    <s v="2022-02-10"/>
    <n v="3.9"/>
    <n v="27836"/>
    <n v="10652"/>
    <x v="3"/>
    <n v="80"/>
    <s v="No"/>
    <x v="1"/>
    <x v="0"/>
    <x v="1"/>
    <n v="100"/>
    <n v="1"/>
  </r>
  <r>
    <s v="E0158"/>
    <s v="Employee_158"/>
    <x v="1"/>
    <n v="34"/>
    <x v="3"/>
    <s v="HR Manager"/>
    <s v="Master's"/>
    <s v="Married"/>
    <s v="2019-05-05"/>
    <n v="6.7"/>
    <n v="25329"/>
    <n v="21183"/>
    <x v="3"/>
    <n v="42"/>
    <s v="Yes"/>
    <x v="0"/>
    <x v="0"/>
    <x v="0"/>
    <n v="76"/>
    <n v="5"/>
  </r>
  <r>
    <s v="E0159"/>
    <s v="Employee_159"/>
    <x v="1"/>
    <n v="39"/>
    <x v="3"/>
    <s v="HR Executive"/>
    <s v="PhD"/>
    <s v="Married"/>
    <s v="2019-11-19"/>
    <n v="6.1"/>
    <n v="101817"/>
    <n v="38079"/>
    <x v="1"/>
    <n v="31"/>
    <s v="Yes"/>
    <x v="0"/>
    <x v="1"/>
    <x v="0"/>
    <n v="88"/>
    <n v="5"/>
  </r>
  <r>
    <s v="E0160"/>
    <s v="Employee_160"/>
    <x v="0"/>
    <n v="24"/>
    <x v="5"/>
    <s v="Software Engineer"/>
    <s v="PhD"/>
    <s v="Married"/>
    <s v="2023-06-13"/>
    <n v="2.6"/>
    <n v="116191"/>
    <n v="42236"/>
    <x v="2"/>
    <n v="28"/>
    <s v="No"/>
    <x v="0"/>
    <x v="0"/>
    <x v="2"/>
    <n v="78"/>
    <n v="4"/>
  </r>
  <r>
    <s v="E0161"/>
    <s v="Employee_161"/>
    <x v="1"/>
    <n v="32"/>
    <x v="3"/>
    <s v="HR Manager"/>
    <s v="Master's"/>
    <s v="Single"/>
    <s v="2023-10-18"/>
    <n v="2.2000000000000002"/>
    <n v="85517"/>
    <n v="15482"/>
    <x v="0"/>
    <n v="7"/>
    <s v="No"/>
    <x v="0"/>
    <x v="0"/>
    <x v="1"/>
    <n v="91"/>
    <n v="3"/>
  </r>
  <r>
    <s v="E0162"/>
    <s v="Employee_162"/>
    <x v="1"/>
    <n v="55"/>
    <x v="3"/>
    <s v="HR Executive"/>
    <s v="Master's"/>
    <s v="Married"/>
    <s v="2024-08-05"/>
    <n v="1.4"/>
    <n v="77684"/>
    <n v="11623"/>
    <x v="4"/>
    <n v="63"/>
    <s v="No"/>
    <x v="0"/>
    <x v="0"/>
    <x v="0"/>
    <n v="81"/>
    <n v="5"/>
  </r>
  <r>
    <s v="E0163"/>
    <s v="Employee_163"/>
    <x v="1"/>
    <n v="34"/>
    <x v="4"/>
    <s v="Sales Manager"/>
    <s v="Graduate"/>
    <s v="Single"/>
    <s v="2020-11-14"/>
    <n v="5.0999999999999996"/>
    <n v="59257"/>
    <n v="31420"/>
    <x v="1"/>
    <n v="38"/>
    <s v="Yes"/>
    <x v="1"/>
    <x v="0"/>
    <x v="1"/>
    <n v="94"/>
    <n v="1"/>
  </r>
  <r>
    <s v="E0164"/>
    <s v="Employee_164"/>
    <x v="0"/>
    <n v="34"/>
    <x v="3"/>
    <s v="HR Manager"/>
    <s v="Master's"/>
    <s v="Married"/>
    <s v="2021-09-21"/>
    <n v="4.3"/>
    <n v="78996"/>
    <n v="40793"/>
    <x v="0"/>
    <n v="56"/>
    <s v="No"/>
    <x v="0"/>
    <x v="0"/>
    <x v="0"/>
    <n v="83"/>
    <n v="1"/>
  </r>
  <r>
    <s v="E0165"/>
    <s v="Employee_165"/>
    <x v="1"/>
    <n v="27"/>
    <x v="1"/>
    <s v="Marketing Executive"/>
    <s v="MBA"/>
    <s v="Married"/>
    <s v="2021-11-18"/>
    <n v="4.0999999999999996"/>
    <n v="30544"/>
    <n v="33367"/>
    <x v="3"/>
    <n v="58"/>
    <s v="Yes"/>
    <x v="1"/>
    <x v="0"/>
    <x v="2"/>
    <n v="95"/>
    <n v="1"/>
  </r>
  <r>
    <s v="E0166"/>
    <s v="Employee_166"/>
    <x v="0"/>
    <n v="28"/>
    <x v="5"/>
    <s v="Software Engineer"/>
    <s v="Graduate"/>
    <s v="Married"/>
    <s v="2023-02-10"/>
    <n v="2.9"/>
    <n v="117841"/>
    <n v="14771"/>
    <x v="2"/>
    <n v="33"/>
    <s v="Yes"/>
    <x v="0"/>
    <x v="0"/>
    <x v="0"/>
    <n v="99"/>
    <n v="4"/>
  </r>
  <r>
    <s v="E0167"/>
    <s v="Employee_167"/>
    <x v="1"/>
    <n v="48"/>
    <x v="4"/>
    <s v="Sales Manager"/>
    <s v="PhD"/>
    <s v="Single"/>
    <s v="2022-04-20"/>
    <n v="3.7"/>
    <n v="91347"/>
    <n v="26767"/>
    <x v="0"/>
    <n v="67"/>
    <s v="No"/>
    <x v="0"/>
    <x v="0"/>
    <x v="0"/>
    <n v="82"/>
    <n v="1"/>
  </r>
  <r>
    <s v="E0168"/>
    <s v="Employee_168"/>
    <x v="0"/>
    <n v="37"/>
    <x v="2"/>
    <s v="Operations Executive"/>
    <s v="MBA"/>
    <s v="Single"/>
    <s v="2025-05-26"/>
    <n v="0.6"/>
    <n v="91763"/>
    <n v="42685"/>
    <x v="1"/>
    <n v="52"/>
    <s v="No"/>
    <x v="0"/>
    <x v="1"/>
    <x v="1"/>
    <n v="97"/>
    <n v="3"/>
  </r>
  <r>
    <s v="E0169"/>
    <s v="Employee_169"/>
    <x v="0"/>
    <n v="54"/>
    <x v="3"/>
    <s v="HR Manager"/>
    <s v="PhD"/>
    <s v="Single"/>
    <s v="2020-01-24"/>
    <n v="5.9"/>
    <n v="93029"/>
    <n v="24934"/>
    <x v="2"/>
    <n v="65"/>
    <s v="No"/>
    <x v="0"/>
    <x v="0"/>
    <x v="0"/>
    <n v="81"/>
    <n v="1"/>
  </r>
  <r>
    <s v="E0170"/>
    <s v="Employee_170"/>
    <x v="1"/>
    <n v="39"/>
    <x v="0"/>
    <s v="Accountant"/>
    <s v="Master's"/>
    <s v="Single"/>
    <s v="2025-10-06"/>
    <n v="0.2"/>
    <n v="57305"/>
    <n v="36532"/>
    <x v="4"/>
    <n v="51"/>
    <s v="Yes"/>
    <x v="0"/>
    <x v="0"/>
    <x v="2"/>
    <n v="86"/>
    <n v="3"/>
  </r>
  <r>
    <s v="E0171"/>
    <s v="Employee_171"/>
    <x v="1"/>
    <n v="24"/>
    <x v="5"/>
    <s v="IT Manager"/>
    <s v="Master's"/>
    <s v="Single"/>
    <s v="2019-02-05"/>
    <n v="6.9"/>
    <n v="50894"/>
    <n v="13382"/>
    <x v="0"/>
    <n v="8"/>
    <s v="Yes"/>
    <x v="0"/>
    <x v="0"/>
    <x v="1"/>
    <n v="95"/>
    <n v="3"/>
  </r>
  <r>
    <s v="E0172"/>
    <s v="Employee_172"/>
    <x v="0"/>
    <n v="30"/>
    <x v="4"/>
    <s v="Sales Manager"/>
    <s v="MBA"/>
    <s v="Single"/>
    <s v="2019-03-11"/>
    <n v="6.8"/>
    <n v="79935"/>
    <n v="5448"/>
    <x v="2"/>
    <n v="43"/>
    <s v="Yes"/>
    <x v="0"/>
    <x v="0"/>
    <x v="2"/>
    <n v="86"/>
    <n v="3"/>
  </r>
  <r>
    <s v="E0173"/>
    <s v="Employee_173"/>
    <x v="1"/>
    <n v="36"/>
    <x v="4"/>
    <s v="Sales Executive"/>
    <s v="Master's"/>
    <s v="Single"/>
    <s v="2018-09-03"/>
    <n v="7.3"/>
    <n v="76921"/>
    <n v="5673"/>
    <x v="2"/>
    <n v="76"/>
    <s v="Yes"/>
    <x v="1"/>
    <x v="0"/>
    <x v="2"/>
    <n v="93"/>
    <n v="4"/>
  </r>
  <r>
    <s v="E0174"/>
    <s v="Employee_174"/>
    <x v="0"/>
    <n v="58"/>
    <x v="0"/>
    <s v="Financial Analyst"/>
    <s v="Graduate"/>
    <s v="Single"/>
    <s v="2021-01-18"/>
    <n v="5"/>
    <n v="43899"/>
    <n v="43883"/>
    <x v="2"/>
    <n v="53"/>
    <s v="No"/>
    <x v="0"/>
    <x v="0"/>
    <x v="2"/>
    <n v="90"/>
    <n v="1"/>
  </r>
  <r>
    <s v="E0175"/>
    <s v="Employee_175"/>
    <x v="0"/>
    <n v="54"/>
    <x v="3"/>
    <s v="HR Manager"/>
    <s v="Master's"/>
    <s v="Married"/>
    <s v="2025-02-19"/>
    <n v="0.9"/>
    <n v="95492"/>
    <n v="33081"/>
    <x v="2"/>
    <n v="57"/>
    <s v="Yes"/>
    <x v="1"/>
    <x v="0"/>
    <x v="1"/>
    <n v="93"/>
    <n v="4"/>
  </r>
  <r>
    <s v="E0176"/>
    <s v="Employee_176"/>
    <x v="1"/>
    <n v="43"/>
    <x v="1"/>
    <s v="SEO Specialist"/>
    <s v="Master's"/>
    <s v="Single"/>
    <s v="2021-12-06"/>
    <n v="4.0999999999999996"/>
    <n v="55080"/>
    <n v="23832"/>
    <x v="0"/>
    <n v="38"/>
    <s v="No"/>
    <x v="0"/>
    <x v="0"/>
    <x v="0"/>
    <n v="95"/>
    <n v="5"/>
  </r>
  <r>
    <s v="E0177"/>
    <s v="Employee_177"/>
    <x v="0"/>
    <n v="24"/>
    <x v="1"/>
    <s v="SEO Specialist"/>
    <s v="Graduate"/>
    <s v="Single"/>
    <s v="2023-09-07"/>
    <n v="2.2999999999999998"/>
    <n v="114736"/>
    <n v="33932"/>
    <x v="2"/>
    <n v="41"/>
    <s v="No"/>
    <x v="0"/>
    <x v="0"/>
    <x v="0"/>
    <n v="80"/>
    <n v="3"/>
  </r>
  <r>
    <s v="E0178"/>
    <s v="Employee_178"/>
    <x v="1"/>
    <n v="54"/>
    <x v="2"/>
    <s v="Supervisor"/>
    <s v="PhD"/>
    <s v="Married"/>
    <s v="2021-07-10"/>
    <n v="4.5"/>
    <n v="93417"/>
    <n v="34177"/>
    <x v="4"/>
    <n v="11"/>
    <s v="No"/>
    <x v="0"/>
    <x v="0"/>
    <x v="0"/>
    <n v="79"/>
    <n v="5"/>
  </r>
  <r>
    <s v="E0179"/>
    <s v="Employee_179"/>
    <x v="0"/>
    <n v="55"/>
    <x v="4"/>
    <s v="Sales Executive"/>
    <s v="MBA"/>
    <s v="Single"/>
    <s v="2025-06-01"/>
    <n v="0.6"/>
    <n v="51905"/>
    <n v="14953"/>
    <x v="2"/>
    <n v="58"/>
    <s v="Yes"/>
    <x v="0"/>
    <x v="0"/>
    <x v="0"/>
    <n v="73"/>
    <n v="5"/>
  </r>
  <r>
    <s v="E0180"/>
    <s v="Employee_180"/>
    <x v="0"/>
    <n v="38"/>
    <x v="4"/>
    <s v="Sales Executive"/>
    <s v="PhD"/>
    <s v="Single"/>
    <s v="2023-09-29"/>
    <n v="2.2999999999999998"/>
    <n v="66358"/>
    <n v="19287"/>
    <x v="4"/>
    <n v="6"/>
    <s v="No"/>
    <x v="0"/>
    <x v="0"/>
    <x v="0"/>
    <n v="80"/>
    <n v="4"/>
  </r>
  <r>
    <s v="E0181"/>
    <s v="Employee_181"/>
    <x v="0"/>
    <n v="51"/>
    <x v="1"/>
    <s v="Marketing Executive"/>
    <s v="PhD"/>
    <s v="Married"/>
    <s v="2019-09-23"/>
    <n v="6.3"/>
    <n v="80587"/>
    <n v="18867"/>
    <x v="2"/>
    <n v="39"/>
    <s v="Yes"/>
    <x v="1"/>
    <x v="0"/>
    <x v="1"/>
    <n v="92"/>
    <n v="1"/>
  </r>
  <r>
    <s v="E0182"/>
    <s v="Employee_182"/>
    <x v="1"/>
    <n v="32"/>
    <x v="4"/>
    <s v="Sales Manager"/>
    <s v="Master's"/>
    <s v="Single"/>
    <s v="2024-07-26"/>
    <n v="1.4"/>
    <n v="39155"/>
    <n v="36238"/>
    <x v="4"/>
    <n v="47"/>
    <s v="No"/>
    <x v="0"/>
    <x v="0"/>
    <x v="1"/>
    <n v="77"/>
    <n v="4"/>
  </r>
  <r>
    <s v="E0183"/>
    <s v="Employee_183"/>
    <x v="1"/>
    <n v="40"/>
    <x v="2"/>
    <s v="Operations Executive"/>
    <s v="Master's"/>
    <s v="Single"/>
    <s v="2020-06-27"/>
    <n v="5.5"/>
    <n v="69879"/>
    <n v="8161"/>
    <x v="1"/>
    <n v="36"/>
    <s v="Yes"/>
    <x v="0"/>
    <x v="1"/>
    <x v="0"/>
    <n v="87"/>
    <n v="1"/>
  </r>
  <r>
    <s v="E0184"/>
    <s v="Employee_184"/>
    <x v="0"/>
    <n v="52"/>
    <x v="5"/>
    <s v="Software Engineer"/>
    <s v="MBA"/>
    <s v="Single"/>
    <s v="2023-11-27"/>
    <n v="2.1"/>
    <n v="35024"/>
    <n v="41805"/>
    <x v="2"/>
    <n v="32"/>
    <s v="No"/>
    <x v="0"/>
    <x v="0"/>
    <x v="0"/>
    <n v="86"/>
    <n v="5"/>
  </r>
  <r>
    <s v="E0185"/>
    <s v="Employee_185"/>
    <x v="0"/>
    <n v="32"/>
    <x v="5"/>
    <s v="IT Manager"/>
    <s v="Master's"/>
    <s v="Single"/>
    <s v="2019-09-16"/>
    <n v="6.3"/>
    <n v="25663"/>
    <n v="19857"/>
    <x v="3"/>
    <n v="61"/>
    <s v="Yes"/>
    <x v="0"/>
    <x v="1"/>
    <x v="2"/>
    <n v="95"/>
    <n v="1"/>
  </r>
  <r>
    <s v="E0186"/>
    <s v="Employee_186"/>
    <x v="1"/>
    <n v="49"/>
    <x v="0"/>
    <s v="Financial Analyst"/>
    <s v="MBA"/>
    <s v="Married"/>
    <s v="2024-07-30"/>
    <n v="1.4"/>
    <n v="38736"/>
    <n v="30178"/>
    <x v="2"/>
    <n v="27"/>
    <s v="Yes"/>
    <x v="1"/>
    <x v="0"/>
    <x v="2"/>
    <n v="97"/>
    <n v="3"/>
  </r>
  <r>
    <s v="E0187"/>
    <s v="Employee_187"/>
    <x v="1"/>
    <n v="23"/>
    <x v="5"/>
    <s v="IT Manager"/>
    <s v="PhD"/>
    <s v="Single"/>
    <s v="2021-02-11"/>
    <n v="4.9000000000000004"/>
    <n v="114350"/>
    <n v="42606"/>
    <x v="3"/>
    <n v="72"/>
    <s v="No"/>
    <x v="0"/>
    <x v="0"/>
    <x v="1"/>
    <n v="97"/>
    <n v="2"/>
  </r>
  <r>
    <s v="E0188"/>
    <s v="Employee_188"/>
    <x v="0"/>
    <n v="37"/>
    <x v="3"/>
    <s v="HR Manager"/>
    <s v="PhD"/>
    <s v="Single"/>
    <s v="2023-08-31"/>
    <n v="2.2999999999999998"/>
    <n v="44271"/>
    <n v="30999"/>
    <x v="1"/>
    <n v="59"/>
    <s v="No"/>
    <x v="0"/>
    <x v="0"/>
    <x v="1"/>
    <n v="83"/>
    <n v="4"/>
  </r>
  <r>
    <s v="E0189"/>
    <s v="Employee_189"/>
    <x v="1"/>
    <n v="56"/>
    <x v="1"/>
    <s v="SEO Specialist"/>
    <s v="PhD"/>
    <s v="Married"/>
    <s v="2018-11-15"/>
    <n v="7.1"/>
    <n v="51026"/>
    <n v="39719"/>
    <x v="1"/>
    <n v="9"/>
    <s v="No"/>
    <x v="0"/>
    <x v="0"/>
    <x v="1"/>
    <n v="85"/>
    <n v="1"/>
  </r>
  <r>
    <s v="E0190"/>
    <s v="Employee_190"/>
    <x v="1"/>
    <n v="25"/>
    <x v="1"/>
    <s v="Marketing Executive"/>
    <s v="PhD"/>
    <s v="Married"/>
    <s v="2023-01-06"/>
    <n v="3"/>
    <n v="97877"/>
    <n v="5608"/>
    <x v="0"/>
    <n v="30"/>
    <s v="Yes"/>
    <x v="1"/>
    <x v="0"/>
    <x v="1"/>
    <n v="76"/>
    <n v="2"/>
  </r>
  <r>
    <s v="E0191"/>
    <s v="Employee_191"/>
    <x v="0"/>
    <n v="39"/>
    <x v="2"/>
    <s v="Operations Executive"/>
    <s v="PhD"/>
    <s v="Married"/>
    <s v="2024-11-08"/>
    <n v="1.1000000000000001"/>
    <n v="41073"/>
    <n v="33118"/>
    <x v="3"/>
    <n v="21"/>
    <s v="Yes"/>
    <x v="0"/>
    <x v="0"/>
    <x v="1"/>
    <n v="93"/>
    <n v="3"/>
  </r>
  <r>
    <s v="E0192"/>
    <s v="Employee_192"/>
    <x v="1"/>
    <n v="47"/>
    <x v="2"/>
    <s v="Supervisor"/>
    <s v="PhD"/>
    <s v="Single"/>
    <s v="2023-12-29"/>
    <n v="2"/>
    <n v="91165"/>
    <n v="45396"/>
    <x v="1"/>
    <n v="51"/>
    <s v="No"/>
    <x v="0"/>
    <x v="0"/>
    <x v="2"/>
    <n v="100"/>
    <n v="3"/>
  </r>
  <r>
    <s v="E0193"/>
    <s v="Employee_193"/>
    <x v="0"/>
    <n v="47"/>
    <x v="4"/>
    <s v="Sales Executive"/>
    <s v="PhD"/>
    <s v="Single"/>
    <s v="2019-06-12"/>
    <n v="6.6"/>
    <n v="98719"/>
    <n v="28388"/>
    <x v="1"/>
    <n v="12"/>
    <s v="Yes"/>
    <x v="0"/>
    <x v="0"/>
    <x v="0"/>
    <n v="80"/>
    <n v="4"/>
  </r>
  <r>
    <s v="E0194"/>
    <s v="Employee_194"/>
    <x v="0"/>
    <n v="21"/>
    <x v="3"/>
    <s v="HR Executive"/>
    <s v="PhD"/>
    <s v="Single"/>
    <s v="2022-01-19"/>
    <n v="4"/>
    <n v="98706"/>
    <n v="43819"/>
    <x v="3"/>
    <n v="14"/>
    <s v="No"/>
    <x v="0"/>
    <x v="0"/>
    <x v="2"/>
    <n v="87"/>
    <n v="3"/>
  </r>
  <r>
    <s v="E0195"/>
    <s v="Employee_195"/>
    <x v="0"/>
    <n v="33"/>
    <x v="5"/>
    <s v="Data Analyst"/>
    <s v="Graduate"/>
    <s v="Single"/>
    <s v="2020-11-04"/>
    <n v="5.2"/>
    <n v="89526"/>
    <n v="31467"/>
    <x v="0"/>
    <n v="8"/>
    <s v="No"/>
    <x v="0"/>
    <x v="0"/>
    <x v="1"/>
    <n v="74"/>
    <n v="4"/>
  </r>
  <r>
    <s v="E0196"/>
    <s v="Employee_196"/>
    <x v="0"/>
    <n v="33"/>
    <x v="5"/>
    <s v="Software Engineer"/>
    <s v="Graduate"/>
    <s v="Married"/>
    <s v="2025-09-06"/>
    <n v="0.3"/>
    <n v="110359"/>
    <n v="45576"/>
    <x v="4"/>
    <n v="39"/>
    <s v="No"/>
    <x v="0"/>
    <x v="0"/>
    <x v="0"/>
    <n v="78"/>
    <n v="5"/>
  </r>
  <r>
    <s v="E0197"/>
    <s v="Employee_197"/>
    <x v="0"/>
    <n v="50"/>
    <x v="1"/>
    <s v="SEO Specialist"/>
    <s v="Graduate"/>
    <s v="Single"/>
    <s v="2024-05-30"/>
    <n v="1.6"/>
    <n v="91705"/>
    <n v="21542"/>
    <x v="3"/>
    <n v="59"/>
    <s v="Yes"/>
    <x v="0"/>
    <x v="1"/>
    <x v="1"/>
    <n v="80"/>
    <n v="3"/>
  </r>
  <r>
    <s v="E0198"/>
    <s v="Employee_198"/>
    <x v="0"/>
    <n v="48"/>
    <x v="2"/>
    <s v="Supervisor"/>
    <s v="MBA"/>
    <s v="Single"/>
    <s v="2019-12-12"/>
    <n v="6.1"/>
    <n v="85674"/>
    <n v="39801"/>
    <x v="1"/>
    <n v="24"/>
    <s v="Yes"/>
    <x v="0"/>
    <x v="1"/>
    <x v="2"/>
    <n v="99"/>
    <n v="1"/>
  </r>
  <r>
    <s v="E0199"/>
    <s v="Employee_199"/>
    <x v="0"/>
    <n v="28"/>
    <x v="0"/>
    <s v="Financial Analyst"/>
    <s v="MBA"/>
    <s v="Single"/>
    <s v="2024-05-17"/>
    <n v="1.6"/>
    <n v="56597"/>
    <n v="46177"/>
    <x v="3"/>
    <n v="56"/>
    <s v="Yes"/>
    <x v="0"/>
    <x v="1"/>
    <x v="2"/>
    <n v="78"/>
    <n v="3"/>
  </r>
  <r>
    <s v="E0200"/>
    <s v="Employee_200"/>
    <x v="0"/>
    <n v="26"/>
    <x v="2"/>
    <s v="Operations Executive"/>
    <s v="PhD"/>
    <s v="Single"/>
    <s v="2020-05-15"/>
    <n v="5.6"/>
    <n v="75580"/>
    <n v="38897"/>
    <x v="4"/>
    <n v="56"/>
    <s v="No"/>
    <x v="0"/>
    <x v="0"/>
    <x v="0"/>
    <n v="83"/>
    <n v="2"/>
  </r>
  <r>
    <s v="E0201"/>
    <s v="Employee_201"/>
    <x v="1"/>
    <n v="46"/>
    <x v="5"/>
    <s v="Software Engineer"/>
    <s v="PhD"/>
    <s v="Single"/>
    <s v="2020-12-30"/>
    <n v="5"/>
    <n v="69291"/>
    <n v="42097"/>
    <x v="0"/>
    <n v="39"/>
    <s v="Yes"/>
    <x v="0"/>
    <x v="0"/>
    <x v="0"/>
    <n v="70"/>
    <n v="4"/>
  </r>
  <r>
    <s v="E0202"/>
    <s v="Employee_202"/>
    <x v="0"/>
    <n v="43"/>
    <x v="1"/>
    <s v="SEO Specialist"/>
    <s v="PhD"/>
    <s v="Married"/>
    <s v="2024-01-16"/>
    <n v="2"/>
    <n v="77559"/>
    <n v="43793"/>
    <x v="3"/>
    <n v="28"/>
    <s v="No"/>
    <x v="0"/>
    <x v="0"/>
    <x v="1"/>
    <n v="100"/>
    <n v="4"/>
  </r>
  <r>
    <s v="E0203"/>
    <s v="Employee_203"/>
    <x v="1"/>
    <n v="36"/>
    <x v="4"/>
    <s v="Sales Manager"/>
    <s v="Graduate"/>
    <s v="Married"/>
    <s v="2019-12-16"/>
    <n v="6"/>
    <n v="86900"/>
    <n v="11158"/>
    <x v="3"/>
    <n v="19"/>
    <s v="No"/>
    <x v="0"/>
    <x v="0"/>
    <x v="1"/>
    <n v="84"/>
    <n v="3"/>
  </r>
  <r>
    <s v="E0204"/>
    <s v="Employee_204"/>
    <x v="0"/>
    <n v="56"/>
    <x v="5"/>
    <s v="Data Analyst"/>
    <s v="PhD"/>
    <s v="Married"/>
    <s v="2019-06-18"/>
    <n v="6.5"/>
    <n v="62994"/>
    <n v="29018"/>
    <x v="0"/>
    <n v="37"/>
    <s v="No"/>
    <x v="0"/>
    <x v="0"/>
    <x v="2"/>
    <n v="95"/>
    <n v="5"/>
  </r>
  <r>
    <s v="E0205"/>
    <s v="Employee_205"/>
    <x v="0"/>
    <n v="41"/>
    <x v="1"/>
    <s v="SEO Specialist"/>
    <s v="Master's"/>
    <s v="Single"/>
    <s v="2023-01-02"/>
    <n v="3"/>
    <n v="105273"/>
    <n v="10150"/>
    <x v="2"/>
    <n v="52"/>
    <s v="No"/>
    <x v="0"/>
    <x v="0"/>
    <x v="0"/>
    <n v="72"/>
    <n v="3"/>
  </r>
  <r>
    <s v="E0206"/>
    <s v="Employee_206"/>
    <x v="0"/>
    <n v="44"/>
    <x v="3"/>
    <s v="HR Executive"/>
    <s v="Master's"/>
    <s v="Single"/>
    <s v="2022-10-29"/>
    <n v="3.2"/>
    <n v="100897"/>
    <n v="29851"/>
    <x v="1"/>
    <n v="48"/>
    <s v="Yes"/>
    <x v="0"/>
    <x v="0"/>
    <x v="0"/>
    <n v="73"/>
    <n v="3"/>
  </r>
  <r>
    <s v="E0207"/>
    <s v="Employee_207"/>
    <x v="1"/>
    <n v="28"/>
    <x v="0"/>
    <s v="Financial Analyst"/>
    <s v="MBA"/>
    <s v="Single"/>
    <s v="2024-10-24"/>
    <n v="1.2"/>
    <n v="105156"/>
    <n v="41022"/>
    <x v="0"/>
    <n v="25"/>
    <s v="No"/>
    <x v="1"/>
    <x v="0"/>
    <x v="2"/>
    <n v="100"/>
    <n v="2"/>
  </r>
  <r>
    <s v="E0208"/>
    <s v="Employee_208"/>
    <x v="0"/>
    <n v="32"/>
    <x v="1"/>
    <s v="SEO Specialist"/>
    <s v="Master's"/>
    <s v="Single"/>
    <s v="2019-07-22"/>
    <n v="6.5"/>
    <n v="73284"/>
    <n v="46156"/>
    <x v="0"/>
    <n v="66"/>
    <s v="Yes"/>
    <x v="0"/>
    <x v="0"/>
    <x v="2"/>
    <n v="71"/>
    <n v="3"/>
  </r>
  <r>
    <s v="E0209"/>
    <s v="Employee_209"/>
    <x v="1"/>
    <n v="32"/>
    <x v="5"/>
    <s v="Data Analyst"/>
    <s v="Graduate"/>
    <s v="Married"/>
    <s v="2025-08-16"/>
    <n v="0.4"/>
    <n v="49086"/>
    <n v="9882"/>
    <x v="3"/>
    <n v="22"/>
    <s v="No"/>
    <x v="0"/>
    <x v="0"/>
    <x v="1"/>
    <n v="99"/>
    <n v="4"/>
  </r>
  <r>
    <s v="E0210"/>
    <s v="Employee_210"/>
    <x v="1"/>
    <n v="43"/>
    <x v="3"/>
    <s v="HR Executive"/>
    <s v="Graduate"/>
    <s v="Married"/>
    <s v="2020-01-23"/>
    <n v="5.9"/>
    <n v="91170"/>
    <n v="35896"/>
    <x v="2"/>
    <n v="30"/>
    <s v="Yes"/>
    <x v="1"/>
    <x v="0"/>
    <x v="0"/>
    <n v="70"/>
    <n v="1"/>
  </r>
  <r>
    <s v="E0211"/>
    <s v="Employee_211"/>
    <x v="1"/>
    <n v="23"/>
    <x v="2"/>
    <s v="Operations Executive"/>
    <s v="MBA"/>
    <s v="Single"/>
    <s v="2019-11-25"/>
    <n v="6.1"/>
    <n v="67955"/>
    <n v="12025"/>
    <x v="3"/>
    <n v="44"/>
    <s v="Yes"/>
    <x v="0"/>
    <x v="0"/>
    <x v="1"/>
    <n v="96"/>
    <n v="3"/>
  </r>
  <r>
    <s v="E0212"/>
    <s v="Employee_212"/>
    <x v="0"/>
    <n v="30"/>
    <x v="0"/>
    <s v="Financial Analyst"/>
    <s v="Master's"/>
    <s v="Married"/>
    <s v="2019-06-04"/>
    <n v="6.6"/>
    <n v="68619"/>
    <n v="32003"/>
    <x v="2"/>
    <n v="33"/>
    <s v="Yes"/>
    <x v="0"/>
    <x v="0"/>
    <x v="0"/>
    <n v="96"/>
    <n v="3"/>
  </r>
  <r>
    <s v="E0213"/>
    <s v="Employee_213"/>
    <x v="0"/>
    <n v="37"/>
    <x v="5"/>
    <s v="Software Engineer"/>
    <s v="Master's"/>
    <s v="Married"/>
    <s v="2024-09-23"/>
    <n v="1.3"/>
    <n v="30281"/>
    <n v="20585"/>
    <x v="1"/>
    <n v="7"/>
    <s v="No"/>
    <x v="1"/>
    <x v="0"/>
    <x v="2"/>
    <n v="76"/>
    <n v="1"/>
  </r>
  <r>
    <s v="E0214"/>
    <s v="Employee_214"/>
    <x v="0"/>
    <n v="33"/>
    <x v="5"/>
    <s v="IT Manager"/>
    <s v="Master's"/>
    <s v="Single"/>
    <s v="2025-04-27"/>
    <n v="0.7"/>
    <n v="38694"/>
    <n v="41794"/>
    <x v="0"/>
    <n v="75"/>
    <s v="Yes"/>
    <x v="0"/>
    <x v="0"/>
    <x v="1"/>
    <n v="87"/>
    <n v="2"/>
  </r>
  <r>
    <s v="E0215"/>
    <s v="Employee_215"/>
    <x v="1"/>
    <n v="52"/>
    <x v="0"/>
    <s v="Financial Analyst"/>
    <s v="Master's"/>
    <s v="Single"/>
    <s v="2023-10-29"/>
    <n v="2.2000000000000002"/>
    <n v="89213"/>
    <n v="33190"/>
    <x v="2"/>
    <n v="8"/>
    <s v="Yes"/>
    <x v="1"/>
    <x v="0"/>
    <x v="2"/>
    <n v="87"/>
    <n v="2"/>
  </r>
  <r>
    <s v="E0216"/>
    <s v="Employee_216"/>
    <x v="1"/>
    <n v="54"/>
    <x v="0"/>
    <s v="Accountant"/>
    <s v="PhD"/>
    <s v="Single"/>
    <s v="2024-05-28"/>
    <n v="1.6"/>
    <n v="78461"/>
    <n v="9304"/>
    <x v="1"/>
    <n v="60"/>
    <s v="No"/>
    <x v="0"/>
    <x v="1"/>
    <x v="2"/>
    <n v="86"/>
    <n v="4"/>
  </r>
  <r>
    <s v="E0217"/>
    <s v="Employee_217"/>
    <x v="0"/>
    <n v="40"/>
    <x v="0"/>
    <s v="Accountant"/>
    <s v="PhD"/>
    <s v="Single"/>
    <s v="2025-04-10"/>
    <n v="0.7"/>
    <n v="80013"/>
    <n v="31252"/>
    <x v="3"/>
    <n v="43"/>
    <s v="Yes"/>
    <x v="1"/>
    <x v="1"/>
    <x v="2"/>
    <n v="84"/>
    <n v="5"/>
  </r>
  <r>
    <s v="E0218"/>
    <s v="Employee_218"/>
    <x v="0"/>
    <n v="21"/>
    <x v="3"/>
    <s v="HR Executive"/>
    <s v="MBA"/>
    <s v="Single"/>
    <s v="2021-07-07"/>
    <n v="4.5"/>
    <n v="26691"/>
    <n v="43786"/>
    <x v="2"/>
    <n v="12"/>
    <s v="Yes"/>
    <x v="0"/>
    <x v="0"/>
    <x v="2"/>
    <n v="71"/>
    <n v="5"/>
  </r>
  <r>
    <s v="E0219"/>
    <s v="Employee_219"/>
    <x v="1"/>
    <n v="43"/>
    <x v="5"/>
    <s v="Data Analyst"/>
    <s v="MBA"/>
    <s v="Married"/>
    <s v="2020-03-18"/>
    <n v="5.8"/>
    <n v="25487"/>
    <n v="32791"/>
    <x v="0"/>
    <n v="37"/>
    <s v="Yes"/>
    <x v="1"/>
    <x v="0"/>
    <x v="2"/>
    <n v="70"/>
    <n v="5"/>
  </r>
  <r>
    <s v="E0220"/>
    <s v="Employee_220"/>
    <x v="0"/>
    <n v="35"/>
    <x v="4"/>
    <s v="Sales Executive"/>
    <s v="PhD"/>
    <s v="Married"/>
    <s v="2018-05-27"/>
    <n v="7.6"/>
    <n v="114115"/>
    <n v="48700"/>
    <x v="4"/>
    <n v="64"/>
    <s v="No"/>
    <x v="0"/>
    <x v="0"/>
    <x v="1"/>
    <n v="80"/>
    <n v="1"/>
  </r>
  <r>
    <s v="E0221"/>
    <s v="Employee_221"/>
    <x v="1"/>
    <n v="38"/>
    <x v="4"/>
    <s v="Sales Executive"/>
    <s v="PhD"/>
    <s v="Married"/>
    <s v="2020-08-03"/>
    <n v="5.4"/>
    <n v="37111"/>
    <n v="38722"/>
    <x v="2"/>
    <n v="66"/>
    <s v="No"/>
    <x v="1"/>
    <x v="0"/>
    <x v="0"/>
    <n v="87"/>
    <n v="3"/>
  </r>
  <r>
    <s v="E0222"/>
    <s v="Employee_222"/>
    <x v="1"/>
    <n v="40"/>
    <x v="3"/>
    <s v="HR Manager"/>
    <s v="PhD"/>
    <s v="Married"/>
    <s v="2024-12-15"/>
    <n v="1"/>
    <n v="115298"/>
    <n v="14004"/>
    <x v="2"/>
    <n v="31"/>
    <s v="Yes"/>
    <x v="1"/>
    <x v="0"/>
    <x v="0"/>
    <n v="100"/>
    <n v="5"/>
  </r>
  <r>
    <s v="E0223"/>
    <s v="Employee_223"/>
    <x v="0"/>
    <n v="52"/>
    <x v="1"/>
    <s v="SEO Specialist"/>
    <s v="MBA"/>
    <s v="Married"/>
    <s v="2020-08-01"/>
    <n v="5.4"/>
    <n v="115712"/>
    <n v="26127"/>
    <x v="1"/>
    <n v="7"/>
    <s v="No"/>
    <x v="0"/>
    <x v="0"/>
    <x v="0"/>
    <n v="87"/>
    <n v="3"/>
  </r>
  <r>
    <s v="E0224"/>
    <s v="Employee_224"/>
    <x v="0"/>
    <n v="29"/>
    <x v="1"/>
    <s v="Marketing Executive"/>
    <s v="Master's"/>
    <s v="Married"/>
    <s v="2026-03-19"/>
    <n v="-0.2"/>
    <n v="72262"/>
    <n v="11116"/>
    <x v="4"/>
    <n v="43"/>
    <s v="No"/>
    <x v="0"/>
    <x v="0"/>
    <x v="0"/>
    <n v="82"/>
    <n v="5"/>
  </r>
  <r>
    <s v="E0225"/>
    <s v="Employee_225"/>
    <x v="0"/>
    <n v="32"/>
    <x v="4"/>
    <s v="Sales Manager"/>
    <s v="PhD"/>
    <s v="Single"/>
    <s v="2018-07-21"/>
    <n v="7.5"/>
    <n v="88019"/>
    <n v="20574"/>
    <x v="3"/>
    <n v="15"/>
    <s v="Yes"/>
    <x v="1"/>
    <x v="1"/>
    <x v="0"/>
    <n v="78"/>
    <n v="2"/>
  </r>
  <r>
    <s v="E0226"/>
    <s v="Employee_226"/>
    <x v="0"/>
    <n v="24"/>
    <x v="3"/>
    <s v="HR Manager"/>
    <s v="MBA"/>
    <s v="Single"/>
    <s v="2021-02-18"/>
    <n v="4.9000000000000004"/>
    <n v="69241"/>
    <n v="17180"/>
    <x v="0"/>
    <n v="11"/>
    <s v="Yes"/>
    <x v="1"/>
    <x v="0"/>
    <x v="1"/>
    <n v="78"/>
    <n v="3"/>
  </r>
  <r>
    <s v="E0227"/>
    <s v="Employee_227"/>
    <x v="1"/>
    <n v="49"/>
    <x v="4"/>
    <s v="Sales Manager"/>
    <s v="Graduate"/>
    <s v="Married"/>
    <s v="2019-05-19"/>
    <n v="6.6"/>
    <n v="100631"/>
    <n v="47991"/>
    <x v="1"/>
    <n v="60"/>
    <s v="No"/>
    <x v="0"/>
    <x v="0"/>
    <x v="2"/>
    <n v="83"/>
    <n v="4"/>
  </r>
  <r>
    <s v="E0228"/>
    <s v="Employee_228"/>
    <x v="0"/>
    <n v="37"/>
    <x v="4"/>
    <s v="Sales Manager"/>
    <s v="PhD"/>
    <s v="Single"/>
    <s v="2020-02-20"/>
    <n v="5.9"/>
    <n v="29684"/>
    <n v="24344"/>
    <x v="1"/>
    <n v="45"/>
    <s v="Yes"/>
    <x v="0"/>
    <x v="1"/>
    <x v="2"/>
    <n v="100"/>
    <n v="4"/>
  </r>
  <r>
    <s v="E0229"/>
    <s v="Employee_229"/>
    <x v="0"/>
    <n v="57"/>
    <x v="3"/>
    <s v="HR Executive"/>
    <s v="Master's"/>
    <s v="Single"/>
    <s v="2020-07-01"/>
    <n v="5.5"/>
    <n v="80513"/>
    <n v="12223"/>
    <x v="2"/>
    <n v="21"/>
    <s v="Yes"/>
    <x v="0"/>
    <x v="0"/>
    <x v="0"/>
    <n v="78"/>
    <n v="4"/>
  </r>
  <r>
    <s v="E0230"/>
    <s v="Employee_230"/>
    <x v="0"/>
    <n v="40"/>
    <x v="4"/>
    <s v="Sales Manager"/>
    <s v="Master's"/>
    <s v="Married"/>
    <s v="2018-05-07"/>
    <n v="7.7"/>
    <n v="41795"/>
    <n v="31658"/>
    <x v="0"/>
    <n v="65"/>
    <s v="No"/>
    <x v="0"/>
    <x v="0"/>
    <x v="1"/>
    <n v="78"/>
    <n v="1"/>
  </r>
  <r>
    <s v="E0231"/>
    <s v="Employee_231"/>
    <x v="1"/>
    <n v="27"/>
    <x v="2"/>
    <s v="Supervisor"/>
    <s v="PhD"/>
    <s v="Married"/>
    <s v="2020-10-19"/>
    <n v="5.2"/>
    <n v="59098"/>
    <n v="32838"/>
    <x v="0"/>
    <n v="22"/>
    <s v="No"/>
    <x v="0"/>
    <x v="0"/>
    <x v="1"/>
    <n v="84"/>
    <n v="3"/>
  </r>
  <r>
    <s v="E0232"/>
    <s v="Employee_232"/>
    <x v="0"/>
    <n v="51"/>
    <x v="1"/>
    <s v="Marketing Executive"/>
    <s v="Graduate"/>
    <s v="Married"/>
    <s v="2021-05-11"/>
    <n v="4.5999999999999996"/>
    <n v="101227"/>
    <n v="34631"/>
    <x v="3"/>
    <n v="69"/>
    <s v="No"/>
    <x v="0"/>
    <x v="0"/>
    <x v="0"/>
    <n v="77"/>
    <n v="4"/>
  </r>
  <r>
    <s v="E0233"/>
    <s v="Employee_233"/>
    <x v="1"/>
    <n v="30"/>
    <x v="5"/>
    <s v="Data Analyst"/>
    <s v="MBA"/>
    <s v="Married"/>
    <s v="2022-03-11"/>
    <n v="3.8"/>
    <n v="55727"/>
    <n v="8855"/>
    <x v="0"/>
    <n v="8"/>
    <s v="No"/>
    <x v="0"/>
    <x v="0"/>
    <x v="2"/>
    <n v="78"/>
    <n v="5"/>
  </r>
  <r>
    <s v="E0234"/>
    <s v="Employee_234"/>
    <x v="0"/>
    <n v="41"/>
    <x v="4"/>
    <s v="Sales Executive"/>
    <s v="Master's"/>
    <s v="Married"/>
    <s v="2019-04-20"/>
    <n v="6.7"/>
    <n v="59887"/>
    <n v="17725"/>
    <x v="0"/>
    <n v="64"/>
    <s v="Yes"/>
    <x v="1"/>
    <x v="0"/>
    <x v="0"/>
    <n v="73"/>
    <n v="5"/>
  </r>
  <r>
    <s v="E0235"/>
    <s v="Employee_235"/>
    <x v="0"/>
    <n v="35"/>
    <x v="4"/>
    <s v="Sales Manager"/>
    <s v="PhD"/>
    <s v="Single"/>
    <s v="2026-01-20"/>
    <n v="-0.1"/>
    <n v="65115"/>
    <n v="38277"/>
    <x v="0"/>
    <n v="64"/>
    <s v="Yes"/>
    <x v="1"/>
    <x v="0"/>
    <x v="0"/>
    <n v="92"/>
    <n v="5"/>
  </r>
  <r>
    <s v="E0236"/>
    <s v="Employee_236"/>
    <x v="0"/>
    <n v="42"/>
    <x v="2"/>
    <s v="Supervisor"/>
    <s v="Master's"/>
    <s v="Married"/>
    <s v="2023-06-15"/>
    <n v="2.6"/>
    <n v="53968"/>
    <n v="36340"/>
    <x v="2"/>
    <n v="9"/>
    <s v="Yes"/>
    <x v="0"/>
    <x v="0"/>
    <x v="1"/>
    <n v="73"/>
    <n v="2"/>
  </r>
  <r>
    <s v="E0237"/>
    <s v="Employee_237"/>
    <x v="0"/>
    <n v="51"/>
    <x v="0"/>
    <s v="Financial Analyst"/>
    <s v="Master's"/>
    <s v="Married"/>
    <s v="2022-01-12"/>
    <n v="4"/>
    <n v="37876"/>
    <n v="28946"/>
    <x v="4"/>
    <n v="68"/>
    <s v="No"/>
    <x v="0"/>
    <x v="0"/>
    <x v="0"/>
    <n v="73"/>
    <n v="4"/>
  </r>
  <r>
    <s v="E0238"/>
    <s v="Employee_238"/>
    <x v="0"/>
    <n v="43"/>
    <x v="4"/>
    <s v="Sales Executive"/>
    <s v="PhD"/>
    <s v="Single"/>
    <s v="2021-03-28"/>
    <n v="4.8"/>
    <n v="108810"/>
    <n v="40855"/>
    <x v="4"/>
    <n v="27"/>
    <s v="No"/>
    <x v="0"/>
    <x v="0"/>
    <x v="1"/>
    <n v="72"/>
    <n v="4"/>
  </r>
  <r>
    <s v="E0239"/>
    <s v="Employee_239"/>
    <x v="0"/>
    <n v="29"/>
    <x v="5"/>
    <s v="Software Engineer"/>
    <s v="Master's"/>
    <s v="Single"/>
    <s v="2018-05-31"/>
    <n v="7.6"/>
    <n v="63399"/>
    <n v="34984"/>
    <x v="4"/>
    <n v="46"/>
    <s v="Yes"/>
    <x v="0"/>
    <x v="0"/>
    <x v="2"/>
    <n v="87"/>
    <n v="3"/>
  </r>
  <r>
    <s v="E0240"/>
    <s v="Employee_240"/>
    <x v="1"/>
    <n v="26"/>
    <x v="1"/>
    <s v="SEO Specialist"/>
    <s v="Master's"/>
    <s v="Married"/>
    <s v="2020-06-30"/>
    <n v="5.5"/>
    <n v="50338"/>
    <n v="49409"/>
    <x v="3"/>
    <n v="20"/>
    <s v="No"/>
    <x v="0"/>
    <x v="1"/>
    <x v="1"/>
    <n v="80"/>
    <n v="3"/>
  </r>
  <r>
    <s v="E0241"/>
    <s v="Employee_241"/>
    <x v="1"/>
    <n v="21"/>
    <x v="1"/>
    <s v="Marketing Executive"/>
    <s v="MBA"/>
    <s v="Single"/>
    <s v="2024-11-23"/>
    <n v="1.1000000000000001"/>
    <n v="115012"/>
    <n v="29924"/>
    <x v="0"/>
    <n v="57"/>
    <s v="No"/>
    <x v="0"/>
    <x v="0"/>
    <x v="0"/>
    <n v="81"/>
    <n v="5"/>
  </r>
  <r>
    <s v="E0242"/>
    <s v="Employee_242"/>
    <x v="0"/>
    <n v="50"/>
    <x v="1"/>
    <s v="Marketing Executive"/>
    <s v="PhD"/>
    <s v="Married"/>
    <s v="2024-09-28"/>
    <n v="1.3"/>
    <n v="62983"/>
    <n v="21922"/>
    <x v="1"/>
    <n v="10"/>
    <s v="Yes"/>
    <x v="1"/>
    <x v="0"/>
    <x v="0"/>
    <n v="77"/>
    <n v="2"/>
  </r>
  <r>
    <s v="E0243"/>
    <s v="Employee_243"/>
    <x v="0"/>
    <n v="58"/>
    <x v="1"/>
    <s v="SEO Specialist"/>
    <s v="MBA"/>
    <s v="Single"/>
    <s v="2018-02-18"/>
    <n v="7.9"/>
    <n v="77560"/>
    <n v="31641"/>
    <x v="0"/>
    <n v="27"/>
    <s v="Yes"/>
    <x v="1"/>
    <x v="0"/>
    <x v="2"/>
    <n v="84"/>
    <n v="2"/>
  </r>
  <r>
    <s v="E0244"/>
    <s v="Employee_244"/>
    <x v="1"/>
    <n v="48"/>
    <x v="3"/>
    <s v="HR Manager"/>
    <s v="PhD"/>
    <s v="Single"/>
    <s v="2022-01-02"/>
    <n v="4"/>
    <n v="70527"/>
    <n v="44226"/>
    <x v="4"/>
    <n v="65"/>
    <s v="Yes"/>
    <x v="1"/>
    <x v="0"/>
    <x v="2"/>
    <n v="81"/>
    <n v="3"/>
  </r>
  <r>
    <s v="E0245"/>
    <s v="Employee_245"/>
    <x v="1"/>
    <n v="58"/>
    <x v="1"/>
    <s v="Marketing Executive"/>
    <s v="PhD"/>
    <s v="Single"/>
    <s v="2021-03-17"/>
    <n v="4.8"/>
    <n v="81506"/>
    <n v="14763"/>
    <x v="2"/>
    <n v="74"/>
    <s v="No"/>
    <x v="0"/>
    <x v="0"/>
    <x v="2"/>
    <n v="95"/>
    <n v="3"/>
  </r>
  <r>
    <s v="E0246"/>
    <s v="Employee_246"/>
    <x v="0"/>
    <n v="58"/>
    <x v="2"/>
    <s v="Operations Executive"/>
    <s v="Master's"/>
    <s v="Married"/>
    <s v="2024-12-17"/>
    <n v="1"/>
    <n v="57041"/>
    <n v="10806"/>
    <x v="4"/>
    <n v="17"/>
    <s v="No"/>
    <x v="0"/>
    <x v="0"/>
    <x v="0"/>
    <n v="90"/>
    <n v="4"/>
  </r>
  <r>
    <s v="E0247"/>
    <s v="Employee_247"/>
    <x v="1"/>
    <n v="45"/>
    <x v="1"/>
    <s v="Marketing Executive"/>
    <s v="PhD"/>
    <s v="Single"/>
    <s v="2024-01-19"/>
    <n v="2"/>
    <n v="100829"/>
    <n v="30788"/>
    <x v="2"/>
    <n v="23"/>
    <s v="Yes"/>
    <x v="0"/>
    <x v="0"/>
    <x v="0"/>
    <n v="79"/>
    <n v="2"/>
  </r>
  <r>
    <s v="E0248"/>
    <s v="Employee_248"/>
    <x v="0"/>
    <n v="58"/>
    <x v="2"/>
    <s v="Supervisor"/>
    <s v="Graduate"/>
    <s v="Married"/>
    <s v="2021-08-08"/>
    <n v="4.4000000000000004"/>
    <n v="95493"/>
    <n v="14530"/>
    <x v="3"/>
    <n v="57"/>
    <s v="No"/>
    <x v="0"/>
    <x v="0"/>
    <x v="2"/>
    <n v="99"/>
    <n v="5"/>
  </r>
  <r>
    <s v="E0249"/>
    <s v="Employee_249"/>
    <x v="1"/>
    <n v="24"/>
    <x v="3"/>
    <s v="HR Manager"/>
    <s v="Graduate"/>
    <s v="Married"/>
    <s v="2018-05-23"/>
    <n v="7.6"/>
    <n v="42646"/>
    <n v="9064"/>
    <x v="0"/>
    <n v="46"/>
    <s v="No"/>
    <x v="0"/>
    <x v="0"/>
    <x v="0"/>
    <n v="82"/>
    <n v="3"/>
  </r>
  <r>
    <s v="E0250"/>
    <s v="Employee_250"/>
    <x v="1"/>
    <n v="58"/>
    <x v="3"/>
    <s v="HR Executive"/>
    <s v="Master's"/>
    <s v="Married"/>
    <s v="2022-10-05"/>
    <n v="3.2"/>
    <n v="93817"/>
    <n v="22534"/>
    <x v="3"/>
    <n v="18"/>
    <s v="No"/>
    <x v="0"/>
    <x v="1"/>
    <x v="2"/>
    <n v="83"/>
    <n v="2"/>
  </r>
  <r>
    <s v="E0251"/>
    <s v="Employee_251"/>
    <x v="0"/>
    <n v="39"/>
    <x v="5"/>
    <s v="Software Engineer"/>
    <s v="Master's"/>
    <s v="Married"/>
    <s v="2019-01-07"/>
    <n v="7"/>
    <n v="55334"/>
    <n v="7010"/>
    <x v="2"/>
    <n v="54"/>
    <s v="Yes"/>
    <x v="0"/>
    <x v="0"/>
    <x v="1"/>
    <n v="96"/>
    <n v="4"/>
  </r>
  <r>
    <s v="E0252"/>
    <s v="Employee_252"/>
    <x v="1"/>
    <n v="25"/>
    <x v="2"/>
    <s v="Operations Executive"/>
    <s v="Master's"/>
    <s v="Single"/>
    <s v="2019-10-03"/>
    <n v="6.3"/>
    <n v="64690"/>
    <n v="39534"/>
    <x v="2"/>
    <n v="78"/>
    <s v="No"/>
    <x v="0"/>
    <x v="0"/>
    <x v="1"/>
    <n v="88"/>
    <n v="3"/>
  </r>
  <r>
    <s v="E0253"/>
    <s v="Employee_253"/>
    <x v="1"/>
    <n v="56"/>
    <x v="2"/>
    <s v="Operations Executive"/>
    <s v="Graduate"/>
    <s v="Single"/>
    <s v="2019-02-12"/>
    <n v="6.9"/>
    <n v="34971"/>
    <n v="40502"/>
    <x v="4"/>
    <n v="7"/>
    <s v="No"/>
    <x v="0"/>
    <x v="0"/>
    <x v="2"/>
    <n v="74"/>
    <n v="2"/>
  </r>
  <r>
    <s v="E0254"/>
    <s v="Employee_254"/>
    <x v="0"/>
    <n v="57"/>
    <x v="1"/>
    <s v="Marketing Executive"/>
    <s v="Master's"/>
    <s v="Married"/>
    <s v="2020-12-13"/>
    <n v="5.0999999999999996"/>
    <n v="55167"/>
    <n v="5216"/>
    <x v="4"/>
    <n v="69"/>
    <s v="No"/>
    <x v="0"/>
    <x v="0"/>
    <x v="0"/>
    <n v="70"/>
    <n v="1"/>
  </r>
  <r>
    <s v="E0255"/>
    <s v="Employee_255"/>
    <x v="1"/>
    <n v="33"/>
    <x v="0"/>
    <s v="Accountant"/>
    <s v="MBA"/>
    <s v="Married"/>
    <s v="2018-09-27"/>
    <n v="7.3"/>
    <n v="35080"/>
    <n v="43818"/>
    <x v="0"/>
    <n v="24"/>
    <s v="Yes"/>
    <x v="0"/>
    <x v="0"/>
    <x v="1"/>
    <n v="99"/>
    <n v="2"/>
  </r>
  <r>
    <s v="E0256"/>
    <s v="Employee_256"/>
    <x v="1"/>
    <n v="37"/>
    <x v="0"/>
    <s v="Financial Analyst"/>
    <s v="Graduate"/>
    <s v="Single"/>
    <s v="2018-09-09"/>
    <n v="7.3"/>
    <n v="114051"/>
    <n v="33238"/>
    <x v="0"/>
    <n v="6"/>
    <s v="No"/>
    <x v="0"/>
    <x v="0"/>
    <x v="2"/>
    <n v="70"/>
    <n v="1"/>
  </r>
  <r>
    <s v="E0257"/>
    <s v="Employee_257"/>
    <x v="1"/>
    <n v="38"/>
    <x v="4"/>
    <s v="Sales Manager"/>
    <s v="MBA"/>
    <s v="Single"/>
    <s v="2022-07-22"/>
    <n v="3.4"/>
    <n v="88527"/>
    <n v="48597"/>
    <x v="2"/>
    <n v="78"/>
    <s v="Yes"/>
    <x v="0"/>
    <x v="0"/>
    <x v="1"/>
    <n v="88"/>
    <n v="1"/>
  </r>
  <r>
    <s v="E0258"/>
    <s v="Employee_258"/>
    <x v="1"/>
    <n v="49"/>
    <x v="3"/>
    <s v="HR Executive"/>
    <s v="PhD"/>
    <s v="Single"/>
    <s v="2021-10-06"/>
    <n v="4.2"/>
    <n v="89054"/>
    <n v="16495"/>
    <x v="0"/>
    <n v="29"/>
    <s v="Yes"/>
    <x v="1"/>
    <x v="0"/>
    <x v="1"/>
    <n v="84"/>
    <n v="1"/>
  </r>
  <r>
    <s v="E0259"/>
    <s v="Employee_259"/>
    <x v="0"/>
    <n v="48"/>
    <x v="3"/>
    <s v="HR Executive"/>
    <s v="Master's"/>
    <s v="Married"/>
    <s v="2023-12-27"/>
    <n v="2"/>
    <n v="91034"/>
    <n v="31403"/>
    <x v="3"/>
    <n v="69"/>
    <s v="No"/>
    <x v="0"/>
    <x v="0"/>
    <x v="1"/>
    <n v="71"/>
    <n v="5"/>
  </r>
  <r>
    <s v="E0260"/>
    <s v="Employee_260"/>
    <x v="1"/>
    <n v="42"/>
    <x v="2"/>
    <s v="Supervisor"/>
    <s v="Master's"/>
    <s v="Married"/>
    <s v="2018-04-22"/>
    <n v="7.7"/>
    <n v="71416"/>
    <n v="28754"/>
    <x v="1"/>
    <n v="25"/>
    <s v="Yes"/>
    <x v="1"/>
    <x v="0"/>
    <x v="2"/>
    <n v="79"/>
    <n v="1"/>
  </r>
  <r>
    <s v="E0261"/>
    <s v="Employee_261"/>
    <x v="1"/>
    <n v="30"/>
    <x v="1"/>
    <s v="SEO Specialist"/>
    <s v="PhD"/>
    <s v="Single"/>
    <s v="2023-05-17"/>
    <n v="2.6"/>
    <n v="28595"/>
    <n v="23776"/>
    <x v="1"/>
    <n v="18"/>
    <s v="No"/>
    <x v="0"/>
    <x v="0"/>
    <x v="1"/>
    <n v="99"/>
    <n v="5"/>
  </r>
  <r>
    <s v="E0262"/>
    <s v="Employee_262"/>
    <x v="0"/>
    <n v="33"/>
    <x v="0"/>
    <s v="Accountant"/>
    <s v="Graduate"/>
    <s v="Married"/>
    <s v="2020-10-11"/>
    <n v="5.2"/>
    <n v="75511"/>
    <n v="26470"/>
    <x v="4"/>
    <n v="58"/>
    <s v="Yes"/>
    <x v="0"/>
    <x v="0"/>
    <x v="2"/>
    <n v="86"/>
    <n v="1"/>
  </r>
  <r>
    <s v="E0263"/>
    <s v="Employee_263"/>
    <x v="1"/>
    <n v="57"/>
    <x v="3"/>
    <s v="HR Manager"/>
    <s v="MBA"/>
    <s v="Single"/>
    <s v="2024-12-16"/>
    <n v="1"/>
    <n v="103970"/>
    <n v="43839"/>
    <x v="4"/>
    <n v="23"/>
    <s v="Yes"/>
    <x v="0"/>
    <x v="0"/>
    <x v="2"/>
    <n v="93"/>
    <n v="4"/>
  </r>
  <r>
    <s v="E0264"/>
    <s v="Employee_264"/>
    <x v="0"/>
    <n v="52"/>
    <x v="1"/>
    <s v="SEO Specialist"/>
    <s v="MBA"/>
    <s v="Married"/>
    <s v="2022-03-28"/>
    <n v="3.8"/>
    <n v="66772"/>
    <n v="36983"/>
    <x v="1"/>
    <n v="8"/>
    <s v="Yes"/>
    <x v="0"/>
    <x v="0"/>
    <x v="1"/>
    <n v="90"/>
    <n v="5"/>
  </r>
  <r>
    <s v="E0265"/>
    <s v="Employee_265"/>
    <x v="0"/>
    <n v="45"/>
    <x v="3"/>
    <s v="HR Manager"/>
    <s v="PhD"/>
    <s v="Married"/>
    <s v="2022-02-07"/>
    <n v="3.9"/>
    <n v="42209"/>
    <n v="44257"/>
    <x v="4"/>
    <n v="54"/>
    <s v="No"/>
    <x v="0"/>
    <x v="0"/>
    <x v="0"/>
    <n v="77"/>
    <n v="1"/>
  </r>
  <r>
    <s v="E0266"/>
    <s v="Employee_266"/>
    <x v="1"/>
    <n v="46"/>
    <x v="5"/>
    <s v="Software Engineer"/>
    <s v="Graduate"/>
    <s v="Single"/>
    <s v="2019-12-09"/>
    <n v="6.1"/>
    <n v="88514"/>
    <n v="18268"/>
    <x v="4"/>
    <n v="18"/>
    <s v="No"/>
    <x v="0"/>
    <x v="0"/>
    <x v="1"/>
    <n v="84"/>
    <n v="1"/>
  </r>
  <r>
    <s v="E0267"/>
    <s v="Employee_267"/>
    <x v="1"/>
    <n v="47"/>
    <x v="2"/>
    <s v="Operations Executive"/>
    <s v="MBA"/>
    <s v="Married"/>
    <s v="2022-11-14"/>
    <n v="3.1"/>
    <n v="26373"/>
    <n v="15740"/>
    <x v="2"/>
    <n v="72"/>
    <s v="No"/>
    <x v="0"/>
    <x v="0"/>
    <x v="1"/>
    <n v="87"/>
    <n v="2"/>
  </r>
  <r>
    <s v="E0268"/>
    <s v="Employee_268"/>
    <x v="0"/>
    <n v="51"/>
    <x v="3"/>
    <s v="HR Manager"/>
    <s v="Master's"/>
    <s v="Married"/>
    <s v="2025-03-16"/>
    <n v="0.8"/>
    <n v="96063"/>
    <n v="9073"/>
    <x v="1"/>
    <n v="60"/>
    <s v="Yes"/>
    <x v="0"/>
    <x v="0"/>
    <x v="2"/>
    <n v="72"/>
    <n v="3"/>
  </r>
  <r>
    <s v="E0269"/>
    <s v="Employee_269"/>
    <x v="0"/>
    <n v="56"/>
    <x v="1"/>
    <s v="Marketing Executive"/>
    <s v="MBA"/>
    <s v="Married"/>
    <s v="2024-09-22"/>
    <n v="1.3"/>
    <n v="97117"/>
    <n v="28507"/>
    <x v="4"/>
    <n v="31"/>
    <s v="No"/>
    <x v="0"/>
    <x v="0"/>
    <x v="1"/>
    <n v="100"/>
    <n v="5"/>
  </r>
  <r>
    <s v="E0270"/>
    <s v="Employee_270"/>
    <x v="1"/>
    <n v="43"/>
    <x v="5"/>
    <s v="Software Engineer"/>
    <s v="PhD"/>
    <s v="Single"/>
    <s v="2018-02-14"/>
    <n v="7.9"/>
    <n v="51046"/>
    <n v="16033"/>
    <x v="0"/>
    <n v="8"/>
    <s v="Yes"/>
    <x v="1"/>
    <x v="0"/>
    <x v="2"/>
    <n v="73"/>
    <n v="2"/>
  </r>
  <r>
    <s v="E0271"/>
    <s v="Employee_271"/>
    <x v="0"/>
    <n v="26"/>
    <x v="1"/>
    <s v="Marketing Executive"/>
    <s v="Graduate"/>
    <s v="Married"/>
    <s v="2018-07-29"/>
    <n v="7.4"/>
    <n v="78463"/>
    <n v="7245"/>
    <x v="4"/>
    <n v="65"/>
    <s v="Yes"/>
    <x v="1"/>
    <x v="0"/>
    <x v="0"/>
    <n v="78"/>
    <n v="2"/>
  </r>
  <r>
    <s v="E0272"/>
    <s v="Employee_272"/>
    <x v="1"/>
    <n v="47"/>
    <x v="1"/>
    <s v="Marketing Executive"/>
    <s v="Master's"/>
    <s v="Married"/>
    <s v="2018-03-16"/>
    <n v="7.8"/>
    <n v="53643"/>
    <n v="25813"/>
    <x v="4"/>
    <n v="5"/>
    <s v="Yes"/>
    <x v="1"/>
    <x v="0"/>
    <x v="0"/>
    <n v="99"/>
    <n v="2"/>
  </r>
  <r>
    <s v="E0273"/>
    <s v="Employee_273"/>
    <x v="1"/>
    <n v="58"/>
    <x v="4"/>
    <s v="Sales Manager"/>
    <s v="Master's"/>
    <s v="Married"/>
    <s v="2018-12-17"/>
    <n v="7"/>
    <n v="98977"/>
    <n v="15090"/>
    <x v="1"/>
    <n v="48"/>
    <s v="No"/>
    <x v="0"/>
    <x v="1"/>
    <x v="2"/>
    <n v="72"/>
    <n v="4"/>
  </r>
  <r>
    <s v="E0274"/>
    <s v="Employee_274"/>
    <x v="1"/>
    <n v="25"/>
    <x v="1"/>
    <s v="SEO Specialist"/>
    <s v="Master's"/>
    <s v="Married"/>
    <s v="2020-08-25"/>
    <n v="5.4"/>
    <n v="57982"/>
    <n v="47327"/>
    <x v="3"/>
    <n v="47"/>
    <s v="Yes"/>
    <x v="0"/>
    <x v="1"/>
    <x v="1"/>
    <n v="94"/>
    <n v="2"/>
  </r>
  <r>
    <s v="E0275"/>
    <s v="Employee_275"/>
    <x v="0"/>
    <n v="53"/>
    <x v="4"/>
    <s v="Sales Executive"/>
    <s v="MBA"/>
    <s v="Married"/>
    <s v="2025-04-03"/>
    <n v="0.7"/>
    <n v="113074"/>
    <n v="28613"/>
    <x v="1"/>
    <n v="13"/>
    <s v="No"/>
    <x v="0"/>
    <x v="0"/>
    <x v="0"/>
    <n v="89"/>
    <n v="1"/>
  </r>
  <r>
    <s v="E0276"/>
    <s v="Employee_276"/>
    <x v="1"/>
    <n v="46"/>
    <x v="2"/>
    <s v="Operations Executive"/>
    <s v="Master's"/>
    <s v="Married"/>
    <s v="2024-09-08"/>
    <n v="1.3"/>
    <n v="55177"/>
    <n v="15340"/>
    <x v="0"/>
    <n v="67"/>
    <s v="No"/>
    <x v="0"/>
    <x v="0"/>
    <x v="1"/>
    <n v="72"/>
    <n v="4"/>
  </r>
  <r>
    <s v="E0277"/>
    <s v="Employee_277"/>
    <x v="0"/>
    <n v="48"/>
    <x v="3"/>
    <s v="HR Executive"/>
    <s v="PhD"/>
    <s v="Married"/>
    <s v="2020-10-01"/>
    <n v="5.3"/>
    <n v="99210"/>
    <n v="8647"/>
    <x v="2"/>
    <n v="17"/>
    <s v="No"/>
    <x v="0"/>
    <x v="0"/>
    <x v="0"/>
    <n v="93"/>
    <n v="4"/>
  </r>
  <r>
    <s v="E0278"/>
    <s v="Employee_278"/>
    <x v="1"/>
    <n v="44"/>
    <x v="2"/>
    <s v="Operations Executive"/>
    <s v="Master's"/>
    <s v="Married"/>
    <s v="2023-01-22"/>
    <n v="2.9"/>
    <n v="100545"/>
    <n v="8855"/>
    <x v="3"/>
    <n v="47"/>
    <s v="No"/>
    <x v="0"/>
    <x v="0"/>
    <x v="2"/>
    <n v="99"/>
    <n v="4"/>
  </r>
  <r>
    <s v="E0279"/>
    <s v="Employee_279"/>
    <x v="0"/>
    <n v="49"/>
    <x v="0"/>
    <s v="Accountant"/>
    <s v="MBA"/>
    <s v="Married"/>
    <s v="2019-03-16"/>
    <n v="6.8"/>
    <n v="47372"/>
    <n v="47018"/>
    <x v="1"/>
    <n v="12"/>
    <s v="Yes"/>
    <x v="0"/>
    <x v="0"/>
    <x v="0"/>
    <n v="81"/>
    <n v="4"/>
  </r>
  <r>
    <s v="E0280"/>
    <s v="Employee_280"/>
    <x v="1"/>
    <n v="25"/>
    <x v="5"/>
    <s v="Data Analyst"/>
    <s v="PhD"/>
    <s v="Married"/>
    <s v="2024-04-12"/>
    <n v="1.7"/>
    <n v="46450"/>
    <n v="39899"/>
    <x v="1"/>
    <n v="39"/>
    <s v="Yes"/>
    <x v="1"/>
    <x v="1"/>
    <x v="2"/>
    <n v="75"/>
    <n v="2"/>
  </r>
  <r>
    <s v="E0281"/>
    <s v="Employee_281"/>
    <x v="0"/>
    <n v="56"/>
    <x v="0"/>
    <s v="Accountant"/>
    <s v="MBA"/>
    <s v="Married"/>
    <s v="2018-03-20"/>
    <n v="7.8"/>
    <n v="69329"/>
    <n v="16828"/>
    <x v="0"/>
    <n v="66"/>
    <s v="Yes"/>
    <x v="0"/>
    <x v="0"/>
    <x v="2"/>
    <n v="80"/>
    <n v="5"/>
  </r>
  <r>
    <s v="E0282"/>
    <s v="Employee_282"/>
    <x v="1"/>
    <n v="27"/>
    <x v="4"/>
    <s v="Sales Executive"/>
    <s v="Graduate"/>
    <s v="Married"/>
    <s v="2018-02-08"/>
    <n v="7.9"/>
    <n v="72992"/>
    <n v="24857"/>
    <x v="2"/>
    <n v="64"/>
    <s v="Yes"/>
    <x v="0"/>
    <x v="0"/>
    <x v="2"/>
    <n v="87"/>
    <n v="4"/>
  </r>
  <r>
    <s v="E0283"/>
    <s v="Employee_283"/>
    <x v="1"/>
    <n v="27"/>
    <x v="2"/>
    <s v="Supervisor"/>
    <s v="PhD"/>
    <s v="Single"/>
    <s v="2019-09-24"/>
    <n v="6.3"/>
    <n v="98706"/>
    <n v="19601"/>
    <x v="1"/>
    <n v="32"/>
    <s v="No"/>
    <x v="0"/>
    <x v="0"/>
    <x v="2"/>
    <n v="70"/>
    <n v="2"/>
  </r>
  <r>
    <s v="E0284"/>
    <s v="Employee_284"/>
    <x v="0"/>
    <n v="25"/>
    <x v="2"/>
    <s v="Operations Executive"/>
    <s v="PhD"/>
    <s v="Married"/>
    <s v="2025-08-14"/>
    <n v="0.4"/>
    <n v="76964"/>
    <n v="47560"/>
    <x v="0"/>
    <n v="29"/>
    <s v="Yes"/>
    <x v="1"/>
    <x v="0"/>
    <x v="1"/>
    <n v="90"/>
    <n v="4"/>
  </r>
  <r>
    <s v="E0285"/>
    <s v="Employee_285"/>
    <x v="1"/>
    <n v="35"/>
    <x v="1"/>
    <s v="SEO Specialist"/>
    <s v="MBA"/>
    <s v="Married"/>
    <s v="2021-09-25"/>
    <n v="4.3"/>
    <n v="73005"/>
    <n v="7844"/>
    <x v="2"/>
    <n v="51"/>
    <s v="Yes"/>
    <x v="0"/>
    <x v="0"/>
    <x v="2"/>
    <n v="100"/>
    <n v="3"/>
  </r>
  <r>
    <s v="E0286"/>
    <s v="Employee_286"/>
    <x v="1"/>
    <n v="56"/>
    <x v="0"/>
    <s v="Accountant"/>
    <s v="MBA"/>
    <s v="Married"/>
    <s v="2025-06-17"/>
    <n v="0.5"/>
    <n v="38011"/>
    <n v="25192"/>
    <x v="1"/>
    <n v="30"/>
    <s v="Yes"/>
    <x v="0"/>
    <x v="0"/>
    <x v="2"/>
    <n v="80"/>
    <n v="5"/>
  </r>
  <r>
    <s v="E0287"/>
    <s v="Employee_287"/>
    <x v="0"/>
    <n v="27"/>
    <x v="1"/>
    <s v="Marketing Executive"/>
    <s v="MBA"/>
    <s v="Single"/>
    <s v="2021-02-27"/>
    <n v="4.8"/>
    <n v="67646"/>
    <n v="42583"/>
    <x v="4"/>
    <n v="43"/>
    <s v="No"/>
    <x v="0"/>
    <x v="0"/>
    <x v="1"/>
    <n v="86"/>
    <n v="3"/>
  </r>
  <r>
    <s v="E0288"/>
    <s v="Employee_288"/>
    <x v="0"/>
    <n v="33"/>
    <x v="3"/>
    <s v="HR Manager"/>
    <s v="MBA"/>
    <s v="Married"/>
    <s v="2020-12-18"/>
    <n v="5"/>
    <n v="34341"/>
    <n v="35896"/>
    <x v="4"/>
    <n v="76"/>
    <s v="No"/>
    <x v="0"/>
    <x v="0"/>
    <x v="2"/>
    <n v="84"/>
    <n v="4"/>
  </r>
  <r>
    <s v="E0289"/>
    <s v="Employee_289"/>
    <x v="1"/>
    <n v="56"/>
    <x v="5"/>
    <s v="Data Analyst"/>
    <s v="Graduate"/>
    <s v="Single"/>
    <s v="2020-12-15"/>
    <n v="5"/>
    <n v="81588"/>
    <n v="16396"/>
    <x v="3"/>
    <n v="24"/>
    <s v="No"/>
    <x v="0"/>
    <x v="0"/>
    <x v="1"/>
    <n v="83"/>
    <n v="2"/>
  </r>
  <r>
    <s v="E0290"/>
    <s v="Employee_290"/>
    <x v="0"/>
    <n v="30"/>
    <x v="5"/>
    <s v="IT Manager"/>
    <s v="Master's"/>
    <s v="Married"/>
    <s v="2018-04-05"/>
    <n v="7.7"/>
    <n v="93522"/>
    <n v="45649"/>
    <x v="1"/>
    <n v="28"/>
    <s v="No"/>
    <x v="0"/>
    <x v="1"/>
    <x v="0"/>
    <n v="70"/>
    <n v="1"/>
  </r>
  <r>
    <s v="E0291"/>
    <s v="Employee_291"/>
    <x v="0"/>
    <n v="46"/>
    <x v="4"/>
    <s v="Sales Executive"/>
    <s v="PhD"/>
    <s v="Single"/>
    <s v="2024-11-01"/>
    <n v="1.2"/>
    <n v="110572"/>
    <n v="29618"/>
    <x v="4"/>
    <n v="57"/>
    <s v="Yes"/>
    <x v="0"/>
    <x v="0"/>
    <x v="1"/>
    <n v="81"/>
    <n v="1"/>
  </r>
  <r>
    <s v="E0292"/>
    <s v="Employee_292"/>
    <x v="1"/>
    <n v="34"/>
    <x v="5"/>
    <s v="Data Analyst"/>
    <s v="PhD"/>
    <s v="Married"/>
    <s v="2025-12-04"/>
    <n v="0.1"/>
    <n v="57884"/>
    <n v="9866"/>
    <x v="4"/>
    <n v="42"/>
    <s v="No"/>
    <x v="0"/>
    <x v="0"/>
    <x v="1"/>
    <n v="99"/>
    <n v="2"/>
  </r>
  <r>
    <s v="E0293"/>
    <s v="Employee_293"/>
    <x v="1"/>
    <n v="26"/>
    <x v="0"/>
    <s v="Accountant"/>
    <s v="Graduate"/>
    <s v="Married"/>
    <s v="2024-07-15"/>
    <n v="1.5"/>
    <n v="64038"/>
    <n v="16880"/>
    <x v="0"/>
    <n v="66"/>
    <s v="Yes"/>
    <x v="0"/>
    <x v="0"/>
    <x v="2"/>
    <n v="89"/>
    <n v="5"/>
  </r>
  <r>
    <s v="E0294"/>
    <s v="Employee_294"/>
    <x v="1"/>
    <n v="30"/>
    <x v="0"/>
    <s v="Financial Analyst"/>
    <s v="MBA"/>
    <s v="Married"/>
    <s v="2023-04-22"/>
    <n v="2.7"/>
    <n v="90128"/>
    <n v="20693"/>
    <x v="3"/>
    <n v="80"/>
    <s v="Yes"/>
    <x v="1"/>
    <x v="0"/>
    <x v="1"/>
    <n v="89"/>
    <n v="5"/>
  </r>
  <r>
    <s v="E0295"/>
    <s v="Employee_295"/>
    <x v="0"/>
    <n v="48"/>
    <x v="3"/>
    <s v="HR Executive"/>
    <s v="MBA"/>
    <s v="Married"/>
    <s v="2018-02-24"/>
    <n v="7.9"/>
    <n v="74362"/>
    <n v="7612"/>
    <x v="1"/>
    <n v="67"/>
    <s v="No"/>
    <x v="0"/>
    <x v="0"/>
    <x v="1"/>
    <n v="81"/>
    <n v="5"/>
  </r>
  <r>
    <s v="E0296"/>
    <s v="Employee_296"/>
    <x v="1"/>
    <n v="55"/>
    <x v="5"/>
    <s v="Software Engineer"/>
    <s v="Graduate"/>
    <s v="Single"/>
    <s v="2021-03-09"/>
    <n v="4.8"/>
    <n v="115448"/>
    <n v="32708"/>
    <x v="2"/>
    <n v="12"/>
    <s v="Yes"/>
    <x v="0"/>
    <x v="0"/>
    <x v="1"/>
    <n v="74"/>
    <n v="1"/>
  </r>
  <r>
    <s v="E0297"/>
    <s v="Employee_297"/>
    <x v="1"/>
    <n v="35"/>
    <x v="4"/>
    <s v="Sales Executive"/>
    <s v="Graduate"/>
    <s v="Married"/>
    <s v="2023-09-21"/>
    <n v="2.2999999999999998"/>
    <n v="33890"/>
    <n v="43290"/>
    <x v="0"/>
    <n v="80"/>
    <s v="Yes"/>
    <x v="1"/>
    <x v="0"/>
    <x v="0"/>
    <n v="77"/>
    <n v="3"/>
  </r>
  <r>
    <s v="E0298"/>
    <s v="Employee_298"/>
    <x v="0"/>
    <n v="24"/>
    <x v="5"/>
    <s v="Software Engineer"/>
    <s v="PhD"/>
    <s v="Single"/>
    <s v="2025-05-25"/>
    <n v="0.6"/>
    <n v="76243"/>
    <n v="7986"/>
    <x v="1"/>
    <n v="10"/>
    <s v="No"/>
    <x v="0"/>
    <x v="0"/>
    <x v="2"/>
    <n v="76"/>
    <n v="4"/>
  </r>
  <r>
    <s v="E0299"/>
    <s v="Employee_299"/>
    <x v="1"/>
    <n v="53"/>
    <x v="3"/>
    <s v="HR Manager"/>
    <s v="Master's"/>
    <s v="Single"/>
    <s v="2025-11-15"/>
    <n v="0.1"/>
    <n v="68056"/>
    <n v="18225"/>
    <x v="1"/>
    <n v="6"/>
    <s v="Yes"/>
    <x v="1"/>
    <x v="0"/>
    <x v="0"/>
    <n v="76"/>
    <n v="1"/>
  </r>
  <r>
    <s v="E0300"/>
    <s v="Employee_300"/>
    <x v="1"/>
    <n v="52"/>
    <x v="0"/>
    <s v="Accountant"/>
    <s v="PhD"/>
    <s v="Single"/>
    <s v="2022-10-04"/>
    <n v="3.2"/>
    <n v="70741"/>
    <n v="47851"/>
    <x v="1"/>
    <n v="71"/>
    <s v="No"/>
    <x v="0"/>
    <x v="0"/>
    <x v="1"/>
    <n v="97"/>
    <n v="3"/>
  </r>
  <r>
    <s v="E0301"/>
    <s v="Employee_301"/>
    <x v="1"/>
    <n v="48"/>
    <x v="2"/>
    <s v="Supervisor"/>
    <s v="MBA"/>
    <s v="Married"/>
    <s v="2022-09-04"/>
    <n v="3.3"/>
    <n v="109109"/>
    <n v="25458"/>
    <x v="4"/>
    <n v="42"/>
    <s v="No"/>
    <x v="0"/>
    <x v="0"/>
    <x v="2"/>
    <n v="93"/>
    <n v="1"/>
  </r>
  <r>
    <s v="E0302"/>
    <s v="Employee_302"/>
    <x v="0"/>
    <n v="28"/>
    <x v="5"/>
    <s v="Data Analyst"/>
    <s v="MBA"/>
    <s v="Single"/>
    <s v="2021-02-20"/>
    <n v="4.9000000000000004"/>
    <n v="54532"/>
    <n v="44625"/>
    <x v="4"/>
    <n v="38"/>
    <s v="No"/>
    <x v="0"/>
    <x v="0"/>
    <x v="0"/>
    <n v="72"/>
    <n v="4"/>
  </r>
  <r>
    <s v="E0303"/>
    <s v="Employee_303"/>
    <x v="0"/>
    <n v="22"/>
    <x v="3"/>
    <s v="HR Manager"/>
    <s v="MBA"/>
    <s v="Single"/>
    <s v="2025-07-06"/>
    <n v="0.5"/>
    <n v="35667"/>
    <n v="24371"/>
    <x v="3"/>
    <n v="59"/>
    <s v="Yes"/>
    <x v="1"/>
    <x v="0"/>
    <x v="1"/>
    <n v="95"/>
    <n v="5"/>
  </r>
  <r>
    <s v="E0304"/>
    <s v="Employee_304"/>
    <x v="0"/>
    <n v="38"/>
    <x v="5"/>
    <s v="Software Engineer"/>
    <s v="Master's"/>
    <s v="Married"/>
    <s v="2024-02-14"/>
    <n v="1.9"/>
    <n v="32891"/>
    <n v="43219"/>
    <x v="0"/>
    <n v="61"/>
    <s v="No"/>
    <x v="0"/>
    <x v="0"/>
    <x v="1"/>
    <n v="75"/>
    <n v="2"/>
  </r>
  <r>
    <s v="E0305"/>
    <s v="Employee_305"/>
    <x v="1"/>
    <n v="30"/>
    <x v="5"/>
    <s v="Software Engineer"/>
    <s v="PhD"/>
    <s v="Single"/>
    <s v="2022-08-03"/>
    <n v="3.4"/>
    <n v="70428"/>
    <n v="31126"/>
    <x v="4"/>
    <n v="30"/>
    <s v="Yes"/>
    <x v="0"/>
    <x v="0"/>
    <x v="1"/>
    <n v="92"/>
    <n v="2"/>
  </r>
  <r>
    <s v="E0306"/>
    <s v="Employee_306"/>
    <x v="0"/>
    <n v="41"/>
    <x v="2"/>
    <s v="Supervisor"/>
    <s v="MBA"/>
    <s v="Married"/>
    <s v="2018-07-28"/>
    <n v="7.4"/>
    <n v="78728"/>
    <n v="43644"/>
    <x v="4"/>
    <n v="15"/>
    <s v="No"/>
    <x v="0"/>
    <x v="0"/>
    <x v="0"/>
    <n v="72"/>
    <n v="1"/>
  </r>
  <r>
    <s v="E0307"/>
    <s v="Employee_307"/>
    <x v="1"/>
    <n v="29"/>
    <x v="1"/>
    <s v="Marketing Executive"/>
    <s v="PhD"/>
    <s v="Single"/>
    <s v="2020-10-05"/>
    <n v="5.2"/>
    <n v="118300"/>
    <n v="26783"/>
    <x v="0"/>
    <n v="20"/>
    <s v="No"/>
    <x v="0"/>
    <x v="0"/>
    <x v="0"/>
    <n v="96"/>
    <n v="2"/>
  </r>
  <r>
    <s v="E0308"/>
    <s v="Employee_308"/>
    <x v="0"/>
    <n v="54"/>
    <x v="3"/>
    <s v="HR Manager"/>
    <s v="Master's"/>
    <s v="Married"/>
    <s v="2023-10-26"/>
    <n v="2.2000000000000002"/>
    <n v="95606"/>
    <n v="16497"/>
    <x v="4"/>
    <n v="62"/>
    <s v="No"/>
    <x v="0"/>
    <x v="0"/>
    <x v="2"/>
    <n v="74"/>
    <n v="2"/>
  </r>
  <r>
    <s v="E0309"/>
    <s v="Employee_309"/>
    <x v="1"/>
    <n v="29"/>
    <x v="0"/>
    <s v="Financial Analyst"/>
    <s v="Graduate"/>
    <s v="Single"/>
    <s v="2025-12-22"/>
    <n v="0"/>
    <n v="110844"/>
    <n v="39796"/>
    <x v="4"/>
    <n v="21"/>
    <s v="Yes"/>
    <x v="1"/>
    <x v="0"/>
    <x v="0"/>
    <n v="70"/>
    <n v="2"/>
  </r>
  <r>
    <s v="E0310"/>
    <s v="Employee_310"/>
    <x v="0"/>
    <n v="53"/>
    <x v="4"/>
    <s v="Sales Executive"/>
    <s v="Master's"/>
    <s v="Single"/>
    <s v="2021-12-22"/>
    <n v="4"/>
    <n v="52142"/>
    <n v="25029"/>
    <x v="2"/>
    <n v="57"/>
    <s v="Yes"/>
    <x v="0"/>
    <x v="0"/>
    <x v="1"/>
    <n v="72"/>
    <n v="1"/>
  </r>
  <r>
    <s v="E0311"/>
    <s v="Employee_311"/>
    <x v="1"/>
    <n v="53"/>
    <x v="0"/>
    <s v="Financial Analyst"/>
    <s v="Master's"/>
    <s v="Married"/>
    <s v="2019-06-29"/>
    <n v="6.5"/>
    <n v="59291"/>
    <n v="16066"/>
    <x v="2"/>
    <n v="26"/>
    <s v="No"/>
    <x v="0"/>
    <x v="0"/>
    <x v="0"/>
    <n v="100"/>
    <n v="3"/>
  </r>
  <r>
    <s v="E0312"/>
    <s v="Employee_312"/>
    <x v="0"/>
    <n v="39"/>
    <x v="2"/>
    <s v="Operations Executive"/>
    <s v="PhD"/>
    <s v="Married"/>
    <s v="2018-01-17"/>
    <n v="8"/>
    <n v="27880"/>
    <n v="43014"/>
    <x v="3"/>
    <n v="29"/>
    <s v="Yes"/>
    <x v="1"/>
    <x v="0"/>
    <x v="2"/>
    <n v="89"/>
    <n v="3"/>
  </r>
  <r>
    <s v="E0313"/>
    <s v="Employee_313"/>
    <x v="0"/>
    <n v="34"/>
    <x v="3"/>
    <s v="HR Manager"/>
    <s v="PhD"/>
    <s v="Single"/>
    <s v="2019-10-21"/>
    <n v="6.2"/>
    <n v="105277"/>
    <n v="44370"/>
    <x v="2"/>
    <n v="62"/>
    <s v="No"/>
    <x v="0"/>
    <x v="0"/>
    <x v="1"/>
    <n v="99"/>
    <n v="5"/>
  </r>
  <r>
    <s v="E0314"/>
    <s v="Employee_314"/>
    <x v="0"/>
    <n v="34"/>
    <x v="3"/>
    <s v="HR Manager"/>
    <s v="PhD"/>
    <s v="Married"/>
    <s v="2019-02-03"/>
    <n v="6.9"/>
    <n v="53230"/>
    <n v="30323"/>
    <x v="3"/>
    <n v="15"/>
    <s v="No"/>
    <x v="1"/>
    <x v="0"/>
    <x v="1"/>
    <n v="94"/>
    <n v="4"/>
  </r>
  <r>
    <s v="E0315"/>
    <s v="Employee_315"/>
    <x v="1"/>
    <n v="44"/>
    <x v="0"/>
    <s v="Accountant"/>
    <s v="Master's"/>
    <s v="Single"/>
    <s v="2019-07-21"/>
    <n v="6.5"/>
    <n v="31962"/>
    <n v="5603"/>
    <x v="1"/>
    <n v="53"/>
    <s v="Yes"/>
    <x v="1"/>
    <x v="1"/>
    <x v="2"/>
    <n v="84"/>
    <n v="2"/>
  </r>
  <r>
    <s v="E0316"/>
    <s v="Employee_316"/>
    <x v="0"/>
    <n v="52"/>
    <x v="1"/>
    <s v="SEO Specialist"/>
    <s v="PhD"/>
    <s v="Single"/>
    <s v="2023-11-18"/>
    <n v="2.1"/>
    <n v="68222"/>
    <n v="9313"/>
    <x v="0"/>
    <n v="71"/>
    <s v="No"/>
    <x v="0"/>
    <x v="0"/>
    <x v="1"/>
    <n v="78"/>
    <n v="2"/>
  </r>
  <r>
    <s v="E0317"/>
    <s v="Employee_317"/>
    <x v="1"/>
    <n v="54"/>
    <x v="5"/>
    <s v="Data Analyst"/>
    <s v="Graduate"/>
    <s v="Married"/>
    <s v="2023-10-29"/>
    <n v="2.2000000000000002"/>
    <n v="54084"/>
    <n v="5046"/>
    <x v="0"/>
    <n v="27"/>
    <s v="Yes"/>
    <x v="1"/>
    <x v="0"/>
    <x v="0"/>
    <n v="84"/>
    <n v="2"/>
  </r>
  <r>
    <s v="E0318"/>
    <s v="Employee_318"/>
    <x v="0"/>
    <n v="30"/>
    <x v="0"/>
    <s v="Accountant"/>
    <s v="MBA"/>
    <s v="Married"/>
    <s v="2024-08-28"/>
    <n v="1.3"/>
    <n v="26937"/>
    <n v="42152"/>
    <x v="1"/>
    <n v="8"/>
    <s v="Yes"/>
    <x v="0"/>
    <x v="0"/>
    <x v="1"/>
    <n v="75"/>
    <n v="3"/>
  </r>
  <r>
    <s v="E0319"/>
    <s v="Employee_319"/>
    <x v="1"/>
    <n v="26"/>
    <x v="1"/>
    <s v="SEO Specialist"/>
    <s v="PhD"/>
    <s v="Married"/>
    <s v="2020-01-26"/>
    <n v="5.9"/>
    <n v="88046"/>
    <n v="28200"/>
    <x v="3"/>
    <n v="27"/>
    <s v="No"/>
    <x v="0"/>
    <x v="0"/>
    <x v="0"/>
    <n v="76"/>
    <n v="2"/>
  </r>
  <r>
    <s v="E0320"/>
    <s v="Employee_320"/>
    <x v="0"/>
    <n v="57"/>
    <x v="0"/>
    <s v="Accountant"/>
    <s v="Master's"/>
    <s v="Single"/>
    <s v="2020-07-03"/>
    <n v="5.5"/>
    <n v="33948"/>
    <n v="36363"/>
    <x v="1"/>
    <n v="36"/>
    <s v="Yes"/>
    <x v="1"/>
    <x v="1"/>
    <x v="1"/>
    <n v="84"/>
    <n v="2"/>
  </r>
  <r>
    <s v="E0321"/>
    <s v="Employee_321"/>
    <x v="1"/>
    <n v="26"/>
    <x v="3"/>
    <s v="HR Executive"/>
    <s v="Graduate"/>
    <s v="Married"/>
    <s v="2018-06-02"/>
    <n v="7.6"/>
    <n v="59415"/>
    <n v="8412"/>
    <x v="3"/>
    <n v="18"/>
    <s v="No"/>
    <x v="0"/>
    <x v="0"/>
    <x v="2"/>
    <n v="84"/>
    <n v="1"/>
  </r>
  <r>
    <s v="E0322"/>
    <s v="Employee_322"/>
    <x v="0"/>
    <n v="53"/>
    <x v="0"/>
    <s v="Financial Analyst"/>
    <s v="MBA"/>
    <s v="Married"/>
    <s v="2018-09-08"/>
    <n v="7.3"/>
    <n v="90491"/>
    <n v="45593"/>
    <x v="4"/>
    <n v="43"/>
    <s v="No"/>
    <x v="0"/>
    <x v="0"/>
    <x v="1"/>
    <n v="96"/>
    <n v="5"/>
  </r>
  <r>
    <s v="E0323"/>
    <s v="Employee_323"/>
    <x v="1"/>
    <n v="50"/>
    <x v="5"/>
    <s v="Data Analyst"/>
    <s v="MBA"/>
    <s v="Married"/>
    <s v="2019-12-04"/>
    <n v="6.1"/>
    <n v="56430"/>
    <n v="24952"/>
    <x v="0"/>
    <n v="75"/>
    <s v="Yes"/>
    <x v="1"/>
    <x v="0"/>
    <x v="2"/>
    <n v="73"/>
    <n v="3"/>
  </r>
  <r>
    <s v="E0324"/>
    <s v="Employee_324"/>
    <x v="1"/>
    <n v="39"/>
    <x v="4"/>
    <s v="Sales Executive"/>
    <s v="Graduate"/>
    <s v="Married"/>
    <s v="2018-05-06"/>
    <n v="7.7"/>
    <n v="49524"/>
    <n v="6419"/>
    <x v="1"/>
    <n v="34"/>
    <s v="No"/>
    <x v="0"/>
    <x v="0"/>
    <x v="0"/>
    <n v="88"/>
    <n v="2"/>
  </r>
  <r>
    <s v="E0325"/>
    <s v="Employee_325"/>
    <x v="0"/>
    <n v="33"/>
    <x v="2"/>
    <s v="Operations Executive"/>
    <s v="MBA"/>
    <s v="Single"/>
    <s v="2018-08-09"/>
    <n v="7.4"/>
    <n v="108697"/>
    <n v="48075"/>
    <x v="2"/>
    <n v="48"/>
    <s v="Yes"/>
    <x v="0"/>
    <x v="0"/>
    <x v="1"/>
    <n v="74"/>
    <n v="3"/>
  </r>
  <r>
    <s v="E0326"/>
    <s v="Employee_326"/>
    <x v="0"/>
    <n v="48"/>
    <x v="5"/>
    <s v="IT Manager"/>
    <s v="MBA"/>
    <s v="Single"/>
    <s v="2023-11-27"/>
    <n v="2.1"/>
    <n v="70601"/>
    <n v="42270"/>
    <x v="4"/>
    <n v="78"/>
    <s v="Yes"/>
    <x v="0"/>
    <x v="0"/>
    <x v="2"/>
    <n v="82"/>
    <n v="2"/>
  </r>
  <r>
    <s v="E0327"/>
    <s v="Employee_327"/>
    <x v="1"/>
    <n v="27"/>
    <x v="1"/>
    <s v="SEO Specialist"/>
    <s v="Graduate"/>
    <s v="Single"/>
    <s v="2020-02-14"/>
    <n v="5.9"/>
    <n v="83548"/>
    <n v="18793"/>
    <x v="2"/>
    <n v="27"/>
    <s v="Yes"/>
    <x v="0"/>
    <x v="0"/>
    <x v="2"/>
    <n v="91"/>
    <n v="4"/>
  </r>
  <r>
    <s v="E0328"/>
    <s v="Employee_328"/>
    <x v="0"/>
    <n v="56"/>
    <x v="0"/>
    <s v="Accountant"/>
    <s v="PhD"/>
    <s v="Single"/>
    <s v="2025-03-11"/>
    <n v="0.8"/>
    <n v="89386"/>
    <n v="23411"/>
    <x v="2"/>
    <n v="22"/>
    <s v="No"/>
    <x v="0"/>
    <x v="0"/>
    <x v="2"/>
    <n v="82"/>
    <n v="1"/>
  </r>
  <r>
    <s v="E0329"/>
    <s v="Employee_329"/>
    <x v="1"/>
    <n v="47"/>
    <x v="3"/>
    <s v="HR Executive"/>
    <s v="Graduate"/>
    <s v="Single"/>
    <s v="2020-03-07"/>
    <n v="5.8"/>
    <n v="35550"/>
    <n v="6190"/>
    <x v="2"/>
    <n v="78"/>
    <s v="Yes"/>
    <x v="1"/>
    <x v="0"/>
    <x v="0"/>
    <n v="82"/>
    <n v="2"/>
  </r>
  <r>
    <s v="E0330"/>
    <s v="Employee_330"/>
    <x v="0"/>
    <n v="52"/>
    <x v="4"/>
    <s v="Sales Executive"/>
    <s v="MBA"/>
    <s v="Married"/>
    <s v="2019-09-01"/>
    <n v="6.3"/>
    <n v="110575"/>
    <n v="14224"/>
    <x v="1"/>
    <n v="27"/>
    <s v="Yes"/>
    <x v="1"/>
    <x v="0"/>
    <x v="0"/>
    <n v="82"/>
    <n v="2"/>
  </r>
  <r>
    <s v="E0331"/>
    <s v="Employee_331"/>
    <x v="0"/>
    <n v="36"/>
    <x v="4"/>
    <s v="Sales Executive"/>
    <s v="Graduate"/>
    <s v="Married"/>
    <s v="2023-08-06"/>
    <n v="2.4"/>
    <n v="109849"/>
    <n v="23885"/>
    <x v="0"/>
    <n v="40"/>
    <s v="No"/>
    <x v="0"/>
    <x v="0"/>
    <x v="1"/>
    <n v="70"/>
    <n v="2"/>
  </r>
  <r>
    <s v="E0332"/>
    <s v="Employee_332"/>
    <x v="0"/>
    <n v="27"/>
    <x v="4"/>
    <s v="Sales Manager"/>
    <s v="MBA"/>
    <s v="Single"/>
    <s v="2020-05-10"/>
    <n v="5.6"/>
    <n v="40464"/>
    <n v="31786"/>
    <x v="1"/>
    <n v="22"/>
    <s v="Yes"/>
    <x v="1"/>
    <x v="1"/>
    <x v="2"/>
    <n v="84"/>
    <n v="1"/>
  </r>
  <r>
    <s v="E0333"/>
    <s v="Employee_333"/>
    <x v="1"/>
    <n v="24"/>
    <x v="2"/>
    <s v="Operations Executive"/>
    <s v="Master's"/>
    <s v="Single"/>
    <s v="2024-12-26"/>
    <n v="1"/>
    <n v="102429"/>
    <n v="6983"/>
    <x v="4"/>
    <n v="26"/>
    <s v="Yes"/>
    <x v="1"/>
    <x v="0"/>
    <x v="0"/>
    <n v="81"/>
    <n v="4"/>
  </r>
  <r>
    <s v="E0334"/>
    <s v="Employee_334"/>
    <x v="1"/>
    <n v="56"/>
    <x v="3"/>
    <s v="HR Manager"/>
    <s v="Master's"/>
    <s v="Single"/>
    <s v="2025-09-12"/>
    <n v="0.3"/>
    <n v="113134"/>
    <n v="9610"/>
    <x v="2"/>
    <n v="8"/>
    <s v="Yes"/>
    <x v="0"/>
    <x v="0"/>
    <x v="1"/>
    <n v="92"/>
    <n v="2"/>
  </r>
  <r>
    <s v="E0335"/>
    <s v="Employee_335"/>
    <x v="1"/>
    <n v="56"/>
    <x v="2"/>
    <s v="Supervisor"/>
    <s v="PhD"/>
    <s v="Single"/>
    <s v="2020-11-17"/>
    <n v="5.0999999999999996"/>
    <n v="37657"/>
    <n v="36289"/>
    <x v="2"/>
    <n v="45"/>
    <s v="Yes"/>
    <x v="0"/>
    <x v="0"/>
    <x v="2"/>
    <n v="73"/>
    <n v="4"/>
  </r>
  <r>
    <s v="E0336"/>
    <s v="Employee_336"/>
    <x v="0"/>
    <n v="44"/>
    <x v="2"/>
    <s v="Operations Executive"/>
    <s v="PhD"/>
    <s v="Single"/>
    <s v="2022-07-30"/>
    <n v="3.4"/>
    <n v="56342"/>
    <n v="6261"/>
    <x v="2"/>
    <n v="27"/>
    <s v="Yes"/>
    <x v="0"/>
    <x v="0"/>
    <x v="2"/>
    <n v="76"/>
    <n v="3"/>
  </r>
  <r>
    <s v="E0337"/>
    <s v="Employee_337"/>
    <x v="0"/>
    <n v="27"/>
    <x v="0"/>
    <s v="Accountant"/>
    <s v="Master's"/>
    <s v="Single"/>
    <s v="2023-03-07"/>
    <n v="2.8"/>
    <n v="35161"/>
    <n v="25932"/>
    <x v="0"/>
    <n v="60"/>
    <s v="No"/>
    <x v="0"/>
    <x v="0"/>
    <x v="2"/>
    <n v="72"/>
    <n v="3"/>
  </r>
  <r>
    <s v="E0338"/>
    <s v="Employee_338"/>
    <x v="1"/>
    <n v="33"/>
    <x v="2"/>
    <s v="Supervisor"/>
    <s v="Master's"/>
    <s v="Married"/>
    <s v="2025-01-23"/>
    <n v="0.9"/>
    <n v="118201"/>
    <n v="35389"/>
    <x v="4"/>
    <n v="44"/>
    <s v="Yes"/>
    <x v="0"/>
    <x v="0"/>
    <x v="2"/>
    <n v="83"/>
    <n v="1"/>
  </r>
  <r>
    <s v="E0339"/>
    <s v="Employee_339"/>
    <x v="1"/>
    <n v="58"/>
    <x v="4"/>
    <s v="Sales Executive"/>
    <s v="MBA"/>
    <s v="Single"/>
    <s v="2021-03-28"/>
    <n v="4.8"/>
    <n v="69445"/>
    <n v="7045"/>
    <x v="0"/>
    <n v="38"/>
    <s v="Yes"/>
    <x v="0"/>
    <x v="0"/>
    <x v="2"/>
    <n v="100"/>
    <n v="5"/>
  </r>
  <r>
    <s v="E0340"/>
    <s v="Employee_340"/>
    <x v="0"/>
    <n v="55"/>
    <x v="4"/>
    <s v="Sales Executive"/>
    <s v="Graduate"/>
    <s v="Married"/>
    <s v="2024-07-29"/>
    <n v="1.4"/>
    <n v="84098"/>
    <n v="25573"/>
    <x v="0"/>
    <n v="8"/>
    <s v="No"/>
    <x v="0"/>
    <x v="0"/>
    <x v="0"/>
    <n v="72"/>
    <n v="4"/>
  </r>
  <r>
    <s v="E0341"/>
    <s v="Employee_341"/>
    <x v="0"/>
    <n v="34"/>
    <x v="5"/>
    <s v="IT Manager"/>
    <s v="MBA"/>
    <s v="Single"/>
    <s v="2026-02-10"/>
    <n v="-0.1"/>
    <n v="36716"/>
    <n v="9868"/>
    <x v="0"/>
    <n v="40"/>
    <s v="Yes"/>
    <x v="0"/>
    <x v="0"/>
    <x v="0"/>
    <n v="75"/>
    <n v="3"/>
  </r>
  <r>
    <s v="E0342"/>
    <s v="Employee_342"/>
    <x v="1"/>
    <n v="24"/>
    <x v="0"/>
    <s v="Financial Analyst"/>
    <s v="Master's"/>
    <s v="Single"/>
    <s v="2022-06-25"/>
    <n v="3.5"/>
    <n v="31270"/>
    <n v="13753"/>
    <x v="1"/>
    <n v="38"/>
    <s v="Yes"/>
    <x v="1"/>
    <x v="1"/>
    <x v="2"/>
    <n v="100"/>
    <n v="3"/>
  </r>
  <r>
    <s v="E0343"/>
    <s v="Employee_343"/>
    <x v="1"/>
    <n v="38"/>
    <x v="2"/>
    <s v="Supervisor"/>
    <s v="MBA"/>
    <s v="Single"/>
    <s v="2025-10-02"/>
    <n v="0.2"/>
    <n v="83522"/>
    <n v="31766"/>
    <x v="0"/>
    <n v="46"/>
    <s v="No"/>
    <x v="0"/>
    <x v="0"/>
    <x v="0"/>
    <n v="93"/>
    <n v="3"/>
  </r>
  <r>
    <s v="E0344"/>
    <s v="Employee_344"/>
    <x v="1"/>
    <n v="22"/>
    <x v="2"/>
    <s v="Operations Executive"/>
    <s v="Master's"/>
    <s v="Single"/>
    <s v="2024-10-11"/>
    <n v="1.2"/>
    <n v="97228"/>
    <n v="36633"/>
    <x v="1"/>
    <n v="40"/>
    <s v="No"/>
    <x v="0"/>
    <x v="0"/>
    <x v="0"/>
    <n v="72"/>
    <n v="5"/>
  </r>
  <r>
    <s v="E0345"/>
    <s v="Employee_345"/>
    <x v="1"/>
    <n v="36"/>
    <x v="2"/>
    <s v="Operations Executive"/>
    <s v="MBA"/>
    <s v="Single"/>
    <s v="2020-12-26"/>
    <n v="5"/>
    <n v="37900"/>
    <n v="36161"/>
    <x v="0"/>
    <n v="77"/>
    <s v="Yes"/>
    <x v="1"/>
    <x v="0"/>
    <x v="0"/>
    <n v="98"/>
    <n v="1"/>
  </r>
  <r>
    <s v="E0346"/>
    <s v="Employee_346"/>
    <x v="0"/>
    <n v="25"/>
    <x v="3"/>
    <s v="HR Executive"/>
    <s v="MBA"/>
    <s v="Married"/>
    <s v="2019-02-28"/>
    <n v="6.8"/>
    <n v="49801"/>
    <n v="25145"/>
    <x v="3"/>
    <n v="21"/>
    <s v="Yes"/>
    <x v="0"/>
    <x v="1"/>
    <x v="1"/>
    <n v="91"/>
    <n v="5"/>
  </r>
  <r>
    <s v="E0347"/>
    <s v="Employee_347"/>
    <x v="0"/>
    <n v="45"/>
    <x v="1"/>
    <s v="SEO Specialist"/>
    <s v="Graduate"/>
    <s v="Single"/>
    <s v="2023-01-04"/>
    <n v="3"/>
    <n v="68698"/>
    <n v="7784"/>
    <x v="1"/>
    <n v="53"/>
    <s v="No"/>
    <x v="1"/>
    <x v="0"/>
    <x v="2"/>
    <n v="91"/>
    <n v="1"/>
  </r>
  <r>
    <s v="E0348"/>
    <s v="Employee_348"/>
    <x v="1"/>
    <n v="34"/>
    <x v="2"/>
    <s v="Supervisor"/>
    <s v="Graduate"/>
    <s v="Married"/>
    <s v="2020-06-12"/>
    <n v="5.6"/>
    <n v="86544"/>
    <n v="41546"/>
    <x v="3"/>
    <n v="75"/>
    <s v="No"/>
    <x v="0"/>
    <x v="1"/>
    <x v="2"/>
    <n v="96"/>
    <n v="1"/>
  </r>
  <r>
    <s v="E0349"/>
    <s v="Employee_349"/>
    <x v="0"/>
    <n v="33"/>
    <x v="4"/>
    <s v="Sales Executive"/>
    <s v="Master's"/>
    <s v="Single"/>
    <s v="2023-07-12"/>
    <n v="2.5"/>
    <n v="30834"/>
    <n v="49299"/>
    <x v="2"/>
    <n v="58"/>
    <s v="No"/>
    <x v="0"/>
    <x v="0"/>
    <x v="2"/>
    <n v="87"/>
    <n v="2"/>
  </r>
  <r>
    <s v="E0350"/>
    <s v="Employee_350"/>
    <x v="1"/>
    <n v="40"/>
    <x v="2"/>
    <s v="Supervisor"/>
    <s v="PhD"/>
    <s v="Married"/>
    <s v="2020-11-05"/>
    <n v="5.2"/>
    <n v="63945"/>
    <n v="46213"/>
    <x v="2"/>
    <n v="16"/>
    <s v="No"/>
    <x v="1"/>
    <x v="0"/>
    <x v="2"/>
    <n v="84"/>
    <n v="2"/>
  </r>
  <r>
    <s v="E0351"/>
    <s v="Employee_351"/>
    <x v="1"/>
    <n v="54"/>
    <x v="5"/>
    <s v="IT Manager"/>
    <s v="Graduate"/>
    <s v="Single"/>
    <s v="2021-01-19"/>
    <n v="5"/>
    <n v="91017"/>
    <n v="28733"/>
    <x v="1"/>
    <n v="61"/>
    <s v="No"/>
    <x v="0"/>
    <x v="0"/>
    <x v="0"/>
    <n v="92"/>
    <n v="2"/>
  </r>
  <r>
    <s v="E0352"/>
    <s v="Employee_352"/>
    <x v="0"/>
    <n v="26"/>
    <x v="4"/>
    <s v="Sales Executive"/>
    <s v="MBA"/>
    <s v="Single"/>
    <s v="2022-03-23"/>
    <n v="3.8"/>
    <n v="38526"/>
    <n v="13004"/>
    <x v="4"/>
    <n v="27"/>
    <s v="Yes"/>
    <x v="0"/>
    <x v="0"/>
    <x v="2"/>
    <n v="76"/>
    <n v="3"/>
  </r>
  <r>
    <s v="E0353"/>
    <s v="Employee_353"/>
    <x v="1"/>
    <n v="50"/>
    <x v="5"/>
    <s v="IT Manager"/>
    <s v="MBA"/>
    <s v="Married"/>
    <s v="2025-04-15"/>
    <n v="0.7"/>
    <n v="73493"/>
    <n v="16770"/>
    <x v="2"/>
    <n v="43"/>
    <s v="Yes"/>
    <x v="0"/>
    <x v="0"/>
    <x v="1"/>
    <n v="82"/>
    <n v="4"/>
  </r>
  <r>
    <s v="E0354"/>
    <s v="Employee_354"/>
    <x v="0"/>
    <n v="46"/>
    <x v="1"/>
    <s v="SEO Specialist"/>
    <s v="Graduate"/>
    <s v="Single"/>
    <s v="2026-02-12"/>
    <n v="-0.1"/>
    <n v="97231"/>
    <n v="29000"/>
    <x v="0"/>
    <n v="36"/>
    <s v="No"/>
    <x v="0"/>
    <x v="0"/>
    <x v="0"/>
    <n v="96"/>
    <n v="2"/>
  </r>
  <r>
    <s v="E0355"/>
    <s v="Employee_355"/>
    <x v="0"/>
    <n v="44"/>
    <x v="5"/>
    <s v="Data Analyst"/>
    <s v="PhD"/>
    <s v="Married"/>
    <s v="2024-06-18"/>
    <n v="1.5"/>
    <n v="100421"/>
    <n v="48595"/>
    <x v="3"/>
    <n v="56"/>
    <s v="Yes"/>
    <x v="1"/>
    <x v="1"/>
    <x v="0"/>
    <n v="89"/>
    <n v="1"/>
  </r>
  <r>
    <s v="E0356"/>
    <s v="Employee_356"/>
    <x v="1"/>
    <n v="35"/>
    <x v="3"/>
    <s v="HR Executive"/>
    <s v="Master's"/>
    <s v="Single"/>
    <s v="2025-11-04"/>
    <n v="0.2"/>
    <n v="41982"/>
    <n v="43071"/>
    <x v="2"/>
    <n v="72"/>
    <s v="Yes"/>
    <x v="0"/>
    <x v="0"/>
    <x v="0"/>
    <n v="84"/>
    <n v="4"/>
  </r>
  <r>
    <s v="E0357"/>
    <s v="Employee_357"/>
    <x v="1"/>
    <n v="50"/>
    <x v="3"/>
    <s v="HR Manager"/>
    <s v="Graduate"/>
    <s v="Single"/>
    <s v="2021-11-16"/>
    <n v="4.0999999999999996"/>
    <n v="105932"/>
    <n v="8876"/>
    <x v="4"/>
    <n v="75"/>
    <s v="Yes"/>
    <x v="1"/>
    <x v="0"/>
    <x v="0"/>
    <n v="76"/>
    <n v="4"/>
  </r>
  <r>
    <s v="E0358"/>
    <s v="Employee_358"/>
    <x v="0"/>
    <n v="35"/>
    <x v="2"/>
    <s v="Operations Executive"/>
    <s v="Master's"/>
    <s v="Single"/>
    <s v="2020-10-14"/>
    <n v="5.2"/>
    <n v="114252"/>
    <n v="44236"/>
    <x v="4"/>
    <n v="71"/>
    <s v="No"/>
    <x v="0"/>
    <x v="0"/>
    <x v="0"/>
    <n v="74"/>
    <n v="2"/>
  </r>
  <r>
    <s v="E0359"/>
    <s v="Employee_359"/>
    <x v="0"/>
    <n v="38"/>
    <x v="4"/>
    <s v="Sales Manager"/>
    <s v="Master's"/>
    <s v="Married"/>
    <s v="2022-07-07"/>
    <n v="3.5"/>
    <n v="77985"/>
    <n v="38223"/>
    <x v="0"/>
    <n v="78"/>
    <s v="Yes"/>
    <x v="0"/>
    <x v="0"/>
    <x v="0"/>
    <n v="84"/>
    <n v="4"/>
  </r>
  <r>
    <s v="E0360"/>
    <s v="Employee_360"/>
    <x v="1"/>
    <n v="55"/>
    <x v="4"/>
    <s v="Sales Manager"/>
    <s v="Master's"/>
    <s v="Married"/>
    <s v="2019-11-07"/>
    <n v="6.2"/>
    <n v="52072"/>
    <n v="48349"/>
    <x v="3"/>
    <n v="30"/>
    <s v="No"/>
    <x v="0"/>
    <x v="1"/>
    <x v="2"/>
    <n v="70"/>
    <n v="1"/>
  </r>
  <r>
    <s v="E0361"/>
    <s v="Employee_361"/>
    <x v="1"/>
    <n v="28"/>
    <x v="5"/>
    <s v="IT Manager"/>
    <s v="MBA"/>
    <s v="Single"/>
    <s v="2024-09-24"/>
    <n v="1.3"/>
    <n v="110306"/>
    <n v="30376"/>
    <x v="0"/>
    <n v="16"/>
    <s v="No"/>
    <x v="0"/>
    <x v="0"/>
    <x v="1"/>
    <n v="76"/>
    <n v="5"/>
  </r>
  <r>
    <s v="E0362"/>
    <s v="Employee_362"/>
    <x v="1"/>
    <n v="41"/>
    <x v="1"/>
    <s v="Marketing Executive"/>
    <s v="Graduate"/>
    <s v="Married"/>
    <s v="2018-01-06"/>
    <n v="8"/>
    <n v="43289"/>
    <n v="36371"/>
    <x v="3"/>
    <n v="69"/>
    <s v="No"/>
    <x v="0"/>
    <x v="0"/>
    <x v="0"/>
    <n v="86"/>
    <n v="4"/>
  </r>
  <r>
    <s v="E0363"/>
    <s v="Employee_363"/>
    <x v="1"/>
    <n v="39"/>
    <x v="4"/>
    <s v="Sales Executive"/>
    <s v="MBA"/>
    <s v="Married"/>
    <s v="2024-01-28"/>
    <n v="1.9"/>
    <n v="60880"/>
    <n v="45341"/>
    <x v="4"/>
    <n v="66"/>
    <s v="Yes"/>
    <x v="0"/>
    <x v="0"/>
    <x v="0"/>
    <n v="84"/>
    <n v="3"/>
  </r>
  <r>
    <s v="E0364"/>
    <s v="Employee_364"/>
    <x v="0"/>
    <n v="23"/>
    <x v="2"/>
    <s v="Operations Executive"/>
    <s v="Graduate"/>
    <s v="Married"/>
    <s v="2022-05-31"/>
    <n v="3.6"/>
    <n v="70900"/>
    <n v="48062"/>
    <x v="4"/>
    <n v="28"/>
    <s v="Yes"/>
    <x v="0"/>
    <x v="0"/>
    <x v="2"/>
    <n v="82"/>
    <n v="2"/>
  </r>
  <r>
    <s v="E0365"/>
    <s v="Employee_365"/>
    <x v="0"/>
    <n v="40"/>
    <x v="2"/>
    <s v="Supervisor"/>
    <s v="PhD"/>
    <s v="Married"/>
    <s v="2024-10-08"/>
    <n v="1.2"/>
    <n v="54718"/>
    <n v="37295"/>
    <x v="0"/>
    <n v="16"/>
    <s v="No"/>
    <x v="0"/>
    <x v="0"/>
    <x v="0"/>
    <n v="94"/>
    <n v="3"/>
  </r>
  <r>
    <s v="E0366"/>
    <s v="Employee_366"/>
    <x v="0"/>
    <n v="37"/>
    <x v="4"/>
    <s v="Sales Executive"/>
    <s v="Graduate"/>
    <s v="Married"/>
    <s v="2019-10-29"/>
    <n v="6.2"/>
    <n v="86268"/>
    <n v="48729"/>
    <x v="1"/>
    <n v="78"/>
    <s v="Yes"/>
    <x v="1"/>
    <x v="0"/>
    <x v="2"/>
    <n v="90"/>
    <n v="2"/>
  </r>
  <r>
    <s v="E0367"/>
    <s v="Employee_367"/>
    <x v="1"/>
    <n v="38"/>
    <x v="0"/>
    <s v="Accountant"/>
    <s v="PhD"/>
    <s v="Married"/>
    <s v="2020-10-20"/>
    <n v="5.2"/>
    <n v="52832"/>
    <n v="40480"/>
    <x v="0"/>
    <n v="76"/>
    <s v="No"/>
    <x v="0"/>
    <x v="0"/>
    <x v="2"/>
    <n v="94"/>
    <n v="2"/>
  </r>
  <r>
    <s v="E0368"/>
    <s v="Employee_368"/>
    <x v="1"/>
    <n v="44"/>
    <x v="2"/>
    <s v="Operations Executive"/>
    <s v="PhD"/>
    <s v="Single"/>
    <s v="2025-03-25"/>
    <n v="0.8"/>
    <n v="76195"/>
    <n v="11359"/>
    <x v="0"/>
    <n v="51"/>
    <s v="No"/>
    <x v="0"/>
    <x v="0"/>
    <x v="2"/>
    <n v="92"/>
    <n v="4"/>
  </r>
  <r>
    <s v="E0369"/>
    <s v="Employee_369"/>
    <x v="1"/>
    <n v="32"/>
    <x v="5"/>
    <s v="Software Engineer"/>
    <s v="MBA"/>
    <s v="Single"/>
    <s v="2020-03-03"/>
    <n v="5.8"/>
    <n v="67738"/>
    <n v="33725"/>
    <x v="3"/>
    <n v="28"/>
    <s v="Yes"/>
    <x v="0"/>
    <x v="1"/>
    <x v="0"/>
    <n v="90"/>
    <n v="4"/>
  </r>
  <r>
    <s v="E0370"/>
    <s v="Employee_370"/>
    <x v="1"/>
    <n v="57"/>
    <x v="4"/>
    <s v="Sales Manager"/>
    <s v="Master's"/>
    <s v="Married"/>
    <s v="2023-06-08"/>
    <n v="2.6"/>
    <n v="38043"/>
    <n v="32096"/>
    <x v="4"/>
    <n v="69"/>
    <s v="Yes"/>
    <x v="1"/>
    <x v="0"/>
    <x v="0"/>
    <n v="94"/>
    <n v="1"/>
  </r>
  <r>
    <s v="E0371"/>
    <s v="Employee_371"/>
    <x v="0"/>
    <n v="32"/>
    <x v="1"/>
    <s v="SEO Specialist"/>
    <s v="Master's"/>
    <s v="Married"/>
    <s v="2025-03-03"/>
    <n v="0.8"/>
    <n v="68539"/>
    <n v="45779"/>
    <x v="4"/>
    <n v="39"/>
    <s v="No"/>
    <x v="0"/>
    <x v="0"/>
    <x v="2"/>
    <n v="87"/>
    <n v="5"/>
  </r>
  <r>
    <s v="E0372"/>
    <s v="Employee_372"/>
    <x v="0"/>
    <n v="50"/>
    <x v="5"/>
    <s v="Software Engineer"/>
    <s v="MBA"/>
    <s v="Married"/>
    <s v="2020-12-31"/>
    <n v="5"/>
    <n v="37611"/>
    <n v="7910"/>
    <x v="0"/>
    <n v="47"/>
    <s v="Yes"/>
    <x v="0"/>
    <x v="0"/>
    <x v="1"/>
    <n v="88"/>
    <n v="5"/>
  </r>
  <r>
    <s v="E0373"/>
    <s v="Employee_373"/>
    <x v="0"/>
    <n v="30"/>
    <x v="1"/>
    <s v="Marketing Executive"/>
    <s v="MBA"/>
    <s v="Married"/>
    <s v="2021-01-12"/>
    <n v="5"/>
    <n v="89743"/>
    <n v="44494"/>
    <x v="1"/>
    <n v="51"/>
    <s v="No"/>
    <x v="0"/>
    <x v="0"/>
    <x v="2"/>
    <n v="85"/>
    <n v="4"/>
  </r>
  <r>
    <s v="E0374"/>
    <s v="Employee_374"/>
    <x v="0"/>
    <n v="45"/>
    <x v="0"/>
    <s v="Accountant"/>
    <s v="Graduate"/>
    <s v="Single"/>
    <s v="2023-02-01"/>
    <n v="2.9"/>
    <n v="41224"/>
    <n v="9690"/>
    <x v="0"/>
    <n v="78"/>
    <s v="Yes"/>
    <x v="0"/>
    <x v="0"/>
    <x v="2"/>
    <n v="73"/>
    <n v="2"/>
  </r>
  <r>
    <s v="E0375"/>
    <s v="Employee_375"/>
    <x v="1"/>
    <n v="54"/>
    <x v="3"/>
    <s v="HR Manager"/>
    <s v="PhD"/>
    <s v="Single"/>
    <s v="2020-02-17"/>
    <n v="5.9"/>
    <n v="59721"/>
    <n v="29558"/>
    <x v="3"/>
    <n v="45"/>
    <s v="Yes"/>
    <x v="0"/>
    <x v="0"/>
    <x v="1"/>
    <n v="95"/>
    <n v="5"/>
  </r>
  <r>
    <s v="E0376"/>
    <s v="Employee_376"/>
    <x v="1"/>
    <n v="51"/>
    <x v="3"/>
    <s v="HR Manager"/>
    <s v="Master's"/>
    <s v="Married"/>
    <s v="2024-09-18"/>
    <n v="1.3"/>
    <n v="76132"/>
    <n v="39380"/>
    <x v="4"/>
    <n v="20"/>
    <s v="Yes"/>
    <x v="1"/>
    <x v="0"/>
    <x v="2"/>
    <n v="77"/>
    <n v="1"/>
  </r>
  <r>
    <s v="E0377"/>
    <s v="Employee_377"/>
    <x v="0"/>
    <n v="34"/>
    <x v="0"/>
    <s v="Accountant"/>
    <s v="Master's"/>
    <s v="Single"/>
    <s v="2023-04-01"/>
    <n v="2.8"/>
    <n v="67722"/>
    <n v="45774"/>
    <x v="4"/>
    <n v="6"/>
    <s v="Yes"/>
    <x v="0"/>
    <x v="0"/>
    <x v="0"/>
    <n v="74"/>
    <n v="3"/>
  </r>
  <r>
    <s v="E0378"/>
    <s v="Employee_378"/>
    <x v="1"/>
    <n v="27"/>
    <x v="5"/>
    <s v="Data Analyst"/>
    <s v="PhD"/>
    <s v="Married"/>
    <s v="2025-03-03"/>
    <n v="0.8"/>
    <n v="68444"/>
    <n v="14760"/>
    <x v="3"/>
    <n v="55"/>
    <s v="No"/>
    <x v="0"/>
    <x v="1"/>
    <x v="1"/>
    <n v="74"/>
    <n v="2"/>
  </r>
  <r>
    <s v="E0379"/>
    <s v="Employee_379"/>
    <x v="0"/>
    <n v="42"/>
    <x v="0"/>
    <s v="Financial Analyst"/>
    <s v="PhD"/>
    <s v="Single"/>
    <s v="2018-09-28"/>
    <n v="7.3"/>
    <n v="26833"/>
    <n v="49896"/>
    <x v="1"/>
    <n v="61"/>
    <s v="Yes"/>
    <x v="1"/>
    <x v="1"/>
    <x v="1"/>
    <n v="84"/>
    <n v="3"/>
  </r>
  <r>
    <s v="E0380"/>
    <s v="Employee_380"/>
    <x v="0"/>
    <n v="42"/>
    <x v="5"/>
    <s v="IT Manager"/>
    <s v="Master's"/>
    <s v="Single"/>
    <s v="2022-06-17"/>
    <n v="3.5"/>
    <n v="104433"/>
    <n v="19142"/>
    <x v="4"/>
    <n v="27"/>
    <s v="No"/>
    <x v="0"/>
    <x v="0"/>
    <x v="0"/>
    <n v="99"/>
    <n v="4"/>
  </r>
  <r>
    <s v="E0381"/>
    <s v="Employee_381"/>
    <x v="1"/>
    <n v="23"/>
    <x v="0"/>
    <s v="Financial Analyst"/>
    <s v="Graduate"/>
    <s v="Single"/>
    <s v="2022-02-21"/>
    <n v="3.9"/>
    <n v="119620"/>
    <n v="23949"/>
    <x v="3"/>
    <n v="25"/>
    <s v="No"/>
    <x v="0"/>
    <x v="0"/>
    <x v="0"/>
    <n v="95"/>
    <n v="4"/>
  </r>
  <r>
    <s v="E0382"/>
    <s v="Employee_382"/>
    <x v="1"/>
    <n v="53"/>
    <x v="1"/>
    <s v="Marketing Executive"/>
    <s v="Graduate"/>
    <s v="Married"/>
    <s v="2021-07-08"/>
    <n v="4.5"/>
    <n v="91660"/>
    <n v="9127"/>
    <x v="1"/>
    <n v="61"/>
    <s v="Yes"/>
    <x v="0"/>
    <x v="1"/>
    <x v="2"/>
    <n v="98"/>
    <n v="1"/>
  </r>
  <r>
    <s v="E0383"/>
    <s v="Employee_383"/>
    <x v="1"/>
    <n v="51"/>
    <x v="5"/>
    <s v="Data Analyst"/>
    <s v="PhD"/>
    <s v="Married"/>
    <s v="2022-06-19"/>
    <n v="3.5"/>
    <n v="72373"/>
    <n v="19192"/>
    <x v="2"/>
    <n v="34"/>
    <s v="Yes"/>
    <x v="0"/>
    <x v="0"/>
    <x v="1"/>
    <n v="75"/>
    <n v="3"/>
  </r>
  <r>
    <s v="E0384"/>
    <s v="Employee_384"/>
    <x v="0"/>
    <n v="49"/>
    <x v="2"/>
    <s v="Operations Executive"/>
    <s v="MBA"/>
    <s v="Single"/>
    <s v="2019-03-27"/>
    <n v="6.8"/>
    <n v="79283"/>
    <n v="26049"/>
    <x v="4"/>
    <n v="37"/>
    <s v="Yes"/>
    <x v="0"/>
    <x v="0"/>
    <x v="1"/>
    <n v="79"/>
    <n v="5"/>
  </r>
  <r>
    <s v="E0385"/>
    <s v="Employee_385"/>
    <x v="1"/>
    <n v="26"/>
    <x v="5"/>
    <s v="Software Engineer"/>
    <s v="Master's"/>
    <s v="Married"/>
    <s v="2025-03-10"/>
    <n v="0.8"/>
    <n v="31439"/>
    <n v="30134"/>
    <x v="2"/>
    <n v="39"/>
    <s v="Yes"/>
    <x v="1"/>
    <x v="0"/>
    <x v="1"/>
    <n v="86"/>
    <n v="3"/>
  </r>
  <r>
    <s v="E0386"/>
    <s v="Employee_386"/>
    <x v="0"/>
    <n v="50"/>
    <x v="2"/>
    <s v="Operations Executive"/>
    <s v="MBA"/>
    <s v="Married"/>
    <s v="2022-10-18"/>
    <n v="3.2"/>
    <n v="99757"/>
    <n v="49930"/>
    <x v="3"/>
    <n v="39"/>
    <s v="Yes"/>
    <x v="1"/>
    <x v="1"/>
    <x v="2"/>
    <n v="83"/>
    <n v="2"/>
  </r>
  <r>
    <s v="E0387"/>
    <s v="Employee_387"/>
    <x v="1"/>
    <n v="50"/>
    <x v="1"/>
    <s v="SEO Specialist"/>
    <s v="Master's"/>
    <s v="Married"/>
    <s v="2018-04-17"/>
    <n v="7.7"/>
    <n v="44410"/>
    <n v="30511"/>
    <x v="4"/>
    <n v="25"/>
    <s v="Yes"/>
    <x v="0"/>
    <x v="0"/>
    <x v="1"/>
    <n v="100"/>
    <n v="4"/>
  </r>
  <r>
    <s v="E0388"/>
    <s v="Employee_388"/>
    <x v="1"/>
    <n v="37"/>
    <x v="4"/>
    <s v="Sales Manager"/>
    <s v="MBA"/>
    <s v="Single"/>
    <s v="2019-01-23"/>
    <n v="6.9"/>
    <n v="41135"/>
    <n v="24820"/>
    <x v="0"/>
    <n v="58"/>
    <s v="No"/>
    <x v="0"/>
    <x v="0"/>
    <x v="1"/>
    <n v="89"/>
    <n v="1"/>
  </r>
  <r>
    <s v="E0389"/>
    <s v="Employee_389"/>
    <x v="1"/>
    <n v="45"/>
    <x v="0"/>
    <s v="Financial Analyst"/>
    <s v="PhD"/>
    <s v="Single"/>
    <s v="2020-10-25"/>
    <n v="5.2"/>
    <n v="115156"/>
    <n v="25106"/>
    <x v="3"/>
    <n v="29"/>
    <s v="No"/>
    <x v="0"/>
    <x v="0"/>
    <x v="0"/>
    <n v="77"/>
    <n v="1"/>
  </r>
  <r>
    <s v="E0390"/>
    <s v="Employee_390"/>
    <x v="1"/>
    <n v="33"/>
    <x v="4"/>
    <s v="Sales Executive"/>
    <s v="Graduate"/>
    <s v="Married"/>
    <s v="2023-01-03"/>
    <n v="3"/>
    <n v="71996"/>
    <n v="10289"/>
    <x v="2"/>
    <n v="20"/>
    <s v="Yes"/>
    <x v="1"/>
    <x v="0"/>
    <x v="2"/>
    <n v="92"/>
    <n v="4"/>
  </r>
  <r>
    <s v="E0391"/>
    <s v="Employee_391"/>
    <x v="1"/>
    <n v="56"/>
    <x v="0"/>
    <s v="Financial Analyst"/>
    <s v="PhD"/>
    <s v="Single"/>
    <s v="2018-07-04"/>
    <n v="7.5"/>
    <n v="40613"/>
    <n v="36430"/>
    <x v="0"/>
    <n v="52"/>
    <s v="No"/>
    <x v="0"/>
    <x v="0"/>
    <x v="1"/>
    <n v="90"/>
    <n v="5"/>
  </r>
  <r>
    <s v="E0392"/>
    <s v="Employee_392"/>
    <x v="0"/>
    <n v="37"/>
    <x v="1"/>
    <s v="Marketing Executive"/>
    <s v="PhD"/>
    <s v="Single"/>
    <s v="2024-07-25"/>
    <n v="1.4"/>
    <n v="96674"/>
    <n v="13371"/>
    <x v="1"/>
    <n v="39"/>
    <s v="No"/>
    <x v="0"/>
    <x v="0"/>
    <x v="2"/>
    <n v="76"/>
    <n v="2"/>
  </r>
  <r>
    <s v="E0393"/>
    <s v="Employee_393"/>
    <x v="1"/>
    <n v="44"/>
    <x v="3"/>
    <s v="HR Manager"/>
    <s v="PhD"/>
    <s v="Married"/>
    <s v="2023-11-30"/>
    <n v="2.1"/>
    <n v="70280"/>
    <n v="46213"/>
    <x v="0"/>
    <n v="47"/>
    <s v="No"/>
    <x v="0"/>
    <x v="0"/>
    <x v="1"/>
    <n v="71"/>
    <n v="4"/>
  </r>
  <r>
    <s v="E0394"/>
    <s v="Employee_394"/>
    <x v="1"/>
    <n v="39"/>
    <x v="0"/>
    <s v="Financial Analyst"/>
    <s v="MBA"/>
    <s v="Single"/>
    <s v="2020-01-01"/>
    <n v="6"/>
    <n v="66546"/>
    <n v="11748"/>
    <x v="2"/>
    <n v="20"/>
    <s v="No"/>
    <x v="0"/>
    <x v="0"/>
    <x v="2"/>
    <n v="96"/>
    <n v="1"/>
  </r>
  <r>
    <s v="E0395"/>
    <s v="Employee_395"/>
    <x v="1"/>
    <n v="29"/>
    <x v="0"/>
    <s v="Financial Analyst"/>
    <s v="MBA"/>
    <s v="Married"/>
    <s v="2021-06-01"/>
    <n v="4.5999999999999996"/>
    <n v="45051"/>
    <n v="20912"/>
    <x v="1"/>
    <n v="52"/>
    <s v="No"/>
    <x v="0"/>
    <x v="0"/>
    <x v="0"/>
    <n v="77"/>
    <n v="1"/>
  </r>
  <r>
    <s v="E0396"/>
    <s v="Employee_396"/>
    <x v="1"/>
    <n v="30"/>
    <x v="5"/>
    <s v="Data Analyst"/>
    <s v="Master's"/>
    <s v="Single"/>
    <s v="2024-03-13"/>
    <n v="1.8"/>
    <n v="29805"/>
    <n v="36222"/>
    <x v="2"/>
    <n v="77"/>
    <s v="No"/>
    <x v="0"/>
    <x v="0"/>
    <x v="0"/>
    <n v="95"/>
    <n v="2"/>
  </r>
  <r>
    <s v="E0397"/>
    <s v="Employee_397"/>
    <x v="1"/>
    <n v="33"/>
    <x v="4"/>
    <s v="Sales Manager"/>
    <s v="Graduate"/>
    <s v="Single"/>
    <s v="2021-12-12"/>
    <n v="4.0999999999999996"/>
    <n v="81243"/>
    <n v="16008"/>
    <x v="1"/>
    <n v="53"/>
    <s v="No"/>
    <x v="0"/>
    <x v="1"/>
    <x v="1"/>
    <n v="84"/>
    <n v="5"/>
  </r>
  <r>
    <s v="E0398"/>
    <s v="Employee_398"/>
    <x v="1"/>
    <n v="25"/>
    <x v="2"/>
    <s v="Operations Executive"/>
    <s v="PhD"/>
    <s v="Single"/>
    <s v="2022-11-17"/>
    <n v="3.1"/>
    <n v="59041"/>
    <n v="48634"/>
    <x v="0"/>
    <n v="36"/>
    <s v="Yes"/>
    <x v="0"/>
    <x v="0"/>
    <x v="2"/>
    <n v="72"/>
    <n v="4"/>
  </r>
  <r>
    <s v="E0399"/>
    <s v="Employee_399"/>
    <x v="1"/>
    <n v="49"/>
    <x v="3"/>
    <s v="HR Manager"/>
    <s v="Graduate"/>
    <s v="Married"/>
    <s v="2025-06-13"/>
    <n v="0.6"/>
    <n v="58876"/>
    <n v="18672"/>
    <x v="4"/>
    <n v="50"/>
    <s v="No"/>
    <x v="0"/>
    <x v="0"/>
    <x v="1"/>
    <n v="75"/>
    <n v="4"/>
  </r>
  <r>
    <s v="E0400"/>
    <s v="Employee_400"/>
    <x v="0"/>
    <n v="24"/>
    <x v="2"/>
    <s v="Operations Executive"/>
    <s v="MBA"/>
    <s v="Single"/>
    <s v="2024-08-25"/>
    <n v="1.4"/>
    <n v="58479"/>
    <n v="32542"/>
    <x v="4"/>
    <n v="42"/>
    <s v="Yes"/>
    <x v="1"/>
    <x v="0"/>
    <x v="0"/>
    <n v="84"/>
    <n v="4"/>
  </r>
  <r>
    <s v="E0401"/>
    <s v="Employee_401"/>
    <x v="1"/>
    <n v="26"/>
    <x v="2"/>
    <s v="Operations Executive"/>
    <s v="Master's"/>
    <s v="Single"/>
    <s v="2021-11-16"/>
    <n v="4.0999999999999996"/>
    <n v="26897"/>
    <n v="27840"/>
    <x v="3"/>
    <n v="13"/>
    <s v="No"/>
    <x v="0"/>
    <x v="0"/>
    <x v="1"/>
    <n v="86"/>
    <n v="5"/>
  </r>
  <r>
    <s v="E0402"/>
    <s v="Employee_402"/>
    <x v="0"/>
    <n v="35"/>
    <x v="0"/>
    <s v="Accountant"/>
    <s v="PhD"/>
    <s v="Single"/>
    <s v="2023-12-18"/>
    <n v="2"/>
    <n v="105412"/>
    <n v="5384"/>
    <x v="2"/>
    <n v="67"/>
    <s v="Yes"/>
    <x v="1"/>
    <x v="0"/>
    <x v="2"/>
    <n v="99"/>
    <n v="3"/>
  </r>
  <r>
    <s v="E0403"/>
    <s v="Employee_403"/>
    <x v="0"/>
    <n v="49"/>
    <x v="2"/>
    <s v="Operations Executive"/>
    <s v="PhD"/>
    <s v="Married"/>
    <s v="2018-05-18"/>
    <n v="7.6"/>
    <n v="107736"/>
    <n v="25712"/>
    <x v="4"/>
    <n v="49"/>
    <s v="No"/>
    <x v="0"/>
    <x v="0"/>
    <x v="2"/>
    <n v="88"/>
    <n v="4"/>
  </r>
  <r>
    <s v="E0404"/>
    <s v="Employee_404"/>
    <x v="1"/>
    <n v="22"/>
    <x v="3"/>
    <s v="HR Manager"/>
    <s v="Master's"/>
    <s v="Single"/>
    <s v="2021-09-19"/>
    <n v="4.3"/>
    <n v="37721"/>
    <n v="40889"/>
    <x v="0"/>
    <n v="37"/>
    <s v="Yes"/>
    <x v="0"/>
    <x v="0"/>
    <x v="1"/>
    <n v="74"/>
    <n v="2"/>
  </r>
  <r>
    <s v="E0405"/>
    <s v="Employee_405"/>
    <x v="0"/>
    <n v="22"/>
    <x v="1"/>
    <s v="SEO Specialist"/>
    <s v="Graduate"/>
    <s v="Married"/>
    <s v="2020-07-23"/>
    <n v="5.4"/>
    <n v="65632"/>
    <n v="16752"/>
    <x v="2"/>
    <n v="17"/>
    <s v="Yes"/>
    <x v="1"/>
    <x v="0"/>
    <x v="2"/>
    <n v="78"/>
    <n v="4"/>
  </r>
  <r>
    <s v="E0406"/>
    <s v="Employee_406"/>
    <x v="0"/>
    <n v="57"/>
    <x v="5"/>
    <s v="Data Analyst"/>
    <s v="MBA"/>
    <s v="Married"/>
    <s v="2022-04-23"/>
    <n v="3.7"/>
    <n v="80121"/>
    <n v="5741"/>
    <x v="3"/>
    <n v="12"/>
    <s v="No"/>
    <x v="0"/>
    <x v="0"/>
    <x v="0"/>
    <n v="89"/>
    <n v="4"/>
  </r>
  <r>
    <s v="E0407"/>
    <s v="Employee_407"/>
    <x v="1"/>
    <n v="51"/>
    <x v="5"/>
    <s v="Software Engineer"/>
    <s v="PhD"/>
    <s v="Single"/>
    <s v="2023-11-10"/>
    <n v="2.1"/>
    <n v="94017"/>
    <n v="41179"/>
    <x v="0"/>
    <n v="75"/>
    <s v="No"/>
    <x v="0"/>
    <x v="0"/>
    <x v="2"/>
    <n v="70"/>
    <n v="1"/>
  </r>
  <r>
    <s v="E0408"/>
    <s v="Employee_408"/>
    <x v="0"/>
    <n v="23"/>
    <x v="1"/>
    <s v="SEO Specialist"/>
    <s v="Master's"/>
    <s v="Single"/>
    <s v="2021-03-17"/>
    <n v="4.8"/>
    <n v="95913"/>
    <n v="35426"/>
    <x v="1"/>
    <n v="37"/>
    <s v="Yes"/>
    <x v="1"/>
    <x v="1"/>
    <x v="1"/>
    <n v="87"/>
    <n v="5"/>
  </r>
  <r>
    <s v="E0409"/>
    <s v="Employee_409"/>
    <x v="0"/>
    <n v="26"/>
    <x v="4"/>
    <s v="Sales Manager"/>
    <s v="Graduate"/>
    <s v="Married"/>
    <s v="2021-12-31"/>
    <n v="4"/>
    <n v="32856"/>
    <n v="18695"/>
    <x v="2"/>
    <n v="10"/>
    <s v="Yes"/>
    <x v="1"/>
    <x v="0"/>
    <x v="0"/>
    <n v="70"/>
    <n v="1"/>
  </r>
  <r>
    <s v="E0410"/>
    <s v="Employee_410"/>
    <x v="0"/>
    <n v="50"/>
    <x v="3"/>
    <s v="HR Manager"/>
    <s v="MBA"/>
    <s v="Married"/>
    <s v="2025-03-12"/>
    <n v="0.8"/>
    <n v="60353"/>
    <n v="38370"/>
    <x v="2"/>
    <n v="51"/>
    <s v="Yes"/>
    <x v="1"/>
    <x v="0"/>
    <x v="0"/>
    <n v="85"/>
    <n v="3"/>
  </r>
  <r>
    <s v="E0411"/>
    <s v="Employee_411"/>
    <x v="1"/>
    <n v="56"/>
    <x v="5"/>
    <s v="Data Analyst"/>
    <s v="MBA"/>
    <s v="Single"/>
    <s v="2023-06-09"/>
    <n v="2.6"/>
    <n v="28678"/>
    <n v="33944"/>
    <x v="3"/>
    <n v="66"/>
    <s v="No"/>
    <x v="0"/>
    <x v="0"/>
    <x v="1"/>
    <n v="78"/>
    <n v="5"/>
  </r>
  <r>
    <s v="E0412"/>
    <s v="Employee_412"/>
    <x v="0"/>
    <n v="49"/>
    <x v="0"/>
    <s v="Financial Analyst"/>
    <s v="PhD"/>
    <s v="Married"/>
    <s v="2025-08-23"/>
    <n v="0.4"/>
    <n v="96325"/>
    <n v="8171"/>
    <x v="3"/>
    <n v="37"/>
    <s v="Yes"/>
    <x v="1"/>
    <x v="0"/>
    <x v="0"/>
    <n v="99"/>
    <n v="4"/>
  </r>
  <r>
    <s v="E0413"/>
    <s v="Employee_413"/>
    <x v="0"/>
    <n v="47"/>
    <x v="5"/>
    <s v="Data Analyst"/>
    <s v="Master's"/>
    <s v="Single"/>
    <s v="2022-04-15"/>
    <n v="3.7"/>
    <n v="47442"/>
    <n v="28643"/>
    <x v="4"/>
    <n v="59"/>
    <s v="Yes"/>
    <x v="1"/>
    <x v="0"/>
    <x v="2"/>
    <n v="93"/>
    <n v="3"/>
  </r>
  <r>
    <s v="E0414"/>
    <s v="Employee_414"/>
    <x v="0"/>
    <n v="40"/>
    <x v="0"/>
    <s v="Financial Analyst"/>
    <s v="Master's"/>
    <s v="Married"/>
    <s v="2022-07-30"/>
    <n v="3.4"/>
    <n v="111504"/>
    <n v="22196"/>
    <x v="2"/>
    <n v="36"/>
    <s v="No"/>
    <x v="0"/>
    <x v="0"/>
    <x v="1"/>
    <n v="85"/>
    <n v="5"/>
  </r>
  <r>
    <s v="E0415"/>
    <s v="Employee_415"/>
    <x v="0"/>
    <n v="34"/>
    <x v="4"/>
    <s v="Sales Executive"/>
    <s v="Graduate"/>
    <s v="Married"/>
    <s v="2018-12-29"/>
    <n v="7"/>
    <n v="96455"/>
    <n v="39449"/>
    <x v="3"/>
    <n v="67"/>
    <s v="Yes"/>
    <x v="0"/>
    <x v="1"/>
    <x v="2"/>
    <n v="81"/>
    <n v="4"/>
  </r>
  <r>
    <s v="E0416"/>
    <s v="Employee_416"/>
    <x v="0"/>
    <n v="55"/>
    <x v="4"/>
    <s v="Sales Manager"/>
    <s v="MBA"/>
    <s v="Single"/>
    <s v="2021-12-23"/>
    <n v="4"/>
    <n v="46201"/>
    <n v="40416"/>
    <x v="3"/>
    <n v="16"/>
    <s v="Yes"/>
    <x v="0"/>
    <x v="0"/>
    <x v="1"/>
    <n v="98"/>
    <n v="4"/>
  </r>
  <r>
    <s v="E0417"/>
    <s v="Employee_417"/>
    <x v="1"/>
    <n v="41"/>
    <x v="1"/>
    <s v="SEO Specialist"/>
    <s v="MBA"/>
    <s v="Married"/>
    <s v="2020-07-11"/>
    <n v="5.5"/>
    <n v="67878"/>
    <n v="12757"/>
    <x v="0"/>
    <n v="43"/>
    <s v="No"/>
    <x v="1"/>
    <x v="0"/>
    <x v="0"/>
    <n v="79"/>
    <n v="5"/>
  </r>
  <r>
    <s v="E0418"/>
    <s v="Employee_418"/>
    <x v="1"/>
    <n v="38"/>
    <x v="2"/>
    <s v="Supervisor"/>
    <s v="MBA"/>
    <s v="Single"/>
    <s v="2024-11-17"/>
    <n v="1.1000000000000001"/>
    <n v="98864"/>
    <n v="37807"/>
    <x v="2"/>
    <n v="48"/>
    <s v="Yes"/>
    <x v="0"/>
    <x v="0"/>
    <x v="2"/>
    <n v="91"/>
    <n v="1"/>
  </r>
  <r>
    <s v="E0419"/>
    <s v="Employee_419"/>
    <x v="1"/>
    <n v="58"/>
    <x v="1"/>
    <s v="Marketing Executive"/>
    <s v="Master's"/>
    <s v="Single"/>
    <s v="2020-04-10"/>
    <n v="5.7"/>
    <n v="45306"/>
    <n v="45632"/>
    <x v="0"/>
    <n v="7"/>
    <s v="Yes"/>
    <x v="0"/>
    <x v="0"/>
    <x v="1"/>
    <n v="70"/>
    <n v="3"/>
  </r>
  <r>
    <s v="E0420"/>
    <s v="Employee_420"/>
    <x v="0"/>
    <n v="31"/>
    <x v="3"/>
    <s v="HR Manager"/>
    <s v="Master's"/>
    <s v="Single"/>
    <s v="2025-05-28"/>
    <n v="0.6"/>
    <n v="86602"/>
    <n v="47728"/>
    <x v="2"/>
    <n v="66"/>
    <s v="No"/>
    <x v="1"/>
    <x v="0"/>
    <x v="1"/>
    <n v="96"/>
    <n v="1"/>
  </r>
  <r>
    <s v="E0421"/>
    <s v="Employee_421"/>
    <x v="1"/>
    <n v="27"/>
    <x v="2"/>
    <s v="Supervisor"/>
    <s v="PhD"/>
    <s v="Single"/>
    <s v="2019-06-04"/>
    <n v="6.6"/>
    <n v="67590"/>
    <n v="30415"/>
    <x v="0"/>
    <n v="43"/>
    <s v="Yes"/>
    <x v="0"/>
    <x v="0"/>
    <x v="0"/>
    <n v="88"/>
    <n v="1"/>
  </r>
  <r>
    <s v="E0422"/>
    <s v="Employee_422"/>
    <x v="0"/>
    <n v="26"/>
    <x v="4"/>
    <s v="Sales Manager"/>
    <s v="Master's"/>
    <s v="Married"/>
    <s v="2024-04-06"/>
    <n v="1.7"/>
    <n v="60054"/>
    <n v="22857"/>
    <x v="0"/>
    <n v="18"/>
    <s v="No"/>
    <x v="0"/>
    <x v="0"/>
    <x v="0"/>
    <n v="71"/>
    <n v="3"/>
  </r>
  <r>
    <s v="E0423"/>
    <s v="Employee_423"/>
    <x v="1"/>
    <n v="49"/>
    <x v="4"/>
    <s v="Sales Executive"/>
    <s v="Graduate"/>
    <s v="Married"/>
    <s v="2022-05-13"/>
    <n v="3.6"/>
    <n v="45232"/>
    <n v="48191"/>
    <x v="1"/>
    <n v="58"/>
    <s v="Yes"/>
    <x v="0"/>
    <x v="1"/>
    <x v="0"/>
    <n v="91"/>
    <n v="2"/>
  </r>
  <r>
    <s v="E0424"/>
    <s v="Employee_424"/>
    <x v="1"/>
    <n v="51"/>
    <x v="3"/>
    <s v="HR Executive"/>
    <s v="PhD"/>
    <s v="Single"/>
    <s v="2024-07-29"/>
    <n v="1.4"/>
    <n v="49730"/>
    <n v="42005"/>
    <x v="1"/>
    <n v="55"/>
    <s v="Yes"/>
    <x v="0"/>
    <x v="0"/>
    <x v="0"/>
    <n v="84"/>
    <n v="2"/>
  </r>
  <r>
    <s v="E0425"/>
    <s v="Employee_425"/>
    <x v="0"/>
    <n v="30"/>
    <x v="4"/>
    <s v="Sales Manager"/>
    <s v="Graduate"/>
    <s v="Single"/>
    <s v="2024-07-10"/>
    <n v="1.5"/>
    <n v="67954"/>
    <n v="20902"/>
    <x v="0"/>
    <n v="64"/>
    <s v="No"/>
    <x v="0"/>
    <x v="0"/>
    <x v="0"/>
    <n v="93"/>
    <n v="4"/>
  </r>
  <r>
    <s v="E0426"/>
    <s v="Employee_426"/>
    <x v="0"/>
    <n v="36"/>
    <x v="1"/>
    <s v="Marketing Executive"/>
    <s v="PhD"/>
    <s v="Single"/>
    <s v="2018-09-11"/>
    <n v="7.3"/>
    <n v="90709"/>
    <n v="19083"/>
    <x v="0"/>
    <n v="5"/>
    <s v="Yes"/>
    <x v="0"/>
    <x v="0"/>
    <x v="1"/>
    <n v="85"/>
    <n v="3"/>
  </r>
  <r>
    <s v="E0427"/>
    <s v="Employee_427"/>
    <x v="1"/>
    <n v="56"/>
    <x v="3"/>
    <s v="HR Manager"/>
    <s v="Graduate"/>
    <s v="Married"/>
    <s v="2018-05-13"/>
    <n v="7.6"/>
    <n v="70131"/>
    <n v="21378"/>
    <x v="0"/>
    <n v="26"/>
    <s v="Yes"/>
    <x v="0"/>
    <x v="0"/>
    <x v="1"/>
    <n v="74"/>
    <n v="1"/>
  </r>
  <r>
    <s v="E0428"/>
    <s v="Employee_428"/>
    <x v="1"/>
    <n v="42"/>
    <x v="5"/>
    <s v="Data Analyst"/>
    <s v="Graduate"/>
    <s v="Single"/>
    <s v="2022-09-12"/>
    <n v="3.3"/>
    <n v="55001"/>
    <n v="36586"/>
    <x v="3"/>
    <n v="45"/>
    <s v="Yes"/>
    <x v="0"/>
    <x v="0"/>
    <x v="1"/>
    <n v="71"/>
    <n v="3"/>
  </r>
  <r>
    <s v="E0429"/>
    <s v="Employee_429"/>
    <x v="1"/>
    <n v="41"/>
    <x v="0"/>
    <s v="Accountant"/>
    <s v="PhD"/>
    <s v="Married"/>
    <s v="2022-07-11"/>
    <n v="3.5"/>
    <n v="58367"/>
    <n v="43746"/>
    <x v="1"/>
    <n v="72"/>
    <s v="No"/>
    <x v="1"/>
    <x v="0"/>
    <x v="1"/>
    <n v="91"/>
    <n v="1"/>
  </r>
  <r>
    <s v="E0430"/>
    <s v="Employee_430"/>
    <x v="1"/>
    <n v="50"/>
    <x v="4"/>
    <s v="Sales Executive"/>
    <s v="PhD"/>
    <s v="Single"/>
    <s v="2025-09-17"/>
    <n v="0.3"/>
    <n v="65474"/>
    <n v="36456"/>
    <x v="1"/>
    <n v="40"/>
    <s v="No"/>
    <x v="0"/>
    <x v="0"/>
    <x v="0"/>
    <n v="97"/>
    <n v="3"/>
  </r>
  <r>
    <s v="E0431"/>
    <s v="Employee_431"/>
    <x v="0"/>
    <n v="57"/>
    <x v="5"/>
    <s v="IT Manager"/>
    <s v="Master's"/>
    <s v="Single"/>
    <s v="2021-02-14"/>
    <n v="4.9000000000000004"/>
    <n v="90201"/>
    <n v="32216"/>
    <x v="1"/>
    <n v="49"/>
    <s v="No"/>
    <x v="0"/>
    <x v="0"/>
    <x v="0"/>
    <n v="79"/>
    <n v="4"/>
  </r>
  <r>
    <s v="E0432"/>
    <s v="Employee_432"/>
    <x v="0"/>
    <n v="27"/>
    <x v="5"/>
    <s v="Software Engineer"/>
    <s v="MBA"/>
    <s v="Single"/>
    <s v="2021-05-23"/>
    <n v="4.5999999999999996"/>
    <n v="63038"/>
    <n v="18080"/>
    <x v="3"/>
    <n v="53"/>
    <s v="No"/>
    <x v="0"/>
    <x v="1"/>
    <x v="1"/>
    <n v="72"/>
    <n v="4"/>
  </r>
  <r>
    <s v="E0433"/>
    <s v="Employee_433"/>
    <x v="0"/>
    <n v="35"/>
    <x v="1"/>
    <s v="SEO Specialist"/>
    <s v="PhD"/>
    <s v="Married"/>
    <s v="2019-11-14"/>
    <n v="6.1"/>
    <n v="93174"/>
    <n v="9984"/>
    <x v="1"/>
    <n v="68"/>
    <s v="No"/>
    <x v="0"/>
    <x v="0"/>
    <x v="0"/>
    <n v="91"/>
    <n v="2"/>
  </r>
  <r>
    <s v="E0434"/>
    <s v="Employee_434"/>
    <x v="0"/>
    <n v="43"/>
    <x v="2"/>
    <s v="Supervisor"/>
    <s v="MBA"/>
    <s v="Married"/>
    <s v="2018-12-20"/>
    <n v="7"/>
    <n v="42641"/>
    <n v="29882"/>
    <x v="2"/>
    <n v="56"/>
    <s v="Yes"/>
    <x v="1"/>
    <x v="0"/>
    <x v="0"/>
    <n v="77"/>
    <n v="4"/>
  </r>
  <r>
    <s v="E0435"/>
    <s v="Employee_435"/>
    <x v="1"/>
    <n v="57"/>
    <x v="4"/>
    <s v="Sales Manager"/>
    <s v="Graduate"/>
    <s v="Single"/>
    <s v="2022-10-30"/>
    <n v="3.2"/>
    <n v="73105"/>
    <n v="39499"/>
    <x v="0"/>
    <n v="5"/>
    <s v="Yes"/>
    <x v="0"/>
    <x v="0"/>
    <x v="1"/>
    <n v="86"/>
    <n v="2"/>
  </r>
  <r>
    <s v="E0436"/>
    <s v="Employee_436"/>
    <x v="0"/>
    <n v="47"/>
    <x v="4"/>
    <s v="Sales Executive"/>
    <s v="PhD"/>
    <s v="Single"/>
    <s v="2025-04-16"/>
    <n v="0.7"/>
    <n v="90523"/>
    <n v="24557"/>
    <x v="0"/>
    <n v="28"/>
    <s v="Yes"/>
    <x v="1"/>
    <x v="0"/>
    <x v="2"/>
    <n v="95"/>
    <n v="2"/>
  </r>
  <r>
    <s v="E0437"/>
    <s v="Employee_437"/>
    <x v="0"/>
    <n v="43"/>
    <x v="3"/>
    <s v="HR Manager"/>
    <s v="Graduate"/>
    <s v="Single"/>
    <s v="2024-08-02"/>
    <n v="1.4"/>
    <n v="47266"/>
    <n v="40811"/>
    <x v="0"/>
    <n v="28"/>
    <s v="Yes"/>
    <x v="1"/>
    <x v="0"/>
    <x v="1"/>
    <n v="75"/>
    <n v="1"/>
  </r>
  <r>
    <s v="E0438"/>
    <s v="Employee_438"/>
    <x v="0"/>
    <n v="49"/>
    <x v="3"/>
    <s v="HR Manager"/>
    <s v="MBA"/>
    <s v="Married"/>
    <s v="2023-05-13"/>
    <n v="2.6"/>
    <n v="99828"/>
    <n v="28352"/>
    <x v="0"/>
    <n v="17"/>
    <s v="No"/>
    <x v="1"/>
    <x v="0"/>
    <x v="2"/>
    <n v="92"/>
    <n v="4"/>
  </r>
  <r>
    <s v="E0439"/>
    <s v="Employee_439"/>
    <x v="1"/>
    <n v="50"/>
    <x v="4"/>
    <s v="Sales Manager"/>
    <s v="PhD"/>
    <s v="Single"/>
    <s v="2020-09-10"/>
    <n v="5.3"/>
    <n v="68814"/>
    <n v="5861"/>
    <x v="2"/>
    <n v="5"/>
    <s v="Yes"/>
    <x v="1"/>
    <x v="0"/>
    <x v="2"/>
    <n v="83"/>
    <n v="5"/>
  </r>
  <r>
    <s v="E0440"/>
    <s v="Employee_440"/>
    <x v="1"/>
    <n v="34"/>
    <x v="3"/>
    <s v="HR Manager"/>
    <s v="Master's"/>
    <s v="Single"/>
    <s v="2024-04-09"/>
    <n v="1.7"/>
    <n v="79121"/>
    <n v="24899"/>
    <x v="4"/>
    <n v="34"/>
    <s v="Yes"/>
    <x v="1"/>
    <x v="0"/>
    <x v="1"/>
    <n v="99"/>
    <n v="4"/>
  </r>
  <r>
    <s v="E0441"/>
    <s v="Employee_441"/>
    <x v="1"/>
    <n v="41"/>
    <x v="0"/>
    <s v="Accountant"/>
    <s v="Graduate"/>
    <s v="Single"/>
    <s v="2024-12-23"/>
    <n v="1"/>
    <n v="29710"/>
    <n v="16327"/>
    <x v="0"/>
    <n v="50"/>
    <s v="Yes"/>
    <x v="0"/>
    <x v="0"/>
    <x v="1"/>
    <n v="86"/>
    <n v="2"/>
  </r>
  <r>
    <s v="E0442"/>
    <s v="Employee_442"/>
    <x v="0"/>
    <n v="57"/>
    <x v="3"/>
    <s v="HR Executive"/>
    <s v="Master's"/>
    <s v="Married"/>
    <s v="2022-03-05"/>
    <n v="3.8"/>
    <n v="67339"/>
    <n v="32883"/>
    <x v="3"/>
    <n v="60"/>
    <s v="No"/>
    <x v="0"/>
    <x v="0"/>
    <x v="0"/>
    <n v="84"/>
    <n v="4"/>
  </r>
  <r>
    <s v="E0443"/>
    <s v="Employee_443"/>
    <x v="1"/>
    <n v="43"/>
    <x v="2"/>
    <s v="Supervisor"/>
    <s v="PhD"/>
    <s v="Married"/>
    <s v="2019-10-23"/>
    <n v="6.2"/>
    <n v="45287"/>
    <n v="33806"/>
    <x v="4"/>
    <n v="53"/>
    <s v="No"/>
    <x v="0"/>
    <x v="0"/>
    <x v="1"/>
    <n v="96"/>
    <n v="4"/>
  </r>
  <r>
    <s v="E0444"/>
    <s v="Employee_444"/>
    <x v="0"/>
    <n v="46"/>
    <x v="3"/>
    <s v="HR Manager"/>
    <s v="MBA"/>
    <s v="Married"/>
    <s v="2020-06-22"/>
    <n v="5.5"/>
    <n v="110290"/>
    <n v="23706"/>
    <x v="2"/>
    <n v="8"/>
    <s v="No"/>
    <x v="0"/>
    <x v="0"/>
    <x v="1"/>
    <n v="98"/>
    <n v="2"/>
  </r>
  <r>
    <s v="E0445"/>
    <s v="Employee_445"/>
    <x v="0"/>
    <n v="44"/>
    <x v="5"/>
    <s v="Data Analyst"/>
    <s v="Graduate"/>
    <s v="Married"/>
    <s v="2022-08-17"/>
    <n v="3.4"/>
    <n v="77082"/>
    <n v="16215"/>
    <x v="3"/>
    <n v="57"/>
    <s v="Yes"/>
    <x v="1"/>
    <x v="0"/>
    <x v="2"/>
    <n v="100"/>
    <n v="2"/>
  </r>
  <r>
    <s v="E0446"/>
    <s v="Employee_446"/>
    <x v="1"/>
    <n v="22"/>
    <x v="5"/>
    <s v="Software Engineer"/>
    <s v="PhD"/>
    <s v="Single"/>
    <s v="2019-08-27"/>
    <n v="6.4"/>
    <n v="63489"/>
    <n v="45365"/>
    <x v="3"/>
    <n v="28"/>
    <s v="Yes"/>
    <x v="0"/>
    <x v="1"/>
    <x v="2"/>
    <n v="82"/>
    <n v="2"/>
  </r>
  <r>
    <s v="E0447"/>
    <s v="Employee_447"/>
    <x v="1"/>
    <n v="54"/>
    <x v="4"/>
    <s v="Sales Executive"/>
    <s v="MBA"/>
    <s v="Married"/>
    <s v="2025-08-01"/>
    <n v="0.4"/>
    <n v="62963"/>
    <n v="45609"/>
    <x v="3"/>
    <n v="79"/>
    <s v="Yes"/>
    <x v="1"/>
    <x v="1"/>
    <x v="1"/>
    <n v="85"/>
    <n v="4"/>
  </r>
  <r>
    <s v="E0448"/>
    <s v="Employee_448"/>
    <x v="0"/>
    <n v="28"/>
    <x v="0"/>
    <s v="Financial Analyst"/>
    <s v="Graduate"/>
    <s v="Single"/>
    <s v="2021-02-22"/>
    <n v="4.9000000000000004"/>
    <n v="32045"/>
    <n v="37712"/>
    <x v="3"/>
    <n v="68"/>
    <s v="Yes"/>
    <x v="0"/>
    <x v="0"/>
    <x v="0"/>
    <n v="78"/>
    <n v="4"/>
  </r>
  <r>
    <s v="E0449"/>
    <s v="Employee_449"/>
    <x v="1"/>
    <n v="21"/>
    <x v="5"/>
    <s v="IT Manager"/>
    <s v="PhD"/>
    <s v="Married"/>
    <s v="2024-01-11"/>
    <n v="2"/>
    <n v="103743"/>
    <n v="27002"/>
    <x v="1"/>
    <n v="25"/>
    <s v="Yes"/>
    <x v="1"/>
    <x v="0"/>
    <x v="2"/>
    <n v="90"/>
    <n v="3"/>
  </r>
  <r>
    <s v="E0450"/>
    <s v="Employee_450"/>
    <x v="1"/>
    <n v="38"/>
    <x v="1"/>
    <s v="Marketing Executive"/>
    <s v="Graduate"/>
    <s v="Married"/>
    <s v="2024-08-31"/>
    <n v="1.3"/>
    <n v="105149"/>
    <n v="22392"/>
    <x v="4"/>
    <n v="62"/>
    <s v="Yes"/>
    <x v="1"/>
    <x v="0"/>
    <x v="0"/>
    <n v="77"/>
    <n v="3"/>
  </r>
  <r>
    <s v="E0451"/>
    <s v="Employee_451"/>
    <x v="0"/>
    <n v="52"/>
    <x v="0"/>
    <s v="Accountant"/>
    <s v="Graduate"/>
    <s v="Single"/>
    <s v="2025-08-17"/>
    <n v="0.4"/>
    <n v="111554"/>
    <n v="30495"/>
    <x v="2"/>
    <n v="37"/>
    <s v="No"/>
    <x v="0"/>
    <x v="0"/>
    <x v="1"/>
    <n v="78"/>
    <n v="4"/>
  </r>
  <r>
    <s v="E0452"/>
    <s v="Employee_452"/>
    <x v="0"/>
    <n v="49"/>
    <x v="3"/>
    <s v="HR Manager"/>
    <s v="MBA"/>
    <s v="Single"/>
    <s v="2021-01-09"/>
    <n v="5"/>
    <n v="84055"/>
    <n v="30715"/>
    <x v="1"/>
    <n v="77"/>
    <s v="Yes"/>
    <x v="1"/>
    <x v="0"/>
    <x v="0"/>
    <n v="88"/>
    <n v="2"/>
  </r>
  <r>
    <s v="E0453"/>
    <s v="Employee_453"/>
    <x v="0"/>
    <n v="29"/>
    <x v="3"/>
    <s v="HR Executive"/>
    <s v="MBA"/>
    <s v="Married"/>
    <s v="2019-08-15"/>
    <n v="6.4"/>
    <n v="112058"/>
    <n v="20011"/>
    <x v="2"/>
    <n v="66"/>
    <s v="No"/>
    <x v="0"/>
    <x v="0"/>
    <x v="1"/>
    <n v="75"/>
    <n v="1"/>
  </r>
  <r>
    <s v="E0454"/>
    <s v="Employee_454"/>
    <x v="0"/>
    <n v="48"/>
    <x v="5"/>
    <s v="Data Analyst"/>
    <s v="Master's"/>
    <s v="Single"/>
    <s v="2026-02-24"/>
    <n v="-0.1"/>
    <n v="44411"/>
    <n v="24467"/>
    <x v="1"/>
    <n v="53"/>
    <s v="No"/>
    <x v="0"/>
    <x v="0"/>
    <x v="2"/>
    <n v="87"/>
    <n v="4"/>
  </r>
  <r>
    <s v="E0455"/>
    <s v="Employee_455"/>
    <x v="1"/>
    <n v="40"/>
    <x v="1"/>
    <s v="SEO Specialist"/>
    <s v="Graduate"/>
    <s v="Single"/>
    <s v="2023-01-26"/>
    <n v="2.9"/>
    <n v="64838"/>
    <n v="21186"/>
    <x v="2"/>
    <n v="40"/>
    <s v="No"/>
    <x v="0"/>
    <x v="0"/>
    <x v="0"/>
    <n v="99"/>
    <n v="4"/>
  </r>
  <r>
    <s v="E0456"/>
    <s v="Employee_456"/>
    <x v="0"/>
    <n v="56"/>
    <x v="1"/>
    <s v="Marketing Executive"/>
    <s v="Graduate"/>
    <s v="Married"/>
    <s v="2019-06-10"/>
    <n v="6.6"/>
    <n v="57813"/>
    <n v="45195"/>
    <x v="0"/>
    <n v="11"/>
    <s v="No"/>
    <x v="0"/>
    <x v="0"/>
    <x v="0"/>
    <n v="86"/>
    <n v="1"/>
  </r>
  <r>
    <s v="E0457"/>
    <s v="Employee_457"/>
    <x v="0"/>
    <n v="26"/>
    <x v="3"/>
    <s v="HR Executive"/>
    <s v="Master's"/>
    <s v="Married"/>
    <s v="2025-03-14"/>
    <n v="0.8"/>
    <n v="40034"/>
    <n v="17944"/>
    <x v="3"/>
    <n v="8"/>
    <s v="No"/>
    <x v="0"/>
    <x v="0"/>
    <x v="2"/>
    <n v="72"/>
    <n v="1"/>
  </r>
  <r>
    <s v="E0458"/>
    <s v="Employee_458"/>
    <x v="1"/>
    <n v="46"/>
    <x v="1"/>
    <s v="SEO Specialist"/>
    <s v="Master's"/>
    <s v="Married"/>
    <s v="2019-06-30"/>
    <n v="6.5"/>
    <n v="56737"/>
    <n v="43973"/>
    <x v="3"/>
    <n v="63"/>
    <s v="No"/>
    <x v="1"/>
    <x v="1"/>
    <x v="2"/>
    <n v="100"/>
    <n v="2"/>
  </r>
  <r>
    <s v="E0459"/>
    <s v="Employee_459"/>
    <x v="1"/>
    <n v="31"/>
    <x v="2"/>
    <s v="Operations Executive"/>
    <s v="PhD"/>
    <s v="Married"/>
    <s v="2022-04-30"/>
    <n v="3.7"/>
    <n v="88759"/>
    <n v="42378"/>
    <x v="2"/>
    <n v="37"/>
    <s v="Yes"/>
    <x v="0"/>
    <x v="0"/>
    <x v="1"/>
    <n v="81"/>
    <n v="2"/>
  </r>
  <r>
    <s v="E0460"/>
    <s v="Employee_460"/>
    <x v="1"/>
    <n v="38"/>
    <x v="5"/>
    <s v="Data Analyst"/>
    <s v="Master's"/>
    <s v="Single"/>
    <s v="2022-06-10"/>
    <n v="3.6"/>
    <n v="58277"/>
    <n v="36279"/>
    <x v="1"/>
    <n v="41"/>
    <s v="Yes"/>
    <x v="1"/>
    <x v="0"/>
    <x v="2"/>
    <n v="92"/>
    <n v="3"/>
  </r>
  <r>
    <s v="E0461"/>
    <s v="Employee_461"/>
    <x v="0"/>
    <n v="33"/>
    <x v="3"/>
    <s v="HR Manager"/>
    <s v="Graduate"/>
    <s v="Married"/>
    <s v="2021-08-05"/>
    <n v="4.4000000000000004"/>
    <n v="44855"/>
    <n v="42188"/>
    <x v="2"/>
    <n v="65"/>
    <s v="Yes"/>
    <x v="0"/>
    <x v="0"/>
    <x v="1"/>
    <n v="91"/>
    <n v="2"/>
  </r>
  <r>
    <s v="E0462"/>
    <s v="Employee_462"/>
    <x v="1"/>
    <n v="27"/>
    <x v="2"/>
    <s v="Supervisor"/>
    <s v="Master's"/>
    <s v="Married"/>
    <s v="2025-06-08"/>
    <n v="0.6"/>
    <n v="29102"/>
    <n v="9163"/>
    <x v="0"/>
    <n v="75"/>
    <s v="Yes"/>
    <x v="1"/>
    <x v="0"/>
    <x v="1"/>
    <n v="91"/>
    <n v="1"/>
  </r>
  <r>
    <s v="E0463"/>
    <s v="Employee_463"/>
    <x v="1"/>
    <n v="51"/>
    <x v="2"/>
    <s v="Operations Executive"/>
    <s v="MBA"/>
    <s v="Married"/>
    <s v="2021-08-27"/>
    <n v="4.4000000000000004"/>
    <n v="38493"/>
    <n v="18940"/>
    <x v="3"/>
    <n v="78"/>
    <s v="No"/>
    <x v="1"/>
    <x v="0"/>
    <x v="2"/>
    <n v="94"/>
    <n v="1"/>
  </r>
  <r>
    <s v="E0464"/>
    <s v="Employee_464"/>
    <x v="0"/>
    <n v="57"/>
    <x v="2"/>
    <s v="Supervisor"/>
    <s v="Master's"/>
    <s v="Single"/>
    <s v="2025-08-17"/>
    <n v="0.4"/>
    <n v="74157"/>
    <n v="15080"/>
    <x v="2"/>
    <n v="70"/>
    <s v="No"/>
    <x v="0"/>
    <x v="0"/>
    <x v="2"/>
    <n v="96"/>
    <n v="4"/>
  </r>
  <r>
    <s v="E0465"/>
    <s v="Employee_465"/>
    <x v="0"/>
    <n v="43"/>
    <x v="0"/>
    <s v="Financial Analyst"/>
    <s v="Master's"/>
    <s v="Married"/>
    <s v="2019-01-18"/>
    <n v="7"/>
    <n v="98544"/>
    <n v="20065"/>
    <x v="2"/>
    <n v="74"/>
    <s v="Yes"/>
    <x v="0"/>
    <x v="0"/>
    <x v="2"/>
    <n v="82"/>
    <n v="4"/>
  </r>
  <r>
    <s v="E0466"/>
    <s v="Employee_466"/>
    <x v="0"/>
    <n v="57"/>
    <x v="1"/>
    <s v="Marketing Executive"/>
    <s v="Master's"/>
    <s v="Single"/>
    <s v="2023-06-02"/>
    <n v="2.6"/>
    <n v="39708"/>
    <n v="40945"/>
    <x v="1"/>
    <n v="64"/>
    <s v="No"/>
    <x v="0"/>
    <x v="0"/>
    <x v="0"/>
    <n v="88"/>
    <n v="3"/>
  </r>
  <r>
    <s v="E0467"/>
    <s v="Employee_467"/>
    <x v="1"/>
    <n v="40"/>
    <x v="0"/>
    <s v="Financial Analyst"/>
    <s v="MBA"/>
    <s v="Single"/>
    <s v="2026-01-21"/>
    <n v="-0.1"/>
    <n v="53735"/>
    <n v="17669"/>
    <x v="2"/>
    <n v="19"/>
    <s v="Yes"/>
    <x v="1"/>
    <x v="0"/>
    <x v="0"/>
    <n v="77"/>
    <n v="1"/>
  </r>
  <r>
    <s v="E0468"/>
    <s v="Employee_468"/>
    <x v="0"/>
    <n v="31"/>
    <x v="4"/>
    <s v="Sales Executive"/>
    <s v="Master's"/>
    <s v="Single"/>
    <s v="2018-04-12"/>
    <n v="7.7"/>
    <n v="54530"/>
    <n v="41135"/>
    <x v="0"/>
    <n v="16"/>
    <s v="No"/>
    <x v="0"/>
    <x v="0"/>
    <x v="1"/>
    <n v="84"/>
    <n v="3"/>
  </r>
  <r>
    <s v="E0469"/>
    <s v="Employee_469"/>
    <x v="1"/>
    <n v="40"/>
    <x v="3"/>
    <s v="HR Manager"/>
    <s v="Master's"/>
    <s v="Married"/>
    <s v="2023-02-15"/>
    <n v="2.9"/>
    <n v="101914"/>
    <n v="18275"/>
    <x v="2"/>
    <n v="57"/>
    <s v="Yes"/>
    <x v="0"/>
    <x v="0"/>
    <x v="2"/>
    <n v="84"/>
    <n v="4"/>
  </r>
  <r>
    <s v="E0470"/>
    <s v="Employee_470"/>
    <x v="0"/>
    <n v="53"/>
    <x v="1"/>
    <s v="SEO Specialist"/>
    <s v="PhD"/>
    <s v="Married"/>
    <s v="2021-12-10"/>
    <n v="4.0999999999999996"/>
    <n v="97150"/>
    <n v="48028"/>
    <x v="4"/>
    <n v="50"/>
    <s v="Yes"/>
    <x v="0"/>
    <x v="0"/>
    <x v="1"/>
    <n v="85"/>
    <n v="5"/>
  </r>
  <r>
    <s v="E0471"/>
    <s v="Employee_471"/>
    <x v="1"/>
    <n v="45"/>
    <x v="1"/>
    <s v="SEO Specialist"/>
    <s v="PhD"/>
    <s v="Married"/>
    <s v="2022-04-17"/>
    <n v="3.7"/>
    <n v="102782"/>
    <n v="43707"/>
    <x v="2"/>
    <n v="76"/>
    <s v="Yes"/>
    <x v="1"/>
    <x v="0"/>
    <x v="0"/>
    <n v="74"/>
    <n v="4"/>
  </r>
  <r>
    <s v="E0472"/>
    <s v="Employee_472"/>
    <x v="1"/>
    <n v="33"/>
    <x v="1"/>
    <s v="SEO Specialist"/>
    <s v="Graduate"/>
    <s v="Married"/>
    <s v="2019-12-24"/>
    <n v="6"/>
    <n v="110237"/>
    <n v="40150"/>
    <x v="4"/>
    <n v="49"/>
    <s v="Yes"/>
    <x v="0"/>
    <x v="0"/>
    <x v="2"/>
    <n v="92"/>
    <n v="2"/>
  </r>
  <r>
    <s v="E0473"/>
    <s v="Employee_473"/>
    <x v="0"/>
    <n v="43"/>
    <x v="0"/>
    <s v="Financial Analyst"/>
    <s v="PhD"/>
    <s v="Single"/>
    <s v="2026-02-11"/>
    <n v="-0.1"/>
    <n v="63390"/>
    <n v="29861"/>
    <x v="1"/>
    <n v="27"/>
    <s v="Yes"/>
    <x v="0"/>
    <x v="0"/>
    <x v="2"/>
    <n v="71"/>
    <n v="1"/>
  </r>
  <r>
    <s v="E0474"/>
    <s v="Employee_474"/>
    <x v="0"/>
    <n v="38"/>
    <x v="3"/>
    <s v="HR Manager"/>
    <s v="MBA"/>
    <s v="Single"/>
    <s v="2022-11-16"/>
    <n v="3.1"/>
    <n v="105827"/>
    <n v="47452"/>
    <x v="1"/>
    <n v="60"/>
    <s v="No"/>
    <x v="0"/>
    <x v="0"/>
    <x v="1"/>
    <n v="83"/>
    <n v="3"/>
  </r>
  <r>
    <s v="E0475"/>
    <s v="Employee_475"/>
    <x v="0"/>
    <n v="38"/>
    <x v="2"/>
    <s v="Operations Executive"/>
    <s v="MBA"/>
    <s v="Married"/>
    <s v="2022-01-13"/>
    <n v="4"/>
    <n v="85372"/>
    <n v="33707"/>
    <x v="3"/>
    <n v="69"/>
    <s v="Yes"/>
    <x v="0"/>
    <x v="1"/>
    <x v="0"/>
    <n v="81"/>
    <n v="3"/>
  </r>
  <r>
    <s v="E0476"/>
    <s v="Employee_476"/>
    <x v="1"/>
    <n v="48"/>
    <x v="0"/>
    <s v="Accountant"/>
    <s v="Master's"/>
    <s v="Single"/>
    <s v="2018-01-07"/>
    <n v="8"/>
    <n v="56419"/>
    <n v="28281"/>
    <x v="4"/>
    <n v="60"/>
    <s v="Yes"/>
    <x v="0"/>
    <x v="0"/>
    <x v="0"/>
    <n v="75"/>
    <n v="1"/>
  </r>
  <r>
    <s v="E0477"/>
    <s v="Employee_477"/>
    <x v="1"/>
    <n v="48"/>
    <x v="3"/>
    <s v="HR Manager"/>
    <s v="PhD"/>
    <s v="Single"/>
    <s v="2021-03-31"/>
    <n v="4.8"/>
    <n v="26833"/>
    <n v="24114"/>
    <x v="0"/>
    <n v="79"/>
    <s v="Yes"/>
    <x v="0"/>
    <x v="0"/>
    <x v="2"/>
    <n v="81"/>
    <n v="5"/>
  </r>
  <r>
    <s v="E0478"/>
    <s v="Employee_478"/>
    <x v="1"/>
    <n v="21"/>
    <x v="0"/>
    <s v="Accountant"/>
    <s v="Graduate"/>
    <s v="Single"/>
    <s v="2024-10-02"/>
    <n v="1.2"/>
    <n v="57441"/>
    <n v="41471"/>
    <x v="2"/>
    <n v="49"/>
    <s v="Yes"/>
    <x v="1"/>
    <x v="0"/>
    <x v="2"/>
    <n v="73"/>
    <n v="3"/>
  </r>
  <r>
    <s v="E0479"/>
    <s v="Employee_479"/>
    <x v="0"/>
    <n v="54"/>
    <x v="5"/>
    <s v="Software Engineer"/>
    <s v="Graduate"/>
    <s v="Married"/>
    <s v="2019-08-01"/>
    <n v="6.4"/>
    <n v="46255"/>
    <n v="29480"/>
    <x v="2"/>
    <n v="62"/>
    <s v="No"/>
    <x v="0"/>
    <x v="0"/>
    <x v="1"/>
    <n v="73"/>
    <n v="1"/>
  </r>
  <r>
    <s v="E0480"/>
    <s v="Employee_480"/>
    <x v="0"/>
    <n v="46"/>
    <x v="1"/>
    <s v="SEO Specialist"/>
    <s v="MBA"/>
    <s v="Married"/>
    <s v="2018-04-07"/>
    <n v="7.7"/>
    <n v="38126"/>
    <n v="10078"/>
    <x v="4"/>
    <n v="9"/>
    <s v="Yes"/>
    <x v="1"/>
    <x v="0"/>
    <x v="1"/>
    <n v="70"/>
    <n v="3"/>
  </r>
  <r>
    <s v="E0481"/>
    <s v="Employee_481"/>
    <x v="0"/>
    <n v="53"/>
    <x v="5"/>
    <s v="Software Engineer"/>
    <s v="Graduate"/>
    <s v="Married"/>
    <s v="2023-11-09"/>
    <n v="2.1"/>
    <n v="27282"/>
    <n v="39266"/>
    <x v="1"/>
    <n v="5"/>
    <s v="Yes"/>
    <x v="1"/>
    <x v="0"/>
    <x v="1"/>
    <n v="93"/>
    <n v="2"/>
  </r>
  <r>
    <s v="E0482"/>
    <s v="Employee_482"/>
    <x v="1"/>
    <n v="30"/>
    <x v="1"/>
    <s v="SEO Specialist"/>
    <s v="MBA"/>
    <s v="Single"/>
    <s v="2024-09-24"/>
    <n v="1.3"/>
    <n v="59387"/>
    <n v="47676"/>
    <x v="0"/>
    <n v="25"/>
    <s v="No"/>
    <x v="0"/>
    <x v="0"/>
    <x v="0"/>
    <n v="93"/>
    <n v="4"/>
  </r>
  <r>
    <s v="E0483"/>
    <s v="Employee_483"/>
    <x v="1"/>
    <n v="29"/>
    <x v="5"/>
    <s v="Data Analyst"/>
    <s v="MBA"/>
    <s v="Married"/>
    <s v="2019-08-26"/>
    <n v="6.4"/>
    <n v="32967"/>
    <n v="7668"/>
    <x v="2"/>
    <n v="44"/>
    <s v="Yes"/>
    <x v="0"/>
    <x v="0"/>
    <x v="0"/>
    <n v="100"/>
    <n v="4"/>
  </r>
  <r>
    <s v="E0484"/>
    <s v="Employee_484"/>
    <x v="1"/>
    <n v="40"/>
    <x v="4"/>
    <s v="Sales Manager"/>
    <s v="Master's"/>
    <s v="Married"/>
    <s v="2021-08-27"/>
    <n v="4.4000000000000004"/>
    <n v="31704"/>
    <n v="5634"/>
    <x v="3"/>
    <n v="58"/>
    <s v="No"/>
    <x v="0"/>
    <x v="0"/>
    <x v="2"/>
    <n v="91"/>
    <n v="3"/>
  </r>
  <r>
    <s v="E0485"/>
    <s v="Employee_485"/>
    <x v="0"/>
    <n v="38"/>
    <x v="4"/>
    <s v="Sales Executive"/>
    <s v="Master's"/>
    <s v="Single"/>
    <s v="2019-05-07"/>
    <n v="6.7"/>
    <n v="72163"/>
    <n v="20358"/>
    <x v="3"/>
    <n v="59"/>
    <s v="Yes"/>
    <x v="0"/>
    <x v="0"/>
    <x v="0"/>
    <n v="92"/>
    <n v="3"/>
  </r>
  <r>
    <s v="E0486"/>
    <s v="Employee_486"/>
    <x v="0"/>
    <n v="55"/>
    <x v="0"/>
    <s v="Financial Analyst"/>
    <s v="MBA"/>
    <s v="Single"/>
    <s v="2021-07-24"/>
    <n v="4.4000000000000004"/>
    <n v="32528"/>
    <n v="31697"/>
    <x v="3"/>
    <n v="55"/>
    <s v="Yes"/>
    <x v="0"/>
    <x v="0"/>
    <x v="2"/>
    <n v="78"/>
    <n v="5"/>
  </r>
  <r>
    <s v="E0487"/>
    <s v="Employee_487"/>
    <x v="0"/>
    <n v="34"/>
    <x v="0"/>
    <s v="Accountant"/>
    <s v="PhD"/>
    <s v="Married"/>
    <s v="2024-11-24"/>
    <n v="1.1000000000000001"/>
    <n v="41024"/>
    <n v="29802"/>
    <x v="0"/>
    <n v="17"/>
    <s v="No"/>
    <x v="0"/>
    <x v="0"/>
    <x v="2"/>
    <n v="76"/>
    <n v="2"/>
  </r>
  <r>
    <s v="E0488"/>
    <s v="Employee_488"/>
    <x v="1"/>
    <n v="45"/>
    <x v="5"/>
    <s v="IT Manager"/>
    <s v="Graduate"/>
    <s v="Married"/>
    <s v="2023-06-25"/>
    <n v="2.5"/>
    <n v="53922"/>
    <n v="30304"/>
    <x v="2"/>
    <n v="49"/>
    <s v="Yes"/>
    <x v="1"/>
    <x v="0"/>
    <x v="0"/>
    <n v="86"/>
    <n v="5"/>
  </r>
  <r>
    <s v="E0489"/>
    <s v="Employee_489"/>
    <x v="0"/>
    <n v="45"/>
    <x v="5"/>
    <s v="Data Analyst"/>
    <s v="PhD"/>
    <s v="Married"/>
    <s v="2021-01-01"/>
    <n v="5"/>
    <n v="26979"/>
    <n v="20019"/>
    <x v="2"/>
    <n v="79"/>
    <s v="No"/>
    <x v="0"/>
    <x v="0"/>
    <x v="0"/>
    <n v="92"/>
    <n v="5"/>
  </r>
  <r>
    <s v="E0490"/>
    <s v="Employee_490"/>
    <x v="1"/>
    <n v="27"/>
    <x v="0"/>
    <s v="Accountant"/>
    <s v="MBA"/>
    <s v="Single"/>
    <s v="2021-03-31"/>
    <n v="4.8"/>
    <n v="103684"/>
    <n v="39745"/>
    <x v="3"/>
    <n v="11"/>
    <s v="No"/>
    <x v="0"/>
    <x v="0"/>
    <x v="2"/>
    <n v="100"/>
    <n v="5"/>
  </r>
  <r>
    <s v="E0491"/>
    <s v="Employee_491"/>
    <x v="1"/>
    <n v="35"/>
    <x v="0"/>
    <s v="Financial Analyst"/>
    <s v="PhD"/>
    <s v="Married"/>
    <s v="2018-05-16"/>
    <n v="7.6"/>
    <n v="60677"/>
    <n v="8645"/>
    <x v="0"/>
    <n v="23"/>
    <s v="No"/>
    <x v="0"/>
    <x v="0"/>
    <x v="0"/>
    <n v="74"/>
    <n v="2"/>
  </r>
  <r>
    <s v="E0492"/>
    <s v="Employee_492"/>
    <x v="0"/>
    <n v="24"/>
    <x v="4"/>
    <s v="Sales Executive"/>
    <s v="Master's"/>
    <s v="Married"/>
    <s v="2025-03-29"/>
    <n v="0.8"/>
    <n v="75640"/>
    <n v="27116"/>
    <x v="0"/>
    <n v="64"/>
    <s v="No"/>
    <x v="0"/>
    <x v="0"/>
    <x v="0"/>
    <n v="83"/>
    <n v="3"/>
  </r>
  <r>
    <s v="E0493"/>
    <s v="Employee_493"/>
    <x v="1"/>
    <n v="55"/>
    <x v="1"/>
    <s v="SEO Specialist"/>
    <s v="PhD"/>
    <s v="Single"/>
    <s v="2022-05-02"/>
    <n v="3.7"/>
    <n v="33627"/>
    <n v="21372"/>
    <x v="2"/>
    <n v="19"/>
    <s v="No"/>
    <x v="0"/>
    <x v="0"/>
    <x v="2"/>
    <n v="89"/>
    <n v="1"/>
  </r>
  <r>
    <s v="E0494"/>
    <s v="Employee_494"/>
    <x v="1"/>
    <n v="52"/>
    <x v="5"/>
    <s v="Software Engineer"/>
    <s v="Graduate"/>
    <s v="Married"/>
    <s v="2019-06-12"/>
    <n v="6.6"/>
    <n v="81775"/>
    <n v="19377"/>
    <x v="4"/>
    <n v="21"/>
    <s v="Yes"/>
    <x v="1"/>
    <x v="0"/>
    <x v="1"/>
    <n v="81"/>
    <n v="1"/>
  </r>
  <r>
    <s v="E0495"/>
    <s v="Employee_495"/>
    <x v="0"/>
    <n v="29"/>
    <x v="1"/>
    <s v="Marketing Executive"/>
    <s v="PhD"/>
    <s v="Married"/>
    <s v="2020-07-04"/>
    <n v="5.5"/>
    <n v="62467"/>
    <n v="30220"/>
    <x v="0"/>
    <n v="48"/>
    <s v="Yes"/>
    <x v="1"/>
    <x v="0"/>
    <x v="0"/>
    <n v="83"/>
    <n v="5"/>
  </r>
  <r>
    <s v="E0496"/>
    <s v="Employee_496"/>
    <x v="0"/>
    <n v="56"/>
    <x v="3"/>
    <s v="HR Manager"/>
    <s v="Master's"/>
    <s v="Single"/>
    <s v="2020-09-21"/>
    <n v="5.3"/>
    <n v="93710"/>
    <n v="47470"/>
    <x v="1"/>
    <n v="16"/>
    <s v="Yes"/>
    <x v="1"/>
    <x v="0"/>
    <x v="2"/>
    <n v="87"/>
    <n v="5"/>
  </r>
  <r>
    <s v="E0497"/>
    <s v="Employee_497"/>
    <x v="1"/>
    <n v="36"/>
    <x v="4"/>
    <s v="Sales Executive"/>
    <s v="Graduate"/>
    <s v="Single"/>
    <s v="2021-12-25"/>
    <n v="4"/>
    <n v="116199"/>
    <n v="30865"/>
    <x v="0"/>
    <n v="59"/>
    <s v="No"/>
    <x v="0"/>
    <x v="0"/>
    <x v="0"/>
    <n v="71"/>
    <n v="2"/>
  </r>
  <r>
    <s v="E0498"/>
    <s v="Employee_498"/>
    <x v="1"/>
    <n v="58"/>
    <x v="4"/>
    <s v="Sales Executive"/>
    <s v="PhD"/>
    <s v="Single"/>
    <s v="2021-04-23"/>
    <n v="4.7"/>
    <n v="44943"/>
    <n v="41726"/>
    <x v="0"/>
    <n v="6"/>
    <s v="Yes"/>
    <x v="0"/>
    <x v="0"/>
    <x v="1"/>
    <n v="85"/>
    <n v="1"/>
  </r>
  <r>
    <s v="E0499"/>
    <s v="Employee_499"/>
    <x v="0"/>
    <n v="26"/>
    <x v="2"/>
    <s v="Operations Executive"/>
    <s v="MBA"/>
    <s v="Married"/>
    <s v="2020-01-15"/>
    <n v="6"/>
    <n v="119249"/>
    <n v="46949"/>
    <x v="2"/>
    <n v="7"/>
    <s v="Yes"/>
    <x v="0"/>
    <x v="0"/>
    <x v="1"/>
    <n v="95"/>
    <n v="5"/>
  </r>
  <r>
    <s v="E0500"/>
    <s v="Employee_500"/>
    <x v="1"/>
    <n v="22"/>
    <x v="3"/>
    <s v="HR Manager"/>
    <s v="MBA"/>
    <s v="Single"/>
    <s v="2023-08-17"/>
    <n v="2.4"/>
    <n v="118255"/>
    <n v="40396"/>
    <x v="4"/>
    <n v="53"/>
    <s v="No"/>
    <x v="0"/>
    <x v="0"/>
    <x v="1"/>
    <n v="78"/>
    <n v="2"/>
  </r>
  <r>
    <s v="E0501"/>
    <s v="Employee_501"/>
    <x v="0"/>
    <n v="53"/>
    <x v="3"/>
    <s v="HR Executive"/>
    <s v="Graduate"/>
    <s v="Single"/>
    <s v="2023-02-10"/>
    <n v="2.9"/>
    <n v="86353"/>
    <n v="31211"/>
    <x v="0"/>
    <n v="54"/>
    <s v="Yes"/>
    <x v="0"/>
    <x v="0"/>
    <x v="2"/>
    <n v="75"/>
    <n v="4"/>
  </r>
  <r>
    <s v="E0502"/>
    <s v="Employee_502"/>
    <x v="0"/>
    <n v="28"/>
    <x v="0"/>
    <s v="Accountant"/>
    <s v="Master's"/>
    <s v="Single"/>
    <s v="2025-06-16"/>
    <n v="0.5"/>
    <n v="75615"/>
    <n v="38719"/>
    <x v="0"/>
    <n v="69"/>
    <s v="No"/>
    <x v="0"/>
    <x v="0"/>
    <x v="2"/>
    <n v="97"/>
    <n v="3"/>
  </r>
  <r>
    <s v="E0503"/>
    <s v="Employee_503"/>
    <x v="1"/>
    <n v="35"/>
    <x v="5"/>
    <s v="Data Analyst"/>
    <s v="PhD"/>
    <s v="Married"/>
    <s v="2022-04-29"/>
    <n v="3.7"/>
    <n v="69191"/>
    <n v="27567"/>
    <x v="4"/>
    <n v="77"/>
    <s v="Yes"/>
    <x v="0"/>
    <x v="0"/>
    <x v="0"/>
    <n v="88"/>
    <n v="3"/>
  </r>
  <r>
    <s v="E0504"/>
    <s v="Employee_504"/>
    <x v="0"/>
    <n v="42"/>
    <x v="3"/>
    <s v="HR Executive"/>
    <s v="MBA"/>
    <s v="Married"/>
    <s v="2022-07-13"/>
    <n v="3.5"/>
    <n v="27892"/>
    <n v="29303"/>
    <x v="1"/>
    <n v="76"/>
    <s v="No"/>
    <x v="0"/>
    <x v="0"/>
    <x v="0"/>
    <n v="98"/>
    <n v="2"/>
  </r>
  <r>
    <s v="E0505"/>
    <s v="Employee_505"/>
    <x v="1"/>
    <n v="38"/>
    <x v="3"/>
    <s v="HR Manager"/>
    <s v="PhD"/>
    <s v="Married"/>
    <s v="2019-02-19"/>
    <n v="6.9"/>
    <n v="28370"/>
    <n v="17703"/>
    <x v="1"/>
    <n v="46"/>
    <s v="Yes"/>
    <x v="1"/>
    <x v="0"/>
    <x v="2"/>
    <n v="83"/>
    <n v="5"/>
  </r>
  <r>
    <s v="E0506"/>
    <s v="Employee_506"/>
    <x v="0"/>
    <n v="32"/>
    <x v="4"/>
    <s v="Sales Manager"/>
    <s v="PhD"/>
    <s v="Single"/>
    <s v="2026-01-09"/>
    <n v="0"/>
    <n v="103087"/>
    <n v="37297"/>
    <x v="1"/>
    <n v="40"/>
    <s v="Yes"/>
    <x v="0"/>
    <x v="0"/>
    <x v="0"/>
    <n v="72"/>
    <n v="1"/>
  </r>
  <r>
    <s v="E0507"/>
    <s v="Employee_507"/>
    <x v="0"/>
    <n v="56"/>
    <x v="2"/>
    <s v="Supervisor"/>
    <s v="Graduate"/>
    <s v="Married"/>
    <s v="2020-02-01"/>
    <n v="5.9"/>
    <n v="95099"/>
    <n v="7175"/>
    <x v="0"/>
    <n v="53"/>
    <s v="No"/>
    <x v="0"/>
    <x v="0"/>
    <x v="0"/>
    <n v="71"/>
    <n v="5"/>
  </r>
  <r>
    <s v="E0508"/>
    <s v="Employee_508"/>
    <x v="0"/>
    <n v="25"/>
    <x v="2"/>
    <s v="Supervisor"/>
    <s v="PhD"/>
    <s v="Married"/>
    <s v="2023-12-27"/>
    <n v="2"/>
    <n v="116769"/>
    <n v="13001"/>
    <x v="0"/>
    <n v="19"/>
    <s v="Yes"/>
    <x v="0"/>
    <x v="0"/>
    <x v="0"/>
    <n v="75"/>
    <n v="1"/>
  </r>
  <r>
    <s v="E0509"/>
    <s v="Employee_509"/>
    <x v="1"/>
    <n v="49"/>
    <x v="5"/>
    <s v="Data Analyst"/>
    <s v="PhD"/>
    <s v="Married"/>
    <s v="2025-04-06"/>
    <n v="0.7"/>
    <n v="47224"/>
    <n v="24021"/>
    <x v="3"/>
    <n v="51"/>
    <s v="No"/>
    <x v="0"/>
    <x v="1"/>
    <x v="1"/>
    <n v="87"/>
    <n v="4"/>
  </r>
  <r>
    <s v="E0510"/>
    <s v="Employee_510"/>
    <x v="0"/>
    <n v="53"/>
    <x v="1"/>
    <s v="Marketing Executive"/>
    <s v="MBA"/>
    <s v="Married"/>
    <s v="2024-05-07"/>
    <n v="1.7"/>
    <n v="98779"/>
    <n v="42268"/>
    <x v="2"/>
    <n v="24"/>
    <s v="No"/>
    <x v="0"/>
    <x v="0"/>
    <x v="1"/>
    <n v="73"/>
    <n v="2"/>
  </r>
  <r>
    <s v="E0511"/>
    <s v="Employee_511"/>
    <x v="0"/>
    <n v="30"/>
    <x v="5"/>
    <s v="Data Analyst"/>
    <s v="PhD"/>
    <s v="Married"/>
    <s v="2021-10-17"/>
    <n v="4.2"/>
    <n v="26362"/>
    <n v="29807"/>
    <x v="4"/>
    <n v="10"/>
    <s v="Yes"/>
    <x v="1"/>
    <x v="0"/>
    <x v="0"/>
    <n v="86"/>
    <n v="5"/>
  </r>
  <r>
    <s v="E0512"/>
    <s v="Employee_512"/>
    <x v="0"/>
    <n v="23"/>
    <x v="2"/>
    <s v="Operations Executive"/>
    <s v="Master's"/>
    <s v="Single"/>
    <s v="2018-07-15"/>
    <n v="7.5"/>
    <n v="105258"/>
    <n v="36357"/>
    <x v="2"/>
    <n v="77"/>
    <s v="No"/>
    <x v="0"/>
    <x v="0"/>
    <x v="0"/>
    <n v="78"/>
    <n v="2"/>
  </r>
  <r>
    <s v="E0513"/>
    <s v="Employee_513"/>
    <x v="0"/>
    <n v="54"/>
    <x v="5"/>
    <s v="Software Engineer"/>
    <s v="MBA"/>
    <s v="Single"/>
    <s v="2021-01-17"/>
    <n v="5"/>
    <n v="70249"/>
    <n v="25313"/>
    <x v="2"/>
    <n v="40"/>
    <s v="No"/>
    <x v="0"/>
    <x v="0"/>
    <x v="0"/>
    <n v="97"/>
    <n v="2"/>
  </r>
  <r>
    <s v="E0514"/>
    <s v="Employee_514"/>
    <x v="1"/>
    <n v="27"/>
    <x v="2"/>
    <s v="Operations Executive"/>
    <s v="MBA"/>
    <s v="Married"/>
    <s v="2024-11-17"/>
    <n v="1.1000000000000001"/>
    <n v="82666"/>
    <n v="23819"/>
    <x v="3"/>
    <n v="40"/>
    <s v="Yes"/>
    <x v="0"/>
    <x v="1"/>
    <x v="0"/>
    <n v="72"/>
    <n v="2"/>
  </r>
  <r>
    <s v="E0515"/>
    <s v="Employee_515"/>
    <x v="0"/>
    <n v="43"/>
    <x v="1"/>
    <s v="SEO Specialist"/>
    <s v="Master's"/>
    <s v="Married"/>
    <s v="2020-07-25"/>
    <n v="5.4"/>
    <n v="30507"/>
    <n v="44726"/>
    <x v="2"/>
    <n v="34"/>
    <s v="Yes"/>
    <x v="0"/>
    <x v="0"/>
    <x v="0"/>
    <n v="97"/>
    <n v="4"/>
  </r>
  <r>
    <s v="E0516"/>
    <s v="Employee_516"/>
    <x v="1"/>
    <n v="56"/>
    <x v="1"/>
    <s v="SEO Specialist"/>
    <s v="Master's"/>
    <s v="Married"/>
    <s v="2018-01-21"/>
    <n v="8"/>
    <n v="106571"/>
    <n v="26589"/>
    <x v="0"/>
    <n v="26"/>
    <s v="Yes"/>
    <x v="0"/>
    <x v="0"/>
    <x v="2"/>
    <n v="99"/>
    <n v="4"/>
  </r>
  <r>
    <s v="E0517"/>
    <s v="Employee_517"/>
    <x v="0"/>
    <n v="25"/>
    <x v="2"/>
    <s v="Supervisor"/>
    <s v="PhD"/>
    <s v="Single"/>
    <s v="2019-04-10"/>
    <n v="6.7"/>
    <n v="34032"/>
    <n v="17251"/>
    <x v="1"/>
    <n v="15"/>
    <s v="Yes"/>
    <x v="0"/>
    <x v="0"/>
    <x v="0"/>
    <n v="79"/>
    <n v="4"/>
  </r>
  <r>
    <s v="E0518"/>
    <s v="Employee_518"/>
    <x v="0"/>
    <n v="27"/>
    <x v="4"/>
    <s v="Sales Executive"/>
    <s v="MBA"/>
    <s v="Single"/>
    <s v="2019-10-30"/>
    <n v="6.2"/>
    <n v="81934"/>
    <n v="47783"/>
    <x v="2"/>
    <n v="22"/>
    <s v="Yes"/>
    <x v="0"/>
    <x v="0"/>
    <x v="1"/>
    <n v="84"/>
    <n v="5"/>
  </r>
  <r>
    <s v="E0519"/>
    <s v="Employee_519"/>
    <x v="0"/>
    <n v="47"/>
    <x v="5"/>
    <s v="Software Engineer"/>
    <s v="Master's"/>
    <s v="Married"/>
    <s v="2021-06-05"/>
    <n v="4.5999999999999996"/>
    <n v="43293"/>
    <n v="41697"/>
    <x v="4"/>
    <n v="40"/>
    <s v="Yes"/>
    <x v="0"/>
    <x v="0"/>
    <x v="1"/>
    <n v="89"/>
    <n v="3"/>
  </r>
  <r>
    <s v="E0520"/>
    <s v="Employee_520"/>
    <x v="0"/>
    <n v="29"/>
    <x v="1"/>
    <s v="Marketing Executive"/>
    <s v="Master's"/>
    <s v="Single"/>
    <s v="2025-11-06"/>
    <n v="0.2"/>
    <n v="32927"/>
    <n v="35678"/>
    <x v="4"/>
    <n v="74"/>
    <s v="Yes"/>
    <x v="1"/>
    <x v="0"/>
    <x v="2"/>
    <n v="91"/>
    <n v="5"/>
  </r>
  <r>
    <s v="E0521"/>
    <s v="Employee_521"/>
    <x v="0"/>
    <n v="34"/>
    <x v="3"/>
    <s v="HR Executive"/>
    <s v="PhD"/>
    <s v="Married"/>
    <s v="2023-11-25"/>
    <n v="2.1"/>
    <n v="72455"/>
    <n v="47536"/>
    <x v="0"/>
    <n v="52"/>
    <s v="Yes"/>
    <x v="1"/>
    <x v="0"/>
    <x v="2"/>
    <n v="88"/>
    <n v="4"/>
  </r>
  <r>
    <s v="E0522"/>
    <s v="Employee_522"/>
    <x v="0"/>
    <n v="36"/>
    <x v="0"/>
    <s v="Financial Analyst"/>
    <s v="MBA"/>
    <s v="Single"/>
    <s v="2018-11-08"/>
    <n v="7.2"/>
    <n v="65796"/>
    <n v="35443"/>
    <x v="4"/>
    <n v="53"/>
    <s v="Yes"/>
    <x v="0"/>
    <x v="0"/>
    <x v="0"/>
    <n v="89"/>
    <n v="5"/>
  </r>
  <r>
    <s v="E0523"/>
    <s v="Employee_523"/>
    <x v="0"/>
    <n v="43"/>
    <x v="5"/>
    <s v="IT Manager"/>
    <s v="Graduate"/>
    <s v="Married"/>
    <s v="2021-12-25"/>
    <n v="4"/>
    <n v="57679"/>
    <n v="29021"/>
    <x v="1"/>
    <n v="25"/>
    <s v="No"/>
    <x v="0"/>
    <x v="0"/>
    <x v="0"/>
    <n v="95"/>
    <n v="3"/>
  </r>
  <r>
    <s v="E0524"/>
    <s v="Employee_524"/>
    <x v="0"/>
    <n v="26"/>
    <x v="0"/>
    <s v="Accountant"/>
    <s v="Master's"/>
    <s v="Single"/>
    <s v="2018-11-17"/>
    <n v="7.1"/>
    <n v="62091"/>
    <n v="31667"/>
    <x v="3"/>
    <n v="6"/>
    <s v="Yes"/>
    <x v="0"/>
    <x v="0"/>
    <x v="0"/>
    <n v="80"/>
    <n v="4"/>
  </r>
  <r>
    <s v="E0525"/>
    <s v="Employee_525"/>
    <x v="0"/>
    <n v="41"/>
    <x v="4"/>
    <s v="Sales Manager"/>
    <s v="Master's"/>
    <s v="Single"/>
    <s v="2021-08-15"/>
    <n v="4.4000000000000004"/>
    <n v="60579"/>
    <n v="46850"/>
    <x v="0"/>
    <n v="23"/>
    <s v="No"/>
    <x v="0"/>
    <x v="0"/>
    <x v="2"/>
    <n v="99"/>
    <n v="3"/>
  </r>
  <r>
    <s v="E0526"/>
    <s v="Employee_526"/>
    <x v="0"/>
    <n v="22"/>
    <x v="1"/>
    <s v="Marketing Executive"/>
    <s v="MBA"/>
    <s v="Married"/>
    <s v="2019-10-26"/>
    <n v="6.2"/>
    <n v="76878"/>
    <n v="42734"/>
    <x v="0"/>
    <n v="70"/>
    <s v="Yes"/>
    <x v="1"/>
    <x v="0"/>
    <x v="0"/>
    <n v="73"/>
    <n v="3"/>
  </r>
  <r>
    <s v="E0527"/>
    <s v="Employee_527"/>
    <x v="1"/>
    <n v="54"/>
    <x v="2"/>
    <s v="Operations Executive"/>
    <s v="Graduate"/>
    <s v="Married"/>
    <s v="2022-01-04"/>
    <n v="4"/>
    <n v="40569"/>
    <n v="21864"/>
    <x v="0"/>
    <n v="44"/>
    <s v="Yes"/>
    <x v="0"/>
    <x v="0"/>
    <x v="2"/>
    <n v="86"/>
    <n v="2"/>
  </r>
  <r>
    <s v="E0528"/>
    <s v="Employee_528"/>
    <x v="1"/>
    <n v="38"/>
    <x v="3"/>
    <s v="HR Executive"/>
    <s v="Master's"/>
    <s v="Single"/>
    <s v="2019-04-02"/>
    <n v="6.8"/>
    <n v="41100"/>
    <n v="7977"/>
    <x v="3"/>
    <n v="28"/>
    <s v="Yes"/>
    <x v="0"/>
    <x v="1"/>
    <x v="1"/>
    <n v="90"/>
    <n v="4"/>
  </r>
  <r>
    <s v="E0529"/>
    <s v="Employee_529"/>
    <x v="0"/>
    <n v="45"/>
    <x v="3"/>
    <s v="HR Executive"/>
    <s v="Master's"/>
    <s v="Single"/>
    <s v="2024-11-09"/>
    <n v="1.1000000000000001"/>
    <n v="95165"/>
    <n v="48969"/>
    <x v="4"/>
    <n v="57"/>
    <s v="No"/>
    <x v="0"/>
    <x v="0"/>
    <x v="1"/>
    <n v="71"/>
    <n v="5"/>
  </r>
  <r>
    <s v="E0530"/>
    <s v="Employee_530"/>
    <x v="0"/>
    <n v="51"/>
    <x v="4"/>
    <s v="Sales Executive"/>
    <s v="PhD"/>
    <s v="Married"/>
    <s v="2022-10-09"/>
    <n v="3.2"/>
    <n v="102593"/>
    <n v="20142"/>
    <x v="4"/>
    <n v="69"/>
    <s v="Yes"/>
    <x v="1"/>
    <x v="0"/>
    <x v="1"/>
    <n v="100"/>
    <n v="2"/>
  </r>
  <r>
    <s v="E0531"/>
    <s v="Employee_531"/>
    <x v="0"/>
    <n v="35"/>
    <x v="1"/>
    <s v="Marketing Executive"/>
    <s v="MBA"/>
    <s v="Single"/>
    <s v="2021-04-07"/>
    <n v="4.7"/>
    <n v="25011"/>
    <n v="46224"/>
    <x v="2"/>
    <n v="31"/>
    <s v="Yes"/>
    <x v="0"/>
    <x v="0"/>
    <x v="0"/>
    <n v="78"/>
    <n v="5"/>
  </r>
  <r>
    <s v="E0532"/>
    <s v="Employee_532"/>
    <x v="0"/>
    <n v="33"/>
    <x v="3"/>
    <s v="HR Manager"/>
    <s v="Graduate"/>
    <s v="Married"/>
    <s v="2019-01-01"/>
    <n v="7"/>
    <n v="115335"/>
    <n v="46960"/>
    <x v="4"/>
    <n v="23"/>
    <s v="No"/>
    <x v="0"/>
    <x v="0"/>
    <x v="2"/>
    <n v="72"/>
    <n v="1"/>
  </r>
  <r>
    <s v="E0533"/>
    <s v="Employee_533"/>
    <x v="1"/>
    <n v="28"/>
    <x v="1"/>
    <s v="Marketing Executive"/>
    <s v="Graduate"/>
    <s v="Married"/>
    <s v="2025-08-04"/>
    <n v="0.4"/>
    <n v="62999"/>
    <n v="15956"/>
    <x v="2"/>
    <n v="63"/>
    <s v="No"/>
    <x v="0"/>
    <x v="0"/>
    <x v="0"/>
    <n v="76"/>
    <n v="1"/>
  </r>
  <r>
    <s v="E0534"/>
    <s v="Employee_534"/>
    <x v="0"/>
    <n v="58"/>
    <x v="4"/>
    <s v="Sales Executive"/>
    <s v="MBA"/>
    <s v="Single"/>
    <s v="2022-02-07"/>
    <n v="3.9"/>
    <n v="50795"/>
    <n v="29986"/>
    <x v="1"/>
    <n v="60"/>
    <s v="Yes"/>
    <x v="0"/>
    <x v="0"/>
    <x v="2"/>
    <n v="96"/>
    <n v="3"/>
  </r>
  <r>
    <s v="E0535"/>
    <s v="Employee_535"/>
    <x v="0"/>
    <n v="55"/>
    <x v="2"/>
    <s v="Operations Executive"/>
    <s v="Graduate"/>
    <s v="Single"/>
    <s v="2023-11-14"/>
    <n v="2.1"/>
    <n v="31602"/>
    <n v="42563"/>
    <x v="1"/>
    <n v="32"/>
    <s v="Yes"/>
    <x v="1"/>
    <x v="0"/>
    <x v="1"/>
    <n v="88"/>
    <n v="3"/>
  </r>
  <r>
    <s v="E0536"/>
    <s v="Employee_536"/>
    <x v="0"/>
    <n v="32"/>
    <x v="2"/>
    <s v="Operations Executive"/>
    <s v="Graduate"/>
    <s v="Married"/>
    <s v="2026-01-17"/>
    <n v="0"/>
    <n v="55128"/>
    <n v="30288"/>
    <x v="3"/>
    <n v="28"/>
    <s v="No"/>
    <x v="0"/>
    <x v="0"/>
    <x v="0"/>
    <n v="93"/>
    <n v="4"/>
  </r>
  <r>
    <s v="E0537"/>
    <s v="Employee_537"/>
    <x v="1"/>
    <n v="30"/>
    <x v="0"/>
    <s v="Financial Analyst"/>
    <s v="PhD"/>
    <s v="Single"/>
    <s v="2021-04-19"/>
    <n v="4.7"/>
    <n v="112013"/>
    <n v="10105"/>
    <x v="2"/>
    <n v="21"/>
    <s v="No"/>
    <x v="0"/>
    <x v="0"/>
    <x v="1"/>
    <n v="100"/>
    <n v="5"/>
  </r>
  <r>
    <s v="E0538"/>
    <s v="Employee_538"/>
    <x v="1"/>
    <n v="34"/>
    <x v="0"/>
    <s v="Financial Analyst"/>
    <s v="Master's"/>
    <s v="Married"/>
    <s v="2021-09-22"/>
    <n v="4.3"/>
    <n v="45760"/>
    <n v="42698"/>
    <x v="4"/>
    <n v="51"/>
    <s v="No"/>
    <x v="0"/>
    <x v="0"/>
    <x v="0"/>
    <n v="75"/>
    <n v="2"/>
  </r>
  <r>
    <s v="E0539"/>
    <s v="Employee_539"/>
    <x v="0"/>
    <n v="50"/>
    <x v="5"/>
    <s v="IT Manager"/>
    <s v="PhD"/>
    <s v="Married"/>
    <s v="2018-10-20"/>
    <n v="7.2"/>
    <n v="35251"/>
    <n v="17530"/>
    <x v="1"/>
    <n v="15"/>
    <s v="Yes"/>
    <x v="0"/>
    <x v="0"/>
    <x v="0"/>
    <n v="74"/>
    <n v="5"/>
  </r>
  <r>
    <s v="E0540"/>
    <s v="Employee_540"/>
    <x v="0"/>
    <n v="47"/>
    <x v="0"/>
    <s v="Financial Analyst"/>
    <s v="PhD"/>
    <s v="Married"/>
    <s v="2020-12-09"/>
    <n v="5.0999999999999996"/>
    <n v="38059"/>
    <n v="32401"/>
    <x v="1"/>
    <n v="77"/>
    <s v="No"/>
    <x v="0"/>
    <x v="0"/>
    <x v="1"/>
    <n v="82"/>
    <n v="3"/>
  </r>
  <r>
    <s v="E0541"/>
    <s v="Employee_541"/>
    <x v="0"/>
    <n v="41"/>
    <x v="5"/>
    <s v="Software Engineer"/>
    <s v="Master's"/>
    <s v="Single"/>
    <s v="2021-10-20"/>
    <n v="4.2"/>
    <n v="104618"/>
    <n v="44687"/>
    <x v="4"/>
    <n v="19"/>
    <s v="No"/>
    <x v="0"/>
    <x v="0"/>
    <x v="0"/>
    <n v="92"/>
    <n v="5"/>
  </r>
  <r>
    <s v="E0542"/>
    <s v="Employee_542"/>
    <x v="1"/>
    <n v="53"/>
    <x v="5"/>
    <s v="IT Manager"/>
    <s v="MBA"/>
    <s v="Single"/>
    <s v="2024-05-16"/>
    <n v="1.6"/>
    <n v="80112"/>
    <n v="30739"/>
    <x v="1"/>
    <n v="45"/>
    <s v="No"/>
    <x v="0"/>
    <x v="0"/>
    <x v="1"/>
    <n v="92"/>
    <n v="5"/>
  </r>
  <r>
    <s v="E0543"/>
    <s v="Employee_543"/>
    <x v="1"/>
    <n v="44"/>
    <x v="4"/>
    <s v="Sales Executive"/>
    <s v="MBA"/>
    <s v="Married"/>
    <s v="2026-02-21"/>
    <n v="-0.1"/>
    <n v="109620"/>
    <n v="8914"/>
    <x v="4"/>
    <n v="9"/>
    <s v="No"/>
    <x v="0"/>
    <x v="0"/>
    <x v="1"/>
    <n v="92"/>
    <n v="1"/>
  </r>
  <r>
    <s v="E0544"/>
    <s v="Employee_544"/>
    <x v="1"/>
    <n v="41"/>
    <x v="4"/>
    <s v="Sales Executive"/>
    <s v="Master's"/>
    <s v="Single"/>
    <s v="2022-02-18"/>
    <n v="3.9"/>
    <n v="83757"/>
    <n v="49063"/>
    <x v="1"/>
    <n v="70"/>
    <s v="No"/>
    <x v="0"/>
    <x v="1"/>
    <x v="1"/>
    <n v="87"/>
    <n v="4"/>
  </r>
  <r>
    <s v="E0545"/>
    <s v="Employee_545"/>
    <x v="1"/>
    <n v="24"/>
    <x v="2"/>
    <s v="Operations Executive"/>
    <s v="Graduate"/>
    <s v="Single"/>
    <s v="2022-02-06"/>
    <n v="3.9"/>
    <n v="38725"/>
    <n v="44759"/>
    <x v="3"/>
    <n v="12"/>
    <s v="No"/>
    <x v="0"/>
    <x v="0"/>
    <x v="2"/>
    <n v="78"/>
    <n v="3"/>
  </r>
  <r>
    <s v="E0546"/>
    <s v="Employee_546"/>
    <x v="0"/>
    <n v="57"/>
    <x v="3"/>
    <s v="HR Executive"/>
    <s v="Master's"/>
    <s v="Single"/>
    <s v="2023-06-27"/>
    <n v="2.5"/>
    <n v="63352"/>
    <n v="23717"/>
    <x v="2"/>
    <n v="29"/>
    <s v="Yes"/>
    <x v="0"/>
    <x v="0"/>
    <x v="1"/>
    <n v="97"/>
    <n v="4"/>
  </r>
  <r>
    <s v="E0547"/>
    <s v="Employee_547"/>
    <x v="1"/>
    <n v="50"/>
    <x v="1"/>
    <s v="Marketing Executive"/>
    <s v="MBA"/>
    <s v="Married"/>
    <s v="2020-07-05"/>
    <n v="5.5"/>
    <n v="112912"/>
    <n v="30089"/>
    <x v="3"/>
    <n v="39"/>
    <s v="Yes"/>
    <x v="1"/>
    <x v="0"/>
    <x v="2"/>
    <n v="74"/>
    <n v="5"/>
  </r>
  <r>
    <s v="E0548"/>
    <s v="Employee_548"/>
    <x v="1"/>
    <n v="22"/>
    <x v="1"/>
    <s v="SEO Specialist"/>
    <s v="PhD"/>
    <s v="Single"/>
    <s v="2018-03-21"/>
    <n v="7.8"/>
    <n v="42739"/>
    <n v="24408"/>
    <x v="1"/>
    <n v="17"/>
    <s v="Yes"/>
    <x v="1"/>
    <x v="0"/>
    <x v="0"/>
    <n v="100"/>
    <n v="3"/>
  </r>
  <r>
    <s v="E0549"/>
    <s v="Employee_549"/>
    <x v="1"/>
    <n v="51"/>
    <x v="0"/>
    <s v="Financial Analyst"/>
    <s v="PhD"/>
    <s v="Married"/>
    <s v="2025-01-05"/>
    <n v="1"/>
    <n v="60775"/>
    <n v="32421"/>
    <x v="3"/>
    <n v="41"/>
    <s v="No"/>
    <x v="0"/>
    <x v="0"/>
    <x v="1"/>
    <n v="76"/>
    <n v="2"/>
  </r>
  <r>
    <s v="E0550"/>
    <s v="Employee_550"/>
    <x v="0"/>
    <n v="37"/>
    <x v="2"/>
    <s v="Operations Executive"/>
    <s v="MBA"/>
    <s v="Married"/>
    <s v="2020-09-07"/>
    <n v="5.3"/>
    <n v="96944"/>
    <n v="8834"/>
    <x v="3"/>
    <n v="55"/>
    <s v="No"/>
    <x v="0"/>
    <x v="0"/>
    <x v="0"/>
    <n v="86"/>
    <n v="3"/>
  </r>
  <r>
    <s v="E0551"/>
    <s v="Employee_551"/>
    <x v="1"/>
    <n v="38"/>
    <x v="0"/>
    <s v="Accountant"/>
    <s v="Graduate"/>
    <s v="Married"/>
    <s v="2022-12-17"/>
    <n v="3"/>
    <n v="108934"/>
    <n v="20052"/>
    <x v="4"/>
    <n v="76"/>
    <s v="Yes"/>
    <x v="0"/>
    <x v="0"/>
    <x v="1"/>
    <n v="70"/>
    <n v="3"/>
  </r>
  <r>
    <s v="E0552"/>
    <s v="Employee_552"/>
    <x v="1"/>
    <n v="23"/>
    <x v="0"/>
    <s v="Financial Analyst"/>
    <s v="PhD"/>
    <s v="Married"/>
    <s v="2026-02-20"/>
    <n v="-0.1"/>
    <n v="72363"/>
    <n v="26951"/>
    <x v="4"/>
    <n v="45"/>
    <s v="No"/>
    <x v="0"/>
    <x v="0"/>
    <x v="2"/>
    <n v="93"/>
    <n v="4"/>
  </r>
  <r>
    <s v="E0553"/>
    <s v="Employee_553"/>
    <x v="1"/>
    <n v="43"/>
    <x v="3"/>
    <s v="HR Manager"/>
    <s v="Graduate"/>
    <s v="Married"/>
    <s v="2025-10-21"/>
    <n v="0.2"/>
    <n v="47347"/>
    <n v="28063"/>
    <x v="4"/>
    <n v="10"/>
    <s v="No"/>
    <x v="0"/>
    <x v="0"/>
    <x v="1"/>
    <n v="94"/>
    <n v="3"/>
  </r>
  <r>
    <s v="E0554"/>
    <s v="Employee_554"/>
    <x v="0"/>
    <n v="54"/>
    <x v="5"/>
    <s v="Data Analyst"/>
    <s v="Graduate"/>
    <s v="Single"/>
    <s v="2025-08-14"/>
    <n v="0.4"/>
    <n v="113518"/>
    <n v="20695"/>
    <x v="4"/>
    <n v="10"/>
    <s v="No"/>
    <x v="0"/>
    <x v="0"/>
    <x v="2"/>
    <n v="80"/>
    <n v="5"/>
  </r>
  <r>
    <s v="E0555"/>
    <s v="Employee_555"/>
    <x v="0"/>
    <n v="42"/>
    <x v="5"/>
    <s v="Software Engineer"/>
    <s v="PhD"/>
    <s v="Single"/>
    <s v="2020-05-31"/>
    <n v="5.6"/>
    <n v="91331"/>
    <n v="48405"/>
    <x v="1"/>
    <n v="16"/>
    <s v="Yes"/>
    <x v="0"/>
    <x v="1"/>
    <x v="1"/>
    <n v="95"/>
    <n v="4"/>
  </r>
  <r>
    <s v="E0556"/>
    <s v="Employee_556"/>
    <x v="0"/>
    <n v="53"/>
    <x v="3"/>
    <s v="HR Manager"/>
    <s v="PhD"/>
    <s v="Single"/>
    <s v="2020-06-07"/>
    <n v="5.6"/>
    <n v="119582"/>
    <n v="15977"/>
    <x v="4"/>
    <n v="62"/>
    <s v="No"/>
    <x v="0"/>
    <x v="0"/>
    <x v="0"/>
    <n v="94"/>
    <n v="4"/>
  </r>
  <r>
    <s v="E0557"/>
    <s v="Employee_557"/>
    <x v="0"/>
    <n v="56"/>
    <x v="0"/>
    <s v="Accountant"/>
    <s v="MBA"/>
    <s v="Single"/>
    <s v="2018-03-22"/>
    <n v="7.8"/>
    <n v="46293"/>
    <n v="22793"/>
    <x v="2"/>
    <n v="44"/>
    <s v="No"/>
    <x v="0"/>
    <x v="0"/>
    <x v="2"/>
    <n v="73"/>
    <n v="4"/>
  </r>
  <r>
    <s v="E0558"/>
    <s v="Employee_558"/>
    <x v="0"/>
    <n v="57"/>
    <x v="5"/>
    <s v="IT Manager"/>
    <s v="PhD"/>
    <s v="Single"/>
    <s v="2020-01-13"/>
    <n v="6"/>
    <n v="56374"/>
    <n v="25595"/>
    <x v="1"/>
    <n v="21"/>
    <s v="No"/>
    <x v="0"/>
    <x v="0"/>
    <x v="1"/>
    <n v="98"/>
    <n v="3"/>
  </r>
  <r>
    <s v="E0559"/>
    <s v="Employee_559"/>
    <x v="0"/>
    <n v="24"/>
    <x v="4"/>
    <s v="Sales Executive"/>
    <s v="PhD"/>
    <s v="Married"/>
    <s v="2023-09-02"/>
    <n v="2.2999999999999998"/>
    <n v="65872"/>
    <n v="36150"/>
    <x v="0"/>
    <n v="78"/>
    <s v="No"/>
    <x v="0"/>
    <x v="0"/>
    <x v="2"/>
    <n v="74"/>
    <n v="4"/>
  </r>
  <r>
    <s v="E0560"/>
    <s v="Employee_560"/>
    <x v="1"/>
    <n v="50"/>
    <x v="2"/>
    <s v="Operations Executive"/>
    <s v="Graduate"/>
    <s v="Married"/>
    <s v="2021-12-31"/>
    <n v="4"/>
    <n v="112122"/>
    <n v="30538"/>
    <x v="2"/>
    <n v="55"/>
    <s v="Yes"/>
    <x v="1"/>
    <x v="0"/>
    <x v="2"/>
    <n v="92"/>
    <n v="1"/>
  </r>
  <r>
    <s v="E0561"/>
    <s v="Employee_561"/>
    <x v="1"/>
    <n v="31"/>
    <x v="5"/>
    <s v="Data Analyst"/>
    <s v="MBA"/>
    <s v="Married"/>
    <s v="2020-07-28"/>
    <n v="5.4"/>
    <n v="80037"/>
    <n v="9786"/>
    <x v="3"/>
    <n v="50"/>
    <s v="Yes"/>
    <x v="0"/>
    <x v="0"/>
    <x v="2"/>
    <n v="82"/>
    <n v="1"/>
  </r>
  <r>
    <s v="E0562"/>
    <s v="Employee_562"/>
    <x v="0"/>
    <n v="42"/>
    <x v="5"/>
    <s v="IT Manager"/>
    <s v="Graduate"/>
    <s v="Single"/>
    <s v="2023-10-16"/>
    <n v="2.2000000000000002"/>
    <n v="87307"/>
    <n v="38581"/>
    <x v="2"/>
    <n v="9"/>
    <s v="No"/>
    <x v="0"/>
    <x v="0"/>
    <x v="2"/>
    <n v="91"/>
    <n v="3"/>
  </r>
  <r>
    <s v="E0563"/>
    <s v="Employee_563"/>
    <x v="0"/>
    <n v="26"/>
    <x v="3"/>
    <s v="HR Executive"/>
    <s v="MBA"/>
    <s v="Single"/>
    <s v="2023-02-06"/>
    <n v="2.9"/>
    <n v="101342"/>
    <n v="11855"/>
    <x v="3"/>
    <n v="29"/>
    <s v="Yes"/>
    <x v="1"/>
    <x v="0"/>
    <x v="0"/>
    <n v="90"/>
    <n v="4"/>
  </r>
  <r>
    <s v="E0564"/>
    <s v="Employee_564"/>
    <x v="0"/>
    <n v="54"/>
    <x v="4"/>
    <s v="Sales Manager"/>
    <s v="PhD"/>
    <s v="Single"/>
    <s v="2021-09-23"/>
    <n v="4.3"/>
    <n v="114004"/>
    <n v="44388"/>
    <x v="2"/>
    <n v="18"/>
    <s v="No"/>
    <x v="0"/>
    <x v="0"/>
    <x v="1"/>
    <n v="72"/>
    <n v="5"/>
  </r>
  <r>
    <s v="E0565"/>
    <s v="Employee_565"/>
    <x v="0"/>
    <n v="51"/>
    <x v="0"/>
    <s v="Accountant"/>
    <s v="PhD"/>
    <s v="Married"/>
    <s v="2021-05-13"/>
    <n v="4.5999999999999996"/>
    <n v="115209"/>
    <n v="6895"/>
    <x v="3"/>
    <n v="9"/>
    <s v="Yes"/>
    <x v="1"/>
    <x v="1"/>
    <x v="0"/>
    <n v="72"/>
    <n v="2"/>
  </r>
  <r>
    <s v="E0566"/>
    <s v="Employee_566"/>
    <x v="1"/>
    <n v="30"/>
    <x v="3"/>
    <s v="HR Executive"/>
    <s v="Graduate"/>
    <s v="Married"/>
    <s v="2020-10-12"/>
    <n v="5.2"/>
    <n v="32555"/>
    <n v="45148"/>
    <x v="4"/>
    <n v="52"/>
    <s v="No"/>
    <x v="0"/>
    <x v="0"/>
    <x v="0"/>
    <n v="76"/>
    <n v="3"/>
  </r>
  <r>
    <s v="E0567"/>
    <s v="Employee_567"/>
    <x v="0"/>
    <n v="32"/>
    <x v="5"/>
    <s v="Data Analyst"/>
    <s v="MBA"/>
    <s v="Single"/>
    <s v="2024-05-02"/>
    <n v="1.7"/>
    <n v="30491"/>
    <n v="43295"/>
    <x v="1"/>
    <n v="13"/>
    <s v="No"/>
    <x v="0"/>
    <x v="0"/>
    <x v="2"/>
    <n v="83"/>
    <n v="3"/>
  </r>
  <r>
    <s v="E0568"/>
    <s v="Employee_568"/>
    <x v="1"/>
    <n v="31"/>
    <x v="0"/>
    <s v="Financial Analyst"/>
    <s v="Master's"/>
    <s v="Single"/>
    <s v="2023-10-23"/>
    <n v="2.2000000000000002"/>
    <n v="105890"/>
    <n v="27048"/>
    <x v="0"/>
    <n v="55"/>
    <s v="Yes"/>
    <x v="0"/>
    <x v="0"/>
    <x v="1"/>
    <n v="74"/>
    <n v="3"/>
  </r>
  <r>
    <s v="E0569"/>
    <s v="Employee_569"/>
    <x v="0"/>
    <n v="30"/>
    <x v="2"/>
    <s v="Supervisor"/>
    <s v="PhD"/>
    <s v="Married"/>
    <s v="2021-04-05"/>
    <n v="4.7"/>
    <n v="40580"/>
    <n v="32136"/>
    <x v="2"/>
    <n v="41"/>
    <s v="No"/>
    <x v="1"/>
    <x v="0"/>
    <x v="0"/>
    <n v="79"/>
    <n v="5"/>
  </r>
  <r>
    <s v="E0570"/>
    <s v="Employee_570"/>
    <x v="0"/>
    <n v="46"/>
    <x v="2"/>
    <s v="Operations Executive"/>
    <s v="Master's"/>
    <s v="Married"/>
    <s v="2021-04-29"/>
    <n v="4.7"/>
    <n v="119276"/>
    <n v="33199"/>
    <x v="0"/>
    <n v="23"/>
    <s v="No"/>
    <x v="0"/>
    <x v="0"/>
    <x v="1"/>
    <n v="84"/>
    <n v="1"/>
  </r>
  <r>
    <s v="E0571"/>
    <s v="Employee_571"/>
    <x v="0"/>
    <n v="49"/>
    <x v="2"/>
    <s v="Supervisor"/>
    <s v="MBA"/>
    <s v="Married"/>
    <s v="2022-07-08"/>
    <n v="3.5"/>
    <n v="36309"/>
    <n v="21721"/>
    <x v="1"/>
    <n v="66"/>
    <s v="No"/>
    <x v="0"/>
    <x v="0"/>
    <x v="2"/>
    <n v="74"/>
    <n v="5"/>
  </r>
  <r>
    <s v="E0572"/>
    <s v="Employee_572"/>
    <x v="1"/>
    <n v="56"/>
    <x v="0"/>
    <s v="Financial Analyst"/>
    <s v="Graduate"/>
    <s v="Single"/>
    <s v="2022-02-05"/>
    <n v="3.9"/>
    <n v="106141"/>
    <n v="36547"/>
    <x v="4"/>
    <n v="22"/>
    <s v="No"/>
    <x v="0"/>
    <x v="0"/>
    <x v="0"/>
    <n v="76"/>
    <n v="4"/>
  </r>
  <r>
    <s v="E0573"/>
    <s v="Employee_573"/>
    <x v="0"/>
    <n v="46"/>
    <x v="2"/>
    <s v="Supervisor"/>
    <s v="PhD"/>
    <s v="Single"/>
    <s v="2021-07-03"/>
    <n v="4.5"/>
    <n v="72352"/>
    <n v="8447"/>
    <x v="1"/>
    <n v="51"/>
    <s v="Yes"/>
    <x v="0"/>
    <x v="1"/>
    <x v="2"/>
    <n v="85"/>
    <n v="3"/>
  </r>
  <r>
    <s v="E0574"/>
    <s v="Employee_574"/>
    <x v="0"/>
    <n v="49"/>
    <x v="3"/>
    <s v="HR Manager"/>
    <s v="Graduate"/>
    <s v="Single"/>
    <s v="2019-10-25"/>
    <n v="6.2"/>
    <n v="39151"/>
    <n v="43038"/>
    <x v="0"/>
    <n v="24"/>
    <s v="No"/>
    <x v="0"/>
    <x v="0"/>
    <x v="1"/>
    <n v="79"/>
    <n v="3"/>
  </r>
  <r>
    <s v="E0575"/>
    <s v="Employee_575"/>
    <x v="0"/>
    <n v="28"/>
    <x v="0"/>
    <s v="Accountant"/>
    <s v="PhD"/>
    <s v="Married"/>
    <s v="2020-03-28"/>
    <n v="5.8"/>
    <n v="67157"/>
    <n v="43494"/>
    <x v="2"/>
    <n v="56"/>
    <s v="No"/>
    <x v="0"/>
    <x v="0"/>
    <x v="1"/>
    <n v="92"/>
    <n v="3"/>
  </r>
  <r>
    <s v="E0576"/>
    <s v="Employee_576"/>
    <x v="1"/>
    <n v="30"/>
    <x v="3"/>
    <s v="HR Executive"/>
    <s v="Graduate"/>
    <s v="Married"/>
    <s v="2024-11-18"/>
    <n v="1.1000000000000001"/>
    <n v="74268"/>
    <n v="23026"/>
    <x v="3"/>
    <n v="38"/>
    <s v="Yes"/>
    <x v="1"/>
    <x v="0"/>
    <x v="1"/>
    <n v="98"/>
    <n v="1"/>
  </r>
  <r>
    <s v="E0577"/>
    <s v="Employee_577"/>
    <x v="0"/>
    <n v="32"/>
    <x v="4"/>
    <s v="Sales Manager"/>
    <s v="Graduate"/>
    <s v="Single"/>
    <s v="2020-11-21"/>
    <n v="5.0999999999999996"/>
    <n v="93956"/>
    <n v="10719"/>
    <x v="2"/>
    <n v="7"/>
    <s v="No"/>
    <x v="0"/>
    <x v="0"/>
    <x v="0"/>
    <n v="83"/>
    <n v="4"/>
  </r>
  <r>
    <s v="E0578"/>
    <s v="Employee_578"/>
    <x v="0"/>
    <n v="39"/>
    <x v="4"/>
    <s v="Sales Executive"/>
    <s v="MBA"/>
    <s v="Married"/>
    <s v="2025-03-03"/>
    <n v="0.8"/>
    <n v="117362"/>
    <n v="14194"/>
    <x v="2"/>
    <n v="29"/>
    <s v="Yes"/>
    <x v="1"/>
    <x v="0"/>
    <x v="1"/>
    <n v="88"/>
    <n v="5"/>
  </r>
  <r>
    <s v="E0579"/>
    <s v="Employee_579"/>
    <x v="1"/>
    <n v="37"/>
    <x v="5"/>
    <s v="IT Manager"/>
    <s v="MBA"/>
    <s v="Married"/>
    <s v="2021-11-15"/>
    <n v="4.0999999999999996"/>
    <n v="65859"/>
    <n v="14312"/>
    <x v="4"/>
    <n v="12"/>
    <s v="Yes"/>
    <x v="0"/>
    <x v="0"/>
    <x v="0"/>
    <n v="82"/>
    <n v="5"/>
  </r>
  <r>
    <s v="E0580"/>
    <s v="Employee_580"/>
    <x v="0"/>
    <n v="48"/>
    <x v="5"/>
    <s v="Data Analyst"/>
    <s v="PhD"/>
    <s v="Married"/>
    <s v="2023-10-17"/>
    <n v="2.2000000000000002"/>
    <n v="33071"/>
    <n v="29408"/>
    <x v="4"/>
    <n v="15"/>
    <s v="No"/>
    <x v="0"/>
    <x v="0"/>
    <x v="2"/>
    <n v="81"/>
    <n v="1"/>
  </r>
  <r>
    <s v="E0581"/>
    <s v="Employee_581"/>
    <x v="0"/>
    <n v="26"/>
    <x v="3"/>
    <s v="HR Executive"/>
    <s v="Master's"/>
    <s v="Single"/>
    <s v="2023-07-06"/>
    <n v="2.5"/>
    <n v="86717"/>
    <n v="27590"/>
    <x v="2"/>
    <n v="59"/>
    <s v="Yes"/>
    <x v="0"/>
    <x v="0"/>
    <x v="2"/>
    <n v="82"/>
    <n v="2"/>
  </r>
  <r>
    <s v="E0582"/>
    <s v="Employee_582"/>
    <x v="1"/>
    <n v="24"/>
    <x v="1"/>
    <s v="SEO Specialist"/>
    <s v="MBA"/>
    <s v="Single"/>
    <s v="2022-05-10"/>
    <n v="3.6"/>
    <n v="114870"/>
    <n v="32999"/>
    <x v="1"/>
    <n v="14"/>
    <s v="Yes"/>
    <x v="0"/>
    <x v="0"/>
    <x v="1"/>
    <n v="80"/>
    <n v="3"/>
  </r>
  <r>
    <s v="E0583"/>
    <s v="Employee_583"/>
    <x v="1"/>
    <n v="56"/>
    <x v="4"/>
    <s v="Sales Manager"/>
    <s v="PhD"/>
    <s v="Single"/>
    <s v="2025-02-12"/>
    <n v="0.9"/>
    <n v="38713"/>
    <n v="8038"/>
    <x v="1"/>
    <n v="26"/>
    <s v="Yes"/>
    <x v="1"/>
    <x v="0"/>
    <x v="1"/>
    <n v="77"/>
    <n v="1"/>
  </r>
  <r>
    <s v="E0584"/>
    <s v="Employee_584"/>
    <x v="1"/>
    <n v="23"/>
    <x v="0"/>
    <s v="Accountant"/>
    <s v="Graduate"/>
    <s v="Married"/>
    <s v="2018-04-15"/>
    <n v="7.7"/>
    <n v="94414"/>
    <n v="22279"/>
    <x v="2"/>
    <n v="35"/>
    <s v="No"/>
    <x v="0"/>
    <x v="0"/>
    <x v="0"/>
    <n v="98"/>
    <n v="4"/>
  </r>
  <r>
    <s v="E0585"/>
    <s v="Employee_585"/>
    <x v="0"/>
    <n v="44"/>
    <x v="0"/>
    <s v="Accountant"/>
    <s v="PhD"/>
    <s v="Married"/>
    <s v="2021-02-03"/>
    <n v="4.9000000000000004"/>
    <n v="39910"/>
    <n v="39346"/>
    <x v="4"/>
    <n v="64"/>
    <s v="Yes"/>
    <x v="0"/>
    <x v="0"/>
    <x v="1"/>
    <n v="97"/>
    <n v="3"/>
  </r>
  <r>
    <s v="E0586"/>
    <s v="Employee_586"/>
    <x v="1"/>
    <n v="54"/>
    <x v="4"/>
    <s v="Sales Executive"/>
    <s v="MBA"/>
    <s v="Single"/>
    <s v="2019-09-22"/>
    <n v="6.3"/>
    <n v="43128"/>
    <n v="35741"/>
    <x v="2"/>
    <n v="29"/>
    <s v="Yes"/>
    <x v="1"/>
    <x v="0"/>
    <x v="2"/>
    <n v="88"/>
    <n v="5"/>
  </r>
  <r>
    <s v="E0587"/>
    <s v="Employee_587"/>
    <x v="1"/>
    <n v="52"/>
    <x v="1"/>
    <s v="Marketing Executive"/>
    <s v="PhD"/>
    <s v="Single"/>
    <s v="2025-08-21"/>
    <n v="0.4"/>
    <n v="67803"/>
    <n v="6984"/>
    <x v="1"/>
    <n v="47"/>
    <s v="No"/>
    <x v="0"/>
    <x v="0"/>
    <x v="1"/>
    <n v="95"/>
    <n v="1"/>
  </r>
  <r>
    <s v="E0588"/>
    <s v="Employee_588"/>
    <x v="1"/>
    <n v="54"/>
    <x v="5"/>
    <s v="IT Manager"/>
    <s v="Graduate"/>
    <s v="Married"/>
    <s v="2018-12-29"/>
    <n v="7"/>
    <n v="59172"/>
    <n v="13627"/>
    <x v="1"/>
    <n v="13"/>
    <s v="No"/>
    <x v="0"/>
    <x v="0"/>
    <x v="2"/>
    <n v="83"/>
    <n v="5"/>
  </r>
  <r>
    <s v="E0589"/>
    <s v="Employee_589"/>
    <x v="1"/>
    <n v="23"/>
    <x v="3"/>
    <s v="HR Manager"/>
    <s v="Graduate"/>
    <s v="Married"/>
    <s v="2024-09-19"/>
    <n v="1.3"/>
    <n v="110427"/>
    <n v="47045"/>
    <x v="1"/>
    <n v="58"/>
    <s v="No"/>
    <x v="0"/>
    <x v="1"/>
    <x v="0"/>
    <n v="79"/>
    <n v="5"/>
  </r>
  <r>
    <s v="E0590"/>
    <s v="Employee_590"/>
    <x v="1"/>
    <n v="42"/>
    <x v="2"/>
    <s v="Supervisor"/>
    <s v="Master's"/>
    <s v="Single"/>
    <s v="2022-04-28"/>
    <n v="3.7"/>
    <n v="46288"/>
    <n v="26123"/>
    <x v="2"/>
    <n v="49"/>
    <s v="Yes"/>
    <x v="1"/>
    <x v="0"/>
    <x v="0"/>
    <n v="86"/>
    <n v="3"/>
  </r>
  <r>
    <s v="E0591"/>
    <s v="Employee_591"/>
    <x v="0"/>
    <n v="31"/>
    <x v="0"/>
    <s v="Accountant"/>
    <s v="Graduate"/>
    <s v="Single"/>
    <s v="2021-06-06"/>
    <n v="4.5999999999999996"/>
    <n v="71827"/>
    <n v="34989"/>
    <x v="3"/>
    <n v="11"/>
    <s v="No"/>
    <x v="0"/>
    <x v="0"/>
    <x v="0"/>
    <n v="94"/>
    <n v="2"/>
  </r>
  <r>
    <s v="E0592"/>
    <s v="Employee_592"/>
    <x v="1"/>
    <n v="30"/>
    <x v="3"/>
    <s v="HR Manager"/>
    <s v="PhD"/>
    <s v="Married"/>
    <s v="2021-01-01"/>
    <n v="5"/>
    <n v="74161"/>
    <n v="8681"/>
    <x v="3"/>
    <n v="35"/>
    <s v="Yes"/>
    <x v="1"/>
    <x v="0"/>
    <x v="1"/>
    <n v="91"/>
    <n v="5"/>
  </r>
  <r>
    <s v="E0593"/>
    <s v="Employee_593"/>
    <x v="0"/>
    <n v="49"/>
    <x v="3"/>
    <s v="HR Manager"/>
    <s v="MBA"/>
    <s v="Married"/>
    <s v="2022-08-15"/>
    <n v="3.4"/>
    <n v="29010"/>
    <n v="5680"/>
    <x v="0"/>
    <n v="24"/>
    <s v="No"/>
    <x v="0"/>
    <x v="0"/>
    <x v="1"/>
    <n v="77"/>
    <n v="3"/>
  </r>
  <r>
    <s v="E0594"/>
    <s v="Employee_594"/>
    <x v="1"/>
    <n v="55"/>
    <x v="1"/>
    <s v="Marketing Executive"/>
    <s v="Master's"/>
    <s v="Married"/>
    <s v="2018-01-23"/>
    <n v="7.9"/>
    <n v="55376"/>
    <n v="32531"/>
    <x v="4"/>
    <n v="21"/>
    <s v="Yes"/>
    <x v="0"/>
    <x v="0"/>
    <x v="0"/>
    <n v="85"/>
    <n v="1"/>
  </r>
  <r>
    <s v="E0595"/>
    <s v="Employee_595"/>
    <x v="0"/>
    <n v="24"/>
    <x v="5"/>
    <s v="IT Manager"/>
    <s v="Master's"/>
    <s v="Married"/>
    <s v="2019-11-12"/>
    <n v="6.1"/>
    <n v="101754"/>
    <n v="5259"/>
    <x v="0"/>
    <n v="49"/>
    <s v="Yes"/>
    <x v="1"/>
    <x v="0"/>
    <x v="0"/>
    <n v="89"/>
    <n v="5"/>
  </r>
  <r>
    <s v="E0596"/>
    <s v="Employee_596"/>
    <x v="0"/>
    <n v="44"/>
    <x v="2"/>
    <s v="Operations Executive"/>
    <s v="Master's"/>
    <s v="Married"/>
    <s v="2022-10-12"/>
    <n v="3.2"/>
    <n v="41206"/>
    <n v="41759"/>
    <x v="3"/>
    <n v="50"/>
    <s v="Yes"/>
    <x v="1"/>
    <x v="1"/>
    <x v="2"/>
    <n v="98"/>
    <n v="2"/>
  </r>
  <r>
    <s v="E0597"/>
    <s v="Employee_597"/>
    <x v="1"/>
    <n v="33"/>
    <x v="0"/>
    <s v="Financial Analyst"/>
    <s v="MBA"/>
    <s v="Single"/>
    <s v="2024-12-27"/>
    <n v="1"/>
    <n v="88651"/>
    <n v="8199"/>
    <x v="4"/>
    <n v="68"/>
    <s v="Yes"/>
    <x v="0"/>
    <x v="0"/>
    <x v="2"/>
    <n v="70"/>
    <n v="3"/>
  </r>
  <r>
    <s v="E0598"/>
    <s v="Employee_598"/>
    <x v="0"/>
    <n v="40"/>
    <x v="2"/>
    <s v="Operations Executive"/>
    <s v="Graduate"/>
    <s v="Single"/>
    <s v="2025-02-15"/>
    <n v="0.9"/>
    <n v="101685"/>
    <n v="31890"/>
    <x v="0"/>
    <n v="8"/>
    <s v="Yes"/>
    <x v="1"/>
    <x v="0"/>
    <x v="2"/>
    <n v="91"/>
    <n v="4"/>
  </r>
  <r>
    <s v="E0599"/>
    <s v="Employee_599"/>
    <x v="0"/>
    <n v="43"/>
    <x v="1"/>
    <s v="Marketing Executive"/>
    <s v="Master's"/>
    <s v="Single"/>
    <s v="2023-09-13"/>
    <n v="2.2999999999999998"/>
    <n v="34408"/>
    <n v="19907"/>
    <x v="0"/>
    <n v="18"/>
    <s v="No"/>
    <x v="0"/>
    <x v="0"/>
    <x v="1"/>
    <n v="74"/>
    <n v="5"/>
  </r>
  <r>
    <s v="E0600"/>
    <s v="Employee_600"/>
    <x v="0"/>
    <n v="30"/>
    <x v="2"/>
    <s v="Operations Executive"/>
    <s v="PhD"/>
    <s v="Married"/>
    <s v="2023-07-30"/>
    <n v="2.4"/>
    <n v="85522"/>
    <n v="43824"/>
    <x v="1"/>
    <n v="78"/>
    <s v="No"/>
    <x v="0"/>
    <x v="0"/>
    <x v="0"/>
    <n v="83"/>
    <n v="3"/>
  </r>
  <r>
    <s v="E0601"/>
    <s v="Employee_601"/>
    <x v="0"/>
    <n v="42"/>
    <x v="4"/>
    <s v="Sales Manager"/>
    <s v="Master's"/>
    <s v="Single"/>
    <s v="2022-10-19"/>
    <n v="3.2"/>
    <n v="39311"/>
    <n v="28416"/>
    <x v="1"/>
    <n v="20"/>
    <s v="No"/>
    <x v="0"/>
    <x v="1"/>
    <x v="2"/>
    <n v="76"/>
    <n v="3"/>
  </r>
  <r>
    <s v="E0602"/>
    <s v="Employee_602"/>
    <x v="0"/>
    <n v="57"/>
    <x v="2"/>
    <s v="Operations Executive"/>
    <s v="PhD"/>
    <s v="Single"/>
    <s v="2019-01-14"/>
    <n v="7"/>
    <n v="93990"/>
    <n v="14071"/>
    <x v="4"/>
    <n v="76"/>
    <s v="Yes"/>
    <x v="0"/>
    <x v="0"/>
    <x v="0"/>
    <n v="91"/>
    <n v="5"/>
  </r>
  <r>
    <s v="E0603"/>
    <s v="Employee_603"/>
    <x v="0"/>
    <n v="40"/>
    <x v="2"/>
    <s v="Operations Executive"/>
    <s v="PhD"/>
    <s v="Married"/>
    <s v="2025-06-27"/>
    <n v="0.5"/>
    <n v="28827"/>
    <n v="43658"/>
    <x v="3"/>
    <n v="80"/>
    <s v="No"/>
    <x v="0"/>
    <x v="0"/>
    <x v="0"/>
    <n v="93"/>
    <n v="3"/>
  </r>
  <r>
    <s v="E0604"/>
    <s v="Employee_604"/>
    <x v="1"/>
    <n v="55"/>
    <x v="2"/>
    <s v="Supervisor"/>
    <s v="MBA"/>
    <s v="Married"/>
    <s v="2018-03-07"/>
    <n v="7.8"/>
    <n v="98194"/>
    <n v="10901"/>
    <x v="0"/>
    <n v="45"/>
    <s v="Yes"/>
    <x v="1"/>
    <x v="0"/>
    <x v="2"/>
    <n v="86"/>
    <n v="5"/>
  </r>
  <r>
    <s v="E0605"/>
    <s v="Employee_605"/>
    <x v="0"/>
    <n v="49"/>
    <x v="3"/>
    <s v="HR Manager"/>
    <s v="Master's"/>
    <s v="Single"/>
    <s v="2020-03-29"/>
    <n v="5.8"/>
    <n v="118319"/>
    <n v="21875"/>
    <x v="0"/>
    <n v="13"/>
    <s v="Yes"/>
    <x v="0"/>
    <x v="0"/>
    <x v="0"/>
    <n v="84"/>
    <n v="4"/>
  </r>
  <r>
    <s v="E0606"/>
    <s v="Employee_606"/>
    <x v="1"/>
    <n v="47"/>
    <x v="0"/>
    <s v="Financial Analyst"/>
    <s v="PhD"/>
    <s v="Single"/>
    <s v="2021-03-12"/>
    <n v="4.8"/>
    <n v="85654"/>
    <n v="49317"/>
    <x v="3"/>
    <n v="42"/>
    <s v="No"/>
    <x v="0"/>
    <x v="1"/>
    <x v="0"/>
    <n v="72"/>
    <n v="4"/>
  </r>
  <r>
    <s v="E0607"/>
    <s v="Employee_607"/>
    <x v="1"/>
    <n v="46"/>
    <x v="3"/>
    <s v="HR Executive"/>
    <s v="MBA"/>
    <s v="Single"/>
    <s v="2020-10-27"/>
    <n v="5.2"/>
    <n v="44839"/>
    <n v="18213"/>
    <x v="3"/>
    <n v="22"/>
    <s v="Yes"/>
    <x v="0"/>
    <x v="1"/>
    <x v="1"/>
    <n v="78"/>
    <n v="4"/>
  </r>
  <r>
    <s v="E0608"/>
    <s v="Employee_608"/>
    <x v="1"/>
    <n v="21"/>
    <x v="0"/>
    <s v="Accountant"/>
    <s v="MBA"/>
    <s v="Single"/>
    <s v="2022-12-23"/>
    <n v="3"/>
    <n v="105365"/>
    <n v="22654"/>
    <x v="3"/>
    <n v="65"/>
    <s v="Yes"/>
    <x v="0"/>
    <x v="0"/>
    <x v="0"/>
    <n v="77"/>
    <n v="2"/>
  </r>
  <r>
    <s v="E0609"/>
    <s v="Employee_609"/>
    <x v="0"/>
    <n v="34"/>
    <x v="5"/>
    <s v="IT Manager"/>
    <s v="MBA"/>
    <s v="Married"/>
    <s v="2020-12-24"/>
    <n v="5"/>
    <n v="38593"/>
    <n v="32097"/>
    <x v="4"/>
    <n v="56"/>
    <s v="Yes"/>
    <x v="1"/>
    <x v="0"/>
    <x v="0"/>
    <n v="78"/>
    <n v="2"/>
  </r>
  <r>
    <s v="E0610"/>
    <s v="Employee_610"/>
    <x v="1"/>
    <n v="33"/>
    <x v="1"/>
    <s v="Marketing Executive"/>
    <s v="Master's"/>
    <s v="Single"/>
    <s v="2018-11-20"/>
    <n v="7.1"/>
    <n v="59428"/>
    <n v="17008"/>
    <x v="0"/>
    <n v="12"/>
    <s v="No"/>
    <x v="0"/>
    <x v="0"/>
    <x v="0"/>
    <n v="89"/>
    <n v="3"/>
  </r>
  <r>
    <s v="E0611"/>
    <s v="Employee_611"/>
    <x v="0"/>
    <n v="38"/>
    <x v="5"/>
    <s v="Data Analyst"/>
    <s v="PhD"/>
    <s v="Single"/>
    <s v="2020-03-23"/>
    <n v="5.8"/>
    <n v="75306"/>
    <n v="40680"/>
    <x v="4"/>
    <n v="17"/>
    <s v="No"/>
    <x v="0"/>
    <x v="0"/>
    <x v="0"/>
    <n v="89"/>
    <n v="1"/>
  </r>
  <r>
    <s v="E0612"/>
    <s v="Employee_612"/>
    <x v="1"/>
    <n v="58"/>
    <x v="3"/>
    <s v="HR Manager"/>
    <s v="MBA"/>
    <s v="Single"/>
    <s v="2022-05-22"/>
    <n v="3.6"/>
    <n v="31528"/>
    <n v="15308"/>
    <x v="0"/>
    <n v="33"/>
    <s v="Yes"/>
    <x v="1"/>
    <x v="0"/>
    <x v="2"/>
    <n v="74"/>
    <n v="2"/>
  </r>
  <r>
    <s v="E0613"/>
    <s v="Employee_613"/>
    <x v="0"/>
    <n v="50"/>
    <x v="1"/>
    <s v="SEO Specialist"/>
    <s v="PhD"/>
    <s v="Single"/>
    <s v="2024-05-22"/>
    <n v="1.6"/>
    <n v="105016"/>
    <n v="49905"/>
    <x v="1"/>
    <n v="27"/>
    <s v="Yes"/>
    <x v="0"/>
    <x v="0"/>
    <x v="1"/>
    <n v="97"/>
    <n v="5"/>
  </r>
  <r>
    <s v="E0614"/>
    <s v="Employee_614"/>
    <x v="1"/>
    <n v="43"/>
    <x v="4"/>
    <s v="Sales Manager"/>
    <s v="PhD"/>
    <s v="Single"/>
    <s v="2021-04-29"/>
    <n v="4.7"/>
    <n v="99084"/>
    <n v="28685"/>
    <x v="3"/>
    <n v="40"/>
    <s v="Yes"/>
    <x v="1"/>
    <x v="1"/>
    <x v="0"/>
    <n v="87"/>
    <n v="1"/>
  </r>
  <r>
    <s v="E0615"/>
    <s v="Employee_615"/>
    <x v="0"/>
    <n v="45"/>
    <x v="4"/>
    <s v="Sales Executive"/>
    <s v="Graduate"/>
    <s v="Single"/>
    <s v="2026-01-10"/>
    <n v="0"/>
    <n v="53738"/>
    <n v="27445"/>
    <x v="2"/>
    <n v="35"/>
    <s v="No"/>
    <x v="0"/>
    <x v="0"/>
    <x v="2"/>
    <n v="97"/>
    <n v="2"/>
  </r>
  <r>
    <s v="E0616"/>
    <s v="Employee_616"/>
    <x v="0"/>
    <n v="29"/>
    <x v="2"/>
    <s v="Supervisor"/>
    <s v="Master's"/>
    <s v="Single"/>
    <s v="2021-12-17"/>
    <n v="4"/>
    <n v="30134"/>
    <n v="38381"/>
    <x v="1"/>
    <n v="54"/>
    <s v="No"/>
    <x v="0"/>
    <x v="1"/>
    <x v="0"/>
    <n v="95"/>
    <n v="2"/>
  </r>
  <r>
    <s v="E0617"/>
    <s v="Employee_617"/>
    <x v="0"/>
    <n v="58"/>
    <x v="3"/>
    <s v="HR Manager"/>
    <s v="PhD"/>
    <s v="Married"/>
    <s v="2021-06-04"/>
    <n v="4.5999999999999996"/>
    <n v="73512"/>
    <n v="26166"/>
    <x v="4"/>
    <n v="71"/>
    <s v="No"/>
    <x v="0"/>
    <x v="0"/>
    <x v="0"/>
    <n v="90"/>
    <n v="3"/>
  </r>
  <r>
    <s v="E0618"/>
    <s v="Employee_618"/>
    <x v="1"/>
    <n v="52"/>
    <x v="0"/>
    <s v="Accountant"/>
    <s v="Graduate"/>
    <s v="Single"/>
    <s v="2023-06-16"/>
    <n v="2.5"/>
    <n v="51334"/>
    <n v="12852"/>
    <x v="0"/>
    <n v="14"/>
    <s v="Yes"/>
    <x v="0"/>
    <x v="0"/>
    <x v="2"/>
    <n v="99"/>
    <n v="5"/>
  </r>
  <r>
    <s v="E0619"/>
    <s v="Employee_619"/>
    <x v="1"/>
    <n v="30"/>
    <x v="4"/>
    <s v="Sales Executive"/>
    <s v="Master's"/>
    <s v="Married"/>
    <s v="2025-07-14"/>
    <n v="0.5"/>
    <n v="56027"/>
    <n v="41548"/>
    <x v="4"/>
    <n v="75"/>
    <s v="No"/>
    <x v="0"/>
    <x v="0"/>
    <x v="0"/>
    <n v="81"/>
    <n v="3"/>
  </r>
  <r>
    <s v="E0620"/>
    <s v="Employee_620"/>
    <x v="1"/>
    <n v="22"/>
    <x v="4"/>
    <s v="Sales Executive"/>
    <s v="Graduate"/>
    <s v="Single"/>
    <s v="2020-12-12"/>
    <n v="5.0999999999999996"/>
    <n v="79807"/>
    <n v="7142"/>
    <x v="1"/>
    <n v="20"/>
    <s v="Yes"/>
    <x v="0"/>
    <x v="0"/>
    <x v="0"/>
    <n v="90"/>
    <n v="1"/>
  </r>
  <r>
    <s v="E0621"/>
    <s v="Employee_621"/>
    <x v="0"/>
    <n v="50"/>
    <x v="5"/>
    <s v="IT Manager"/>
    <s v="PhD"/>
    <s v="Single"/>
    <s v="2020-05-15"/>
    <n v="5.6"/>
    <n v="109896"/>
    <n v="45332"/>
    <x v="2"/>
    <n v="6"/>
    <s v="Yes"/>
    <x v="1"/>
    <x v="0"/>
    <x v="1"/>
    <n v="87"/>
    <n v="2"/>
  </r>
  <r>
    <s v="E0622"/>
    <s v="Employee_622"/>
    <x v="1"/>
    <n v="46"/>
    <x v="3"/>
    <s v="HR Executive"/>
    <s v="MBA"/>
    <s v="Married"/>
    <s v="2019-01-18"/>
    <n v="7"/>
    <n v="40891"/>
    <n v="26039"/>
    <x v="4"/>
    <n v="29"/>
    <s v="No"/>
    <x v="0"/>
    <x v="0"/>
    <x v="1"/>
    <n v="80"/>
    <n v="4"/>
  </r>
  <r>
    <s v="E0623"/>
    <s v="Employee_623"/>
    <x v="0"/>
    <n v="48"/>
    <x v="0"/>
    <s v="Accountant"/>
    <s v="Graduate"/>
    <s v="Single"/>
    <s v="2025-06-06"/>
    <n v="0.6"/>
    <n v="33822"/>
    <n v="43156"/>
    <x v="3"/>
    <n v="38"/>
    <s v="No"/>
    <x v="0"/>
    <x v="0"/>
    <x v="2"/>
    <n v="77"/>
    <n v="2"/>
  </r>
  <r>
    <s v="E0624"/>
    <s v="Employee_624"/>
    <x v="0"/>
    <n v="50"/>
    <x v="1"/>
    <s v="Marketing Executive"/>
    <s v="Graduate"/>
    <s v="Single"/>
    <s v="2020-07-02"/>
    <n v="5.5"/>
    <n v="50215"/>
    <n v="23342"/>
    <x v="0"/>
    <n v="71"/>
    <s v="No"/>
    <x v="0"/>
    <x v="0"/>
    <x v="2"/>
    <n v="71"/>
    <n v="3"/>
  </r>
  <r>
    <s v="E0625"/>
    <s v="Employee_625"/>
    <x v="0"/>
    <n v="58"/>
    <x v="3"/>
    <s v="HR Manager"/>
    <s v="Master's"/>
    <s v="Single"/>
    <s v="2020-10-19"/>
    <n v="5.2"/>
    <n v="52279"/>
    <n v="39322"/>
    <x v="2"/>
    <n v="27"/>
    <s v="Yes"/>
    <x v="1"/>
    <x v="0"/>
    <x v="2"/>
    <n v="74"/>
    <n v="1"/>
  </r>
  <r>
    <s v="E0626"/>
    <s v="Employee_626"/>
    <x v="0"/>
    <n v="56"/>
    <x v="5"/>
    <s v="Data Analyst"/>
    <s v="MBA"/>
    <s v="Married"/>
    <s v="2025-10-09"/>
    <n v="0.2"/>
    <n v="27352"/>
    <n v="36266"/>
    <x v="1"/>
    <n v="54"/>
    <s v="Yes"/>
    <x v="0"/>
    <x v="0"/>
    <x v="0"/>
    <n v="73"/>
    <n v="2"/>
  </r>
  <r>
    <s v="E0627"/>
    <s v="Employee_627"/>
    <x v="1"/>
    <n v="55"/>
    <x v="2"/>
    <s v="Operations Executive"/>
    <s v="Master's"/>
    <s v="Single"/>
    <s v="2025-11-11"/>
    <n v="0.1"/>
    <n v="85941"/>
    <n v="39408"/>
    <x v="2"/>
    <n v="19"/>
    <s v="Yes"/>
    <x v="0"/>
    <x v="0"/>
    <x v="1"/>
    <n v="91"/>
    <n v="5"/>
  </r>
  <r>
    <s v="E0628"/>
    <s v="Employee_628"/>
    <x v="1"/>
    <n v="34"/>
    <x v="3"/>
    <s v="HR Manager"/>
    <s v="PhD"/>
    <s v="Married"/>
    <s v="2025-08-14"/>
    <n v="0.4"/>
    <n v="88065"/>
    <n v="38199"/>
    <x v="1"/>
    <n v="26"/>
    <s v="No"/>
    <x v="0"/>
    <x v="0"/>
    <x v="0"/>
    <n v="84"/>
    <n v="1"/>
  </r>
  <r>
    <s v="E0629"/>
    <s v="Employee_629"/>
    <x v="0"/>
    <n v="49"/>
    <x v="2"/>
    <s v="Operations Executive"/>
    <s v="PhD"/>
    <s v="Married"/>
    <s v="2023-04-23"/>
    <n v="2.7"/>
    <n v="49074"/>
    <n v="14808"/>
    <x v="1"/>
    <n v="28"/>
    <s v="No"/>
    <x v="1"/>
    <x v="0"/>
    <x v="2"/>
    <n v="95"/>
    <n v="5"/>
  </r>
  <r>
    <s v="E0630"/>
    <s v="Employee_630"/>
    <x v="0"/>
    <n v="50"/>
    <x v="4"/>
    <s v="Sales Manager"/>
    <s v="Graduate"/>
    <s v="Married"/>
    <s v="2020-07-15"/>
    <n v="5.5"/>
    <n v="61528"/>
    <n v="19310"/>
    <x v="1"/>
    <n v="6"/>
    <s v="Yes"/>
    <x v="1"/>
    <x v="0"/>
    <x v="1"/>
    <n v="93"/>
    <n v="5"/>
  </r>
  <r>
    <s v="E0631"/>
    <s v="Employee_631"/>
    <x v="0"/>
    <n v="30"/>
    <x v="4"/>
    <s v="Sales Executive"/>
    <s v="Graduate"/>
    <s v="Married"/>
    <s v="2023-08-04"/>
    <n v="2.4"/>
    <n v="88478"/>
    <n v="8500"/>
    <x v="2"/>
    <n v="57"/>
    <s v="No"/>
    <x v="0"/>
    <x v="0"/>
    <x v="0"/>
    <n v="86"/>
    <n v="1"/>
  </r>
  <r>
    <s v="E0632"/>
    <s v="Employee_632"/>
    <x v="0"/>
    <n v="47"/>
    <x v="3"/>
    <s v="HR Manager"/>
    <s v="Master's"/>
    <s v="Married"/>
    <s v="2021-11-23"/>
    <n v="4.0999999999999996"/>
    <n v="74040"/>
    <n v="44423"/>
    <x v="4"/>
    <n v="14"/>
    <s v="Yes"/>
    <x v="0"/>
    <x v="0"/>
    <x v="0"/>
    <n v="93"/>
    <n v="5"/>
  </r>
  <r>
    <s v="E0633"/>
    <s v="Employee_633"/>
    <x v="0"/>
    <n v="43"/>
    <x v="3"/>
    <s v="HR Executive"/>
    <s v="Master's"/>
    <s v="Single"/>
    <s v="2024-06-26"/>
    <n v="1.5"/>
    <n v="65980"/>
    <n v="27484"/>
    <x v="3"/>
    <n v="55"/>
    <s v="Yes"/>
    <x v="0"/>
    <x v="0"/>
    <x v="2"/>
    <n v="92"/>
    <n v="5"/>
  </r>
  <r>
    <s v="E0634"/>
    <s v="Employee_634"/>
    <x v="1"/>
    <n v="21"/>
    <x v="5"/>
    <s v="Software Engineer"/>
    <s v="Master's"/>
    <s v="Single"/>
    <s v="2025-01-22"/>
    <n v="0.9"/>
    <n v="85815"/>
    <n v="15540"/>
    <x v="4"/>
    <n v="59"/>
    <s v="No"/>
    <x v="1"/>
    <x v="0"/>
    <x v="2"/>
    <n v="74"/>
    <n v="4"/>
  </r>
  <r>
    <s v="E0635"/>
    <s v="Employee_635"/>
    <x v="0"/>
    <n v="45"/>
    <x v="0"/>
    <s v="Accountant"/>
    <s v="MBA"/>
    <s v="Single"/>
    <s v="2022-01-12"/>
    <n v="4"/>
    <n v="35451"/>
    <n v="40657"/>
    <x v="1"/>
    <n v="60"/>
    <s v="No"/>
    <x v="0"/>
    <x v="1"/>
    <x v="2"/>
    <n v="85"/>
    <n v="1"/>
  </r>
  <r>
    <s v="E0636"/>
    <s v="Employee_636"/>
    <x v="1"/>
    <n v="42"/>
    <x v="0"/>
    <s v="Accountant"/>
    <s v="PhD"/>
    <s v="Married"/>
    <s v="2020-10-02"/>
    <n v="5.3"/>
    <n v="104161"/>
    <n v="19010"/>
    <x v="3"/>
    <n v="25"/>
    <s v="Yes"/>
    <x v="1"/>
    <x v="0"/>
    <x v="0"/>
    <n v="97"/>
    <n v="4"/>
  </r>
  <r>
    <s v="E0637"/>
    <s v="Employee_637"/>
    <x v="0"/>
    <n v="51"/>
    <x v="1"/>
    <s v="Marketing Executive"/>
    <s v="PhD"/>
    <s v="Single"/>
    <s v="2024-04-06"/>
    <n v="1.7"/>
    <n v="65396"/>
    <n v="42831"/>
    <x v="0"/>
    <n v="70"/>
    <s v="No"/>
    <x v="0"/>
    <x v="0"/>
    <x v="2"/>
    <n v="79"/>
    <n v="2"/>
  </r>
  <r>
    <s v="E0638"/>
    <s v="Employee_638"/>
    <x v="0"/>
    <n v="49"/>
    <x v="0"/>
    <s v="Accountant"/>
    <s v="PhD"/>
    <s v="Single"/>
    <s v="2021-07-29"/>
    <n v="4.4000000000000004"/>
    <n v="111822"/>
    <n v="27133"/>
    <x v="0"/>
    <n v="54"/>
    <s v="No"/>
    <x v="0"/>
    <x v="0"/>
    <x v="0"/>
    <n v="94"/>
    <n v="3"/>
  </r>
  <r>
    <s v="E0639"/>
    <s v="Employee_639"/>
    <x v="0"/>
    <n v="35"/>
    <x v="2"/>
    <s v="Operations Executive"/>
    <s v="Graduate"/>
    <s v="Single"/>
    <s v="2020-01-15"/>
    <n v="6"/>
    <n v="109402"/>
    <n v="13162"/>
    <x v="0"/>
    <n v="39"/>
    <s v="Yes"/>
    <x v="1"/>
    <x v="0"/>
    <x v="2"/>
    <n v="72"/>
    <n v="2"/>
  </r>
  <r>
    <s v="E0640"/>
    <s v="Employee_640"/>
    <x v="1"/>
    <n v="27"/>
    <x v="5"/>
    <s v="Data Analyst"/>
    <s v="Master's"/>
    <s v="Married"/>
    <s v="2018-03-24"/>
    <n v="7.8"/>
    <n v="51634"/>
    <n v="7230"/>
    <x v="1"/>
    <n v="40"/>
    <s v="No"/>
    <x v="0"/>
    <x v="0"/>
    <x v="2"/>
    <n v="92"/>
    <n v="5"/>
  </r>
  <r>
    <s v="E0641"/>
    <s v="Employee_641"/>
    <x v="1"/>
    <n v="26"/>
    <x v="1"/>
    <s v="SEO Specialist"/>
    <s v="Master's"/>
    <s v="Married"/>
    <s v="2022-10-21"/>
    <n v="3.2"/>
    <n v="26162"/>
    <n v="49046"/>
    <x v="0"/>
    <n v="72"/>
    <s v="Yes"/>
    <x v="0"/>
    <x v="0"/>
    <x v="0"/>
    <n v="71"/>
    <n v="1"/>
  </r>
  <r>
    <s v="E0642"/>
    <s v="Employee_642"/>
    <x v="1"/>
    <n v="23"/>
    <x v="5"/>
    <s v="Software Engineer"/>
    <s v="Graduate"/>
    <s v="Married"/>
    <s v="2019-10-04"/>
    <n v="6.2"/>
    <n v="80427"/>
    <n v="16683"/>
    <x v="2"/>
    <n v="68"/>
    <s v="Yes"/>
    <x v="0"/>
    <x v="0"/>
    <x v="0"/>
    <n v="84"/>
    <n v="1"/>
  </r>
  <r>
    <s v="E0643"/>
    <s v="Employee_643"/>
    <x v="0"/>
    <n v="31"/>
    <x v="4"/>
    <s v="Sales Manager"/>
    <s v="Graduate"/>
    <s v="Married"/>
    <s v="2022-08-09"/>
    <n v="3.4"/>
    <n v="63455"/>
    <n v="38855"/>
    <x v="1"/>
    <n v="77"/>
    <s v="No"/>
    <x v="0"/>
    <x v="0"/>
    <x v="2"/>
    <n v="96"/>
    <n v="3"/>
  </r>
  <r>
    <s v="E0644"/>
    <s v="Employee_644"/>
    <x v="0"/>
    <n v="41"/>
    <x v="0"/>
    <s v="Financial Analyst"/>
    <s v="MBA"/>
    <s v="Single"/>
    <s v="2018-03-15"/>
    <n v="7.8"/>
    <n v="40668"/>
    <n v="40477"/>
    <x v="4"/>
    <n v="68"/>
    <s v="No"/>
    <x v="0"/>
    <x v="0"/>
    <x v="2"/>
    <n v="96"/>
    <n v="2"/>
  </r>
  <r>
    <s v="E0645"/>
    <s v="Employee_645"/>
    <x v="1"/>
    <n v="54"/>
    <x v="4"/>
    <s v="Sales Executive"/>
    <s v="MBA"/>
    <s v="Married"/>
    <s v="2021-01-24"/>
    <n v="4.9000000000000004"/>
    <n v="88401"/>
    <n v="33382"/>
    <x v="1"/>
    <n v="43"/>
    <s v="Yes"/>
    <x v="0"/>
    <x v="0"/>
    <x v="0"/>
    <n v="85"/>
    <n v="1"/>
  </r>
  <r>
    <s v="E0646"/>
    <s v="Employee_646"/>
    <x v="0"/>
    <n v="53"/>
    <x v="0"/>
    <s v="Accountant"/>
    <s v="MBA"/>
    <s v="Married"/>
    <s v="2020-05-02"/>
    <n v="5.7"/>
    <n v="77096"/>
    <n v="12748"/>
    <x v="3"/>
    <n v="16"/>
    <s v="No"/>
    <x v="0"/>
    <x v="1"/>
    <x v="2"/>
    <n v="90"/>
    <n v="5"/>
  </r>
  <r>
    <s v="E0647"/>
    <s v="Employee_647"/>
    <x v="0"/>
    <n v="23"/>
    <x v="5"/>
    <s v="Data Analyst"/>
    <s v="PhD"/>
    <s v="Single"/>
    <s v="2025-06-20"/>
    <n v="0.5"/>
    <n v="63034"/>
    <n v="17332"/>
    <x v="2"/>
    <n v="32"/>
    <s v="Yes"/>
    <x v="0"/>
    <x v="0"/>
    <x v="1"/>
    <n v="98"/>
    <n v="5"/>
  </r>
  <r>
    <s v="E0648"/>
    <s v="Employee_648"/>
    <x v="0"/>
    <n v="48"/>
    <x v="3"/>
    <s v="HR Executive"/>
    <s v="MBA"/>
    <s v="Married"/>
    <s v="2026-03-04"/>
    <n v="-0.2"/>
    <n v="101311"/>
    <n v="18406"/>
    <x v="4"/>
    <n v="64"/>
    <s v="No"/>
    <x v="1"/>
    <x v="0"/>
    <x v="1"/>
    <n v="85"/>
    <n v="3"/>
  </r>
  <r>
    <s v="E0649"/>
    <s v="Employee_649"/>
    <x v="0"/>
    <n v="55"/>
    <x v="1"/>
    <s v="SEO Specialist"/>
    <s v="Graduate"/>
    <s v="Married"/>
    <s v="2020-05-07"/>
    <n v="5.7"/>
    <n v="55897"/>
    <n v="45568"/>
    <x v="2"/>
    <n v="23"/>
    <s v="Yes"/>
    <x v="1"/>
    <x v="0"/>
    <x v="1"/>
    <n v="85"/>
    <n v="5"/>
  </r>
  <r>
    <s v="E0650"/>
    <s v="Employee_650"/>
    <x v="1"/>
    <n v="51"/>
    <x v="2"/>
    <s v="Operations Executive"/>
    <s v="Master's"/>
    <s v="Single"/>
    <s v="2023-09-28"/>
    <n v="2.2999999999999998"/>
    <n v="41215"/>
    <n v="13543"/>
    <x v="0"/>
    <n v="17"/>
    <s v="No"/>
    <x v="1"/>
    <x v="0"/>
    <x v="0"/>
    <n v="71"/>
    <n v="2"/>
  </r>
  <r>
    <s v="E0651"/>
    <s v="Employee_651"/>
    <x v="0"/>
    <n v="22"/>
    <x v="3"/>
    <s v="HR Executive"/>
    <s v="Master's"/>
    <s v="Married"/>
    <s v="2020-06-10"/>
    <n v="5.6"/>
    <n v="111216"/>
    <n v="37287"/>
    <x v="3"/>
    <n v="79"/>
    <s v="Yes"/>
    <x v="0"/>
    <x v="0"/>
    <x v="1"/>
    <n v="78"/>
    <n v="4"/>
  </r>
  <r>
    <s v="E0652"/>
    <s v="Employee_652"/>
    <x v="1"/>
    <n v="56"/>
    <x v="4"/>
    <s v="Sales Executive"/>
    <s v="MBA"/>
    <s v="Single"/>
    <s v="2025-12-22"/>
    <n v="0"/>
    <n v="34361"/>
    <n v="44104"/>
    <x v="0"/>
    <n v="18"/>
    <s v="No"/>
    <x v="1"/>
    <x v="0"/>
    <x v="1"/>
    <n v="90"/>
    <n v="1"/>
  </r>
  <r>
    <s v="E0653"/>
    <s v="Employee_653"/>
    <x v="1"/>
    <n v="42"/>
    <x v="5"/>
    <s v="Software Engineer"/>
    <s v="MBA"/>
    <s v="Married"/>
    <s v="2024-05-23"/>
    <n v="1.6"/>
    <n v="45924"/>
    <n v="42752"/>
    <x v="4"/>
    <n v="40"/>
    <s v="Yes"/>
    <x v="1"/>
    <x v="0"/>
    <x v="2"/>
    <n v="97"/>
    <n v="5"/>
  </r>
  <r>
    <s v="E0654"/>
    <s v="Employee_654"/>
    <x v="0"/>
    <n v="26"/>
    <x v="5"/>
    <s v="Software Engineer"/>
    <s v="Graduate"/>
    <s v="Married"/>
    <s v="2018-11-11"/>
    <n v="7.1"/>
    <n v="52990"/>
    <n v="38936"/>
    <x v="4"/>
    <n v="42"/>
    <s v="No"/>
    <x v="0"/>
    <x v="0"/>
    <x v="2"/>
    <n v="95"/>
    <n v="1"/>
  </r>
  <r>
    <s v="E0655"/>
    <s v="Employee_655"/>
    <x v="0"/>
    <n v="28"/>
    <x v="2"/>
    <s v="Operations Executive"/>
    <s v="PhD"/>
    <s v="Single"/>
    <s v="2024-01-31"/>
    <n v="1.9"/>
    <n v="117489"/>
    <n v="21697"/>
    <x v="3"/>
    <n v="56"/>
    <s v="No"/>
    <x v="0"/>
    <x v="1"/>
    <x v="1"/>
    <n v="97"/>
    <n v="5"/>
  </r>
  <r>
    <s v="E0656"/>
    <s v="Employee_656"/>
    <x v="1"/>
    <n v="30"/>
    <x v="3"/>
    <s v="HR Manager"/>
    <s v="Graduate"/>
    <s v="Single"/>
    <s v="2019-05-07"/>
    <n v="6.7"/>
    <n v="25809"/>
    <n v="25577"/>
    <x v="2"/>
    <n v="46"/>
    <s v="Yes"/>
    <x v="1"/>
    <x v="0"/>
    <x v="1"/>
    <n v="96"/>
    <n v="5"/>
  </r>
  <r>
    <s v="E0657"/>
    <s v="Employee_657"/>
    <x v="0"/>
    <n v="41"/>
    <x v="1"/>
    <s v="SEO Specialist"/>
    <s v="Graduate"/>
    <s v="Married"/>
    <s v="2023-09-10"/>
    <n v="2.2999999999999998"/>
    <n v="53923"/>
    <n v="36664"/>
    <x v="4"/>
    <n v="76"/>
    <s v="No"/>
    <x v="0"/>
    <x v="0"/>
    <x v="0"/>
    <n v="80"/>
    <n v="5"/>
  </r>
  <r>
    <s v="E0658"/>
    <s v="Employee_658"/>
    <x v="1"/>
    <n v="53"/>
    <x v="3"/>
    <s v="HR Manager"/>
    <s v="Graduate"/>
    <s v="Single"/>
    <s v="2023-07-15"/>
    <n v="2.5"/>
    <n v="73808"/>
    <n v="30295"/>
    <x v="3"/>
    <n v="35"/>
    <s v="No"/>
    <x v="0"/>
    <x v="0"/>
    <x v="1"/>
    <n v="92"/>
    <n v="5"/>
  </r>
  <r>
    <s v="E0659"/>
    <s v="Employee_659"/>
    <x v="0"/>
    <n v="48"/>
    <x v="3"/>
    <s v="HR Executive"/>
    <s v="MBA"/>
    <s v="Married"/>
    <s v="2025-02-08"/>
    <n v="0.9"/>
    <n v="60521"/>
    <n v="10127"/>
    <x v="4"/>
    <n v="80"/>
    <s v="No"/>
    <x v="0"/>
    <x v="0"/>
    <x v="1"/>
    <n v="98"/>
    <n v="5"/>
  </r>
  <r>
    <s v="E0660"/>
    <s v="Employee_660"/>
    <x v="1"/>
    <n v="56"/>
    <x v="4"/>
    <s v="Sales Executive"/>
    <s v="MBA"/>
    <s v="Married"/>
    <s v="2021-03-12"/>
    <n v="4.8"/>
    <n v="39106"/>
    <n v="49587"/>
    <x v="1"/>
    <n v="17"/>
    <s v="No"/>
    <x v="0"/>
    <x v="0"/>
    <x v="0"/>
    <n v="74"/>
    <n v="2"/>
  </r>
  <r>
    <s v="E0661"/>
    <s v="Employee_661"/>
    <x v="1"/>
    <n v="21"/>
    <x v="3"/>
    <s v="HR Executive"/>
    <s v="Master's"/>
    <s v="Married"/>
    <s v="2018-03-11"/>
    <n v="7.8"/>
    <n v="111208"/>
    <n v="24508"/>
    <x v="2"/>
    <n v="10"/>
    <s v="No"/>
    <x v="0"/>
    <x v="0"/>
    <x v="0"/>
    <n v="91"/>
    <n v="4"/>
  </r>
  <r>
    <s v="E0662"/>
    <s v="Employee_662"/>
    <x v="0"/>
    <n v="46"/>
    <x v="3"/>
    <s v="HR Manager"/>
    <s v="MBA"/>
    <s v="Married"/>
    <s v="2021-09-21"/>
    <n v="4.3"/>
    <n v="77848"/>
    <n v="9330"/>
    <x v="1"/>
    <n v="19"/>
    <s v="Yes"/>
    <x v="0"/>
    <x v="1"/>
    <x v="2"/>
    <n v="78"/>
    <n v="4"/>
  </r>
  <r>
    <s v="E0663"/>
    <s v="Employee_663"/>
    <x v="1"/>
    <n v="42"/>
    <x v="0"/>
    <s v="Accountant"/>
    <s v="PhD"/>
    <s v="Married"/>
    <s v="2019-10-04"/>
    <n v="6.2"/>
    <n v="82747"/>
    <n v="38685"/>
    <x v="4"/>
    <n v="79"/>
    <s v="Yes"/>
    <x v="1"/>
    <x v="0"/>
    <x v="1"/>
    <n v="87"/>
    <n v="4"/>
  </r>
  <r>
    <s v="E0664"/>
    <s v="Employee_664"/>
    <x v="1"/>
    <n v="27"/>
    <x v="4"/>
    <s v="Sales Executive"/>
    <s v="Master's"/>
    <s v="Single"/>
    <s v="2025-10-03"/>
    <n v="0.2"/>
    <n v="42922"/>
    <n v="28620"/>
    <x v="0"/>
    <n v="69"/>
    <s v="No"/>
    <x v="0"/>
    <x v="0"/>
    <x v="0"/>
    <n v="76"/>
    <n v="5"/>
  </r>
  <r>
    <s v="E0665"/>
    <s v="Employee_665"/>
    <x v="1"/>
    <n v="25"/>
    <x v="5"/>
    <s v="IT Manager"/>
    <s v="Master's"/>
    <s v="Single"/>
    <s v="2023-06-24"/>
    <n v="2.5"/>
    <n v="75586"/>
    <n v="13000"/>
    <x v="3"/>
    <n v="61"/>
    <s v="Yes"/>
    <x v="1"/>
    <x v="1"/>
    <x v="2"/>
    <n v="74"/>
    <n v="3"/>
  </r>
  <r>
    <s v="E0666"/>
    <s v="Employee_666"/>
    <x v="1"/>
    <n v="35"/>
    <x v="1"/>
    <s v="Marketing Executive"/>
    <s v="PhD"/>
    <s v="Married"/>
    <s v="2019-08-18"/>
    <n v="6.4"/>
    <n v="119635"/>
    <n v="36559"/>
    <x v="2"/>
    <n v="17"/>
    <s v="Yes"/>
    <x v="0"/>
    <x v="0"/>
    <x v="2"/>
    <n v="76"/>
    <n v="4"/>
  </r>
  <r>
    <s v="E0667"/>
    <s v="Employee_667"/>
    <x v="0"/>
    <n v="52"/>
    <x v="3"/>
    <s v="HR Manager"/>
    <s v="PhD"/>
    <s v="Married"/>
    <s v="2023-07-27"/>
    <n v="2.4"/>
    <n v="33142"/>
    <n v="48525"/>
    <x v="0"/>
    <n v="80"/>
    <s v="Yes"/>
    <x v="0"/>
    <x v="0"/>
    <x v="1"/>
    <n v="100"/>
    <n v="3"/>
  </r>
  <r>
    <s v="E0668"/>
    <s v="Employee_668"/>
    <x v="0"/>
    <n v="23"/>
    <x v="1"/>
    <s v="SEO Specialist"/>
    <s v="Master's"/>
    <s v="Married"/>
    <s v="2024-05-27"/>
    <n v="1.6"/>
    <n v="55698"/>
    <n v="15158"/>
    <x v="2"/>
    <n v="22"/>
    <s v="Yes"/>
    <x v="0"/>
    <x v="0"/>
    <x v="2"/>
    <n v="72"/>
    <n v="1"/>
  </r>
  <r>
    <s v="E0669"/>
    <s v="Employee_669"/>
    <x v="1"/>
    <n v="35"/>
    <x v="5"/>
    <s v="Data Analyst"/>
    <s v="Graduate"/>
    <s v="Single"/>
    <s v="2018-10-17"/>
    <n v="7.2"/>
    <n v="109558"/>
    <n v="15494"/>
    <x v="1"/>
    <n v="62"/>
    <s v="No"/>
    <x v="0"/>
    <x v="0"/>
    <x v="1"/>
    <n v="74"/>
    <n v="5"/>
  </r>
  <r>
    <s v="E0670"/>
    <s v="Employee_670"/>
    <x v="0"/>
    <n v="58"/>
    <x v="0"/>
    <s v="Accountant"/>
    <s v="PhD"/>
    <s v="Single"/>
    <s v="2025-06-02"/>
    <n v="0.6"/>
    <n v="44196"/>
    <n v="5118"/>
    <x v="4"/>
    <n v="67"/>
    <s v="Yes"/>
    <x v="0"/>
    <x v="0"/>
    <x v="2"/>
    <n v="93"/>
    <n v="1"/>
  </r>
  <r>
    <s v="E0671"/>
    <s v="Employee_671"/>
    <x v="1"/>
    <n v="33"/>
    <x v="4"/>
    <s v="Sales Executive"/>
    <s v="PhD"/>
    <s v="Married"/>
    <s v="2019-07-16"/>
    <n v="6.5"/>
    <n v="30787"/>
    <n v="38979"/>
    <x v="3"/>
    <n v="18"/>
    <s v="No"/>
    <x v="0"/>
    <x v="0"/>
    <x v="2"/>
    <n v="71"/>
    <n v="4"/>
  </r>
  <r>
    <s v="E0672"/>
    <s v="Employee_672"/>
    <x v="0"/>
    <n v="49"/>
    <x v="2"/>
    <s v="Supervisor"/>
    <s v="Graduate"/>
    <s v="Married"/>
    <s v="2024-07-29"/>
    <n v="1.4"/>
    <n v="30016"/>
    <n v="15888"/>
    <x v="0"/>
    <n v="47"/>
    <s v="Yes"/>
    <x v="0"/>
    <x v="0"/>
    <x v="0"/>
    <n v="86"/>
    <n v="1"/>
  </r>
  <r>
    <s v="E0673"/>
    <s v="Employee_673"/>
    <x v="1"/>
    <n v="53"/>
    <x v="3"/>
    <s v="HR Manager"/>
    <s v="MBA"/>
    <s v="Single"/>
    <s v="2018-04-02"/>
    <n v="7.8"/>
    <n v="59877"/>
    <n v="41898"/>
    <x v="2"/>
    <n v="28"/>
    <s v="No"/>
    <x v="0"/>
    <x v="0"/>
    <x v="1"/>
    <n v="76"/>
    <n v="1"/>
  </r>
  <r>
    <s v="E0674"/>
    <s v="Employee_674"/>
    <x v="0"/>
    <n v="22"/>
    <x v="5"/>
    <s v="IT Manager"/>
    <s v="Graduate"/>
    <s v="Married"/>
    <s v="2024-11-04"/>
    <n v="1.2"/>
    <n v="49099"/>
    <n v="33819"/>
    <x v="2"/>
    <n v="46"/>
    <s v="No"/>
    <x v="0"/>
    <x v="0"/>
    <x v="2"/>
    <n v="73"/>
    <n v="5"/>
  </r>
  <r>
    <s v="E0675"/>
    <s v="Employee_675"/>
    <x v="0"/>
    <n v="55"/>
    <x v="1"/>
    <s v="SEO Specialist"/>
    <s v="MBA"/>
    <s v="Single"/>
    <s v="2018-01-28"/>
    <n v="7.9"/>
    <n v="84300"/>
    <n v="29823"/>
    <x v="0"/>
    <n v="53"/>
    <s v="No"/>
    <x v="0"/>
    <x v="0"/>
    <x v="1"/>
    <n v="94"/>
    <n v="2"/>
  </r>
  <r>
    <s v="E0676"/>
    <s v="Employee_676"/>
    <x v="1"/>
    <n v="39"/>
    <x v="5"/>
    <s v="Data Analyst"/>
    <s v="Master's"/>
    <s v="Married"/>
    <s v="2025-07-21"/>
    <n v="0.4"/>
    <n v="84465"/>
    <n v="40445"/>
    <x v="3"/>
    <n v="67"/>
    <s v="Yes"/>
    <x v="1"/>
    <x v="0"/>
    <x v="2"/>
    <n v="98"/>
    <n v="5"/>
  </r>
  <r>
    <s v="E0677"/>
    <s v="Employee_677"/>
    <x v="1"/>
    <n v="37"/>
    <x v="5"/>
    <s v="Data Analyst"/>
    <s v="Master's"/>
    <s v="Single"/>
    <s v="2021-03-16"/>
    <n v="4.8"/>
    <n v="56620"/>
    <n v="14371"/>
    <x v="2"/>
    <n v="66"/>
    <s v="Yes"/>
    <x v="0"/>
    <x v="0"/>
    <x v="0"/>
    <n v="89"/>
    <n v="3"/>
  </r>
  <r>
    <s v="E0678"/>
    <s v="Employee_678"/>
    <x v="0"/>
    <n v="52"/>
    <x v="0"/>
    <s v="Financial Analyst"/>
    <s v="PhD"/>
    <s v="Single"/>
    <s v="2021-04-15"/>
    <n v="4.7"/>
    <n v="27818"/>
    <n v="13745"/>
    <x v="2"/>
    <n v="36"/>
    <s v="Yes"/>
    <x v="0"/>
    <x v="0"/>
    <x v="0"/>
    <n v="95"/>
    <n v="3"/>
  </r>
  <r>
    <s v="E0679"/>
    <s v="Employee_679"/>
    <x v="0"/>
    <n v="55"/>
    <x v="4"/>
    <s v="Sales Executive"/>
    <s v="Graduate"/>
    <s v="Married"/>
    <s v="2020-11-07"/>
    <n v="5.2"/>
    <n v="96479"/>
    <n v="41706"/>
    <x v="2"/>
    <n v="17"/>
    <s v="No"/>
    <x v="0"/>
    <x v="0"/>
    <x v="2"/>
    <n v="100"/>
    <n v="1"/>
  </r>
  <r>
    <s v="E0680"/>
    <s v="Employee_680"/>
    <x v="1"/>
    <n v="39"/>
    <x v="5"/>
    <s v="Software Engineer"/>
    <s v="Graduate"/>
    <s v="Married"/>
    <s v="2025-05-28"/>
    <n v="0.6"/>
    <n v="38073"/>
    <n v="48595"/>
    <x v="3"/>
    <n v="24"/>
    <s v="Yes"/>
    <x v="0"/>
    <x v="0"/>
    <x v="1"/>
    <n v="77"/>
    <n v="1"/>
  </r>
  <r>
    <s v="E0681"/>
    <s v="Employee_681"/>
    <x v="0"/>
    <n v="58"/>
    <x v="1"/>
    <s v="SEO Specialist"/>
    <s v="PhD"/>
    <s v="Single"/>
    <s v="2025-06-20"/>
    <n v="0.5"/>
    <n v="79132"/>
    <n v="36822"/>
    <x v="2"/>
    <n v="70"/>
    <s v="No"/>
    <x v="0"/>
    <x v="0"/>
    <x v="1"/>
    <n v="88"/>
    <n v="4"/>
  </r>
  <r>
    <s v="E0682"/>
    <s v="Employee_682"/>
    <x v="1"/>
    <n v="23"/>
    <x v="0"/>
    <s v="Accountant"/>
    <s v="PhD"/>
    <s v="Single"/>
    <s v="2021-09-21"/>
    <n v="4.3"/>
    <n v="27275"/>
    <n v="28627"/>
    <x v="1"/>
    <n v="79"/>
    <s v="Yes"/>
    <x v="1"/>
    <x v="0"/>
    <x v="1"/>
    <n v="70"/>
    <n v="5"/>
  </r>
  <r>
    <s v="E0683"/>
    <s v="Employee_683"/>
    <x v="1"/>
    <n v="37"/>
    <x v="3"/>
    <s v="HR Manager"/>
    <s v="Graduate"/>
    <s v="Married"/>
    <s v="2021-03-23"/>
    <n v="4.8"/>
    <n v="85914"/>
    <n v="41099"/>
    <x v="0"/>
    <n v="15"/>
    <s v="Yes"/>
    <x v="0"/>
    <x v="0"/>
    <x v="2"/>
    <n v="71"/>
    <n v="5"/>
  </r>
  <r>
    <s v="E0684"/>
    <s v="Employee_684"/>
    <x v="0"/>
    <n v="26"/>
    <x v="3"/>
    <s v="HR Executive"/>
    <s v="PhD"/>
    <s v="Married"/>
    <s v="2025-09-07"/>
    <n v="0.3"/>
    <n v="36708"/>
    <n v="20753"/>
    <x v="2"/>
    <n v="32"/>
    <s v="Yes"/>
    <x v="1"/>
    <x v="0"/>
    <x v="2"/>
    <n v="71"/>
    <n v="1"/>
  </r>
  <r>
    <s v="E0685"/>
    <s v="Employee_685"/>
    <x v="0"/>
    <n v="21"/>
    <x v="2"/>
    <s v="Supervisor"/>
    <s v="Graduate"/>
    <s v="Single"/>
    <s v="2023-02-07"/>
    <n v="2.9"/>
    <n v="44212"/>
    <n v="37648"/>
    <x v="0"/>
    <n v="36"/>
    <s v="Yes"/>
    <x v="0"/>
    <x v="0"/>
    <x v="2"/>
    <n v="91"/>
    <n v="4"/>
  </r>
  <r>
    <s v="E0686"/>
    <s v="Employee_686"/>
    <x v="0"/>
    <n v="50"/>
    <x v="1"/>
    <s v="Marketing Executive"/>
    <s v="Graduate"/>
    <s v="Married"/>
    <s v="2020-01-19"/>
    <n v="6"/>
    <n v="98815"/>
    <n v="10685"/>
    <x v="0"/>
    <n v="77"/>
    <s v="No"/>
    <x v="0"/>
    <x v="0"/>
    <x v="1"/>
    <n v="86"/>
    <n v="3"/>
  </r>
  <r>
    <s v="E0687"/>
    <s v="Employee_687"/>
    <x v="0"/>
    <n v="54"/>
    <x v="5"/>
    <s v="Software Engineer"/>
    <s v="PhD"/>
    <s v="Married"/>
    <s v="2021-12-07"/>
    <n v="4.0999999999999996"/>
    <n v="36469"/>
    <n v="31103"/>
    <x v="2"/>
    <n v="41"/>
    <s v="Yes"/>
    <x v="0"/>
    <x v="0"/>
    <x v="1"/>
    <n v="90"/>
    <n v="3"/>
  </r>
  <r>
    <s v="E0688"/>
    <s v="Employee_688"/>
    <x v="1"/>
    <n v="56"/>
    <x v="0"/>
    <s v="Financial Analyst"/>
    <s v="MBA"/>
    <s v="Single"/>
    <s v="2020-07-20"/>
    <n v="5.5"/>
    <n v="63818"/>
    <n v="18904"/>
    <x v="3"/>
    <n v="55"/>
    <s v="No"/>
    <x v="0"/>
    <x v="1"/>
    <x v="2"/>
    <n v="70"/>
    <n v="2"/>
  </r>
  <r>
    <s v="E0689"/>
    <s v="Employee_689"/>
    <x v="0"/>
    <n v="53"/>
    <x v="4"/>
    <s v="Sales Manager"/>
    <s v="Graduate"/>
    <s v="Married"/>
    <s v="2024-07-21"/>
    <n v="1.4"/>
    <n v="28242"/>
    <n v="21507"/>
    <x v="1"/>
    <n v="33"/>
    <s v="No"/>
    <x v="1"/>
    <x v="0"/>
    <x v="0"/>
    <n v="84"/>
    <n v="5"/>
  </r>
  <r>
    <s v="E0690"/>
    <s v="Employee_690"/>
    <x v="0"/>
    <n v="28"/>
    <x v="2"/>
    <s v="Supervisor"/>
    <s v="PhD"/>
    <s v="Married"/>
    <s v="2023-07-07"/>
    <n v="2.5"/>
    <n v="87442"/>
    <n v="39495"/>
    <x v="2"/>
    <n v="71"/>
    <s v="Yes"/>
    <x v="1"/>
    <x v="0"/>
    <x v="1"/>
    <n v="97"/>
    <n v="4"/>
  </r>
  <r>
    <s v="E0691"/>
    <s v="Employee_691"/>
    <x v="1"/>
    <n v="28"/>
    <x v="5"/>
    <s v="Data Analyst"/>
    <s v="Master's"/>
    <s v="Married"/>
    <s v="2020-05-06"/>
    <n v="5.7"/>
    <n v="105958"/>
    <n v="7422"/>
    <x v="4"/>
    <n v="67"/>
    <s v="Yes"/>
    <x v="1"/>
    <x v="0"/>
    <x v="2"/>
    <n v="86"/>
    <n v="2"/>
  </r>
  <r>
    <s v="E0692"/>
    <s v="Employee_692"/>
    <x v="0"/>
    <n v="54"/>
    <x v="4"/>
    <s v="Sales Manager"/>
    <s v="Graduate"/>
    <s v="Married"/>
    <s v="2025-01-25"/>
    <n v="0.9"/>
    <n v="116460"/>
    <n v="10997"/>
    <x v="3"/>
    <n v="8"/>
    <s v="Yes"/>
    <x v="1"/>
    <x v="1"/>
    <x v="2"/>
    <n v="76"/>
    <n v="4"/>
  </r>
  <r>
    <s v="E0693"/>
    <s v="Employee_693"/>
    <x v="1"/>
    <n v="56"/>
    <x v="4"/>
    <s v="Sales Executive"/>
    <s v="PhD"/>
    <s v="Married"/>
    <s v="2023-06-16"/>
    <n v="2.5"/>
    <n v="31029"/>
    <n v="29243"/>
    <x v="4"/>
    <n v="12"/>
    <s v="Yes"/>
    <x v="0"/>
    <x v="0"/>
    <x v="0"/>
    <n v="79"/>
    <n v="5"/>
  </r>
  <r>
    <s v="E0694"/>
    <s v="Employee_694"/>
    <x v="1"/>
    <n v="30"/>
    <x v="1"/>
    <s v="Marketing Executive"/>
    <s v="Master's"/>
    <s v="Single"/>
    <s v="2019-11-21"/>
    <n v="6.1"/>
    <n v="29229"/>
    <n v="36884"/>
    <x v="1"/>
    <n v="31"/>
    <s v="No"/>
    <x v="0"/>
    <x v="0"/>
    <x v="2"/>
    <n v="76"/>
    <n v="2"/>
  </r>
  <r>
    <s v="E0695"/>
    <s v="Employee_695"/>
    <x v="1"/>
    <n v="28"/>
    <x v="3"/>
    <s v="HR Manager"/>
    <s v="Graduate"/>
    <s v="Married"/>
    <s v="2025-05-21"/>
    <n v="0.6"/>
    <n v="73765"/>
    <n v="12017"/>
    <x v="4"/>
    <n v="74"/>
    <s v="Yes"/>
    <x v="0"/>
    <x v="0"/>
    <x v="1"/>
    <n v="92"/>
    <n v="1"/>
  </r>
  <r>
    <s v="E0696"/>
    <s v="Employee_696"/>
    <x v="0"/>
    <n v="34"/>
    <x v="2"/>
    <s v="Supervisor"/>
    <s v="MBA"/>
    <s v="Married"/>
    <s v="2019-12-30"/>
    <n v="6"/>
    <n v="41097"/>
    <n v="23522"/>
    <x v="0"/>
    <n v="53"/>
    <s v="No"/>
    <x v="0"/>
    <x v="0"/>
    <x v="2"/>
    <n v="93"/>
    <n v="5"/>
  </r>
  <r>
    <s v="E0697"/>
    <s v="Employee_697"/>
    <x v="0"/>
    <n v="53"/>
    <x v="3"/>
    <s v="HR Executive"/>
    <s v="MBA"/>
    <s v="Married"/>
    <s v="2026-02-15"/>
    <n v="-0.1"/>
    <n v="80109"/>
    <n v="42043"/>
    <x v="2"/>
    <n v="18"/>
    <s v="Yes"/>
    <x v="0"/>
    <x v="0"/>
    <x v="0"/>
    <n v="98"/>
    <n v="4"/>
  </r>
  <r>
    <s v="E0698"/>
    <s v="Employee_698"/>
    <x v="0"/>
    <n v="28"/>
    <x v="4"/>
    <s v="Sales Executive"/>
    <s v="Graduate"/>
    <s v="Single"/>
    <s v="2018-02-28"/>
    <n v="7.8"/>
    <n v="74011"/>
    <n v="20549"/>
    <x v="1"/>
    <n v="49"/>
    <s v="Yes"/>
    <x v="0"/>
    <x v="0"/>
    <x v="0"/>
    <n v="100"/>
    <n v="5"/>
  </r>
  <r>
    <s v="E0699"/>
    <s v="Employee_699"/>
    <x v="1"/>
    <n v="53"/>
    <x v="0"/>
    <s v="Accountant"/>
    <s v="PhD"/>
    <s v="Single"/>
    <s v="2019-02-19"/>
    <n v="6.9"/>
    <n v="115769"/>
    <n v="10929"/>
    <x v="0"/>
    <n v="29"/>
    <s v="Yes"/>
    <x v="0"/>
    <x v="0"/>
    <x v="2"/>
    <n v="99"/>
    <n v="3"/>
  </r>
  <r>
    <s v="E0700"/>
    <s v="Employee_700"/>
    <x v="0"/>
    <n v="42"/>
    <x v="1"/>
    <s v="SEO Specialist"/>
    <s v="PhD"/>
    <s v="Married"/>
    <s v="2022-08-16"/>
    <n v="3.4"/>
    <n v="118187"/>
    <n v="26654"/>
    <x v="2"/>
    <n v="68"/>
    <s v="No"/>
    <x v="0"/>
    <x v="0"/>
    <x v="0"/>
    <n v="92"/>
    <n v="3"/>
  </r>
  <r>
    <s v="E0701"/>
    <s v="Employee_701"/>
    <x v="1"/>
    <n v="50"/>
    <x v="2"/>
    <s v="Supervisor"/>
    <s v="MBA"/>
    <s v="Married"/>
    <s v="2020-02-12"/>
    <n v="5.9"/>
    <n v="104148"/>
    <n v="43779"/>
    <x v="0"/>
    <n v="40"/>
    <s v="No"/>
    <x v="0"/>
    <x v="0"/>
    <x v="0"/>
    <n v="85"/>
    <n v="5"/>
  </r>
  <r>
    <s v="E0702"/>
    <s v="Employee_702"/>
    <x v="0"/>
    <n v="42"/>
    <x v="3"/>
    <s v="HR Manager"/>
    <s v="Master's"/>
    <s v="Married"/>
    <s v="2018-12-19"/>
    <n v="7"/>
    <n v="94638"/>
    <n v="20156"/>
    <x v="4"/>
    <n v="38"/>
    <s v="Yes"/>
    <x v="1"/>
    <x v="0"/>
    <x v="0"/>
    <n v="83"/>
    <n v="3"/>
  </r>
  <r>
    <s v="E0703"/>
    <s v="Employee_703"/>
    <x v="1"/>
    <n v="54"/>
    <x v="0"/>
    <s v="Accountant"/>
    <s v="Master's"/>
    <s v="Married"/>
    <s v="2018-10-27"/>
    <n v="7.2"/>
    <n v="48964"/>
    <n v="41633"/>
    <x v="1"/>
    <n v="26"/>
    <s v="No"/>
    <x v="0"/>
    <x v="0"/>
    <x v="2"/>
    <n v="70"/>
    <n v="3"/>
  </r>
  <r>
    <s v="E0704"/>
    <s v="Employee_704"/>
    <x v="1"/>
    <n v="53"/>
    <x v="1"/>
    <s v="SEO Specialist"/>
    <s v="Graduate"/>
    <s v="Single"/>
    <s v="2023-12-25"/>
    <n v="2"/>
    <n v="98872"/>
    <n v="44680"/>
    <x v="1"/>
    <n v="25"/>
    <s v="Yes"/>
    <x v="1"/>
    <x v="0"/>
    <x v="0"/>
    <n v="70"/>
    <n v="3"/>
  </r>
  <r>
    <s v="E0705"/>
    <s v="Employee_705"/>
    <x v="1"/>
    <n v="52"/>
    <x v="1"/>
    <s v="SEO Specialist"/>
    <s v="MBA"/>
    <s v="Single"/>
    <s v="2019-12-31"/>
    <n v="6"/>
    <n v="103574"/>
    <n v="23786"/>
    <x v="4"/>
    <n v="78"/>
    <s v="No"/>
    <x v="0"/>
    <x v="0"/>
    <x v="2"/>
    <n v="91"/>
    <n v="4"/>
  </r>
  <r>
    <s v="E0706"/>
    <s v="Employee_706"/>
    <x v="0"/>
    <n v="43"/>
    <x v="0"/>
    <s v="Financial Analyst"/>
    <s v="PhD"/>
    <s v="Married"/>
    <s v="2023-07-22"/>
    <n v="2.4"/>
    <n v="52053"/>
    <n v="39524"/>
    <x v="4"/>
    <n v="39"/>
    <s v="Yes"/>
    <x v="1"/>
    <x v="0"/>
    <x v="0"/>
    <n v="93"/>
    <n v="4"/>
  </r>
  <r>
    <s v="E0707"/>
    <s v="Employee_707"/>
    <x v="0"/>
    <n v="55"/>
    <x v="1"/>
    <s v="Marketing Executive"/>
    <s v="PhD"/>
    <s v="Single"/>
    <s v="2018-12-08"/>
    <n v="7.1"/>
    <n v="45591"/>
    <n v="10773"/>
    <x v="2"/>
    <n v="60"/>
    <s v="No"/>
    <x v="0"/>
    <x v="0"/>
    <x v="1"/>
    <n v="82"/>
    <n v="2"/>
  </r>
  <r>
    <s v="E0708"/>
    <s v="Employee_708"/>
    <x v="0"/>
    <n v="53"/>
    <x v="3"/>
    <s v="HR Executive"/>
    <s v="PhD"/>
    <s v="Married"/>
    <s v="2023-11-13"/>
    <n v="2.1"/>
    <n v="73150"/>
    <n v="33587"/>
    <x v="1"/>
    <n v="10"/>
    <s v="Yes"/>
    <x v="1"/>
    <x v="1"/>
    <x v="1"/>
    <n v="89"/>
    <n v="3"/>
  </r>
  <r>
    <s v="E0709"/>
    <s v="Employee_709"/>
    <x v="1"/>
    <n v="38"/>
    <x v="5"/>
    <s v="Data Analyst"/>
    <s v="PhD"/>
    <s v="Single"/>
    <s v="2024-08-01"/>
    <n v="1.4"/>
    <n v="54463"/>
    <n v="37547"/>
    <x v="0"/>
    <n v="28"/>
    <s v="Yes"/>
    <x v="1"/>
    <x v="0"/>
    <x v="2"/>
    <n v="84"/>
    <n v="1"/>
  </r>
  <r>
    <s v="E0710"/>
    <s v="Employee_710"/>
    <x v="1"/>
    <n v="37"/>
    <x v="2"/>
    <s v="Supervisor"/>
    <s v="Master's"/>
    <s v="Single"/>
    <s v="2025-05-20"/>
    <n v="0.6"/>
    <n v="64687"/>
    <n v="41605"/>
    <x v="2"/>
    <n v="61"/>
    <s v="Yes"/>
    <x v="1"/>
    <x v="0"/>
    <x v="0"/>
    <n v="100"/>
    <n v="4"/>
  </r>
  <r>
    <s v="E0711"/>
    <s v="Employee_711"/>
    <x v="1"/>
    <n v="22"/>
    <x v="0"/>
    <s v="Financial Analyst"/>
    <s v="Graduate"/>
    <s v="Married"/>
    <s v="2019-04-05"/>
    <n v="6.7"/>
    <n v="30750"/>
    <n v="39755"/>
    <x v="2"/>
    <n v="46"/>
    <s v="No"/>
    <x v="0"/>
    <x v="0"/>
    <x v="2"/>
    <n v="100"/>
    <n v="5"/>
  </r>
  <r>
    <s v="E0712"/>
    <s v="Employee_712"/>
    <x v="1"/>
    <n v="43"/>
    <x v="1"/>
    <s v="SEO Specialist"/>
    <s v="Master's"/>
    <s v="Single"/>
    <s v="2021-06-22"/>
    <n v="4.5"/>
    <n v="63317"/>
    <n v="11500"/>
    <x v="1"/>
    <n v="41"/>
    <s v="Yes"/>
    <x v="0"/>
    <x v="0"/>
    <x v="0"/>
    <n v="79"/>
    <n v="2"/>
  </r>
  <r>
    <s v="E0713"/>
    <s v="Employee_713"/>
    <x v="1"/>
    <n v="47"/>
    <x v="4"/>
    <s v="Sales Manager"/>
    <s v="Master's"/>
    <s v="Single"/>
    <s v="2022-12-17"/>
    <n v="3"/>
    <n v="66123"/>
    <n v="15268"/>
    <x v="2"/>
    <n v="29"/>
    <s v="No"/>
    <x v="0"/>
    <x v="0"/>
    <x v="0"/>
    <n v="98"/>
    <n v="2"/>
  </r>
  <r>
    <s v="E0714"/>
    <s v="Employee_714"/>
    <x v="0"/>
    <n v="24"/>
    <x v="2"/>
    <s v="Operations Executive"/>
    <s v="Graduate"/>
    <s v="Single"/>
    <s v="2025-01-24"/>
    <n v="0.9"/>
    <n v="77042"/>
    <n v="9976"/>
    <x v="3"/>
    <n v="48"/>
    <s v="No"/>
    <x v="0"/>
    <x v="1"/>
    <x v="0"/>
    <n v="83"/>
    <n v="4"/>
  </r>
  <r>
    <s v="E0715"/>
    <s v="Employee_715"/>
    <x v="0"/>
    <n v="38"/>
    <x v="5"/>
    <s v="IT Manager"/>
    <s v="Master's"/>
    <s v="Single"/>
    <s v="2025-03-22"/>
    <n v="0.8"/>
    <n v="43856"/>
    <n v="16719"/>
    <x v="4"/>
    <n v="49"/>
    <s v="No"/>
    <x v="0"/>
    <x v="0"/>
    <x v="1"/>
    <n v="90"/>
    <n v="5"/>
  </r>
  <r>
    <s v="E0716"/>
    <s v="Employee_716"/>
    <x v="0"/>
    <n v="34"/>
    <x v="1"/>
    <s v="Marketing Executive"/>
    <s v="MBA"/>
    <s v="Married"/>
    <s v="2019-07-07"/>
    <n v="6.5"/>
    <n v="109742"/>
    <n v="30125"/>
    <x v="4"/>
    <n v="49"/>
    <s v="No"/>
    <x v="0"/>
    <x v="0"/>
    <x v="2"/>
    <n v="84"/>
    <n v="1"/>
  </r>
  <r>
    <s v="E0717"/>
    <s v="Employee_717"/>
    <x v="0"/>
    <n v="45"/>
    <x v="3"/>
    <s v="HR Manager"/>
    <s v="Graduate"/>
    <s v="Married"/>
    <s v="2021-08-10"/>
    <n v="4.4000000000000004"/>
    <n v="36865"/>
    <n v="40465"/>
    <x v="1"/>
    <n v="31"/>
    <s v="No"/>
    <x v="0"/>
    <x v="1"/>
    <x v="0"/>
    <n v="76"/>
    <n v="2"/>
  </r>
  <r>
    <s v="E0718"/>
    <s v="Employee_718"/>
    <x v="1"/>
    <n v="39"/>
    <x v="2"/>
    <s v="Supervisor"/>
    <s v="PhD"/>
    <s v="Married"/>
    <s v="2018-07-07"/>
    <n v="7.5"/>
    <n v="71725"/>
    <n v="38808"/>
    <x v="1"/>
    <n v="43"/>
    <s v="No"/>
    <x v="1"/>
    <x v="0"/>
    <x v="1"/>
    <n v="89"/>
    <n v="3"/>
  </r>
  <r>
    <s v="E0719"/>
    <s v="Employee_719"/>
    <x v="1"/>
    <n v="52"/>
    <x v="4"/>
    <s v="Sales Executive"/>
    <s v="PhD"/>
    <s v="Single"/>
    <s v="2018-03-31"/>
    <n v="7.8"/>
    <n v="108118"/>
    <n v="44968"/>
    <x v="3"/>
    <n v="71"/>
    <s v="No"/>
    <x v="0"/>
    <x v="0"/>
    <x v="1"/>
    <n v="88"/>
    <n v="5"/>
  </r>
  <r>
    <s v="E0720"/>
    <s v="Employee_720"/>
    <x v="0"/>
    <n v="22"/>
    <x v="5"/>
    <s v="Data Analyst"/>
    <s v="PhD"/>
    <s v="Single"/>
    <s v="2023-02-14"/>
    <n v="2.9"/>
    <n v="47830"/>
    <n v="49439"/>
    <x v="0"/>
    <n v="27"/>
    <s v="Yes"/>
    <x v="1"/>
    <x v="0"/>
    <x v="2"/>
    <n v="89"/>
    <n v="4"/>
  </r>
  <r>
    <s v="E0721"/>
    <s v="Employee_721"/>
    <x v="1"/>
    <n v="31"/>
    <x v="3"/>
    <s v="HR Manager"/>
    <s v="PhD"/>
    <s v="Married"/>
    <s v="2025-05-07"/>
    <n v="0.7"/>
    <n v="73761"/>
    <n v="29118"/>
    <x v="4"/>
    <n v="9"/>
    <s v="Yes"/>
    <x v="1"/>
    <x v="0"/>
    <x v="2"/>
    <n v="86"/>
    <n v="3"/>
  </r>
  <r>
    <s v="E0722"/>
    <s v="Employee_722"/>
    <x v="1"/>
    <n v="24"/>
    <x v="2"/>
    <s v="Operations Executive"/>
    <s v="Master's"/>
    <s v="Single"/>
    <s v="2024-01-12"/>
    <n v="2"/>
    <n v="54054"/>
    <n v="20648"/>
    <x v="4"/>
    <n v="57"/>
    <s v="No"/>
    <x v="0"/>
    <x v="0"/>
    <x v="2"/>
    <n v="82"/>
    <n v="4"/>
  </r>
  <r>
    <s v="E0723"/>
    <s v="Employee_723"/>
    <x v="0"/>
    <n v="51"/>
    <x v="0"/>
    <s v="Financial Analyst"/>
    <s v="Master's"/>
    <s v="Married"/>
    <s v="2019-05-19"/>
    <n v="6.6"/>
    <n v="66800"/>
    <n v="19445"/>
    <x v="1"/>
    <n v="17"/>
    <s v="No"/>
    <x v="0"/>
    <x v="1"/>
    <x v="0"/>
    <n v="92"/>
    <n v="3"/>
  </r>
  <r>
    <s v="E0724"/>
    <s v="Employee_724"/>
    <x v="0"/>
    <n v="58"/>
    <x v="5"/>
    <s v="Data Analyst"/>
    <s v="MBA"/>
    <s v="Married"/>
    <s v="2023-01-25"/>
    <n v="2.9"/>
    <n v="64019"/>
    <n v="49950"/>
    <x v="4"/>
    <n v="17"/>
    <s v="No"/>
    <x v="0"/>
    <x v="0"/>
    <x v="0"/>
    <n v="93"/>
    <n v="3"/>
  </r>
  <r>
    <s v="E0725"/>
    <s v="Employee_725"/>
    <x v="1"/>
    <n v="56"/>
    <x v="2"/>
    <s v="Supervisor"/>
    <s v="Graduate"/>
    <s v="Married"/>
    <s v="2025-12-27"/>
    <n v="0"/>
    <n v="112718"/>
    <n v="22052"/>
    <x v="1"/>
    <n v="76"/>
    <s v="No"/>
    <x v="0"/>
    <x v="0"/>
    <x v="0"/>
    <n v="91"/>
    <n v="5"/>
  </r>
  <r>
    <s v="E0726"/>
    <s v="Employee_726"/>
    <x v="1"/>
    <n v="28"/>
    <x v="4"/>
    <s v="Sales Manager"/>
    <s v="PhD"/>
    <s v="Single"/>
    <s v="2025-06-27"/>
    <n v="0.5"/>
    <n v="63537"/>
    <n v="48668"/>
    <x v="2"/>
    <n v="80"/>
    <s v="No"/>
    <x v="0"/>
    <x v="0"/>
    <x v="1"/>
    <n v="93"/>
    <n v="4"/>
  </r>
  <r>
    <s v="E0727"/>
    <s v="Employee_727"/>
    <x v="0"/>
    <n v="46"/>
    <x v="1"/>
    <s v="SEO Specialist"/>
    <s v="Master's"/>
    <s v="Married"/>
    <s v="2018-12-02"/>
    <n v="7.1"/>
    <n v="58004"/>
    <n v="15416"/>
    <x v="1"/>
    <n v="6"/>
    <s v="No"/>
    <x v="0"/>
    <x v="0"/>
    <x v="2"/>
    <n v="75"/>
    <n v="3"/>
  </r>
  <r>
    <s v="E0728"/>
    <s v="Employee_728"/>
    <x v="0"/>
    <n v="23"/>
    <x v="1"/>
    <s v="Marketing Executive"/>
    <s v="Master's"/>
    <s v="Married"/>
    <s v="2024-04-27"/>
    <n v="1.7"/>
    <n v="50662"/>
    <n v="16232"/>
    <x v="1"/>
    <n v="27"/>
    <s v="Yes"/>
    <x v="0"/>
    <x v="0"/>
    <x v="2"/>
    <n v="86"/>
    <n v="5"/>
  </r>
  <r>
    <s v="E0729"/>
    <s v="Employee_729"/>
    <x v="1"/>
    <n v="48"/>
    <x v="5"/>
    <s v="Software Engineer"/>
    <s v="PhD"/>
    <s v="Married"/>
    <s v="2023-11-22"/>
    <n v="2.1"/>
    <n v="115455"/>
    <n v="28857"/>
    <x v="4"/>
    <n v="76"/>
    <s v="Yes"/>
    <x v="0"/>
    <x v="0"/>
    <x v="1"/>
    <n v="73"/>
    <n v="2"/>
  </r>
  <r>
    <s v="E0730"/>
    <s v="Employee_730"/>
    <x v="0"/>
    <n v="37"/>
    <x v="1"/>
    <s v="Marketing Executive"/>
    <s v="Master's"/>
    <s v="Single"/>
    <s v="2022-12-09"/>
    <n v="3.1"/>
    <n v="118640"/>
    <n v="5019"/>
    <x v="2"/>
    <n v="80"/>
    <s v="No"/>
    <x v="0"/>
    <x v="0"/>
    <x v="2"/>
    <n v="77"/>
    <n v="3"/>
  </r>
  <r>
    <s v="E0731"/>
    <s v="Employee_731"/>
    <x v="0"/>
    <n v="31"/>
    <x v="0"/>
    <s v="Accountant"/>
    <s v="Master's"/>
    <s v="Married"/>
    <s v="2023-07-23"/>
    <n v="2.4"/>
    <n v="49363"/>
    <n v="37075"/>
    <x v="2"/>
    <n v="78"/>
    <s v="Yes"/>
    <x v="1"/>
    <x v="0"/>
    <x v="0"/>
    <n v="89"/>
    <n v="5"/>
  </r>
  <r>
    <s v="E0732"/>
    <s v="Employee_732"/>
    <x v="0"/>
    <n v="47"/>
    <x v="1"/>
    <s v="SEO Specialist"/>
    <s v="MBA"/>
    <s v="Married"/>
    <s v="2023-06-21"/>
    <n v="2.5"/>
    <n v="28603"/>
    <n v="34924"/>
    <x v="0"/>
    <n v="33"/>
    <s v="No"/>
    <x v="0"/>
    <x v="0"/>
    <x v="1"/>
    <n v="98"/>
    <n v="5"/>
  </r>
  <r>
    <s v="E0733"/>
    <s v="Employee_733"/>
    <x v="0"/>
    <n v="52"/>
    <x v="5"/>
    <s v="Data Analyst"/>
    <s v="Graduate"/>
    <s v="Married"/>
    <s v="2026-03-02"/>
    <n v="-0.2"/>
    <n v="31867"/>
    <n v="18028"/>
    <x v="2"/>
    <n v="20"/>
    <s v="Yes"/>
    <x v="0"/>
    <x v="0"/>
    <x v="2"/>
    <n v="88"/>
    <n v="2"/>
  </r>
  <r>
    <s v="E0734"/>
    <s v="Employee_734"/>
    <x v="0"/>
    <n v="55"/>
    <x v="3"/>
    <s v="HR Manager"/>
    <s v="PhD"/>
    <s v="Single"/>
    <s v="2023-07-26"/>
    <n v="2.4"/>
    <n v="83965"/>
    <n v="6654"/>
    <x v="4"/>
    <n v="69"/>
    <s v="No"/>
    <x v="0"/>
    <x v="0"/>
    <x v="2"/>
    <n v="87"/>
    <n v="4"/>
  </r>
  <r>
    <s v="E0735"/>
    <s v="Employee_735"/>
    <x v="1"/>
    <n v="28"/>
    <x v="0"/>
    <s v="Financial Analyst"/>
    <s v="MBA"/>
    <s v="Single"/>
    <s v="2023-10-08"/>
    <n v="2.2000000000000002"/>
    <n v="101070"/>
    <n v="33826"/>
    <x v="1"/>
    <n v="68"/>
    <s v="No"/>
    <x v="0"/>
    <x v="0"/>
    <x v="2"/>
    <n v="95"/>
    <n v="3"/>
  </r>
  <r>
    <s v="E0736"/>
    <s v="Employee_736"/>
    <x v="1"/>
    <n v="56"/>
    <x v="0"/>
    <s v="Accountant"/>
    <s v="Graduate"/>
    <s v="Single"/>
    <s v="2021-02-22"/>
    <n v="4.9000000000000004"/>
    <n v="97917"/>
    <n v="42311"/>
    <x v="4"/>
    <n v="78"/>
    <s v="Yes"/>
    <x v="1"/>
    <x v="0"/>
    <x v="1"/>
    <n v="77"/>
    <n v="1"/>
  </r>
  <r>
    <s v="E0737"/>
    <s v="Employee_737"/>
    <x v="0"/>
    <n v="25"/>
    <x v="1"/>
    <s v="SEO Specialist"/>
    <s v="MBA"/>
    <s v="Single"/>
    <s v="2018-06-22"/>
    <n v="7.5"/>
    <n v="71265"/>
    <n v="14591"/>
    <x v="3"/>
    <n v="29"/>
    <s v="No"/>
    <x v="1"/>
    <x v="0"/>
    <x v="0"/>
    <n v="81"/>
    <n v="5"/>
  </r>
  <r>
    <s v="E0738"/>
    <s v="Employee_738"/>
    <x v="1"/>
    <n v="39"/>
    <x v="2"/>
    <s v="Operations Executive"/>
    <s v="PhD"/>
    <s v="Single"/>
    <s v="2021-12-26"/>
    <n v="4"/>
    <n v="112470"/>
    <n v="29806"/>
    <x v="1"/>
    <n v="55"/>
    <s v="Yes"/>
    <x v="0"/>
    <x v="0"/>
    <x v="0"/>
    <n v="71"/>
    <n v="3"/>
  </r>
  <r>
    <s v="E0739"/>
    <s v="Employee_739"/>
    <x v="1"/>
    <n v="36"/>
    <x v="3"/>
    <s v="HR Manager"/>
    <s v="Graduate"/>
    <s v="Single"/>
    <s v="2022-01-28"/>
    <n v="3.9"/>
    <n v="98921"/>
    <n v="6755"/>
    <x v="0"/>
    <n v="51"/>
    <s v="Yes"/>
    <x v="0"/>
    <x v="0"/>
    <x v="1"/>
    <n v="99"/>
    <n v="5"/>
  </r>
  <r>
    <s v="E0740"/>
    <s v="Employee_740"/>
    <x v="1"/>
    <n v="47"/>
    <x v="5"/>
    <s v="Software Engineer"/>
    <s v="PhD"/>
    <s v="Married"/>
    <s v="2022-05-30"/>
    <n v="3.6"/>
    <n v="62045"/>
    <n v="48835"/>
    <x v="0"/>
    <n v="70"/>
    <s v="Yes"/>
    <x v="1"/>
    <x v="0"/>
    <x v="2"/>
    <n v="84"/>
    <n v="3"/>
  </r>
  <r>
    <s v="E0741"/>
    <s v="Employee_741"/>
    <x v="1"/>
    <n v="35"/>
    <x v="4"/>
    <s v="Sales Executive"/>
    <s v="PhD"/>
    <s v="Single"/>
    <s v="2023-03-10"/>
    <n v="2.8"/>
    <n v="91341"/>
    <n v="27576"/>
    <x v="2"/>
    <n v="24"/>
    <s v="No"/>
    <x v="0"/>
    <x v="0"/>
    <x v="1"/>
    <n v="79"/>
    <n v="4"/>
  </r>
  <r>
    <s v="E0742"/>
    <s v="Employee_742"/>
    <x v="1"/>
    <n v="24"/>
    <x v="5"/>
    <s v="IT Manager"/>
    <s v="Master's"/>
    <s v="Single"/>
    <s v="2025-11-06"/>
    <n v="0.2"/>
    <n v="100116"/>
    <n v="30790"/>
    <x v="3"/>
    <n v="24"/>
    <s v="No"/>
    <x v="0"/>
    <x v="0"/>
    <x v="1"/>
    <n v="88"/>
    <n v="1"/>
  </r>
  <r>
    <s v="E0743"/>
    <s v="Employee_743"/>
    <x v="1"/>
    <n v="53"/>
    <x v="1"/>
    <s v="Marketing Executive"/>
    <s v="PhD"/>
    <s v="Married"/>
    <s v="2024-09-25"/>
    <n v="1.3"/>
    <n v="87579"/>
    <n v="6801"/>
    <x v="4"/>
    <n v="59"/>
    <s v="Yes"/>
    <x v="1"/>
    <x v="0"/>
    <x v="0"/>
    <n v="94"/>
    <n v="5"/>
  </r>
  <r>
    <s v="E0744"/>
    <s v="Employee_744"/>
    <x v="0"/>
    <n v="57"/>
    <x v="2"/>
    <s v="Operations Executive"/>
    <s v="PhD"/>
    <s v="Married"/>
    <s v="2023-05-13"/>
    <n v="2.6"/>
    <n v="59916"/>
    <n v="47349"/>
    <x v="1"/>
    <n v="75"/>
    <s v="No"/>
    <x v="0"/>
    <x v="0"/>
    <x v="0"/>
    <n v="97"/>
    <n v="2"/>
  </r>
  <r>
    <s v="E0745"/>
    <s v="Employee_745"/>
    <x v="0"/>
    <n v="35"/>
    <x v="2"/>
    <s v="Supervisor"/>
    <s v="PhD"/>
    <s v="Married"/>
    <s v="2025-10-19"/>
    <n v="0.2"/>
    <n v="93873"/>
    <n v="32406"/>
    <x v="0"/>
    <n v="35"/>
    <s v="No"/>
    <x v="0"/>
    <x v="0"/>
    <x v="2"/>
    <n v="86"/>
    <n v="1"/>
  </r>
  <r>
    <s v="E0746"/>
    <s v="Employee_746"/>
    <x v="0"/>
    <n v="21"/>
    <x v="4"/>
    <s v="Sales Manager"/>
    <s v="PhD"/>
    <s v="Single"/>
    <s v="2024-01-13"/>
    <n v="2"/>
    <n v="27760"/>
    <n v="43368"/>
    <x v="2"/>
    <n v="75"/>
    <s v="No"/>
    <x v="0"/>
    <x v="0"/>
    <x v="2"/>
    <n v="79"/>
    <n v="3"/>
  </r>
  <r>
    <s v="E0747"/>
    <s v="Employee_747"/>
    <x v="1"/>
    <n v="40"/>
    <x v="1"/>
    <s v="SEO Specialist"/>
    <s v="PhD"/>
    <s v="Married"/>
    <s v="2020-04-18"/>
    <n v="5.7"/>
    <n v="51296"/>
    <n v="27424"/>
    <x v="4"/>
    <n v="25"/>
    <s v="No"/>
    <x v="0"/>
    <x v="0"/>
    <x v="1"/>
    <n v="81"/>
    <n v="1"/>
  </r>
  <r>
    <s v="E0748"/>
    <s v="Employee_748"/>
    <x v="1"/>
    <n v="50"/>
    <x v="2"/>
    <s v="Supervisor"/>
    <s v="Graduate"/>
    <s v="Single"/>
    <s v="2023-08-01"/>
    <n v="2.4"/>
    <n v="67071"/>
    <n v="26859"/>
    <x v="4"/>
    <n v="34"/>
    <s v="No"/>
    <x v="0"/>
    <x v="0"/>
    <x v="0"/>
    <n v="84"/>
    <n v="5"/>
  </r>
  <r>
    <s v="E0749"/>
    <s v="Employee_749"/>
    <x v="1"/>
    <n v="46"/>
    <x v="4"/>
    <s v="Sales Manager"/>
    <s v="Master's"/>
    <s v="Single"/>
    <s v="2021-01-03"/>
    <n v="5"/>
    <n v="46622"/>
    <n v="8521"/>
    <x v="0"/>
    <n v="20"/>
    <s v="Yes"/>
    <x v="0"/>
    <x v="0"/>
    <x v="2"/>
    <n v="98"/>
    <n v="3"/>
  </r>
  <r>
    <s v="E0750"/>
    <s v="Employee_750"/>
    <x v="1"/>
    <n v="51"/>
    <x v="0"/>
    <s v="Accountant"/>
    <s v="Graduate"/>
    <s v="Married"/>
    <s v="2019-12-31"/>
    <n v="6"/>
    <n v="95129"/>
    <n v="23760"/>
    <x v="1"/>
    <n v="44"/>
    <s v="No"/>
    <x v="0"/>
    <x v="0"/>
    <x v="0"/>
    <n v="91"/>
    <n v="3"/>
  </r>
  <r>
    <s v="E0751"/>
    <s v="Employee_751"/>
    <x v="1"/>
    <n v="33"/>
    <x v="1"/>
    <s v="SEO Specialist"/>
    <s v="MBA"/>
    <s v="Married"/>
    <s v="2019-09-24"/>
    <n v="6.3"/>
    <n v="63686"/>
    <n v="22431"/>
    <x v="4"/>
    <n v="53"/>
    <s v="Yes"/>
    <x v="0"/>
    <x v="0"/>
    <x v="1"/>
    <n v="87"/>
    <n v="1"/>
  </r>
  <r>
    <s v="E0752"/>
    <s v="Employee_752"/>
    <x v="0"/>
    <n v="34"/>
    <x v="0"/>
    <s v="Accountant"/>
    <s v="PhD"/>
    <s v="Married"/>
    <s v="2025-09-09"/>
    <n v="0.3"/>
    <n v="101434"/>
    <n v="13750"/>
    <x v="0"/>
    <n v="74"/>
    <s v="Yes"/>
    <x v="1"/>
    <x v="0"/>
    <x v="0"/>
    <n v="91"/>
    <n v="2"/>
  </r>
  <r>
    <s v="E0753"/>
    <s v="Employee_753"/>
    <x v="0"/>
    <n v="50"/>
    <x v="2"/>
    <s v="Supervisor"/>
    <s v="Master's"/>
    <s v="Single"/>
    <s v="2023-04-13"/>
    <n v="2.7"/>
    <n v="74000"/>
    <n v="22244"/>
    <x v="0"/>
    <n v="12"/>
    <s v="Yes"/>
    <x v="1"/>
    <x v="0"/>
    <x v="1"/>
    <n v="95"/>
    <n v="3"/>
  </r>
  <r>
    <s v="E0754"/>
    <s v="Employee_754"/>
    <x v="0"/>
    <n v="39"/>
    <x v="4"/>
    <s v="Sales Executive"/>
    <s v="Master's"/>
    <s v="Married"/>
    <s v="2023-06-28"/>
    <n v="2.5"/>
    <n v="92241"/>
    <n v="17599"/>
    <x v="1"/>
    <n v="53"/>
    <s v="No"/>
    <x v="0"/>
    <x v="0"/>
    <x v="1"/>
    <n v="86"/>
    <n v="4"/>
  </r>
  <r>
    <s v="E0755"/>
    <s v="Employee_755"/>
    <x v="1"/>
    <n v="37"/>
    <x v="4"/>
    <s v="Sales Executive"/>
    <s v="Master's"/>
    <s v="Single"/>
    <s v="2022-12-14"/>
    <n v="3.1"/>
    <n v="48075"/>
    <n v="38528"/>
    <x v="2"/>
    <n v="10"/>
    <s v="Yes"/>
    <x v="0"/>
    <x v="0"/>
    <x v="0"/>
    <n v="80"/>
    <n v="4"/>
  </r>
  <r>
    <s v="E0756"/>
    <s v="Employee_756"/>
    <x v="0"/>
    <n v="43"/>
    <x v="5"/>
    <s v="IT Manager"/>
    <s v="MBA"/>
    <s v="Married"/>
    <s v="2020-01-03"/>
    <n v="6"/>
    <n v="92242"/>
    <n v="34611"/>
    <x v="4"/>
    <n v="31"/>
    <s v="No"/>
    <x v="0"/>
    <x v="0"/>
    <x v="0"/>
    <n v="91"/>
    <n v="1"/>
  </r>
  <r>
    <s v="E0757"/>
    <s v="Employee_757"/>
    <x v="1"/>
    <n v="35"/>
    <x v="2"/>
    <s v="Supervisor"/>
    <s v="Master's"/>
    <s v="Single"/>
    <s v="2020-08-11"/>
    <n v="5.4"/>
    <n v="81191"/>
    <n v="10190"/>
    <x v="3"/>
    <n v="56"/>
    <s v="Yes"/>
    <x v="1"/>
    <x v="0"/>
    <x v="2"/>
    <n v="74"/>
    <n v="1"/>
  </r>
  <r>
    <s v="E0758"/>
    <s v="Employee_758"/>
    <x v="1"/>
    <n v="57"/>
    <x v="0"/>
    <s v="Accountant"/>
    <s v="Graduate"/>
    <s v="Single"/>
    <s v="2025-04-18"/>
    <n v="0.7"/>
    <n v="74289"/>
    <n v="24985"/>
    <x v="4"/>
    <n v="55"/>
    <s v="Yes"/>
    <x v="0"/>
    <x v="0"/>
    <x v="1"/>
    <n v="97"/>
    <n v="2"/>
  </r>
  <r>
    <s v="E0759"/>
    <s v="Employee_759"/>
    <x v="0"/>
    <n v="54"/>
    <x v="4"/>
    <s v="Sales Manager"/>
    <s v="PhD"/>
    <s v="Married"/>
    <s v="2022-05-28"/>
    <n v="3.6"/>
    <n v="30926"/>
    <n v="36788"/>
    <x v="4"/>
    <n v="39"/>
    <s v="Yes"/>
    <x v="0"/>
    <x v="0"/>
    <x v="0"/>
    <n v="70"/>
    <n v="5"/>
  </r>
  <r>
    <s v="E0760"/>
    <s v="Employee_760"/>
    <x v="1"/>
    <n v="56"/>
    <x v="3"/>
    <s v="HR Executive"/>
    <s v="Master's"/>
    <s v="Single"/>
    <s v="2019-05-09"/>
    <n v="6.7"/>
    <n v="58859"/>
    <n v="21432"/>
    <x v="2"/>
    <n v="59"/>
    <s v="No"/>
    <x v="0"/>
    <x v="0"/>
    <x v="2"/>
    <n v="74"/>
    <n v="4"/>
  </r>
  <r>
    <s v="E0761"/>
    <s v="Employee_761"/>
    <x v="0"/>
    <n v="42"/>
    <x v="4"/>
    <s v="Sales Executive"/>
    <s v="PhD"/>
    <s v="Single"/>
    <s v="2020-08-06"/>
    <n v="5.4"/>
    <n v="38798"/>
    <n v="11896"/>
    <x v="1"/>
    <n v="77"/>
    <s v="No"/>
    <x v="0"/>
    <x v="0"/>
    <x v="0"/>
    <n v="71"/>
    <n v="2"/>
  </r>
  <r>
    <s v="E0762"/>
    <s v="Employee_762"/>
    <x v="0"/>
    <n v="44"/>
    <x v="3"/>
    <s v="HR Executive"/>
    <s v="MBA"/>
    <s v="Married"/>
    <s v="2023-12-09"/>
    <n v="2.1"/>
    <n v="43980"/>
    <n v="46845"/>
    <x v="4"/>
    <n v="27"/>
    <s v="Yes"/>
    <x v="0"/>
    <x v="0"/>
    <x v="0"/>
    <n v="79"/>
    <n v="4"/>
  </r>
  <r>
    <s v="E0763"/>
    <s v="Employee_763"/>
    <x v="0"/>
    <n v="28"/>
    <x v="2"/>
    <s v="Supervisor"/>
    <s v="MBA"/>
    <s v="Single"/>
    <s v="2023-11-28"/>
    <n v="2.1"/>
    <n v="25792"/>
    <n v="7093"/>
    <x v="4"/>
    <n v="46"/>
    <s v="No"/>
    <x v="0"/>
    <x v="0"/>
    <x v="0"/>
    <n v="74"/>
    <n v="4"/>
  </r>
  <r>
    <s v="E0764"/>
    <s v="Employee_764"/>
    <x v="1"/>
    <n v="21"/>
    <x v="3"/>
    <s v="HR Executive"/>
    <s v="PhD"/>
    <s v="Single"/>
    <s v="2020-08-31"/>
    <n v="5.3"/>
    <n v="106605"/>
    <n v="16357"/>
    <x v="4"/>
    <n v="28"/>
    <s v="No"/>
    <x v="0"/>
    <x v="0"/>
    <x v="0"/>
    <n v="71"/>
    <n v="4"/>
  </r>
  <r>
    <s v="E0765"/>
    <s v="Employee_765"/>
    <x v="1"/>
    <n v="26"/>
    <x v="2"/>
    <s v="Operations Executive"/>
    <s v="PhD"/>
    <s v="Single"/>
    <s v="2024-05-18"/>
    <n v="1.6"/>
    <n v="63294"/>
    <n v="32069"/>
    <x v="0"/>
    <n v="46"/>
    <s v="No"/>
    <x v="0"/>
    <x v="0"/>
    <x v="1"/>
    <n v="95"/>
    <n v="5"/>
  </r>
  <r>
    <s v="E0766"/>
    <s v="Employee_766"/>
    <x v="0"/>
    <n v="39"/>
    <x v="1"/>
    <s v="Marketing Executive"/>
    <s v="PhD"/>
    <s v="Married"/>
    <s v="2018-07-27"/>
    <n v="7.4"/>
    <n v="33564"/>
    <n v="39815"/>
    <x v="4"/>
    <n v="13"/>
    <s v="Yes"/>
    <x v="1"/>
    <x v="0"/>
    <x v="0"/>
    <n v="90"/>
    <n v="1"/>
  </r>
  <r>
    <s v="E0767"/>
    <s v="Employee_767"/>
    <x v="1"/>
    <n v="22"/>
    <x v="3"/>
    <s v="HR Manager"/>
    <s v="Graduate"/>
    <s v="Married"/>
    <s v="2026-01-19"/>
    <n v="0"/>
    <n v="41753"/>
    <n v="27162"/>
    <x v="0"/>
    <n v="43"/>
    <s v="No"/>
    <x v="0"/>
    <x v="0"/>
    <x v="2"/>
    <n v="100"/>
    <n v="4"/>
  </r>
  <r>
    <s v="E0768"/>
    <s v="Employee_768"/>
    <x v="1"/>
    <n v="55"/>
    <x v="1"/>
    <s v="Marketing Executive"/>
    <s v="MBA"/>
    <s v="Single"/>
    <s v="2018-09-30"/>
    <n v="7.3"/>
    <n v="78966"/>
    <n v="34465"/>
    <x v="4"/>
    <n v="78"/>
    <s v="Yes"/>
    <x v="1"/>
    <x v="0"/>
    <x v="2"/>
    <n v="73"/>
    <n v="5"/>
  </r>
  <r>
    <s v="E0769"/>
    <s v="Employee_769"/>
    <x v="0"/>
    <n v="34"/>
    <x v="2"/>
    <s v="Supervisor"/>
    <s v="Graduate"/>
    <s v="Married"/>
    <s v="2018-06-24"/>
    <n v="7.5"/>
    <n v="100011"/>
    <n v="16075"/>
    <x v="0"/>
    <n v="12"/>
    <s v="No"/>
    <x v="0"/>
    <x v="0"/>
    <x v="0"/>
    <n v="87"/>
    <n v="4"/>
  </r>
  <r>
    <s v="E0770"/>
    <s v="Employee_770"/>
    <x v="1"/>
    <n v="55"/>
    <x v="1"/>
    <s v="SEO Specialist"/>
    <s v="PhD"/>
    <s v="Married"/>
    <s v="2021-07-28"/>
    <n v="4.4000000000000004"/>
    <n v="103200"/>
    <n v="41980"/>
    <x v="2"/>
    <n v="20"/>
    <s v="Yes"/>
    <x v="1"/>
    <x v="0"/>
    <x v="2"/>
    <n v="98"/>
    <n v="1"/>
  </r>
  <r>
    <s v="E0771"/>
    <s v="Employee_771"/>
    <x v="1"/>
    <n v="56"/>
    <x v="1"/>
    <s v="SEO Specialist"/>
    <s v="PhD"/>
    <s v="Married"/>
    <s v="2018-10-19"/>
    <n v="7.2"/>
    <n v="85371"/>
    <n v="18958"/>
    <x v="1"/>
    <n v="48"/>
    <s v="Yes"/>
    <x v="1"/>
    <x v="0"/>
    <x v="1"/>
    <n v="99"/>
    <n v="2"/>
  </r>
  <r>
    <s v="E0772"/>
    <s v="Employee_772"/>
    <x v="1"/>
    <n v="24"/>
    <x v="0"/>
    <s v="Financial Analyst"/>
    <s v="Master's"/>
    <s v="Married"/>
    <s v="2025-11-17"/>
    <n v="0.1"/>
    <n v="38694"/>
    <n v="22202"/>
    <x v="2"/>
    <n v="25"/>
    <s v="No"/>
    <x v="0"/>
    <x v="0"/>
    <x v="1"/>
    <n v="100"/>
    <n v="4"/>
  </r>
  <r>
    <s v="E0773"/>
    <s v="Employee_773"/>
    <x v="1"/>
    <n v="42"/>
    <x v="0"/>
    <s v="Accountant"/>
    <s v="Master's"/>
    <s v="Married"/>
    <s v="2025-05-06"/>
    <n v="0.7"/>
    <n v="35173"/>
    <n v="45223"/>
    <x v="1"/>
    <n v="73"/>
    <s v="No"/>
    <x v="0"/>
    <x v="1"/>
    <x v="1"/>
    <n v="74"/>
    <n v="3"/>
  </r>
  <r>
    <s v="E0774"/>
    <s v="Employee_774"/>
    <x v="0"/>
    <n v="40"/>
    <x v="3"/>
    <s v="HR Manager"/>
    <s v="MBA"/>
    <s v="Single"/>
    <s v="2021-06-09"/>
    <n v="4.5999999999999996"/>
    <n v="34784"/>
    <n v="22563"/>
    <x v="3"/>
    <n v="16"/>
    <s v="No"/>
    <x v="0"/>
    <x v="0"/>
    <x v="0"/>
    <n v="71"/>
    <n v="3"/>
  </r>
  <r>
    <s v="E0775"/>
    <s v="Employee_775"/>
    <x v="1"/>
    <n v="25"/>
    <x v="0"/>
    <s v="Financial Analyst"/>
    <s v="MBA"/>
    <s v="Single"/>
    <s v="2018-12-18"/>
    <n v="7"/>
    <n v="78662"/>
    <n v="17728"/>
    <x v="3"/>
    <n v="79"/>
    <s v="No"/>
    <x v="0"/>
    <x v="1"/>
    <x v="2"/>
    <n v="77"/>
    <n v="2"/>
  </r>
  <r>
    <s v="E0776"/>
    <s v="Employee_776"/>
    <x v="0"/>
    <n v="50"/>
    <x v="1"/>
    <s v="Marketing Executive"/>
    <s v="MBA"/>
    <s v="Married"/>
    <s v="2023-12-20"/>
    <n v="2"/>
    <n v="110533"/>
    <n v="18672"/>
    <x v="1"/>
    <n v="20"/>
    <s v="Yes"/>
    <x v="1"/>
    <x v="1"/>
    <x v="1"/>
    <n v="98"/>
    <n v="5"/>
  </r>
  <r>
    <s v="E0777"/>
    <s v="Employee_777"/>
    <x v="1"/>
    <n v="57"/>
    <x v="3"/>
    <s v="HR Executive"/>
    <s v="MBA"/>
    <s v="Single"/>
    <s v="2020-10-12"/>
    <n v="5.2"/>
    <n v="103593"/>
    <n v="44272"/>
    <x v="2"/>
    <n v="51"/>
    <s v="Yes"/>
    <x v="0"/>
    <x v="0"/>
    <x v="2"/>
    <n v="77"/>
    <n v="1"/>
  </r>
  <r>
    <s v="E0778"/>
    <s v="Employee_778"/>
    <x v="0"/>
    <n v="22"/>
    <x v="5"/>
    <s v="Software Engineer"/>
    <s v="Master's"/>
    <s v="Single"/>
    <s v="2019-12-26"/>
    <n v="6"/>
    <n v="116482"/>
    <n v="10202"/>
    <x v="4"/>
    <n v="69"/>
    <s v="No"/>
    <x v="0"/>
    <x v="0"/>
    <x v="0"/>
    <n v="98"/>
    <n v="1"/>
  </r>
  <r>
    <s v="E0779"/>
    <s v="Employee_779"/>
    <x v="0"/>
    <n v="44"/>
    <x v="2"/>
    <s v="Operations Executive"/>
    <s v="PhD"/>
    <s v="Single"/>
    <s v="2021-11-02"/>
    <n v="4.2"/>
    <n v="54475"/>
    <n v="15666"/>
    <x v="4"/>
    <n v="37"/>
    <s v="No"/>
    <x v="0"/>
    <x v="0"/>
    <x v="1"/>
    <n v="75"/>
    <n v="3"/>
  </r>
  <r>
    <s v="E0780"/>
    <s v="Employee_780"/>
    <x v="1"/>
    <n v="39"/>
    <x v="4"/>
    <s v="Sales Executive"/>
    <s v="Graduate"/>
    <s v="Married"/>
    <s v="2019-10-01"/>
    <n v="6.3"/>
    <n v="54033"/>
    <n v="31805"/>
    <x v="2"/>
    <n v="51"/>
    <s v="Yes"/>
    <x v="0"/>
    <x v="0"/>
    <x v="1"/>
    <n v="84"/>
    <n v="4"/>
  </r>
  <r>
    <s v="E0781"/>
    <s v="Employee_781"/>
    <x v="1"/>
    <n v="53"/>
    <x v="2"/>
    <s v="Operations Executive"/>
    <s v="PhD"/>
    <s v="Single"/>
    <s v="2021-08-10"/>
    <n v="4.4000000000000004"/>
    <n v="51575"/>
    <n v="26802"/>
    <x v="3"/>
    <n v="71"/>
    <s v="Yes"/>
    <x v="0"/>
    <x v="0"/>
    <x v="0"/>
    <n v="80"/>
    <n v="4"/>
  </r>
  <r>
    <s v="E0782"/>
    <s v="Employee_782"/>
    <x v="1"/>
    <n v="27"/>
    <x v="4"/>
    <s v="Sales Executive"/>
    <s v="Graduate"/>
    <s v="Married"/>
    <s v="2023-04-07"/>
    <n v="2.7"/>
    <n v="96784"/>
    <n v="38937"/>
    <x v="1"/>
    <n v="36"/>
    <s v="Yes"/>
    <x v="0"/>
    <x v="0"/>
    <x v="0"/>
    <n v="94"/>
    <n v="1"/>
  </r>
  <r>
    <s v="E0783"/>
    <s v="Employee_783"/>
    <x v="1"/>
    <n v="50"/>
    <x v="5"/>
    <s v="Software Engineer"/>
    <s v="Graduate"/>
    <s v="Married"/>
    <s v="2024-04-02"/>
    <n v="1.8"/>
    <n v="85265"/>
    <n v="24226"/>
    <x v="2"/>
    <n v="78"/>
    <s v="Yes"/>
    <x v="0"/>
    <x v="0"/>
    <x v="1"/>
    <n v="81"/>
    <n v="1"/>
  </r>
  <r>
    <s v="E0784"/>
    <s v="Employee_784"/>
    <x v="0"/>
    <n v="39"/>
    <x v="1"/>
    <s v="SEO Specialist"/>
    <s v="Graduate"/>
    <s v="Married"/>
    <s v="2025-05-03"/>
    <n v="0.7"/>
    <n v="56320"/>
    <n v="26635"/>
    <x v="4"/>
    <n v="48"/>
    <s v="No"/>
    <x v="0"/>
    <x v="0"/>
    <x v="2"/>
    <n v="71"/>
    <n v="4"/>
  </r>
  <r>
    <s v="E0785"/>
    <s v="Employee_785"/>
    <x v="1"/>
    <n v="54"/>
    <x v="1"/>
    <s v="SEO Specialist"/>
    <s v="Master's"/>
    <s v="Single"/>
    <s v="2019-05-18"/>
    <n v="6.6"/>
    <n v="38394"/>
    <n v="39182"/>
    <x v="0"/>
    <n v="66"/>
    <s v="Yes"/>
    <x v="0"/>
    <x v="0"/>
    <x v="0"/>
    <n v="96"/>
    <n v="2"/>
  </r>
  <r>
    <s v="E0786"/>
    <s v="Employee_786"/>
    <x v="0"/>
    <n v="35"/>
    <x v="5"/>
    <s v="IT Manager"/>
    <s v="MBA"/>
    <s v="Single"/>
    <s v="2022-08-13"/>
    <n v="3.4"/>
    <n v="80145"/>
    <n v="5062"/>
    <x v="0"/>
    <n v="47"/>
    <s v="Yes"/>
    <x v="0"/>
    <x v="0"/>
    <x v="1"/>
    <n v="93"/>
    <n v="2"/>
  </r>
  <r>
    <s v="E0787"/>
    <s v="Employee_787"/>
    <x v="1"/>
    <n v="39"/>
    <x v="4"/>
    <s v="Sales Manager"/>
    <s v="PhD"/>
    <s v="Married"/>
    <s v="2020-07-29"/>
    <n v="5.4"/>
    <n v="31465"/>
    <n v="17494"/>
    <x v="3"/>
    <n v="22"/>
    <s v="No"/>
    <x v="0"/>
    <x v="0"/>
    <x v="2"/>
    <n v="73"/>
    <n v="2"/>
  </r>
  <r>
    <s v="E0788"/>
    <s v="Employee_788"/>
    <x v="1"/>
    <n v="29"/>
    <x v="3"/>
    <s v="HR Executive"/>
    <s v="Graduate"/>
    <s v="Married"/>
    <s v="2022-02-13"/>
    <n v="3.9"/>
    <n v="117356"/>
    <n v="44535"/>
    <x v="0"/>
    <n v="37"/>
    <s v="No"/>
    <x v="0"/>
    <x v="0"/>
    <x v="2"/>
    <n v="94"/>
    <n v="5"/>
  </r>
  <r>
    <s v="E0789"/>
    <s v="Employee_789"/>
    <x v="1"/>
    <n v="32"/>
    <x v="1"/>
    <s v="Marketing Executive"/>
    <s v="Graduate"/>
    <s v="Married"/>
    <s v="2021-12-09"/>
    <n v="4.0999999999999996"/>
    <n v="56095"/>
    <n v="42648"/>
    <x v="0"/>
    <n v="55"/>
    <s v="Yes"/>
    <x v="0"/>
    <x v="0"/>
    <x v="0"/>
    <n v="82"/>
    <n v="5"/>
  </r>
  <r>
    <s v="E0790"/>
    <s v="Employee_790"/>
    <x v="0"/>
    <n v="28"/>
    <x v="2"/>
    <s v="Operations Executive"/>
    <s v="Master's"/>
    <s v="Single"/>
    <s v="2026-02-20"/>
    <n v="-0.1"/>
    <n v="110211"/>
    <n v="44248"/>
    <x v="4"/>
    <n v="70"/>
    <s v="Yes"/>
    <x v="0"/>
    <x v="0"/>
    <x v="0"/>
    <n v="70"/>
    <n v="5"/>
  </r>
  <r>
    <s v="E0791"/>
    <s v="Employee_791"/>
    <x v="0"/>
    <n v="50"/>
    <x v="3"/>
    <s v="HR Manager"/>
    <s v="Graduate"/>
    <s v="Single"/>
    <s v="2019-02-28"/>
    <n v="6.8"/>
    <n v="69819"/>
    <n v="17499"/>
    <x v="1"/>
    <n v="67"/>
    <s v="No"/>
    <x v="0"/>
    <x v="0"/>
    <x v="2"/>
    <n v="100"/>
    <n v="1"/>
  </r>
  <r>
    <s v="E0792"/>
    <s v="Employee_792"/>
    <x v="1"/>
    <n v="39"/>
    <x v="1"/>
    <s v="Marketing Executive"/>
    <s v="Master's"/>
    <s v="Married"/>
    <s v="2021-04-02"/>
    <n v="4.8"/>
    <n v="25774"/>
    <n v="34098"/>
    <x v="3"/>
    <n v="12"/>
    <s v="Yes"/>
    <x v="0"/>
    <x v="0"/>
    <x v="2"/>
    <n v="97"/>
    <n v="3"/>
  </r>
  <r>
    <s v="E0793"/>
    <s v="Employee_793"/>
    <x v="0"/>
    <n v="47"/>
    <x v="5"/>
    <s v="Data Analyst"/>
    <s v="MBA"/>
    <s v="Married"/>
    <s v="2019-01-30"/>
    <n v="6.9"/>
    <n v="65527"/>
    <n v="5431"/>
    <x v="4"/>
    <n v="24"/>
    <s v="Yes"/>
    <x v="0"/>
    <x v="0"/>
    <x v="2"/>
    <n v="82"/>
    <n v="1"/>
  </r>
  <r>
    <s v="E0794"/>
    <s v="Employee_794"/>
    <x v="1"/>
    <n v="29"/>
    <x v="5"/>
    <s v="Data Analyst"/>
    <s v="MBA"/>
    <s v="Single"/>
    <s v="2024-05-12"/>
    <n v="1.6"/>
    <n v="52823"/>
    <n v="11098"/>
    <x v="4"/>
    <n v="7"/>
    <s v="Yes"/>
    <x v="0"/>
    <x v="0"/>
    <x v="0"/>
    <n v="70"/>
    <n v="5"/>
  </r>
  <r>
    <s v="E0795"/>
    <s v="Employee_795"/>
    <x v="1"/>
    <n v="35"/>
    <x v="4"/>
    <s v="Sales Executive"/>
    <s v="PhD"/>
    <s v="Single"/>
    <s v="2021-07-27"/>
    <n v="4.4000000000000004"/>
    <n v="66191"/>
    <n v="19437"/>
    <x v="1"/>
    <n v="65"/>
    <s v="No"/>
    <x v="1"/>
    <x v="1"/>
    <x v="1"/>
    <n v="74"/>
    <n v="4"/>
  </r>
  <r>
    <s v="E0796"/>
    <s v="Employee_796"/>
    <x v="1"/>
    <n v="55"/>
    <x v="0"/>
    <s v="Accountant"/>
    <s v="Graduate"/>
    <s v="Single"/>
    <s v="2024-09-16"/>
    <n v="1.3"/>
    <n v="46954"/>
    <n v="38283"/>
    <x v="1"/>
    <n v="32"/>
    <s v="No"/>
    <x v="0"/>
    <x v="0"/>
    <x v="2"/>
    <n v="97"/>
    <n v="1"/>
  </r>
  <r>
    <s v="E0797"/>
    <s v="Employee_797"/>
    <x v="0"/>
    <n v="53"/>
    <x v="2"/>
    <s v="Supervisor"/>
    <s v="Master's"/>
    <s v="Married"/>
    <s v="2019-08-09"/>
    <n v="6.4"/>
    <n v="110881"/>
    <n v="46998"/>
    <x v="4"/>
    <n v="19"/>
    <s v="Yes"/>
    <x v="0"/>
    <x v="0"/>
    <x v="0"/>
    <n v="72"/>
    <n v="2"/>
  </r>
  <r>
    <s v="E0798"/>
    <s v="Employee_798"/>
    <x v="1"/>
    <n v="49"/>
    <x v="2"/>
    <s v="Operations Executive"/>
    <s v="MBA"/>
    <s v="Single"/>
    <s v="2018-11-07"/>
    <n v="7.2"/>
    <n v="63154"/>
    <n v="46371"/>
    <x v="1"/>
    <n v="60"/>
    <s v="No"/>
    <x v="0"/>
    <x v="0"/>
    <x v="1"/>
    <n v="81"/>
    <n v="3"/>
  </r>
  <r>
    <s v="E0799"/>
    <s v="Employee_799"/>
    <x v="0"/>
    <n v="29"/>
    <x v="3"/>
    <s v="HR Manager"/>
    <s v="Master's"/>
    <s v="Single"/>
    <s v="2024-06-01"/>
    <n v="1.6"/>
    <n v="54298"/>
    <n v="13977"/>
    <x v="0"/>
    <n v="59"/>
    <s v="Yes"/>
    <x v="0"/>
    <x v="0"/>
    <x v="1"/>
    <n v="100"/>
    <n v="5"/>
  </r>
  <r>
    <s v="E0800"/>
    <s v="Employee_800"/>
    <x v="0"/>
    <n v="29"/>
    <x v="4"/>
    <s v="Sales Manager"/>
    <s v="PhD"/>
    <s v="Married"/>
    <s v="2020-11-05"/>
    <n v="5.2"/>
    <n v="28167"/>
    <n v="5859"/>
    <x v="0"/>
    <n v="34"/>
    <s v="No"/>
    <x v="0"/>
    <x v="0"/>
    <x v="0"/>
    <n v="85"/>
    <n v="1"/>
  </r>
  <r>
    <s v="E0801"/>
    <s v="Employee_801"/>
    <x v="0"/>
    <n v="51"/>
    <x v="1"/>
    <s v="Marketing Executive"/>
    <s v="Master's"/>
    <s v="Married"/>
    <s v="2019-12-20"/>
    <n v="6"/>
    <n v="95853"/>
    <n v="33448"/>
    <x v="1"/>
    <n v="30"/>
    <s v="Yes"/>
    <x v="0"/>
    <x v="0"/>
    <x v="1"/>
    <n v="89"/>
    <n v="3"/>
  </r>
  <r>
    <s v="E0802"/>
    <s v="Employee_802"/>
    <x v="0"/>
    <n v="34"/>
    <x v="2"/>
    <s v="Supervisor"/>
    <s v="Master's"/>
    <s v="Married"/>
    <s v="2024-08-30"/>
    <n v="1.3"/>
    <n v="119948"/>
    <n v="14998"/>
    <x v="0"/>
    <n v="36"/>
    <s v="No"/>
    <x v="1"/>
    <x v="0"/>
    <x v="2"/>
    <n v="75"/>
    <n v="1"/>
  </r>
  <r>
    <s v="E0803"/>
    <s v="Employee_803"/>
    <x v="1"/>
    <n v="45"/>
    <x v="4"/>
    <s v="Sales Executive"/>
    <s v="MBA"/>
    <s v="Married"/>
    <s v="2023-08-01"/>
    <n v="2.4"/>
    <n v="74864"/>
    <n v="40469"/>
    <x v="2"/>
    <n v="49"/>
    <s v="No"/>
    <x v="0"/>
    <x v="0"/>
    <x v="2"/>
    <n v="80"/>
    <n v="4"/>
  </r>
  <r>
    <s v="E0804"/>
    <s v="Employee_804"/>
    <x v="1"/>
    <n v="33"/>
    <x v="3"/>
    <s v="HR Manager"/>
    <s v="Master's"/>
    <s v="Single"/>
    <s v="2025-01-30"/>
    <n v="0.9"/>
    <n v="97566"/>
    <n v="47890"/>
    <x v="4"/>
    <n v="46"/>
    <s v="Yes"/>
    <x v="1"/>
    <x v="0"/>
    <x v="0"/>
    <n v="80"/>
    <n v="5"/>
  </r>
  <r>
    <s v="E0805"/>
    <s v="Employee_805"/>
    <x v="1"/>
    <n v="28"/>
    <x v="5"/>
    <s v="Data Analyst"/>
    <s v="Graduate"/>
    <s v="Married"/>
    <s v="2025-03-02"/>
    <n v="0.8"/>
    <n v="97606"/>
    <n v="47230"/>
    <x v="1"/>
    <n v="37"/>
    <s v="No"/>
    <x v="0"/>
    <x v="0"/>
    <x v="1"/>
    <n v="87"/>
    <n v="5"/>
  </r>
  <r>
    <s v="E0806"/>
    <s v="Employee_806"/>
    <x v="1"/>
    <n v="42"/>
    <x v="5"/>
    <s v="Software Engineer"/>
    <s v="MBA"/>
    <s v="Single"/>
    <s v="2023-04-23"/>
    <n v="2.7"/>
    <n v="41077"/>
    <n v="43596"/>
    <x v="1"/>
    <n v="54"/>
    <s v="Yes"/>
    <x v="0"/>
    <x v="0"/>
    <x v="0"/>
    <n v="87"/>
    <n v="5"/>
  </r>
  <r>
    <s v="E0807"/>
    <s v="Employee_807"/>
    <x v="0"/>
    <n v="55"/>
    <x v="4"/>
    <s v="Sales Manager"/>
    <s v="Graduate"/>
    <s v="Married"/>
    <s v="2023-11-16"/>
    <n v="2.1"/>
    <n v="28397"/>
    <n v="40185"/>
    <x v="3"/>
    <n v="36"/>
    <s v="Yes"/>
    <x v="0"/>
    <x v="0"/>
    <x v="1"/>
    <n v="73"/>
    <n v="4"/>
  </r>
  <r>
    <s v="E0808"/>
    <s v="Employee_808"/>
    <x v="1"/>
    <n v="53"/>
    <x v="2"/>
    <s v="Supervisor"/>
    <s v="Graduate"/>
    <s v="Single"/>
    <s v="2020-02-15"/>
    <n v="5.9"/>
    <n v="110998"/>
    <n v="34024"/>
    <x v="3"/>
    <n v="41"/>
    <s v="No"/>
    <x v="0"/>
    <x v="0"/>
    <x v="0"/>
    <n v="71"/>
    <n v="3"/>
  </r>
  <r>
    <s v="E0809"/>
    <s v="Employee_809"/>
    <x v="1"/>
    <n v="39"/>
    <x v="4"/>
    <s v="Sales Manager"/>
    <s v="MBA"/>
    <s v="Single"/>
    <s v="2019-10-07"/>
    <n v="6.2"/>
    <n v="53576"/>
    <n v="9636"/>
    <x v="2"/>
    <n v="16"/>
    <s v="Yes"/>
    <x v="0"/>
    <x v="0"/>
    <x v="0"/>
    <n v="87"/>
    <n v="3"/>
  </r>
  <r>
    <s v="E0810"/>
    <s v="Employee_810"/>
    <x v="0"/>
    <n v="29"/>
    <x v="2"/>
    <s v="Supervisor"/>
    <s v="Master's"/>
    <s v="Married"/>
    <s v="2021-11-24"/>
    <n v="4.0999999999999996"/>
    <n v="107497"/>
    <n v="14890"/>
    <x v="4"/>
    <n v="25"/>
    <s v="Yes"/>
    <x v="0"/>
    <x v="0"/>
    <x v="0"/>
    <n v="78"/>
    <n v="3"/>
  </r>
  <r>
    <s v="E0811"/>
    <s v="Employee_811"/>
    <x v="1"/>
    <n v="30"/>
    <x v="0"/>
    <s v="Accountant"/>
    <s v="MBA"/>
    <s v="Married"/>
    <s v="2020-06-11"/>
    <n v="5.6"/>
    <n v="50976"/>
    <n v="5880"/>
    <x v="1"/>
    <n v="11"/>
    <s v="No"/>
    <x v="0"/>
    <x v="0"/>
    <x v="1"/>
    <n v="85"/>
    <n v="2"/>
  </r>
  <r>
    <s v="E0812"/>
    <s v="Employee_812"/>
    <x v="0"/>
    <n v="32"/>
    <x v="0"/>
    <s v="Accountant"/>
    <s v="Graduate"/>
    <s v="Single"/>
    <s v="2024-05-10"/>
    <n v="1.6"/>
    <n v="106395"/>
    <n v="34283"/>
    <x v="2"/>
    <n v="24"/>
    <s v="Yes"/>
    <x v="1"/>
    <x v="0"/>
    <x v="2"/>
    <n v="78"/>
    <n v="4"/>
  </r>
  <r>
    <s v="E0813"/>
    <s v="Employee_813"/>
    <x v="1"/>
    <n v="35"/>
    <x v="3"/>
    <s v="HR Manager"/>
    <s v="Master's"/>
    <s v="Single"/>
    <s v="2019-10-13"/>
    <n v="6.2"/>
    <n v="41722"/>
    <n v="38216"/>
    <x v="4"/>
    <n v="28"/>
    <s v="Yes"/>
    <x v="0"/>
    <x v="0"/>
    <x v="2"/>
    <n v="79"/>
    <n v="5"/>
  </r>
  <r>
    <s v="E0814"/>
    <s v="Employee_814"/>
    <x v="0"/>
    <n v="54"/>
    <x v="2"/>
    <s v="Supervisor"/>
    <s v="MBA"/>
    <s v="Single"/>
    <s v="2021-09-22"/>
    <n v="4.3"/>
    <n v="96406"/>
    <n v="22907"/>
    <x v="3"/>
    <n v="40"/>
    <s v="No"/>
    <x v="0"/>
    <x v="0"/>
    <x v="2"/>
    <n v="73"/>
    <n v="1"/>
  </r>
  <r>
    <s v="E0815"/>
    <s v="Employee_815"/>
    <x v="0"/>
    <n v="43"/>
    <x v="0"/>
    <s v="Accountant"/>
    <s v="PhD"/>
    <s v="Single"/>
    <s v="2019-06-17"/>
    <n v="6.5"/>
    <n v="106416"/>
    <n v="5272"/>
    <x v="0"/>
    <n v="43"/>
    <s v="No"/>
    <x v="0"/>
    <x v="0"/>
    <x v="2"/>
    <n v="92"/>
    <n v="5"/>
  </r>
  <r>
    <s v="E0816"/>
    <s v="Employee_816"/>
    <x v="1"/>
    <n v="28"/>
    <x v="0"/>
    <s v="Financial Analyst"/>
    <s v="Graduate"/>
    <s v="Married"/>
    <s v="2024-05-12"/>
    <n v="1.6"/>
    <n v="43504"/>
    <n v="12221"/>
    <x v="0"/>
    <n v="39"/>
    <s v="Yes"/>
    <x v="0"/>
    <x v="0"/>
    <x v="1"/>
    <n v="96"/>
    <n v="3"/>
  </r>
  <r>
    <s v="E0817"/>
    <s v="Employee_817"/>
    <x v="1"/>
    <n v="44"/>
    <x v="2"/>
    <s v="Operations Executive"/>
    <s v="Master's"/>
    <s v="Single"/>
    <s v="2023-12-06"/>
    <n v="2.1"/>
    <n v="33112"/>
    <n v="35343"/>
    <x v="3"/>
    <n v="20"/>
    <s v="No"/>
    <x v="0"/>
    <x v="0"/>
    <x v="2"/>
    <n v="76"/>
    <n v="1"/>
  </r>
  <r>
    <s v="E0818"/>
    <s v="Employee_818"/>
    <x v="1"/>
    <n v="25"/>
    <x v="3"/>
    <s v="HR Manager"/>
    <s v="MBA"/>
    <s v="Single"/>
    <s v="2025-07-28"/>
    <n v="0.4"/>
    <n v="88877"/>
    <n v="30060"/>
    <x v="0"/>
    <n v="75"/>
    <s v="Yes"/>
    <x v="0"/>
    <x v="0"/>
    <x v="0"/>
    <n v="83"/>
    <n v="2"/>
  </r>
  <r>
    <s v="E0819"/>
    <s v="Employee_819"/>
    <x v="0"/>
    <n v="46"/>
    <x v="2"/>
    <s v="Operations Executive"/>
    <s v="Graduate"/>
    <s v="Married"/>
    <s v="2021-05-13"/>
    <n v="4.5999999999999996"/>
    <n v="85478"/>
    <n v="6315"/>
    <x v="0"/>
    <n v="11"/>
    <s v="No"/>
    <x v="0"/>
    <x v="0"/>
    <x v="2"/>
    <n v="70"/>
    <n v="3"/>
  </r>
  <r>
    <s v="E0820"/>
    <s v="Employee_820"/>
    <x v="0"/>
    <n v="55"/>
    <x v="3"/>
    <s v="HR Manager"/>
    <s v="PhD"/>
    <s v="Single"/>
    <s v="2018-09-16"/>
    <n v="7.3"/>
    <n v="39993"/>
    <n v="27011"/>
    <x v="1"/>
    <n v="17"/>
    <s v="Yes"/>
    <x v="1"/>
    <x v="0"/>
    <x v="1"/>
    <n v="75"/>
    <n v="5"/>
  </r>
  <r>
    <s v="E0821"/>
    <s v="Employee_821"/>
    <x v="1"/>
    <n v="32"/>
    <x v="4"/>
    <s v="Sales Manager"/>
    <s v="PhD"/>
    <s v="Single"/>
    <s v="2019-12-05"/>
    <n v="6.1"/>
    <n v="64594"/>
    <n v="46170"/>
    <x v="1"/>
    <n v="21"/>
    <s v="Yes"/>
    <x v="0"/>
    <x v="1"/>
    <x v="0"/>
    <n v="78"/>
    <n v="3"/>
  </r>
  <r>
    <s v="E0822"/>
    <s v="Employee_822"/>
    <x v="0"/>
    <n v="36"/>
    <x v="2"/>
    <s v="Operations Executive"/>
    <s v="Master's"/>
    <s v="Single"/>
    <s v="2019-09-18"/>
    <n v="6.3"/>
    <n v="38625"/>
    <n v="47248"/>
    <x v="3"/>
    <n v="68"/>
    <s v="Yes"/>
    <x v="1"/>
    <x v="1"/>
    <x v="1"/>
    <n v="71"/>
    <n v="2"/>
  </r>
  <r>
    <s v="E0823"/>
    <s v="Employee_823"/>
    <x v="0"/>
    <n v="56"/>
    <x v="2"/>
    <s v="Supervisor"/>
    <s v="Master's"/>
    <s v="Single"/>
    <s v="2024-10-12"/>
    <n v="1.2"/>
    <n v="53893"/>
    <n v="26690"/>
    <x v="1"/>
    <n v="51"/>
    <s v="No"/>
    <x v="0"/>
    <x v="1"/>
    <x v="1"/>
    <n v="96"/>
    <n v="5"/>
  </r>
  <r>
    <s v="E0824"/>
    <s v="Employee_824"/>
    <x v="0"/>
    <n v="37"/>
    <x v="2"/>
    <s v="Operations Executive"/>
    <s v="Master's"/>
    <s v="Married"/>
    <s v="2026-02-13"/>
    <n v="-0.1"/>
    <n v="35960"/>
    <n v="17320"/>
    <x v="3"/>
    <n v="70"/>
    <s v="Yes"/>
    <x v="0"/>
    <x v="1"/>
    <x v="2"/>
    <n v="70"/>
    <n v="1"/>
  </r>
  <r>
    <s v="E0825"/>
    <s v="Employee_825"/>
    <x v="1"/>
    <n v="29"/>
    <x v="3"/>
    <s v="HR Manager"/>
    <s v="Graduate"/>
    <s v="Single"/>
    <s v="2018-07-24"/>
    <n v="7.4"/>
    <n v="82225"/>
    <n v="35217"/>
    <x v="3"/>
    <n v="69"/>
    <s v="Yes"/>
    <x v="1"/>
    <x v="1"/>
    <x v="2"/>
    <n v="70"/>
    <n v="3"/>
  </r>
  <r>
    <s v="E0826"/>
    <s v="Employee_826"/>
    <x v="0"/>
    <n v="58"/>
    <x v="4"/>
    <s v="Sales Manager"/>
    <s v="PhD"/>
    <s v="Married"/>
    <s v="2026-02-22"/>
    <n v="-0.1"/>
    <n v="85451"/>
    <n v="20555"/>
    <x v="1"/>
    <n v="14"/>
    <s v="Yes"/>
    <x v="1"/>
    <x v="0"/>
    <x v="1"/>
    <n v="96"/>
    <n v="3"/>
  </r>
  <r>
    <s v="E0827"/>
    <s v="Employee_827"/>
    <x v="1"/>
    <n v="37"/>
    <x v="0"/>
    <s v="Financial Analyst"/>
    <s v="Graduate"/>
    <s v="Married"/>
    <s v="2022-10-26"/>
    <n v="3.2"/>
    <n v="92072"/>
    <n v="27003"/>
    <x v="0"/>
    <n v="15"/>
    <s v="Yes"/>
    <x v="1"/>
    <x v="0"/>
    <x v="0"/>
    <n v="91"/>
    <n v="4"/>
  </r>
  <r>
    <s v="E0828"/>
    <s v="Employee_828"/>
    <x v="0"/>
    <n v="27"/>
    <x v="4"/>
    <s v="Sales Executive"/>
    <s v="Graduate"/>
    <s v="Married"/>
    <s v="2025-11-20"/>
    <n v="0.1"/>
    <n v="107185"/>
    <n v="28236"/>
    <x v="1"/>
    <n v="70"/>
    <s v="Yes"/>
    <x v="0"/>
    <x v="1"/>
    <x v="2"/>
    <n v="93"/>
    <n v="2"/>
  </r>
  <r>
    <s v="E0829"/>
    <s v="Employee_829"/>
    <x v="1"/>
    <n v="22"/>
    <x v="2"/>
    <s v="Operations Executive"/>
    <s v="PhD"/>
    <s v="Married"/>
    <s v="2020-04-07"/>
    <n v="5.7"/>
    <n v="109440"/>
    <n v="19037"/>
    <x v="2"/>
    <n v="64"/>
    <s v="No"/>
    <x v="0"/>
    <x v="0"/>
    <x v="2"/>
    <n v="87"/>
    <n v="2"/>
  </r>
  <r>
    <s v="E0830"/>
    <s v="Employee_830"/>
    <x v="1"/>
    <n v="30"/>
    <x v="0"/>
    <s v="Accountant"/>
    <s v="Graduate"/>
    <s v="Married"/>
    <s v="2021-06-10"/>
    <n v="4.5999999999999996"/>
    <n v="49506"/>
    <n v="43657"/>
    <x v="1"/>
    <n v="27"/>
    <s v="No"/>
    <x v="0"/>
    <x v="0"/>
    <x v="0"/>
    <n v="89"/>
    <n v="1"/>
  </r>
  <r>
    <s v="E0831"/>
    <s v="Employee_831"/>
    <x v="0"/>
    <n v="52"/>
    <x v="5"/>
    <s v="Software Engineer"/>
    <s v="MBA"/>
    <s v="Married"/>
    <s v="2019-07-12"/>
    <n v="6.5"/>
    <n v="39001"/>
    <n v="32336"/>
    <x v="4"/>
    <n v="68"/>
    <s v="Yes"/>
    <x v="1"/>
    <x v="0"/>
    <x v="1"/>
    <n v="89"/>
    <n v="2"/>
  </r>
  <r>
    <s v="E0832"/>
    <s v="Employee_832"/>
    <x v="0"/>
    <n v="35"/>
    <x v="1"/>
    <s v="SEO Specialist"/>
    <s v="Graduate"/>
    <s v="Single"/>
    <s v="2019-05-31"/>
    <n v="6.6"/>
    <n v="70414"/>
    <n v="48798"/>
    <x v="4"/>
    <n v="11"/>
    <s v="Yes"/>
    <x v="1"/>
    <x v="0"/>
    <x v="0"/>
    <n v="84"/>
    <n v="1"/>
  </r>
  <r>
    <s v="E0833"/>
    <s v="Employee_833"/>
    <x v="1"/>
    <n v="55"/>
    <x v="5"/>
    <s v="Software Engineer"/>
    <s v="Master's"/>
    <s v="Single"/>
    <s v="2025-11-28"/>
    <n v="0.1"/>
    <n v="108072"/>
    <n v="21220"/>
    <x v="0"/>
    <n v="78"/>
    <s v="No"/>
    <x v="0"/>
    <x v="0"/>
    <x v="1"/>
    <n v="95"/>
    <n v="2"/>
  </r>
  <r>
    <s v="E0834"/>
    <s v="Employee_834"/>
    <x v="0"/>
    <n v="51"/>
    <x v="1"/>
    <s v="Marketing Executive"/>
    <s v="MBA"/>
    <s v="Married"/>
    <s v="2023-04-17"/>
    <n v="2.7"/>
    <n v="110252"/>
    <n v="41810"/>
    <x v="4"/>
    <n v="32"/>
    <s v="No"/>
    <x v="0"/>
    <x v="0"/>
    <x v="1"/>
    <n v="100"/>
    <n v="4"/>
  </r>
  <r>
    <s v="E0835"/>
    <s v="Employee_835"/>
    <x v="1"/>
    <n v="45"/>
    <x v="2"/>
    <s v="Operations Executive"/>
    <s v="MBA"/>
    <s v="Single"/>
    <s v="2022-11-20"/>
    <n v="3.1"/>
    <n v="26449"/>
    <n v="45704"/>
    <x v="2"/>
    <n v="49"/>
    <s v="Yes"/>
    <x v="0"/>
    <x v="0"/>
    <x v="1"/>
    <n v="100"/>
    <n v="1"/>
  </r>
  <r>
    <s v="E0836"/>
    <s v="Employee_836"/>
    <x v="1"/>
    <n v="58"/>
    <x v="4"/>
    <s v="Sales Manager"/>
    <s v="Master's"/>
    <s v="Married"/>
    <s v="2019-12-02"/>
    <n v="6.1"/>
    <n v="71943"/>
    <n v="12799"/>
    <x v="2"/>
    <n v="7"/>
    <s v="Yes"/>
    <x v="1"/>
    <x v="0"/>
    <x v="2"/>
    <n v="70"/>
    <n v="1"/>
  </r>
  <r>
    <s v="E0837"/>
    <s v="Employee_837"/>
    <x v="1"/>
    <n v="52"/>
    <x v="2"/>
    <s v="Operations Executive"/>
    <s v="Master's"/>
    <s v="Married"/>
    <s v="2022-11-26"/>
    <n v="3.1"/>
    <n v="76228"/>
    <n v="16861"/>
    <x v="0"/>
    <n v="53"/>
    <s v="Yes"/>
    <x v="1"/>
    <x v="0"/>
    <x v="0"/>
    <n v="98"/>
    <n v="3"/>
  </r>
  <r>
    <s v="E0838"/>
    <s v="Employee_838"/>
    <x v="0"/>
    <n v="44"/>
    <x v="4"/>
    <s v="Sales Manager"/>
    <s v="Master's"/>
    <s v="Married"/>
    <s v="2020-11-20"/>
    <n v="5.0999999999999996"/>
    <n v="101889"/>
    <n v="17152"/>
    <x v="0"/>
    <n v="79"/>
    <s v="No"/>
    <x v="0"/>
    <x v="0"/>
    <x v="0"/>
    <n v="73"/>
    <n v="1"/>
  </r>
  <r>
    <s v="E0839"/>
    <s v="Employee_839"/>
    <x v="0"/>
    <n v="29"/>
    <x v="5"/>
    <s v="IT Manager"/>
    <s v="Graduate"/>
    <s v="Married"/>
    <s v="2018-06-29"/>
    <n v="7.5"/>
    <n v="72489"/>
    <n v="11072"/>
    <x v="1"/>
    <n v="60"/>
    <s v="Yes"/>
    <x v="0"/>
    <x v="0"/>
    <x v="2"/>
    <n v="72"/>
    <n v="2"/>
  </r>
  <r>
    <s v="E0840"/>
    <s v="Employee_840"/>
    <x v="1"/>
    <n v="27"/>
    <x v="0"/>
    <s v="Financial Analyst"/>
    <s v="MBA"/>
    <s v="Married"/>
    <s v="2021-12-21"/>
    <n v="4"/>
    <n v="90307"/>
    <n v="48553"/>
    <x v="4"/>
    <n v="16"/>
    <s v="Yes"/>
    <x v="1"/>
    <x v="0"/>
    <x v="1"/>
    <n v="91"/>
    <n v="1"/>
  </r>
  <r>
    <s v="E0841"/>
    <s v="Employee_841"/>
    <x v="1"/>
    <n v="45"/>
    <x v="4"/>
    <s v="Sales Manager"/>
    <s v="Master's"/>
    <s v="Married"/>
    <s v="2024-01-19"/>
    <n v="2"/>
    <n v="58354"/>
    <n v="14196"/>
    <x v="3"/>
    <n v="10"/>
    <s v="No"/>
    <x v="0"/>
    <x v="1"/>
    <x v="2"/>
    <n v="95"/>
    <n v="5"/>
  </r>
  <r>
    <s v="E0842"/>
    <s v="Employee_842"/>
    <x v="1"/>
    <n v="45"/>
    <x v="0"/>
    <s v="Accountant"/>
    <s v="Graduate"/>
    <s v="Single"/>
    <s v="2023-03-25"/>
    <n v="2.8"/>
    <n v="116189"/>
    <n v="10257"/>
    <x v="3"/>
    <n v="36"/>
    <s v="No"/>
    <x v="0"/>
    <x v="0"/>
    <x v="1"/>
    <n v="99"/>
    <n v="3"/>
  </r>
  <r>
    <s v="E0843"/>
    <s v="Employee_843"/>
    <x v="1"/>
    <n v="43"/>
    <x v="4"/>
    <s v="Sales Manager"/>
    <s v="Graduate"/>
    <s v="Married"/>
    <s v="2022-10-22"/>
    <n v="3.2"/>
    <n v="31290"/>
    <n v="44373"/>
    <x v="0"/>
    <n v="73"/>
    <s v="No"/>
    <x v="0"/>
    <x v="0"/>
    <x v="0"/>
    <n v="90"/>
    <n v="1"/>
  </r>
  <r>
    <s v="E0844"/>
    <s v="Employee_844"/>
    <x v="0"/>
    <n v="35"/>
    <x v="2"/>
    <s v="Operations Executive"/>
    <s v="MBA"/>
    <s v="Married"/>
    <s v="2020-12-07"/>
    <n v="5.0999999999999996"/>
    <n v="77041"/>
    <n v="12419"/>
    <x v="4"/>
    <n v="57"/>
    <s v="No"/>
    <x v="0"/>
    <x v="0"/>
    <x v="2"/>
    <n v="78"/>
    <n v="2"/>
  </r>
  <r>
    <s v="E0845"/>
    <s v="Employee_845"/>
    <x v="0"/>
    <n v="39"/>
    <x v="0"/>
    <s v="Financial Analyst"/>
    <s v="PhD"/>
    <s v="Single"/>
    <s v="2023-01-27"/>
    <n v="2.9"/>
    <n v="76225"/>
    <n v="42085"/>
    <x v="3"/>
    <n v="21"/>
    <s v="Yes"/>
    <x v="1"/>
    <x v="0"/>
    <x v="1"/>
    <n v="82"/>
    <n v="4"/>
  </r>
  <r>
    <s v="E0846"/>
    <s v="Employee_846"/>
    <x v="0"/>
    <n v="21"/>
    <x v="0"/>
    <s v="Financial Analyst"/>
    <s v="MBA"/>
    <s v="Married"/>
    <s v="2025-05-24"/>
    <n v="0.6"/>
    <n v="118722"/>
    <n v="47925"/>
    <x v="2"/>
    <n v="39"/>
    <s v="Yes"/>
    <x v="0"/>
    <x v="0"/>
    <x v="0"/>
    <n v="96"/>
    <n v="3"/>
  </r>
  <r>
    <s v="E0847"/>
    <s v="Employee_847"/>
    <x v="1"/>
    <n v="53"/>
    <x v="2"/>
    <s v="Supervisor"/>
    <s v="PhD"/>
    <s v="Married"/>
    <s v="2019-09-27"/>
    <n v="6.3"/>
    <n v="33423"/>
    <n v="9901"/>
    <x v="2"/>
    <n v="52"/>
    <s v="No"/>
    <x v="0"/>
    <x v="0"/>
    <x v="0"/>
    <n v="90"/>
    <n v="5"/>
  </r>
  <r>
    <s v="E0848"/>
    <s v="Employee_848"/>
    <x v="0"/>
    <n v="40"/>
    <x v="1"/>
    <s v="SEO Specialist"/>
    <s v="Master's"/>
    <s v="Married"/>
    <s v="2022-02-12"/>
    <n v="3.9"/>
    <n v="119410"/>
    <n v="48148"/>
    <x v="1"/>
    <n v="15"/>
    <s v="No"/>
    <x v="0"/>
    <x v="1"/>
    <x v="0"/>
    <n v="98"/>
    <n v="4"/>
  </r>
  <r>
    <s v="E0849"/>
    <s v="Employee_849"/>
    <x v="0"/>
    <n v="33"/>
    <x v="5"/>
    <s v="IT Manager"/>
    <s v="Graduate"/>
    <s v="Married"/>
    <s v="2022-09-29"/>
    <n v="3.3"/>
    <n v="95461"/>
    <n v="16551"/>
    <x v="2"/>
    <n v="48"/>
    <s v="Yes"/>
    <x v="1"/>
    <x v="0"/>
    <x v="1"/>
    <n v="99"/>
    <n v="2"/>
  </r>
  <r>
    <s v="E0850"/>
    <s v="Employee_850"/>
    <x v="1"/>
    <n v="23"/>
    <x v="2"/>
    <s v="Operations Executive"/>
    <s v="PhD"/>
    <s v="Single"/>
    <s v="2025-09-06"/>
    <n v="0.3"/>
    <n v="81775"/>
    <n v="14148"/>
    <x v="4"/>
    <n v="19"/>
    <s v="Yes"/>
    <x v="1"/>
    <x v="0"/>
    <x v="1"/>
    <n v="90"/>
    <n v="1"/>
  </r>
  <r>
    <s v="E0851"/>
    <s v="Employee_851"/>
    <x v="1"/>
    <n v="51"/>
    <x v="2"/>
    <s v="Operations Executive"/>
    <s v="Master's"/>
    <s v="Single"/>
    <s v="2019-02-05"/>
    <n v="6.9"/>
    <n v="115729"/>
    <n v="12204"/>
    <x v="4"/>
    <n v="75"/>
    <s v="No"/>
    <x v="0"/>
    <x v="0"/>
    <x v="2"/>
    <n v="73"/>
    <n v="2"/>
  </r>
  <r>
    <s v="E0852"/>
    <s v="Employee_852"/>
    <x v="0"/>
    <n v="23"/>
    <x v="1"/>
    <s v="SEO Specialist"/>
    <s v="Graduate"/>
    <s v="Married"/>
    <s v="2022-04-14"/>
    <n v="3.7"/>
    <n v="88282"/>
    <n v="14569"/>
    <x v="1"/>
    <n v="69"/>
    <s v="Yes"/>
    <x v="1"/>
    <x v="0"/>
    <x v="2"/>
    <n v="94"/>
    <n v="4"/>
  </r>
  <r>
    <s v="E0853"/>
    <s v="Employee_853"/>
    <x v="1"/>
    <n v="33"/>
    <x v="5"/>
    <s v="IT Manager"/>
    <s v="Master's"/>
    <s v="Single"/>
    <s v="2021-01-20"/>
    <n v="5"/>
    <n v="91869"/>
    <n v="7567"/>
    <x v="3"/>
    <n v="64"/>
    <s v="No"/>
    <x v="0"/>
    <x v="0"/>
    <x v="2"/>
    <n v="78"/>
    <n v="3"/>
  </r>
  <r>
    <s v="E0854"/>
    <s v="Employee_854"/>
    <x v="0"/>
    <n v="57"/>
    <x v="5"/>
    <s v="Software Engineer"/>
    <s v="Graduate"/>
    <s v="Married"/>
    <s v="2025-11-17"/>
    <n v="0.1"/>
    <n v="27764"/>
    <n v="13879"/>
    <x v="2"/>
    <n v="39"/>
    <s v="No"/>
    <x v="0"/>
    <x v="0"/>
    <x v="1"/>
    <n v="76"/>
    <n v="4"/>
  </r>
  <r>
    <s v="E0855"/>
    <s v="Employee_855"/>
    <x v="1"/>
    <n v="40"/>
    <x v="1"/>
    <s v="Marketing Executive"/>
    <s v="MBA"/>
    <s v="Single"/>
    <s v="2025-03-30"/>
    <n v="0.8"/>
    <n v="95053"/>
    <n v="11027"/>
    <x v="2"/>
    <n v="69"/>
    <s v="No"/>
    <x v="0"/>
    <x v="0"/>
    <x v="0"/>
    <n v="90"/>
    <n v="2"/>
  </r>
  <r>
    <s v="E0856"/>
    <s v="Employee_856"/>
    <x v="1"/>
    <n v="54"/>
    <x v="4"/>
    <s v="Sales Executive"/>
    <s v="Graduate"/>
    <s v="Single"/>
    <s v="2026-01-11"/>
    <n v="0"/>
    <n v="48138"/>
    <n v="18091"/>
    <x v="4"/>
    <n v="66"/>
    <s v="Yes"/>
    <x v="1"/>
    <x v="0"/>
    <x v="0"/>
    <n v="86"/>
    <n v="5"/>
  </r>
  <r>
    <s v="E0857"/>
    <s v="Employee_857"/>
    <x v="1"/>
    <n v="41"/>
    <x v="1"/>
    <s v="SEO Specialist"/>
    <s v="PhD"/>
    <s v="Single"/>
    <s v="2019-07-22"/>
    <n v="6.5"/>
    <n v="70708"/>
    <n v="23733"/>
    <x v="3"/>
    <n v="64"/>
    <s v="No"/>
    <x v="0"/>
    <x v="0"/>
    <x v="2"/>
    <n v="73"/>
    <n v="5"/>
  </r>
  <r>
    <s v="E0858"/>
    <s v="Employee_858"/>
    <x v="0"/>
    <n v="28"/>
    <x v="3"/>
    <s v="HR Executive"/>
    <s v="Graduate"/>
    <s v="Married"/>
    <s v="2018-03-01"/>
    <n v="7.8"/>
    <n v="62417"/>
    <n v="21030"/>
    <x v="3"/>
    <n v="58"/>
    <s v="Yes"/>
    <x v="0"/>
    <x v="0"/>
    <x v="0"/>
    <n v="87"/>
    <n v="1"/>
  </r>
  <r>
    <s v="E0859"/>
    <s v="Employee_859"/>
    <x v="1"/>
    <n v="36"/>
    <x v="4"/>
    <s v="Sales Executive"/>
    <s v="MBA"/>
    <s v="Single"/>
    <s v="2021-04-09"/>
    <n v="4.7"/>
    <n v="33921"/>
    <n v="27369"/>
    <x v="2"/>
    <n v="61"/>
    <s v="No"/>
    <x v="0"/>
    <x v="0"/>
    <x v="1"/>
    <n v="70"/>
    <n v="5"/>
  </r>
  <r>
    <s v="E0860"/>
    <s v="Employee_860"/>
    <x v="1"/>
    <n v="39"/>
    <x v="3"/>
    <s v="HR Manager"/>
    <s v="PhD"/>
    <s v="Single"/>
    <s v="2024-06-15"/>
    <n v="1.5"/>
    <n v="48235"/>
    <n v="41981"/>
    <x v="0"/>
    <n v="69"/>
    <s v="No"/>
    <x v="0"/>
    <x v="0"/>
    <x v="1"/>
    <n v="95"/>
    <n v="1"/>
  </r>
  <r>
    <s v="E0861"/>
    <s v="Employee_861"/>
    <x v="0"/>
    <n v="39"/>
    <x v="0"/>
    <s v="Financial Analyst"/>
    <s v="Master's"/>
    <s v="Single"/>
    <s v="2019-01-31"/>
    <n v="6.9"/>
    <n v="50279"/>
    <n v="44592"/>
    <x v="4"/>
    <n v="60"/>
    <s v="Yes"/>
    <x v="1"/>
    <x v="0"/>
    <x v="1"/>
    <n v="86"/>
    <n v="2"/>
  </r>
  <r>
    <s v="E0862"/>
    <s v="Employee_862"/>
    <x v="0"/>
    <n v="55"/>
    <x v="1"/>
    <s v="SEO Specialist"/>
    <s v="PhD"/>
    <s v="Single"/>
    <s v="2023-11-07"/>
    <n v="2.2000000000000002"/>
    <n v="119998"/>
    <n v="42594"/>
    <x v="4"/>
    <n v="13"/>
    <s v="No"/>
    <x v="0"/>
    <x v="0"/>
    <x v="2"/>
    <n v="85"/>
    <n v="3"/>
  </r>
  <r>
    <s v="E0863"/>
    <s v="Employee_863"/>
    <x v="0"/>
    <n v="26"/>
    <x v="4"/>
    <s v="Sales Executive"/>
    <s v="Graduate"/>
    <s v="Single"/>
    <s v="2025-06-12"/>
    <n v="0.6"/>
    <n v="112095"/>
    <n v="10646"/>
    <x v="0"/>
    <n v="21"/>
    <s v="Yes"/>
    <x v="0"/>
    <x v="0"/>
    <x v="0"/>
    <n v="84"/>
    <n v="3"/>
  </r>
  <r>
    <s v="E0864"/>
    <s v="Employee_864"/>
    <x v="0"/>
    <n v="45"/>
    <x v="3"/>
    <s v="HR Executive"/>
    <s v="PhD"/>
    <s v="Married"/>
    <s v="2025-08-02"/>
    <n v="0.4"/>
    <n v="102422"/>
    <n v="9501"/>
    <x v="0"/>
    <n v="33"/>
    <s v="No"/>
    <x v="0"/>
    <x v="0"/>
    <x v="2"/>
    <n v="88"/>
    <n v="3"/>
  </r>
  <r>
    <s v="E0865"/>
    <s v="Employee_865"/>
    <x v="1"/>
    <n v="58"/>
    <x v="4"/>
    <s v="Sales Manager"/>
    <s v="Graduate"/>
    <s v="Single"/>
    <s v="2021-06-30"/>
    <n v="4.5"/>
    <n v="71799"/>
    <n v="41690"/>
    <x v="1"/>
    <n v="37"/>
    <s v="Yes"/>
    <x v="0"/>
    <x v="0"/>
    <x v="0"/>
    <n v="81"/>
    <n v="2"/>
  </r>
  <r>
    <s v="E0866"/>
    <s v="Employee_866"/>
    <x v="0"/>
    <n v="23"/>
    <x v="3"/>
    <s v="HR Executive"/>
    <s v="PhD"/>
    <s v="Married"/>
    <s v="2022-04-08"/>
    <n v="3.7"/>
    <n v="44777"/>
    <n v="14614"/>
    <x v="1"/>
    <n v="79"/>
    <s v="Yes"/>
    <x v="1"/>
    <x v="0"/>
    <x v="0"/>
    <n v="74"/>
    <n v="2"/>
  </r>
  <r>
    <s v="E0867"/>
    <s v="Employee_867"/>
    <x v="0"/>
    <n v="41"/>
    <x v="0"/>
    <s v="Financial Analyst"/>
    <s v="Graduate"/>
    <s v="Single"/>
    <s v="2019-09-03"/>
    <n v="6.3"/>
    <n v="65062"/>
    <n v="16480"/>
    <x v="3"/>
    <n v="79"/>
    <s v="Yes"/>
    <x v="1"/>
    <x v="0"/>
    <x v="1"/>
    <n v="76"/>
    <n v="1"/>
  </r>
  <r>
    <s v="E0868"/>
    <s v="Employee_868"/>
    <x v="1"/>
    <n v="49"/>
    <x v="3"/>
    <s v="HR Manager"/>
    <s v="PhD"/>
    <s v="Single"/>
    <s v="2019-03-31"/>
    <n v="6.8"/>
    <n v="51802"/>
    <n v="44018"/>
    <x v="2"/>
    <n v="50"/>
    <s v="No"/>
    <x v="0"/>
    <x v="0"/>
    <x v="0"/>
    <n v="87"/>
    <n v="1"/>
  </r>
  <r>
    <s v="E0869"/>
    <s v="Employee_869"/>
    <x v="1"/>
    <n v="58"/>
    <x v="4"/>
    <s v="Sales Manager"/>
    <s v="Graduate"/>
    <s v="Married"/>
    <s v="2020-06-18"/>
    <n v="5.5"/>
    <n v="74275"/>
    <n v="32865"/>
    <x v="4"/>
    <n v="56"/>
    <s v="Yes"/>
    <x v="0"/>
    <x v="0"/>
    <x v="2"/>
    <n v="87"/>
    <n v="1"/>
  </r>
  <r>
    <s v="E0870"/>
    <s v="Employee_870"/>
    <x v="1"/>
    <n v="40"/>
    <x v="1"/>
    <s v="Marketing Executive"/>
    <s v="PhD"/>
    <s v="Single"/>
    <s v="2020-08-01"/>
    <n v="5.4"/>
    <n v="77860"/>
    <n v="33030"/>
    <x v="2"/>
    <n v="32"/>
    <s v="Yes"/>
    <x v="0"/>
    <x v="0"/>
    <x v="0"/>
    <n v="96"/>
    <n v="5"/>
  </r>
  <r>
    <s v="E0871"/>
    <s v="Employee_871"/>
    <x v="1"/>
    <n v="34"/>
    <x v="2"/>
    <s v="Operations Executive"/>
    <s v="PhD"/>
    <s v="Single"/>
    <s v="2021-11-12"/>
    <n v="4.0999999999999996"/>
    <n v="47102"/>
    <n v="48043"/>
    <x v="2"/>
    <n v="15"/>
    <s v="Yes"/>
    <x v="0"/>
    <x v="0"/>
    <x v="0"/>
    <n v="82"/>
    <n v="3"/>
  </r>
  <r>
    <s v="E0872"/>
    <s v="Employee_872"/>
    <x v="1"/>
    <n v="24"/>
    <x v="5"/>
    <s v="IT Manager"/>
    <s v="Graduate"/>
    <s v="Single"/>
    <s v="2025-07-01"/>
    <n v="0.5"/>
    <n v="64243"/>
    <n v="46335"/>
    <x v="0"/>
    <n v="57"/>
    <s v="Yes"/>
    <x v="0"/>
    <x v="0"/>
    <x v="1"/>
    <n v="94"/>
    <n v="5"/>
  </r>
  <r>
    <s v="E0873"/>
    <s v="Employee_873"/>
    <x v="1"/>
    <n v="53"/>
    <x v="2"/>
    <s v="Supervisor"/>
    <s v="Graduate"/>
    <s v="Married"/>
    <s v="2021-04-18"/>
    <n v="4.7"/>
    <n v="74202"/>
    <n v="20463"/>
    <x v="4"/>
    <n v="44"/>
    <s v="Yes"/>
    <x v="0"/>
    <x v="0"/>
    <x v="0"/>
    <n v="73"/>
    <n v="3"/>
  </r>
  <r>
    <s v="E0874"/>
    <s v="Employee_874"/>
    <x v="0"/>
    <n v="39"/>
    <x v="4"/>
    <s v="Sales Executive"/>
    <s v="Graduate"/>
    <s v="Married"/>
    <s v="2020-02-12"/>
    <n v="5.9"/>
    <n v="84925"/>
    <n v="18843"/>
    <x v="4"/>
    <n v="57"/>
    <s v="Yes"/>
    <x v="0"/>
    <x v="0"/>
    <x v="2"/>
    <n v="85"/>
    <n v="4"/>
  </r>
  <r>
    <s v="E0875"/>
    <s v="Employee_875"/>
    <x v="1"/>
    <n v="44"/>
    <x v="0"/>
    <s v="Accountant"/>
    <s v="Master's"/>
    <s v="Single"/>
    <s v="2020-06-16"/>
    <n v="5.5"/>
    <n v="33878"/>
    <n v="9486"/>
    <x v="2"/>
    <n v="9"/>
    <s v="Yes"/>
    <x v="0"/>
    <x v="0"/>
    <x v="0"/>
    <n v="77"/>
    <n v="5"/>
  </r>
  <r>
    <s v="E0876"/>
    <s v="Employee_876"/>
    <x v="1"/>
    <n v="45"/>
    <x v="4"/>
    <s v="Sales Executive"/>
    <s v="Master's"/>
    <s v="Married"/>
    <s v="2024-11-21"/>
    <n v="1.1000000000000001"/>
    <n v="82362"/>
    <n v="39365"/>
    <x v="4"/>
    <n v="49"/>
    <s v="No"/>
    <x v="1"/>
    <x v="0"/>
    <x v="1"/>
    <n v="74"/>
    <n v="5"/>
  </r>
  <r>
    <s v="E0877"/>
    <s v="Employee_877"/>
    <x v="0"/>
    <n v="26"/>
    <x v="0"/>
    <s v="Accountant"/>
    <s v="MBA"/>
    <s v="Single"/>
    <s v="2024-06-30"/>
    <n v="1.5"/>
    <n v="116450"/>
    <n v="13823"/>
    <x v="4"/>
    <n v="21"/>
    <s v="Yes"/>
    <x v="0"/>
    <x v="0"/>
    <x v="1"/>
    <n v="91"/>
    <n v="4"/>
  </r>
  <r>
    <s v="E0878"/>
    <s v="Employee_878"/>
    <x v="1"/>
    <n v="30"/>
    <x v="3"/>
    <s v="HR Executive"/>
    <s v="MBA"/>
    <s v="Single"/>
    <s v="2024-02-27"/>
    <n v="1.8"/>
    <n v="57098"/>
    <n v="19565"/>
    <x v="1"/>
    <n v="5"/>
    <s v="No"/>
    <x v="0"/>
    <x v="0"/>
    <x v="0"/>
    <n v="78"/>
    <n v="3"/>
  </r>
  <r>
    <s v="E0879"/>
    <s v="Employee_879"/>
    <x v="1"/>
    <n v="56"/>
    <x v="0"/>
    <s v="Accountant"/>
    <s v="PhD"/>
    <s v="Single"/>
    <s v="2024-05-15"/>
    <n v="1.6"/>
    <n v="115841"/>
    <n v="20192"/>
    <x v="0"/>
    <n v="78"/>
    <s v="Yes"/>
    <x v="1"/>
    <x v="0"/>
    <x v="1"/>
    <n v="76"/>
    <n v="4"/>
  </r>
  <r>
    <s v="E0880"/>
    <s v="Employee_880"/>
    <x v="0"/>
    <n v="24"/>
    <x v="4"/>
    <s v="Sales Manager"/>
    <s v="MBA"/>
    <s v="Single"/>
    <s v="2018-06-04"/>
    <n v="7.6"/>
    <n v="82000"/>
    <n v="44172"/>
    <x v="0"/>
    <n v="25"/>
    <s v="No"/>
    <x v="0"/>
    <x v="0"/>
    <x v="1"/>
    <n v="79"/>
    <n v="2"/>
  </r>
  <r>
    <s v="E0881"/>
    <s v="Employee_881"/>
    <x v="0"/>
    <n v="45"/>
    <x v="5"/>
    <s v="IT Manager"/>
    <s v="Master's"/>
    <s v="Single"/>
    <s v="2021-02-09"/>
    <n v="4.9000000000000004"/>
    <n v="27433"/>
    <n v="21510"/>
    <x v="2"/>
    <n v="43"/>
    <s v="Yes"/>
    <x v="1"/>
    <x v="0"/>
    <x v="1"/>
    <n v="97"/>
    <n v="1"/>
  </r>
  <r>
    <s v="E0882"/>
    <s v="Employee_882"/>
    <x v="1"/>
    <n v="42"/>
    <x v="3"/>
    <s v="HR Executive"/>
    <s v="Master's"/>
    <s v="Single"/>
    <s v="2024-10-20"/>
    <n v="1.2"/>
    <n v="119689"/>
    <n v="38337"/>
    <x v="1"/>
    <n v="78"/>
    <s v="Yes"/>
    <x v="0"/>
    <x v="0"/>
    <x v="2"/>
    <n v="96"/>
    <n v="5"/>
  </r>
  <r>
    <s v="E0883"/>
    <s v="Employee_883"/>
    <x v="0"/>
    <n v="56"/>
    <x v="0"/>
    <s v="Financial Analyst"/>
    <s v="Master's"/>
    <s v="Single"/>
    <s v="2025-07-04"/>
    <n v="0.5"/>
    <n v="44903"/>
    <n v="37784"/>
    <x v="3"/>
    <n v="14"/>
    <s v="Yes"/>
    <x v="1"/>
    <x v="0"/>
    <x v="2"/>
    <n v="83"/>
    <n v="3"/>
  </r>
  <r>
    <s v="E0884"/>
    <s v="Employee_884"/>
    <x v="0"/>
    <n v="54"/>
    <x v="5"/>
    <s v="IT Manager"/>
    <s v="Graduate"/>
    <s v="Single"/>
    <s v="2022-05-31"/>
    <n v="3.6"/>
    <n v="77264"/>
    <n v="37099"/>
    <x v="4"/>
    <n v="36"/>
    <s v="Yes"/>
    <x v="0"/>
    <x v="0"/>
    <x v="0"/>
    <n v="98"/>
    <n v="4"/>
  </r>
  <r>
    <s v="E0885"/>
    <s v="Employee_885"/>
    <x v="0"/>
    <n v="22"/>
    <x v="2"/>
    <s v="Supervisor"/>
    <s v="PhD"/>
    <s v="Married"/>
    <s v="2021-01-16"/>
    <n v="5"/>
    <n v="32899"/>
    <n v="36118"/>
    <x v="0"/>
    <n v="38"/>
    <s v="Yes"/>
    <x v="0"/>
    <x v="0"/>
    <x v="0"/>
    <n v="84"/>
    <n v="5"/>
  </r>
  <r>
    <s v="E0886"/>
    <s v="Employee_886"/>
    <x v="1"/>
    <n v="50"/>
    <x v="4"/>
    <s v="Sales Executive"/>
    <s v="Master's"/>
    <s v="Single"/>
    <s v="2020-04-19"/>
    <n v="5.7"/>
    <n v="35682"/>
    <n v="49467"/>
    <x v="1"/>
    <n v="43"/>
    <s v="Yes"/>
    <x v="1"/>
    <x v="0"/>
    <x v="1"/>
    <n v="90"/>
    <n v="2"/>
  </r>
  <r>
    <s v="E0887"/>
    <s v="Employee_887"/>
    <x v="1"/>
    <n v="55"/>
    <x v="3"/>
    <s v="HR Manager"/>
    <s v="PhD"/>
    <s v="Married"/>
    <s v="2018-11-26"/>
    <n v="7.1"/>
    <n v="38391"/>
    <n v="30211"/>
    <x v="3"/>
    <n v="49"/>
    <s v="No"/>
    <x v="0"/>
    <x v="1"/>
    <x v="2"/>
    <n v="81"/>
    <n v="5"/>
  </r>
  <r>
    <s v="E0888"/>
    <s v="Employee_888"/>
    <x v="0"/>
    <n v="53"/>
    <x v="2"/>
    <s v="Operations Executive"/>
    <s v="PhD"/>
    <s v="Single"/>
    <s v="2018-02-24"/>
    <n v="7.9"/>
    <n v="93092"/>
    <n v="38013"/>
    <x v="4"/>
    <n v="8"/>
    <s v="No"/>
    <x v="0"/>
    <x v="0"/>
    <x v="1"/>
    <n v="79"/>
    <n v="5"/>
  </r>
  <r>
    <s v="E0889"/>
    <s v="Employee_889"/>
    <x v="1"/>
    <n v="26"/>
    <x v="1"/>
    <s v="SEO Specialist"/>
    <s v="Master's"/>
    <s v="Single"/>
    <s v="2021-10-20"/>
    <n v="4.2"/>
    <n v="66160"/>
    <n v="35458"/>
    <x v="3"/>
    <n v="70"/>
    <s v="No"/>
    <x v="0"/>
    <x v="0"/>
    <x v="0"/>
    <n v="89"/>
    <n v="2"/>
  </r>
  <r>
    <s v="E0890"/>
    <s v="Employee_890"/>
    <x v="0"/>
    <n v="50"/>
    <x v="2"/>
    <s v="Operations Executive"/>
    <s v="MBA"/>
    <s v="Married"/>
    <s v="2026-02-07"/>
    <n v="-0.1"/>
    <n v="66735"/>
    <n v="29545"/>
    <x v="2"/>
    <n v="7"/>
    <s v="Yes"/>
    <x v="0"/>
    <x v="0"/>
    <x v="1"/>
    <n v="94"/>
    <n v="3"/>
  </r>
  <r>
    <s v="E0891"/>
    <s v="Employee_891"/>
    <x v="0"/>
    <n v="55"/>
    <x v="2"/>
    <s v="Supervisor"/>
    <s v="MBA"/>
    <s v="Married"/>
    <s v="2020-01-27"/>
    <n v="5.9"/>
    <n v="25166"/>
    <n v="26885"/>
    <x v="0"/>
    <n v="28"/>
    <s v="No"/>
    <x v="0"/>
    <x v="0"/>
    <x v="2"/>
    <n v="85"/>
    <n v="2"/>
  </r>
  <r>
    <s v="E0892"/>
    <s v="Employee_892"/>
    <x v="0"/>
    <n v="25"/>
    <x v="5"/>
    <s v="Software Engineer"/>
    <s v="Graduate"/>
    <s v="Married"/>
    <s v="2019-08-15"/>
    <n v="6.4"/>
    <n v="109499"/>
    <n v="12953"/>
    <x v="3"/>
    <n v="52"/>
    <s v="Yes"/>
    <x v="1"/>
    <x v="0"/>
    <x v="0"/>
    <n v="96"/>
    <n v="2"/>
  </r>
  <r>
    <s v="E0893"/>
    <s v="Employee_893"/>
    <x v="1"/>
    <n v="58"/>
    <x v="4"/>
    <s v="Sales Manager"/>
    <s v="Master's"/>
    <s v="Single"/>
    <s v="2025-05-09"/>
    <n v="0.6"/>
    <n v="37946"/>
    <n v="41505"/>
    <x v="3"/>
    <n v="71"/>
    <s v="No"/>
    <x v="0"/>
    <x v="0"/>
    <x v="1"/>
    <n v="76"/>
    <n v="1"/>
  </r>
  <r>
    <s v="E0894"/>
    <s v="Employee_894"/>
    <x v="0"/>
    <n v="41"/>
    <x v="2"/>
    <s v="Operations Executive"/>
    <s v="Graduate"/>
    <s v="Single"/>
    <s v="2022-02-11"/>
    <n v="3.9"/>
    <n v="28361"/>
    <n v="45538"/>
    <x v="0"/>
    <n v="69"/>
    <s v="Yes"/>
    <x v="1"/>
    <x v="0"/>
    <x v="1"/>
    <n v="96"/>
    <n v="2"/>
  </r>
  <r>
    <s v="E0895"/>
    <s v="Employee_895"/>
    <x v="1"/>
    <n v="57"/>
    <x v="0"/>
    <s v="Accountant"/>
    <s v="PhD"/>
    <s v="Married"/>
    <s v="2018-02-16"/>
    <n v="7.9"/>
    <n v="86006"/>
    <n v="41587"/>
    <x v="4"/>
    <n v="37"/>
    <s v="No"/>
    <x v="1"/>
    <x v="0"/>
    <x v="1"/>
    <n v="93"/>
    <n v="4"/>
  </r>
  <r>
    <s v="E0896"/>
    <s v="Employee_896"/>
    <x v="1"/>
    <n v="34"/>
    <x v="5"/>
    <s v="Data Analyst"/>
    <s v="Master's"/>
    <s v="Married"/>
    <s v="2026-02-23"/>
    <n v="-0.1"/>
    <n v="113220"/>
    <n v="31821"/>
    <x v="4"/>
    <n v="9"/>
    <s v="Yes"/>
    <x v="0"/>
    <x v="0"/>
    <x v="0"/>
    <n v="84"/>
    <n v="3"/>
  </r>
  <r>
    <s v="E0897"/>
    <s v="Employee_897"/>
    <x v="1"/>
    <n v="43"/>
    <x v="2"/>
    <s v="Supervisor"/>
    <s v="Graduate"/>
    <s v="Married"/>
    <s v="2025-03-19"/>
    <n v="0.8"/>
    <n v="112296"/>
    <n v="48107"/>
    <x v="0"/>
    <n v="6"/>
    <s v="Yes"/>
    <x v="1"/>
    <x v="0"/>
    <x v="2"/>
    <n v="81"/>
    <n v="5"/>
  </r>
  <r>
    <s v="E0898"/>
    <s v="Employee_898"/>
    <x v="1"/>
    <n v="58"/>
    <x v="2"/>
    <s v="Operations Executive"/>
    <s v="MBA"/>
    <s v="Single"/>
    <s v="2019-05-22"/>
    <n v="6.6"/>
    <n v="25291"/>
    <n v="10486"/>
    <x v="1"/>
    <n v="67"/>
    <s v="No"/>
    <x v="0"/>
    <x v="1"/>
    <x v="2"/>
    <n v="92"/>
    <n v="2"/>
  </r>
  <r>
    <s v="E0899"/>
    <s v="Employee_899"/>
    <x v="0"/>
    <n v="32"/>
    <x v="2"/>
    <s v="Supervisor"/>
    <s v="Master's"/>
    <s v="Single"/>
    <s v="2022-04-21"/>
    <n v="3.7"/>
    <n v="40778"/>
    <n v="46207"/>
    <x v="3"/>
    <n v="19"/>
    <s v="Yes"/>
    <x v="0"/>
    <x v="0"/>
    <x v="0"/>
    <n v="92"/>
    <n v="2"/>
  </r>
  <r>
    <s v="E0900"/>
    <s v="Employee_900"/>
    <x v="0"/>
    <n v="39"/>
    <x v="4"/>
    <s v="Sales Manager"/>
    <s v="Graduate"/>
    <s v="Single"/>
    <s v="2023-11-10"/>
    <n v="2.1"/>
    <n v="109150"/>
    <n v="26439"/>
    <x v="2"/>
    <n v="76"/>
    <s v="Yes"/>
    <x v="1"/>
    <x v="0"/>
    <x v="0"/>
    <n v="100"/>
    <n v="4"/>
  </r>
  <r>
    <s v="E0901"/>
    <s v="Employee_901"/>
    <x v="0"/>
    <n v="27"/>
    <x v="3"/>
    <s v="HR Manager"/>
    <s v="PhD"/>
    <s v="Married"/>
    <s v="2025-08-29"/>
    <n v="0.3"/>
    <n v="42440"/>
    <n v="21637"/>
    <x v="2"/>
    <n v="64"/>
    <s v="Yes"/>
    <x v="1"/>
    <x v="0"/>
    <x v="2"/>
    <n v="78"/>
    <n v="5"/>
  </r>
  <r>
    <s v="E0902"/>
    <s v="Employee_902"/>
    <x v="1"/>
    <n v="28"/>
    <x v="0"/>
    <s v="Accountant"/>
    <s v="Graduate"/>
    <s v="Single"/>
    <s v="2021-12-25"/>
    <n v="4"/>
    <n v="96212"/>
    <n v="31249"/>
    <x v="0"/>
    <n v="31"/>
    <s v="No"/>
    <x v="0"/>
    <x v="0"/>
    <x v="0"/>
    <n v="80"/>
    <n v="3"/>
  </r>
  <r>
    <s v="E0903"/>
    <s v="Employee_903"/>
    <x v="0"/>
    <n v="22"/>
    <x v="5"/>
    <s v="IT Manager"/>
    <s v="Master's"/>
    <s v="Single"/>
    <s v="2025-12-22"/>
    <n v="0"/>
    <n v="80773"/>
    <n v="22855"/>
    <x v="1"/>
    <n v="18"/>
    <s v="No"/>
    <x v="0"/>
    <x v="0"/>
    <x v="2"/>
    <n v="79"/>
    <n v="5"/>
  </r>
  <r>
    <s v="E0904"/>
    <s v="Employee_904"/>
    <x v="1"/>
    <n v="34"/>
    <x v="0"/>
    <s v="Accountant"/>
    <s v="MBA"/>
    <s v="Married"/>
    <s v="2019-02-18"/>
    <n v="6.9"/>
    <n v="70399"/>
    <n v="28855"/>
    <x v="0"/>
    <n v="55"/>
    <s v="Yes"/>
    <x v="0"/>
    <x v="0"/>
    <x v="0"/>
    <n v="86"/>
    <n v="2"/>
  </r>
  <r>
    <s v="E0905"/>
    <s v="Employee_905"/>
    <x v="0"/>
    <n v="45"/>
    <x v="4"/>
    <s v="Sales Manager"/>
    <s v="Graduate"/>
    <s v="Married"/>
    <s v="2023-02-21"/>
    <n v="2.9"/>
    <n v="45158"/>
    <n v="8452"/>
    <x v="0"/>
    <n v="57"/>
    <s v="Yes"/>
    <x v="0"/>
    <x v="0"/>
    <x v="0"/>
    <n v="84"/>
    <n v="3"/>
  </r>
  <r>
    <s v="E0906"/>
    <s v="Employee_906"/>
    <x v="0"/>
    <n v="40"/>
    <x v="5"/>
    <s v="Software Engineer"/>
    <s v="PhD"/>
    <s v="Married"/>
    <s v="2025-03-28"/>
    <n v="0.8"/>
    <n v="118868"/>
    <n v="13056"/>
    <x v="1"/>
    <n v="52"/>
    <s v="Yes"/>
    <x v="1"/>
    <x v="0"/>
    <x v="0"/>
    <n v="92"/>
    <n v="2"/>
  </r>
  <r>
    <s v="E0907"/>
    <s v="Employee_907"/>
    <x v="0"/>
    <n v="37"/>
    <x v="5"/>
    <s v="Software Engineer"/>
    <s v="Master's"/>
    <s v="Married"/>
    <s v="2018-04-17"/>
    <n v="7.7"/>
    <n v="94663"/>
    <n v="5160"/>
    <x v="1"/>
    <n v="5"/>
    <s v="Yes"/>
    <x v="0"/>
    <x v="0"/>
    <x v="1"/>
    <n v="99"/>
    <n v="3"/>
  </r>
  <r>
    <s v="E0908"/>
    <s v="Employee_908"/>
    <x v="0"/>
    <n v="39"/>
    <x v="3"/>
    <s v="HR Executive"/>
    <s v="MBA"/>
    <s v="Married"/>
    <s v="2024-08-08"/>
    <n v="1.4"/>
    <n v="69999"/>
    <n v="43494"/>
    <x v="0"/>
    <n v="52"/>
    <s v="Yes"/>
    <x v="0"/>
    <x v="0"/>
    <x v="0"/>
    <n v="92"/>
    <n v="4"/>
  </r>
  <r>
    <s v="E0909"/>
    <s v="Employee_909"/>
    <x v="0"/>
    <n v="50"/>
    <x v="5"/>
    <s v="Software Engineer"/>
    <s v="Master's"/>
    <s v="Single"/>
    <s v="2023-01-12"/>
    <n v="3"/>
    <n v="43109"/>
    <n v="37369"/>
    <x v="0"/>
    <n v="31"/>
    <s v="Yes"/>
    <x v="0"/>
    <x v="0"/>
    <x v="1"/>
    <n v="87"/>
    <n v="2"/>
  </r>
  <r>
    <s v="E0910"/>
    <s v="Employee_910"/>
    <x v="0"/>
    <n v="47"/>
    <x v="2"/>
    <s v="Supervisor"/>
    <s v="PhD"/>
    <s v="Single"/>
    <s v="2019-05-20"/>
    <n v="6.6"/>
    <n v="57011"/>
    <n v="19601"/>
    <x v="3"/>
    <n v="60"/>
    <s v="Yes"/>
    <x v="0"/>
    <x v="0"/>
    <x v="2"/>
    <n v="80"/>
    <n v="4"/>
  </r>
  <r>
    <s v="E0911"/>
    <s v="Employee_911"/>
    <x v="0"/>
    <n v="51"/>
    <x v="1"/>
    <s v="Marketing Executive"/>
    <s v="PhD"/>
    <s v="Single"/>
    <s v="2024-02-14"/>
    <n v="1.9"/>
    <n v="52693"/>
    <n v="46188"/>
    <x v="2"/>
    <n v="39"/>
    <s v="No"/>
    <x v="0"/>
    <x v="0"/>
    <x v="0"/>
    <n v="90"/>
    <n v="5"/>
  </r>
  <r>
    <s v="E0912"/>
    <s v="Employee_912"/>
    <x v="1"/>
    <n v="45"/>
    <x v="1"/>
    <s v="SEO Specialist"/>
    <s v="Graduate"/>
    <s v="Single"/>
    <s v="2022-07-04"/>
    <n v="3.5"/>
    <n v="47084"/>
    <n v="37741"/>
    <x v="0"/>
    <n v="40"/>
    <s v="Yes"/>
    <x v="0"/>
    <x v="0"/>
    <x v="0"/>
    <n v="76"/>
    <n v="1"/>
  </r>
  <r>
    <s v="E0913"/>
    <s v="Employee_913"/>
    <x v="0"/>
    <n v="29"/>
    <x v="4"/>
    <s v="Sales Executive"/>
    <s v="MBA"/>
    <s v="Single"/>
    <s v="2026-03-15"/>
    <n v="-0.2"/>
    <n v="52427"/>
    <n v="37314"/>
    <x v="1"/>
    <n v="10"/>
    <s v="Yes"/>
    <x v="0"/>
    <x v="1"/>
    <x v="0"/>
    <n v="94"/>
    <n v="2"/>
  </r>
  <r>
    <s v="E0914"/>
    <s v="Employee_914"/>
    <x v="0"/>
    <n v="31"/>
    <x v="3"/>
    <s v="HR Manager"/>
    <s v="Master's"/>
    <s v="Married"/>
    <s v="2018-07-05"/>
    <n v="7.5"/>
    <n v="101389"/>
    <n v="42230"/>
    <x v="3"/>
    <n v="27"/>
    <s v="Yes"/>
    <x v="1"/>
    <x v="0"/>
    <x v="0"/>
    <n v="84"/>
    <n v="4"/>
  </r>
  <r>
    <s v="E0915"/>
    <s v="Employee_915"/>
    <x v="0"/>
    <n v="26"/>
    <x v="0"/>
    <s v="Accountant"/>
    <s v="MBA"/>
    <s v="Single"/>
    <s v="2023-04-03"/>
    <n v="2.8"/>
    <n v="112035"/>
    <n v="46573"/>
    <x v="2"/>
    <n v="76"/>
    <s v="Yes"/>
    <x v="0"/>
    <x v="0"/>
    <x v="0"/>
    <n v="71"/>
    <n v="4"/>
  </r>
  <r>
    <s v="E0916"/>
    <s v="Employee_916"/>
    <x v="0"/>
    <n v="47"/>
    <x v="0"/>
    <s v="Financial Analyst"/>
    <s v="MBA"/>
    <s v="Single"/>
    <s v="2020-04-15"/>
    <n v="5.7"/>
    <n v="105672"/>
    <n v="13285"/>
    <x v="0"/>
    <n v="44"/>
    <s v="No"/>
    <x v="0"/>
    <x v="0"/>
    <x v="0"/>
    <n v="80"/>
    <n v="5"/>
  </r>
  <r>
    <s v="E0917"/>
    <s v="Employee_917"/>
    <x v="0"/>
    <n v="58"/>
    <x v="2"/>
    <s v="Operations Executive"/>
    <s v="MBA"/>
    <s v="Married"/>
    <s v="2023-01-11"/>
    <n v="3"/>
    <n v="80436"/>
    <n v="48875"/>
    <x v="2"/>
    <n v="13"/>
    <s v="Yes"/>
    <x v="0"/>
    <x v="0"/>
    <x v="0"/>
    <n v="95"/>
    <n v="2"/>
  </r>
  <r>
    <s v="E0918"/>
    <s v="Employee_918"/>
    <x v="0"/>
    <n v="49"/>
    <x v="3"/>
    <s v="HR Manager"/>
    <s v="Master's"/>
    <s v="Married"/>
    <s v="2019-09-23"/>
    <n v="6.3"/>
    <n v="79683"/>
    <n v="30879"/>
    <x v="1"/>
    <n v="45"/>
    <s v="No"/>
    <x v="0"/>
    <x v="0"/>
    <x v="0"/>
    <n v="83"/>
    <n v="4"/>
  </r>
  <r>
    <s v="E0919"/>
    <s v="Employee_919"/>
    <x v="0"/>
    <n v="41"/>
    <x v="0"/>
    <s v="Accountant"/>
    <s v="Master's"/>
    <s v="Married"/>
    <s v="2021-07-18"/>
    <n v="4.5"/>
    <n v="78266"/>
    <n v="37626"/>
    <x v="4"/>
    <n v="38"/>
    <s v="Yes"/>
    <x v="1"/>
    <x v="0"/>
    <x v="0"/>
    <n v="92"/>
    <n v="4"/>
  </r>
  <r>
    <s v="E0920"/>
    <s v="Employee_920"/>
    <x v="0"/>
    <n v="45"/>
    <x v="3"/>
    <s v="HR Manager"/>
    <s v="Graduate"/>
    <s v="Single"/>
    <s v="2020-02-21"/>
    <n v="5.9"/>
    <n v="113131"/>
    <n v="43892"/>
    <x v="3"/>
    <n v="37"/>
    <s v="No"/>
    <x v="0"/>
    <x v="0"/>
    <x v="2"/>
    <n v="72"/>
    <n v="2"/>
  </r>
  <r>
    <s v="E0921"/>
    <s v="Employee_921"/>
    <x v="0"/>
    <n v="26"/>
    <x v="2"/>
    <s v="Operations Executive"/>
    <s v="PhD"/>
    <s v="Married"/>
    <s v="2021-10-16"/>
    <n v="4.2"/>
    <n v="93741"/>
    <n v="9071"/>
    <x v="2"/>
    <n v="10"/>
    <s v="No"/>
    <x v="0"/>
    <x v="0"/>
    <x v="0"/>
    <n v="91"/>
    <n v="2"/>
  </r>
  <r>
    <s v="E0922"/>
    <s v="Employee_922"/>
    <x v="0"/>
    <n v="27"/>
    <x v="1"/>
    <s v="SEO Specialist"/>
    <s v="Graduate"/>
    <s v="Married"/>
    <s v="2022-02-14"/>
    <n v="3.9"/>
    <n v="108048"/>
    <n v="34437"/>
    <x v="1"/>
    <n v="27"/>
    <s v="No"/>
    <x v="0"/>
    <x v="0"/>
    <x v="2"/>
    <n v="74"/>
    <n v="1"/>
  </r>
  <r>
    <s v="E0923"/>
    <s v="Employee_923"/>
    <x v="0"/>
    <n v="40"/>
    <x v="5"/>
    <s v="IT Manager"/>
    <s v="MBA"/>
    <s v="Single"/>
    <s v="2026-03-15"/>
    <n v="-0.2"/>
    <n v="80632"/>
    <n v="47530"/>
    <x v="3"/>
    <n v="53"/>
    <s v="Yes"/>
    <x v="0"/>
    <x v="0"/>
    <x v="0"/>
    <n v="85"/>
    <n v="1"/>
  </r>
  <r>
    <s v="E0924"/>
    <s v="Employee_924"/>
    <x v="0"/>
    <n v="47"/>
    <x v="4"/>
    <s v="Sales Manager"/>
    <s v="PhD"/>
    <s v="Single"/>
    <s v="2023-03-20"/>
    <n v="2.8"/>
    <n v="113246"/>
    <n v="33077"/>
    <x v="4"/>
    <n v="76"/>
    <s v="No"/>
    <x v="0"/>
    <x v="0"/>
    <x v="1"/>
    <n v="72"/>
    <n v="3"/>
  </r>
  <r>
    <s v="E0925"/>
    <s v="Employee_925"/>
    <x v="1"/>
    <n v="26"/>
    <x v="2"/>
    <s v="Operations Executive"/>
    <s v="PhD"/>
    <s v="Married"/>
    <s v="2018-11-08"/>
    <n v="7.2"/>
    <n v="30688"/>
    <n v="9503"/>
    <x v="1"/>
    <n v="76"/>
    <s v="Yes"/>
    <x v="1"/>
    <x v="1"/>
    <x v="2"/>
    <n v="95"/>
    <n v="4"/>
  </r>
  <r>
    <s v="E0926"/>
    <s v="Employee_926"/>
    <x v="0"/>
    <n v="48"/>
    <x v="0"/>
    <s v="Financial Analyst"/>
    <s v="MBA"/>
    <s v="Married"/>
    <s v="2022-12-03"/>
    <n v="3.1"/>
    <n v="117159"/>
    <n v="34102"/>
    <x v="3"/>
    <n v="71"/>
    <s v="Yes"/>
    <x v="0"/>
    <x v="1"/>
    <x v="0"/>
    <n v="89"/>
    <n v="2"/>
  </r>
  <r>
    <s v="E0927"/>
    <s v="Employee_927"/>
    <x v="1"/>
    <n v="36"/>
    <x v="4"/>
    <s v="Sales Manager"/>
    <s v="Master's"/>
    <s v="Single"/>
    <s v="2018-10-01"/>
    <n v="7.3"/>
    <n v="109218"/>
    <n v="19921"/>
    <x v="0"/>
    <n v="22"/>
    <s v="No"/>
    <x v="0"/>
    <x v="0"/>
    <x v="2"/>
    <n v="79"/>
    <n v="5"/>
  </r>
  <r>
    <s v="E0928"/>
    <s v="Employee_928"/>
    <x v="1"/>
    <n v="53"/>
    <x v="1"/>
    <s v="Marketing Executive"/>
    <s v="PhD"/>
    <s v="Single"/>
    <s v="2021-11-04"/>
    <n v="4.2"/>
    <n v="52273"/>
    <n v="30342"/>
    <x v="1"/>
    <n v="61"/>
    <s v="Yes"/>
    <x v="1"/>
    <x v="1"/>
    <x v="0"/>
    <n v="74"/>
    <n v="4"/>
  </r>
  <r>
    <s v="E0929"/>
    <s v="Employee_929"/>
    <x v="1"/>
    <n v="49"/>
    <x v="0"/>
    <s v="Financial Analyst"/>
    <s v="MBA"/>
    <s v="Single"/>
    <s v="2022-05-13"/>
    <n v="3.6"/>
    <n v="41426"/>
    <n v="20932"/>
    <x v="4"/>
    <n v="19"/>
    <s v="Yes"/>
    <x v="0"/>
    <x v="0"/>
    <x v="2"/>
    <n v="73"/>
    <n v="3"/>
  </r>
  <r>
    <s v="E0930"/>
    <s v="Employee_930"/>
    <x v="1"/>
    <n v="34"/>
    <x v="4"/>
    <s v="Sales Manager"/>
    <s v="PhD"/>
    <s v="Married"/>
    <s v="2020-10-11"/>
    <n v="5.2"/>
    <n v="78816"/>
    <n v="19327"/>
    <x v="3"/>
    <n v="70"/>
    <s v="Yes"/>
    <x v="0"/>
    <x v="0"/>
    <x v="2"/>
    <n v="84"/>
    <n v="1"/>
  </r>
  <r>
    <s v="E0931"/>
    <s v="Employee_931"/>
    <x v="1"/>
    <n v="57"/>
    <x v="5"/>
    <s v="IT Manager"/>
    <s v="Graduate"/>
    <s v="Married"/>
    <s v="2020-04-27"/>
    <n v="5.7"/>
    <n v="83335"/>
    <n v="48750"/>
    <x v="2"/>
    <n v="57"/>
    <s v="Yes"/>
    <x v="0"/>
    <x v="0"/>
    <x v="0"/>
    <n v="100"/>
    <n v="4"/>
  </r>
  <r>
    <s v="E0932"/>
    <s v="Employee_932"/>
    <x v="0"/>
    <n v="22"/>
    <x v="2"/>
    <s v="Supervisor"/>
    <s v="PhD"/>
    <s v="Married"/>
    <s v="2023-08-18"/>
    <n v="2.4"/>
    <n v="114862"/>
    <n v="35805"/>
    <x v="3"/>
    <n v="31"/>
    <s v="Yes"/>
    <x v="0"/>
    <x v="0"/>
    <x v="0"/>
    <n v="91"/>
    <n v="5"/>
  </r>
  <r>
    <s v="E0933"/>
    <s v="Employee_933"/>
    <x v="0"/>
    <n v="39"/>
    <x v="0"/>
    <s v="Accountant"/>
    <s v="Graduate"/>
    <s v="Single"/>
    <s v="2018-10-30"/>
    <n v="7.2"/>
    <n v="53492"/>
    <n v="7852"/>
    <x v="1"/>
    <n v="36"/>
    <s v="No"/>
    <x v="0"/>
    <x v="0"/>
    <x v="1"/>
    <n v="95"/>
    <n v="3"/>
  </r>
  <r>
    <s v="E0934"/>
    <s v="Employee_934"/>
    <x v="0"/>
    <n v="42"/>
    <x v="0"/>
    <s v="Financial Analyst"/>
    <s v="MBA"/>
    <s v="Single"/>
    <s v="2019-12-06"/>
    <n v="6.1"/>
    <n v="31617"/>
    <n v="46444"/>
    <x v="4"/>
    <n v="39"/>
    <s v="No"/>
    <x v="0"/>
    <x v="0"/>
    <x v="2"/>
    <n v="98"/>
    <n v="4"/>
  </r>
  <r>
    <s v="E0935"/>
    <s v="Employee_935"/>
    <x v="1"/>
    <n v="23"/>
    <x v="4"/>
    <s v="Sales Executive"/>
    <s v="MBA"/>
    <s v="Married"/>
    <s v="2023-03-13"/>
    <n v="2.8"/>
    <n v="111220"/>
    <n v="5765"/>
    <x v="4"/>
    <n v="51"/>
    <s v="No"/>
    <x v="0"/>
    <x v="0"/>
    <x v="0"/>
    <n v="85"/>
    <n v="5"/>
  </r>
  <r>
    <s v="E0936"/>
    <s v="Employee_936"/>
    <x v="1"/>
    <n v="38"/>
    <x v="5"/>
    <s v="Software Engineer"/>
    <s v="PhD"/>
    <s v="Married"/>
    <s v="2024-03-16"/>
    <n v="1.8"/>
    <n v="48333"/>
    <n v="30575"/>
    <x v="1"/>
    <n v="8"/>
    <s v="No"/>
    <x v="0"/>
    <x v="1"/>
    <x v="2"/>
    <n v="82"/>
    <n v="3"/>
  </r>
  <r>
    <s v="E0937"/>
    <s v="Employee_937"/>
    <x v="0"/>
    <n v="54"/>
    <x v="1"/>
    <s v="Marketing Executive"/>
    <s v="MBA"/>
    <s v="Married"/>
    <s v="2018-02-19"/>
    <n v="7.9"/>
    <n v="73998"/>
    <n v="8293"/>
    <x v="1"/>
    <n v="24"/>
    <s v="Yes"/>
    <x v="1"/>
    <x v="0"/>
    <x v="2"/>
    <n v="98"/>
    <n v="3"/>
  </r>
  <r>
    <s v="E0938"/>
    <s v="Employee_938"/>
    <x v="1"/>
    <n v="53"/>
    <x v="2"/>
    <s v="Supervisor"/>
    <s v="Graduate"/>
    <s v="Single"/>
    <s v="2021-03-01"/>
    <n v="4.8"/>
    <n v="106107"/>
    <n v="17751"/>
    <x v="2"/>
    <n v="47"/>
    <s v="No"/>
    <x v="0"/>
    <x v="0"/>
    <x v="2"/>
    <n v="74"/>
    <n v="1"/>
  </r>
  <r>
    <s v="E0939"/>
    <s v="Employee_939"/>
    <x v="1"/>
    <n v="39"/>
    <x v="3"/>
    <s v="HR Manager"/>
    <s v="MBA"/>
    <s v="Single"/>
    <s v="2023-12-25"/>
    <n v="2"/>
    <n v="82159"/>
    <n v="7195"/>
    <x v="2"/>
    <n v="8"/>
    <s v="No"/>
    <x v="0"/>
    <x v="0"/>
    <x v="2"/>
    <n v="80"/>
    <n v="5"/>
  </r>
  <r>
    <s v="E0940"/>
    <s v="Employee_940"/>
    <x v="0"/>
    <n v="33"/>
    <x v="5"/>
    <s v="Data Analyst"/>
    <s v="MBA"/>
    <s v="Single"/>
    <s v="2025-12-23"/>
    <n v="0"/>
    <n v="107623"/>
    <n v="6470"/>
    <x v="2"/>
    <n v="44"/>
    <s v="Yes"/>
    <x v="0"/>
    <x v="0"/>
    <x v="0"/>
    <n v="89"/>
    <n v="1"/>
  </r>
  <r>
    <s v="E0941"/>
    <s v="Employee_941"/>
    <x v="0"/>
    <n v="49"/>
    <x v="3"/>
    <s v="HR Manager"/>
    <s v="PhD"/>
    <s v="Single"/>
    <s v="2020-04-18"/>
    <n v="5.7"/>
    <n v="103838"/>
    <n v="26557"/>
    <x v="2"/>
    <n v="69"/>
    <s v="Yes"/>
    <x v="0"/>
    <x v="0"/>
    <x v="1"/>
    <n v="81"/>
    <n v="4"/>
  </r>
  <r>
    <s v="E0942"/>
    <s v="Employee_942"/>
    <x v="0"/>
    <n v="33"/>
    <x v="0"/>
    <s v="Accountant"/>
    <s v="Master's"/>
    <s v="Single"/>
    <s v="2020-03-08"/>
    <n v="5.8"/>
    <n v="72497"/>
    <n v="5680"/>
    <x v="0"/>
    <n v="73"/>
    <s v="Yes"/>
    <x v="0"/>
    <x v="0"/>
    <x v="0"/>
    <n v="81"/>
    <n v="4"/>
  </r>
  <r>
    <s v="E0943"/>
    <s v="Employee_943"/>
    <x v="1"/>
    <n v="46"/>
    <x v="1"/>
    <s v="SEO Specialist"/>
    <s v="Master's"/>
    <s v="Married"/>
    <s v="2020-08-03"/>
    <n v="5.4"/>
    <n v="92646"/>
    <n v="48806"/>
    <x v="2"/>
    <n v="43"/>
    <s v="Yes"/>
    <x v="1"/>
    <x v="0"/>
    <x v="0"/>
    <n v="72"/>
    <n v="2"/>
  </r>
  <r>
    <s v="E0944"/>
    <s v="Employee_944"/>
    <x v="1"/>
    <n v="53"/>
    <x v="2"/>
    <s v="Operations Executive"/>
    <s v="PhD"/>
    <s v="Married"/>
    <s v="2020-02-19"/>
    <n v="5.9"/>
    <n v="63326"/>
    <n v="18187"/>
    <x v="2"/>
    <n v="37"/>
    <s v="No"/>
    <x v="0"/>
    <x v="0"/>
    <x v="2"/>
    <n v="84"/>
    <n v="1"/>
  </r>
  <r>
    <s v="E0945"/>
    <s v="Employee_945"/>
    <x v="1"/>
    <n v="25"/>
    <x v="3"/>
    <s v="HR Manager"/>
    <s v="MBA"/>
    <s v="Married"/>
    <s v="2019-12-28"/>
    <n v="6"/>
    <n v="111529"/>
    <n v="48963"/>
    <x v="3"/>
    <n v="40"/>
    <s v="No"/>
    <x v="0"/>
    <x v="0"/>
    <x v="1"/>
    <n v="74"/>
    <n v="3"/>
  </r>
  <r>
    <s v="E0946"/>
    <s v="Employee_946"/>
    <x v="0"/>
    <n v="27"/>
    <x v="2"/>
    <s v="Supervisor"/>
    <s v="Master's"/>
    <s v="Single"/>
    <s v="2018-11-05"/>
    <n v="7.2"/>
    <n v="90551"/>
    <n v="38453"/>
    <x v="4"/>
    <n v="28"/>
    <s v="No"/>
    <x v="0"/>
    <x v="0"/>
    <x v="0"/>
    <n v="90"/>
    <n v="3"/>
  </r>
  <r>
    <s v="E0947"/>
    <s v="Employee_947"/>
    <x v="1"/>
    <n v="52"/>
    <x v="2"/>
    <s v="Supervisor"/>
    <s v="Graduate"/>
    <s v="Married"/>
    <s v="2024-10-05"/>
    <n v="1.2"/>
    <n v="75543"/>
    <n v="21867"/>
    <x v="2"/>
    <n v="24"/>
    <s v="No"/>
    <x v="0"/>
    <x v="0"/>
    <x v="0"/>
    <n v="96"/>
    <n v="3"/>
  </r>
  <r>
    <s v="E0948"/>
    <s v="Employee_948"/>
    <x v="1"/>
    <n v="51"/>
    <x v="3"/>
    <s v="HR Executive"/>
    <s v="PhD"/>
    <s v="Married"/>
    <s v="2023-06-12"/>
    <n v="2.6"/>
    <n v="106337"/>
    <n v="24770"/>
    <x v="0"/>
    <n v="41"/>
    <s v="No"/>
    <x v="0"/>
    <x v="0"/>
    <x v="1"/>
    <n v="86"/>
    <n v="2"/>
  </r>
  <r>
    <s v="E0949"/>
    <s v="Employee_949"/>
    <x v="1"/>
    <n v="44"/>
    <x v="5"/>
    <s v="Software Engineer"/>
    <s v="Master's"/>
    <s v="Married"/>
    <s v="2019-01-11"/>
    <n v="7"/>
    <n v="37520"/>
    <n v="45411"/>
    <x v="1"/>
    <n v="16"/>
    <s v="Yes"/>
    <x v="1"/>
    <x v="0"/>
    <x v="1"/>
    <n v="72"/>
    <n v="5"/>
  </r>
  <r>
    <s v="E0950"/>
    <s v="Employee_950"/>
    <x v="0"/>
    <n v="32"/>
    <x v="4"/>
    <s v="Sales Executive"/>
    <s v="PhD"/>
    <s v="Married"/>
    <s v="2020-09-04"/>
    <n v="5.3"/>
    <n v="75935"/>
    <n v="48398"/>
    <x v="0"/>
    <n v="52"/>
    <s v="Yes"/>
    <x v="0"/>
    <x v="0"/>
    <x v="2"/>
    <n v="82"/>
    <n v="2"/>
  </r>
  <r>
    <s v="E0951"/>
    <s v="Employee_951"/>
    <x v="1"/>
    <n v="40"/>
    <x v="1"/>
    <s v="SEO Specialist"/>
    <s v="Graduate"/>
    <s v="Married"/>
    <s v="2021-10-22"/>
    <n v="4.2"/>
    <n v="119837"/>
    <n v="16499"/>
    <x v="2"/>
    <n v="27"/>
    <s v="No"/>
    <x v="0"/>
    <x v="0"/>
    <x v="1"/>
    <n v="89"/>
    <n v="4"/>
  </r>
  <r>
    <s v="E0952"/>
    <s v="Employee_952"/>
    <x v="1"/>
    <n v="21"/>
    <x v="1"/>
    <s v="SEO Specialist"/>
    <s v="MBA"/>
    <s v="Married"/>
    <s v="2023-10-26"/>
    <n v="2.2000000000000002"/>
    <n v="105429"/>
    <n v="29851"/>
    <x v="1"/>
    <n v="61"/>
    <s v="Yes"/>
    <x v="0"/>
    <x v="0"/>
    <x v="2"/>
    <n v="70"/>
    <n v="4"/>
  </r>
  <r>
    <s v="E0953"/>
    <s v="Employee_953"/>
    <x v="1"/>
    <n v="24"/>
    <x v="2"/>
    <s v="Operations Executive"/>
    <s v="MBA"/>
    <s v="Single"/>
    <s v="2024-01-28"/>
    <n v="1.9"/>
    <n v="107039"/>
    <n v="31953"/>
    <x v="3"/>
    <n v="34"/>
    <s v="No"/>
    <x v="0"/>
    <x v="1"/>
    <x v="0"/>
    <n v="81"/>
    <n v="5"/>
  </r>
  <r>
    <s v="E0954"/>
    <s v="Employee_954"/>
    <x v="0"/>
    <n v="27"/>
    <x v="3"/>
    <s v="HR Executive"/>
    <s v="PhD"/>
    <s v="Single"/>
    <s v="2018-04-07"/>
    <n v="7.7"/>
    <n v="29118"/>
    <n v="18508"/>
    <x v="1"/>
    <n v="51"/>
    <s v="Yes"/>
    <x v="0"/>
    <x v="1"/>
    <x v="0"/>
    <n v="79"/>
    <n v="2"/>
  </r>
  <r>
    <s v="E0955"/>
    <s v="Employee_955"/>
    <x v="0"/>
    <n v="44"/>
    <x v="0"/>
    <s v="Accountant"/>
    <s v="Master's"/>
    <s v="Single"/>
    <s v="2023-01-11"/>
    <n v="3"/>
    <n v="41202"/>
    <n v="29368"/>
    <x v="0"/>
    <n v="55"/>
    <s v="No"/>
    <x v="1"/>
    <x v="0"/>
    <x v="1"/>
    <n v="93"/>
    <n v="2"/>
  </r>
  <r>
    <s v="E0956"/>
    <s v="Employee_956"/>
    <x v="1"/>
    <n v="55"/>
    <x v="3"/>
    <s v="HR Manager"/>
    <s v="PhD"/>
    <s v="Single"/>
    <s v="2022-07-14"/>
    <n v="3.5"/>
    <n v="94472"/>
    <n v="32938"/>
    <x v="0"/>
    <n v="30"/>
    <s v="No"/>
    <x v="0"/>
    <x v="0"/>
    <x v="1"/>
    <n v="95"/>
    <n v="1"/>
  </r>
  <r>
    <s v="E0957"/>
    <s v="Employee_957"/>
    <x v="0"/>
    <n v="45"/>
    <x v="4"/>
    <s v="Sales Manager"/>
    <s v="MBA"/>
    <s v="Married"/>
    <s v="2026-02-04"/>
    <n v="-0.1"/>
    <n v="73098"/>
    <n v="42400"/>
    <x v="3"/>
    <n v="44"/>
    <s v="Yes"/>
    <x v="1"/>
    <x v="0"/>
    <x v="0"/>
    <n v="97"/>
    <n v="2"/>
  </r>
  <r>
    <s v="E0958"/>
    <s v="Employee_958"/>
    <x v="0"/>
    <n v="26"/>
    <x v="0"/>
    <s v="Accountant"/>
    <s v="Graduate"/>
    <s v="Single"/>
    <s v="2019-10-17"/>
    <n v="6.2"/>
    <n v="93284"/>
    <n v="5352"/>
    <x v="2"/>
    <n v="57"/>
    <s v="No"/>
    <x v="0"/>
    <x v="0"/>
    <x v="1"/>
    <n v="95"/>
    <n v="1"/>
  </r>
  <r>
    <s v="E0959"/>
    <s v="Employee_959"/>
    <x v="1"/>
    <n v="58"/>
    <x v="5"/>
    <s v="IT Manager"/>
    <s v="PhD"/>
    <s v="Married"/>
    <s v="2019-06-17"/>
    <n v="6.5"/>
    <n v="41730"/>
    <n v="8251"/>
    <x v="4"/>
    <n v="24"/>
    <s v="Yes"/>
    <x v="1"/>
    <x v="0"/>
    <x v="1"/>
    <n v="81"/>
    <n v="3"/>
  </r>
  <r>
    <s v="E0960"/>
    <s v="Employee_960"/>
    <x v="0"/>
    <n v="32"/>
    <x v="1"/>
    <s v="SEO Specialist"/>
    <s v="MBA"/>
    <s v="Married"/>
    <s v="2018-01-08"/>
    <n v="8"/>
    <n v="42714"/>
    <n v="20676"/>
    <x v="2"/>
    <n v="60"/>
    <s v="Yes"/>
    <x v="0"/>
    <x v="0"/>
    <x v="0"/>
    <n v="82"/>
    <n v="3"/>
  </r>
  <r>
    <s v="E0961"/>
    <s v="Employee_961"/>
    <x v="1"/>
    <n v="49"/>
    <x v="1"/>
    <s v="SEO Specialist"/>
    <s v="MBA"/>
    <s v="Single"/>
    <s v="2019-03-01"/>
    <n v="6.8"/>
    <n v="41471"/>
    <n v="11454"/>
    <x v="2"/>
    <n v="27"/>
    <s v="Yes"/>
    <x v="0"/>
    <x v="0"/>
    <x v="0"/>
    <n v="100"/>
    <n v="3"/>
  </r>
  <r>
    <s v="E0962"/>
    <s v="Employee_962"/>
    <x v="0"/>
    <n v="40"/>
    <x v="0"/>
    <s v="Financial Analyst"/>
    <s v="MBA"/>
    <s v="Single"/>
    <s v="2021-02-02"/>
    <n v="4.9000000000000004"/>
    <n v="105106"/>
    <n v="15451"/>
    <x v="0"/>
    <n v="54"/>
    <s v="No"/>
    <x v="0"/>
    <x v="0"/>
    <x v="2"/>
    <n v="96"/>
    <n v="4"/>
  </r>
  <r>
    <s v="E0963"/>
    <s v="Employee_963"/>
    <x v="0"/>
    <n v="52"/>
    <x v="1"/>
    <s v="SEO Specialist"/>
    <s v="Graduate"/>
    <s v="Single"/>
    <s v="2021-12-04"/>
    <n v="4.0999999999999996"/>
    <n v="66404"/>
    <n v="46060"/>
    <x v="1"/>
    <n v="54"/>
    <s v="Yes"/>
    <x v="1"/>
    <x v="0"/>
    <x v="2"/>
    <n v="71"/>
    <n v="1"/>
  </r>
  <r>
    <s v="E0964"/>
    <s v="Employee_964"/>
    <x v="1"/>
    <n v="54"/>
    <x v="1"/>
    <s v="Marketing Executive"/>
    <s v="Graduate"/>
    <s v="Single"/>
    <s v="2023-06-28"/>
    <n v="2.5"/>
    <n v="74053"/>
    <n v="38574"/>
    <x v="4"/>
    <n v="43"/>
    <s v="Yes"/>
    <x v="0"/>
    <x v="0"/>
    <x v="2"/>
    <n v="99"/>
    <n v="1"/>
  </r>
  <r>
    <s v="E0965"/>
    <s v="Employee_965"/>
    <x v="0"/>
    <n v="49"/>
    <x v="5"/>
    <s v="IT Manager"/>
    <s v="Graduate"/>
    <s v="Single"/>
    <s v="2025-06-06"/>
    <n v="0.6"/>
    <n v="102858"/>
    <n v="33752"/>
    <x v="2"/>
    <n v="15"/>
    <s v="Yes"/>
    <x v="0"/>
    <x v="0"/>
    <x v="1"/>
    <n v="99"/>
    <n v="5"/>
  </r>
  <r>
    <s v="E0966"/>
    <s v="Employee_966"/>
    <x v="1"/>
    <n v="42"/>
    <x v="1"/>
    <s v="Marketing Executive"/>
    <s v="Master's"/>
    <s v="Married"/>
    <s v="2020-12-22"/>
    <n v="5"/>
    <n v="35125"/>
    <n v="35745"/>
    <x v="0"/>
    <n v="6"/>
    <s v="No"/>
    <x v="1"/>
    <x v="0"/>
    <x v="1"/>
    <n v="88"/>
    <n v="3"/>
  </r>
  <r>
    <s v="E0967"/>
    <s v="Employee_967"/>
    <x v="0"/>
    <n v="39"/>
    <x v="4"/>
    <s v="Sales Executive"/>
    <s v="Graduate"/>
    <s v="Married"/>
    <s v="2019-11-24"/>
    <n v="6.1"/>
    <n v="63968"/>
    <n v="37505"/>
    <x v="3"/>
    <n v="47"/>
    <s v="No"/>
    <x v="1"/>
    <x v="1"/>
    <x v="0"/>
    <n v="71"/>
    <n v="2"/>
  </r>
  <r>
    <s v="E0968"/>
    <s v="Employee_968"/>
    <x v="0"/>
    <n v="21"/>
    <x v="4"/>
    <s v="Sales Executive"/>
    <s v="Graduate"/>
    <s v="Single"/>
    <s v="2022-09-07"/>
    <n v="3.3"/>
    <n v="104150"/>
    <n v="49254"/>
    <x v="3"/>
    <n v="36"/>
    <s v="Yes"/>
    <x v="0"/>
    <x v="1"/>
    <x v="1"/>
    <n v="77"/>
    <n v="1"/>
  </r>
  <r>
    <s v="E0969"/>
    <s v="Employee_969"/>
    <x v="0"/>
    <n v="45"/>
    <x v="4"/>
    <s v="Sales Executive"/>
    <s v="MBA"/>
    <s v="Single"/>
    <s v="2018-11-12"/>
    <n v="7.1"/>
    <n v="73739"/>
    <n v="18832"/>
    <x v="4"/>
    <n v="47"/>
    <s v="Yes"/>
    <x v="1"/>
    <x v="0"/>
    <x v="0"/>
    <n v="73"/>
    <n v="2"/>
  </r>
  <r>
    <s v="E0970"/>
    <s v="Employee_970"/>
    <x v="1"/>
    <n v="45"/>
    <x v="0"/>
    <s v="Accountant"/>
    <s v="Graduate"/>
    <s v="Married"/>
    <s v="2025-01-22"/>
    <n v="0.9"/>
    <n v="55632"/>
    <n v="16650"/>
    <x v="3"/>
    <n v="79"/>
    <s v="No"/>
    <x v="0"/>
    <x v="0"/>
    <x v="0"/>
    <n v="96"/>
    <n v="1"/>
  </r>
  <r>
    <s v="E0971"/>
    <s v="Employee_971"/>
    <x v="0"/>
    <n v="51"/>
    <x v="1"/>
    <s v="SEO Specialist"/>
    <s v="Graduate"/>
    <s v="Single"/>
    <s v="2018-04-14"/>
    <n v="7.7"/>
    <n v="68693"/>
    <n v="38150"/>
    <x v="0"/>
    <n v="15"/>
    <s v="No"/>
    <x v="0"/>
    <x v="0"/>
    <x v="2"/>
    <n v="88"/>
    <n v="5"/>
  </r>
  <r>
    <s v="E0972"/>
    <s v="Employee_972"/>
    <x v="0"/>
    <n v="32"/>
    <x v="4"/>
    <s v="Sales Executive"/>
    <s v="MBA"/>
    <s v="Married"/>
    <s v="2022-09-23"/>
    <n v="3.3"/>
    <n v="68876"/>
    <n v="41503"/>
    <x v="3"/>
    <n v="36"/>
    <s v="Yes"/>
    <x v="0"/>
    <x v="0"/>
    <x v="2"/>
    <n v="82"/>
    <n v="1"/>
  </r>
  <r>
    <s v="E0973"/>
    <s v="Employee_973"/>
    <x v="1"/>
    <n v="22"/>
    <x v="0"/>
    <s v="Financial Analyst"/>
    <s v="Master's"/>
    <s v="Married"/>
    <s v="2024-01-25"/>
    <n v="1.9"/>
    <n v="45710"/>
    <n v="28858"/>
    <x v="4"/>
    <n v="35"/>
    <s v="No"/>
    <x v="0"/>
    <x v="0"/>
    <x v="1"/>
    <n v="99"/>
    <n v="3"/>
  </r>
  <r>
    <s v="E0974"/>
    <s v="Employee_974"/>
    <x v="0"/>
    <n v="55"/>
    <x v="1"/>
    <s v="SEO Specialist"/>
    <s v="Graduate"/>
    <s v="Single"/>
    <s v="2021-01-27"/>
    <n v="4.9000000000000004"/>
    <n v="61730"/>
    <n v="26633"/>
    <x v="0"/>
    <n v="73"/>
    <s v="No"/>
    <x v="0"/>
    <x v="0"/>
    <x v="2"/>
    <n v="82"/>
    <n v="3"/>
  </r>
  <r>
    <s v="E0975"/>
    <s v="Employee_975"/>
    <x v="0"/>
    <n v="24"/>
    <x v="1"/>
    <s v="Marketing Executive"/>
    <s v="MBA"/>
    <s v="Single"/>
    <s v="2025-06-15"/>
    <n v="0.5"/>
    <n v="50679"/>
    <n v="8293"/>
    <x v="2"/>
    <n v="28"/>
    <s v="Yes"/>
    <x v="0"/>
    <x v="0"/>
    <x v="1"/>
    <n v="71"/>
    <n v="5"/>
  </r>
  <r>
    <s v="E0976"/>
    <s v="Employee_976"/>
    <x v="1"/>
    <n v="50"/>
    <x v="5"/>
    <s v="Data Analyst"/>
    <s v="MBA"/>
    <s v="Single"/>
    <s v="2019-07-14"/>
    <n v="6.5"/>
    <n v="67150"/>
    <n v="48302"/>
    <x v="1"/>
    <n v="56"/>
    <s v="Yes"/>
    <x v="1"/>
    <x v="0"/>
    <x v="1"/>
    <n v="95"/>
    <n v="4"/>
  </r>
  <r>
    <s v="E0977"/>
    <s v="Employee_977"/>
    <x v="0"/>
    <n v="53"/>
    <x v="4"/>
    <s v="Sales Manager"/>
    <s v="PhD"/>
    <s v="Single"/>
    <s v="2025-12-03"/>
    <n v="0.1"/>
    <n v="111822"/>
    <n v="26701"/>
    <x v="3"/>
    <n v="77"/>
    <s v="Yes"/>
    <x v="1"/>
    <x v="0"/>
    <x v="1"/>
    <n v="70"/>
    <n v="1"/>
  </r>
  <r>
    <s v="E0978"/>
    <s v="Employee_978"/>
    <x v="0"/>
    <n v="32"/>
    <x v="5"/>
    <s v="Software Engineer"/>
    <s v="Graduate"/>
    <s v="Married"/>
    <s v="2021-09-18"/>
    <n v="4.3"/>
    <n v="44678"/>
    <n v="22571"/>
    <x v="0"/>
    <n v="15"/>
    <s v="Yes"/>
    <x v="0"/>
    <x v="0"/>
    <x v="2"/>
    <n v="96"/>
    <n v="5"/>
  </r>
  <r>
    <s v="E0979"/>
    <s v="Employee_979"/>
    <x v="1"/>
    <n v="41"/>
    <x v="3"/>
    <s v="HR Manager"/>
    <s v="Master's"/>
    <s v="Single"/>
    <s v="2018-01-17"/>
    <n v="8"/>
    <n v="116945"/>
    <n v="9767"/>
    <x v="1"/>
    <n v="61"/>
    <s v="Yes"/>
    <x v="1"/>
    <x v="1"/>
    <x v="1"/>
    <n v="89"/>
    <n v="1"/>
  </r>
  <r>
    <s v="E0980"/>
    <s v="Employee_980"/>
    <x v="1"/>
    <n v="48"/>
    <x v="4"/>
    <s v="Sales Executive"/>
    <s v="Master's"/>
    <s v="Single"/>
    <s v="2018-07-07"/>
    <n v="7.5"/>
    <n v="35815"/>
    <n v="34249"/>
    <x v="3"/>
    <n v="31"/>
    <s v="Yes"/>
    <x v="0"/>
    <x v="0"/>
    <x v="2"/>
    <n v="96"/>
    <n v="1"/>
  </r>
  <r>
    <s v="E0981"/>
    <s v="Employee_981"/>
    <x v="0"/>
    <n v="28"/>
    <x v="5"/>
    <s v="Software Engineer"/>
    <s v="Graduate"/>
    <s v="Married"/>
    <s v="2021-06-16"/>
    <n v="4.5"/>
    <n v="32532"/>
    <n v="34767"/>
    <x v="3"/>
    <n v="43"/>
    <s v="No"/>
    <x v="0"/>
    <x v="0"/>
    <x v="0"/>
    <n v="89"/>
    <n v="3"/>
  </r>
  <r>
    <s v="E0982"/>
    <s v="Employee_982"/>
    <x v="0"/>
    <n v="44"/>
    <x v="3"/>
    <s v="HR Executive"/>
    <s v="PhD"/>
    <s v="Married"/>
    <s v="2019-07-30"/>
    <n v="6.4"/>
    <n v="108940"/>
    <n v="16766"/>
    <x v="0"/>
    <n v="51"/>
    <s v="Yes"/>
    <x v="0"/>
    <x v="0"/>
    <x v="1"/>
    <n v="81"/>
    <n v="1"/>
  </r>
  <r>
    <s v="E0983"/>
    <s v="Employee_983"/>
    <x v="0"/>
    <n v="22"/>
    <x v="5"/>
    <s v="Data Analyst"/>
    <s v="PhD"/>
    <s v="Married"/>
    <s v="2018-12-31"/>
    <n v="7"/>
    <n v="108746"/>
    <n v="45922"/>
    <x v="2"/>
    <n v="23"/>
    <s v="No"/>
    <x v="0"/>
    <x v="0"/>
    <x v="1"/>
    <n v="79"/>
    <n v="4"/>
  </r>
  <r>
    <s v="E0984"/>
    <s v="Employee_984"/>
    <x v="0"/>
    <n v="23"/>
    <x v="5"/>
    <s v="IT Manager"/>
    <s v="Graduate"/>
    <s v="Married"/>
    <s v="2020-11-18"/>
    <n v="5.0999999999999996"/>
    <n v="88862"/>
    <n v="42460"/>
    <x v="3"/>
    <n v="79"/>
    <s v="Yes"/>
    <x v="0"/>
    <x v="1"/>
    <x v="2"/>
    <n v="75"/>
    <n v="3"/>
  </r>
  <r>
    <s v="E0985"/>
    <s v="Employee_985"/>
    <x v="1"/>
    <n v="29"/>
    <x v="2"/>
    <s v="Operations Executive"/>
    <s v="MBA"/>
    <s v="Single"/>
    <s v="2025-06-27"/>
    <n v="0.5"/>
    <n v="28940"/>
    <n v="13594"/>
    <x v="2"/>
    <n v="29"/>
    <s v="Yes"/>
    <x v="0"/>
    <x v="0"/>
    <x v="1"/>
    <n v="88"/>
    <n v="1"/>
  </r>
  <r>
    <s v="E0986"/>
    <s v="Employee_986"/>
    <x v="0"/>
    <n v="48"/>
    <x v="3"/>
    <s v="HR Manager"/>
    <s v="MBA"/>
    <s v="Married"/>
    <s v="2021-04-21"/>
    <n v="4.7"/>
    <n v="88978"/>
    <n v="19225"/>
    <x v="3"/>
    <n v="48"/>
    <s v="Yes"/>
    <x v="1"/>
    <x v="0"/>
    <x v="0"/>
    <n v="70"/>
    <n v="3"/>
  </r>
  <r>
    <s v="E0987"/>
    <s v="Employee_987"/>
    <x v="0"/>
    <n v="38"/>
    <x v="5"/>
    <s v="Data Analyst"/>
    <s v="MBA"/>
    <s v="Single"/>
    <s v="2025-06-14"/>
    <n v="0.6"/>
    <n v="112544"/>
    <n v="14822"/>
    <x v="3"/>
    <n v="29"/>
    <s v="Yes"/>
    <x v="0"/>
    <x v="0"/>
    <x v="1"/>
    <n v="95"/>
    <n v="1"/>
  </r>
  <r>
    <s v="E0988"/>
    <s v="Employee_988"/>
    <x v="0"/>
    <n v="24"/>
    <x v="4"/>
    <s v="Sales Executive"/>
    <s v="Graduate"/>
    <s v="Single"/>
    <s v="2018-04-24"/>
    <n v="7.7"/>
    <n v="28409"/>
    <n v="24590"/>
    <x v="2"/>
    <n v="40"/>
    <s v="Yes"/>
    <x v="0"/>
    <x v="0"/>
    <x v="1"/>
    <n v="84"/>
    <n v="4"/>
  </r>
  <r>
    <s v="E0989"/>
    <s v="Employee_989"/>
    <x v="0"/>
    <n v="46"/>
    <x v="3"/>
    <s v="HR Manager"/>
    <s v="MBA"/>
    <s v="Married"/>
    <s v="2024-06-21"/>
    <n v="1.5"/>
    <n v="61172"/>
    <n v="42489"/>
    <x v="3"/>
    <n v="45"/>
    <s v="No"/>
    <x v="0"/>
    <x v="0"/>
    <x v="2"/>
    <n v="100"/>
    <n v="3"/>
  </r>
  <r>
    <s v="E0990"/>
    <s v="Employee_990"/>
    <x v="1"/>
    <n v="52"/>
    <x v="5"/>
    <s v="Software Engineer"/>
    <s v="MBA"/>
    <s v="Single"/>
    <s v="2021-03-07"/>
    <n v="4.8"/>
    <n v="112733"/>
    <n v="13264"/>
    <x v="1"/>
    <n v="78"/>
    <s v="No"/>
    <x v="0"/>
    <x v="0"/>
    <x v="2"/>
    <n v="80"/>
    <n v="2"/>
  </r>
  <r>
    <s v="E0991"/>
    <s v="Employee_991"/>
    <x v="0"/>
    <n v="37"/>
    <x v="1"/>
    <s v="Marketing Executive"/>
    <s v="Master's"/>
    <s v="Single"/>
    <s v="2018-02-20"/>
    <n v="7.9"/>
    <n v="92117"/>
    <n v="5078"/>
    <x v="2"/>
    <n v="18"/>
    <s v="No"/>
    <x v="0"/>
    <x v="0"/>
    <x v="1"/>
    <n v="74"/>
    <n v="1"/>
  </r>
  <r>
    <s v="E0992"/>
    <s v="Employee_992"/>
    <x v="1"/>
    <n v="26"/>
    <x v="4"/>
    <s v="Sales Manager"/>
    <s v="PhD"/>
    <s v="Single"/>
    <s v="2018-10-31"/>
    <n v="7.2"/>
    <n v="65514"/>
    <n v="28630"/>
    <x v="3"/>
    <n v="14"/>
    <s v="No"/>
    <x v="1"/>
    <x v="1"/>
    <x v="2"/>
    <n v="81"/>
    <n v="1"/>
  </r>
  <r>
    <s v="E0993"/>
    <s v="Employee_993"/>
    <x v="1"/>
    <n v="51"/>
    <x v="5"/>
    <s v="Data Analyst"/>
    <s v="Graduate"/>
    <s v="Single"/>
    <s v="2024-04-10"/>
    <n v="1.7"/>
    <n v="106070"/>
    <n v="24467"/>
    <x v="3"/>
    <n v="7"/>
    <s v="No"/>
    <x v="0"/>
    <x v="0"/>
    <x v="0"/>
    <n v="80"/>
    <n v="5"/>
  </r>
  <r>
    <s v="E0994"/>
    <s v="Employee_994"/>
    <x v="0"/>
    <n v="54"/>
    <x v="0"/>
    <s v="Financial Analyst"/>
    <s v="PhD"/>
    <s v="Married"/>
    <s v="2020-10-05"/>
    <n v="5.2"/>
    <n v="52291"/>
    <n v="20646"/>
    <x v="0"/>
    <n v="6"/>
    <s v="No"/>
    <x v="0"/>
    <x v="0"/>
    <x v="0"/>
    <n v="90"/>
    <n v="2"/>
  </r>
  <r>
    <s v="E0995"/>
    <s v="Employee_995"/>
    <x v="0"/>
    <n v="48"/>
    <x v="4"/>
    <s v="Sales Executive"/>
    <s v="Master's"/>
    <s v="Single"/>
    <s v="2019-01-13"/>
    <n v="7"/>
    <n v="119047"/>
    <n v="27446"/>
    <x v="1"/>
    <n v="36"/>
    <s v="Yes"/>
    <x v="1"/>
    <x v="1"/>
    <x v="2"/>
    <n v="76"/>
    <n v="1"/>
  </r>
  <r>
    <s v="E0996"/>
    <s v="Employee_996"/>
    <x v="1"/>
    <n v="48"/>
    <x v="4"/>
    <s v="Sales Manager"/>
    <s v="PhD"/>
    <s v="Married"/>
    <s v="2022-08-04"/>
    <n v="3.4"/>
    <n v="32882"/>
    <n v="19245"/>
    <x v="2"/>
    <n v="56"/>
    <s v="Yes"/>
    <x v="0"/>
    <x v="0"/>
    <x v="1"/>
    <n v="98"/>
    <n v="4"/>
  </r>
  <r>
    <s v="E0997"/>
    <s v="Employee_997"/>
    <x v="0"/>
    <n v="34"/>
    <x v="3"/>
    <s v="HR Executive"/>
    <s v="PhD"/>
    <s v="Single"/>
    <s v="2022-02-09"/>
    <n v="3.9"/>
    <n v="35743"/>
    <n v="26042"/>
    <x v="4"/>
    <n v="18"/>
    <s v="No"/>
    <x v="0"/>
    <x v="0"/>
    <x v="0"/>
    <n v="79"/>
    <n v="4"/>
  </r>
  <r>
    <s v="E0998"/>
    <s v="Employee_998"/>
    <x v="1"/>
    <n v="45"/>
    <x v="4"/>
    <s v="Sales Manager"/>
    <s v="Graduate"/>
    <s v="Single"/>
    <s v="2025-05-28"/>
    <n v="0.6"/>
    <n v="53310"/>
    <n v="29158"/>
    <x v="3"/>
    <n v="79"/>
    <s v="Yes"/>
    <x v="0"/>
    <x v="0"/>
    <x v="0"/>
    <n v="98"/>
    <n v="1"/>
  </r>
  <r>
    <s v="E0999"/>
    <s v="Employee_999"/>
    <x v="1"/>
    <n v="23"/>
    <x v="0"/>
    <s v="Financial Analyst"/>
    <s v="Master's"/>
    <s v="Single"/>
    <s v="2025-03-04"/>
    <n v="0.8"/>
    <n v="39649"/>
    <n v="23851"/>
    <x v="1"/>
    <n v="77"/>
    <s v="No"/>
    <x v="0"/>
    <x v="0"/>
    <x v="0"/>
    <n v="94"/>
    <n v="3"/>
  </r>
  <r>
    <s v="E1000"/>
    <s v="Employee_1000"/>
    <x v="0"/>
    <n v="47"/>
    <x v="1"/>
    <s v="Marketing Executive"/>
    <s v="PhD"/>
    <s v="Single"/>
    <s v="2025-05-04"/>
    <n v="0.7"/>
    <n v="28320"/>
    <n v="36158"/>
    <x v="3"/>
    <n v="22"/>
    <s v="No"/>
    <x v="0"/>
    <x v="0"/>
    <x v="0"/>
    <n v="92"/>
    <n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971EAD3-9E99-43BA-94B2-FB88903C074A}"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Depatments">
  <location ref="H2:I9" firstHeaderRow="1" firstDataRow="1" firstDataCol="1"/>
  <pivotFields count="20">
    <pivotField showAll="0"/>
    <pivotField showAll="0"/>
    <pivotField showAll="0">
      <items count="3">
        <item x="0"/>
        <item x="1"/>
        <item t="default"/>
      </items>
    </pivotField>
    <pivotField showAll="0"/>
    <pivotField axis="axisRow" showAll="0">
      <items count="7">
        <item x="0"/>
        <item x="3"/>
        <item x="5"/>
        <item x="1"/>
        <item x="2"/>
        <item x="4"/>
        <item t="default"/>
      </items>
    </pivotField>
    <pivotField showAll="0"/>
    <pivotField showAll="0"/>
    <pivotField showAll="0"/>
    <pivotField showAll="0"/>
    <pivotField showAll="0"/>
    <pivotField dataField="1" showAll="0"/>
    <pivotField showAll="0"/>
    <pivotField showAll="0"/>
    <pivotField showAll="0"/>
    <pivotField showAll="0"/>
    <pivotField showAll="0">
      <items count="3">
        <item x="0"/>
        <item x="1"/>
        <item t="default"/>
      </items>
    </pivotField>
    <pivotField showAll="0"/>
    <pivotField showAll="0">
      <items count="4">
        <item x="1"/>
        <item x="2"/>
        <item x="0"/>
        <item t="default"/>
      </items>
    </pivotField>
    <pivotField showAll="0"/>
    <pivotField showAll="0"/>
  </pivotFields>
  <rowFields count="1">
    <field x="4"/>
  </rowFields>
  <rowItems count="7">
    <i>
      <x/>
    </i>
    <i>
      <x v="1"/>
    </i>
    <i>
      <x v="2"/>
    </i>
    <i>
      <x v="3"/>
    </i>
    <i>
      <x v="4"/>
    </i>
    <i>
      <x v="5"/>
    </i>
    <i t="grand">
      <x/>
    </i>
  </rowItems>
  <colItems count="1">
    <i/>
  </colItems>
  <dataFields count="1">
    <dataField name="Average of Salary" fld="10" subtotal="average" baseField="4" baseItem="0" numFmtId="44"/>
  </dataFields>
  <formats count="2">
    <format dxfId="41">
      <pivotArea collapsedLevelsAreSubtotals="1" fieldPosition="0">
        <references count="1">
          <reference field="4" count="5">
            <x v="0"/>
            <x v="1"/>
            <x v="2"/>
            <x v="3"/>
            <x v="4"/>
          </reference>
        </references>
      </pivotArea>
    </format>
    <format dxfId="40">
      <pivotArea outline="0" collapsedLevelsAreSubtotals="1" fieldPosition="0"/>
    </format>
  </format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832C0CA-1EB5-4E75-BBB2-E0A6D2A080AF}"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Gender">
  <location ref="D2:E5" firstHeaderRow="1" firstDataRow="1" firstDataCol="1"/>
  <pivotFields count="20">
    <pivotField dataField="1" showAll="0"/>
    <pivotField showAll="0"/>
    <pivotField axis="axisRow" showAll="0">
      <items count="3">
        <item x="0"/>
        <item x="1"/>
        <item t="default"/>
      </items>
    </pivotField>
    <pivotField showAll="0"/>
    <pivotField showAll="0">
      <items count="7">
        <item x="0"/>
        <item x="3"/>
        <item x="5"/>
        <item x="1"/>
        <item x="2"/>
        <item x="4"/>
        <item t="default"/>
      </items>
    </pivotField>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pivotField showAll="0">
      <items count="4">
        <item x="1"/>
        <item x="2"/>
        <item x="0"/>
        <item t="default"/>
      </items>
    </pivotField>
    <pivotField showAll="0"/>
    <pivotField showAll="0"/>
  </pivotFields>
  <rowFields count="1">
    <field x="2"/>
  </rowFields>
  <rowItems count="3">
    <i>
      <x/>
    </i>
    <i>
      <x v="1"/>
    </i>
    <i t="grand">
      <x/>
    </i>
  </rowItems>
  <colItems count="1">
    <i/>
  </colItems>
  <dataFields count="1">
    <dataField name="Employees" fld="0" subtotal="count" baseField="2" baseItem="0"/>
  </dataFields>
  <chartFormats count="4">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4" format="2">
      <pivotArea type="data" outline="0" fieldPosition="0">
        <references count="2">
          <reference field="4294967294" count="1" selected="0">
            <x v="0"/>
          </reference>
          <reference field="2" count="1" selected="0">
            <x v="0"/>
          </reference>
        </references>
      </pivotArea>
    </chartFormat>
    <chartFormat chart="4" format="3">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72AA229-6CDA-4AE3-8772-1E02F42C9B58}"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Departments">
  <location ref="K2:L9" firstHeaderRow="1" firstDataRow="1" firstDataCol="1"/>
  <pivotFields count="20">
    <pivotField showAll="0"/>
    <pivotField showAll="0"/>
    <pivotField showAll="0">
      <items count="3">
        <item x="0"/>
        <item x="1"/>
        <item t="default"/>
      </items>
    </pivotField>
    <pivotField showAll="0"/>
    <pivotField axis="axisRow" showAll="0">
      <items count="7">
        <item x="0"/>
        <item x="3"/>
        <item x="5"/>
        <item x="1"/>
        <item x="2"/>
        <item x="4"/>
        <item t="default"/>
      </items>
    </pivotField>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pivotField showAll="0">
      <items count="4">
        <item x="1"/>
        <item x="2"/>
        <item x="0"/>
        <item t="default"/>
      </items>
    </pivotField>
    <pivotField dataField="1" showAll="0"/>
    <pivotField showAll="0"/>
  </pivotFields>
  <rowFields count="1">
    <field x="4"/>
  </rowFields>
  <rowItems count="7">
    <i>
      <x/>
    </i>
    <i>
      <x v="1"/>
    </i>
    <i>
      <x v="2"/>
    </i>
    <i>
      <x v="3"/>
    </i>
    <i>
      <x v="4"/>
    </i>
    <i>
      <x v="5"/>
    </i>
    <i t="grand">
      <x/>
    </i>
  </rowItems>
  <colItems count="1">
    <i/>
  </colItems>
  <dataFields count="1">
    <dataField name="Average_Attendance" fld="18" subtotal="average" baseField="4" baseItem="0" numFmtId="1"/>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D49E85B-CEF8-4EBD-AD96-42E04FB28D3E}"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Promotion">
  <location ref="H20:I23" firstHeaderRow="1" firstDataRow="1" firstDataCol="1"/>
  <pivotFields count="20">
    <pivotField dataField="1" showAll="0"/>
    <pivotField showAll="0"/>
    <pivotField showAll="0">
      <items count="3">
        <item x="0"/>
        <item x="1"/>
        <item t="default"/>
      </items>
    </pivotField>
    <pivotField showAll="0"/>
    <pivotField showAll="0">
      <items count="7">
        <item x="0"/>
        <item x="3"/>
        <item x="5"/>
        <item x="1"/>
        <item x="2"/>
        <item x="4"/>
        <item t="default"/>
      </items>
    </pivotField>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axis="axisRow" showAll="0">
      <items count="3">
        <item x="0"/>
        <item x="1"/>
        <item t="default"/>
      </items>
    </pivotField>
    <pivotField showAll="0">
      <items count="4">
        <item x="1"/>
        <item x="2"/>
        <item x="0"/>
        <item t="default"/>
      </items>
    </pivotField>
    <pivotField showAll="0"/>
    <pivotField showAll="0"/>
  </pivotFields>
  <rowFields count="1">
    <field x="16"/>
  </rowFields>
  <rowItems count="3">
    <i>
      <x/>
    </i>
    <i>
      <x v="1"/>
    </i>
    <i t="grand">
      <x/>
    </i>
  </rowItems>
  <colItems count="1">
    <i/>
  </colItems>
  <dataFields count="1">
    <dataField name="No.Emplyoees" fld="0" subtotal="count" baseField="16" baseItem="0"/>
  </dataFields>
  <chartFormats count="3">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16" count="1" selected="0">
            <x v="0"/>
          </reference>
        </references>
      </pivotArea>
    </chartFormat>
    <chartFormat chart="2" format="3">
      <pivotArea type="data" outline="0" fieldPosition="0">
        <references count="2">
          <reference field="4294967294" count="1" selected="0">
            <x v="0"/>
          </reference>
          <reference field="1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8FD493E-702D-4010-BCBC-CCA98761ECB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B9" firstHeaderRow="1" firstDataRow="1" firstDataCol="1"/>
  <pivotFields count="20">
    <pivotField dataField="1" showAll="0"/>
    <pivotField showAll="0"/>
    <pivotField showAll="0">
      <items count="3">
        <item x="0"/>
        <item x="1"/>
        <item t="default"/>
      </items>
    </pivotField>
    <pivotField showAll="0"/>
    <pivotField axis="axisRow" showAll="0">
      <items count="7">
        <item x="0"/>
        <item x="3"/>
        <item x="5"/>
        <item x="1"/>
        <item x="2"/>
        <item x="4"/>
        <item t="default"/>
      </items>
    </pivotField>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pivotField showAll="0">
      <items count="4">
        <item x="1"/>
        <item x="2"/>
        <item x="0"/>
        <item t="default"/>
      </items>
    </pivotField>
    <pivotField showAll="0"/>
    <pivotField showAll="0"/>
  </pivotFields>
  <rowFields count="1">
    <field x="4"/>
  </rowFields>
  <rowItems count="7">
    <i>
      <x/>
    </i>
    <i>
      <x v="1"/>
    </i>
    <i>
      <x v="2"/>
    </i>
    <i>
      <x v="3"/>
    </i>
    <i>
      <x v="4"/>
    </i>
    <i>
      <x v="5"/>
    </i>
    <i t="grand">
      <x/>
    </i>
  </rowItems>
  <colItems count="1">
    <i/>
  </colItems>
  <dataFields count="1">
    <dataField name="Count of Employee_ID" fld="0" subtotal="count" baseField="0"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0EC096F-5138-49F3-9488-B1456498DCA5}"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Work Mode">
  <location ref="I12:J16" firstHeaderRow="1" firstDataRow="1" firstDataCol="1"/>
  <pivotFields count="20">
    <pivotField dataField="1" showAll="0"/>
    <pivotField showAll="0"/>
    <pivotField showAll="0">
      <items count="3">
        <item x="0"/>
        <item x="1"/>
        <item t="default"/>
      </items>
    </pivotField>
    <pivotField showAll="0"/>
    <pivotField showAll="0">
      <items count="7">
        <item x="0"/>
        <item x="3"/>
        <item x="5"/>
        <item x="1"/>
        <item x="2"/>
        <item x="4"/>
        <item t="default"/>
      </items>
    </pivotField>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pivotField axis="axisRow" showAll="0">
      <items count="4">
        <item x="1"/>
        <item x="2"/>
        <item x="0"/>
        <item t="default"/>
      </items>
    </pivotField>
    <pivotField showAll="0"/>
    <pivotField showAll="0"/>
  </pivotFields>
  <rowFields count="1">
    <field x="17"/>
  </rowFields>
  <rowItems count="4">
    <i>
      <x/>
    </i>
    <i>
      <x v="1"/>
    </i>
    <i>
      <x v="2"/>
    </i>
    <i t="grand">
      <x/>
    </i>
  </rowItems>
  <colItems count="1">
    <i/>
  </colItems>
  <dataFields count="1">
    <dataField name="No. Employees" fld="0" subtotal="count" baseField="17" baseItem="0"/>
  </dataFields>
  <chartFormats count="4">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17" count="1" selected="0">
            <x v="0"/>
          </reference>
        </references>
      </pivotArea>
    </chartFormat>
    <chartFormat chart="2" format="3">
      <pivotArea type="data" outline="0" fieldPosition="0">
        <references count="2">
          <reference field="4294967294" count="1" selected="0">
            <x v="0"/>
          </reference>
          <reference field="17" count="1" selected="0">
            <x v="1"/>
          </reference>
        </references>
      </pivotArea>
    </chartFormat>
    <chartFormat chart="2" format="4">
      <pivotArea type="data" outline="0" fieldPosition="0">
        <references count="2">
          <reference field="4294967294" count="1" selected="0">
            <x v="0"/>
          </reference>
          <reference field="1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B2EBD28-9711-44EF-84EE-8C1C9F9B34B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Department" colHeaderCaption="Attrition">
  <location ref="A12:D20" firstHeaderRow="1" firstDataRow="2" firstDataCol="1"/>
  <pivotFields count="20">
    <pivotField dataField="1" showAll="0"/>
    <pivotField showAll="0"/>
    <pivotField showAll="0">
      <items count="3">
        <item x="0"/>
        <item x="1"/>
        <item t="default"/>
      </items>
    </pivotField>
    <pivotField showAll="0"/>
    <pivotField axis="axisRow" showAll="0">
      <items count="7">
        <item x="0"/>
        <item x="3"/>
        <item x="5"/>
        <item x="1"/>
        <item x="2"/>
        <item x="4"/>
        <item t="default"/>
      </items>
    </pivotField>
    <pivotField showAll="0"/>
    <pivotField showAll="0"/>
    <pivotField showAll="0"/>
    <pivotField showAll="0"/>
    <pivotField showAll="0"/>
    <pivotField showAll="0"/>
    <pivotField showAll="0"/>
    <pivotField showAll="0"/>
    <pivotField showAll="0"/>
    <pivotField showAll="0"/>
    <pivotField axis="axisCol" showAll="0">
      <items count="3">
        <item x="0"/>
        <item x="1"/>
        <item t="default"/>
      </items>
    </pivotField>
    <pivotField showAll="0"/>
    <pivotField showAll="0">
      <items count="4">
        <item x="1"/>
        <item x="2"/>
        <item x="0"/>
        <item t="default"/>
      </items>
    </pivotField>
    <pivotField showAll="0"/>
    <pivotField showAll="0"/>
  </pivotFields>
  <rowFields count="1">
    <field x="4"/>
  </rowFields>
  <rowItems count="7">
    <i>
      <x/>
    </i>
    <i>
      <x v="1"/>
    </i>
    <i>
      <x v="2"/>
    </i>
    <i>
      <x v="3"/>
    </i>
    <i>
      <x v="4"/>
    </i>
    <i>
      <x v="5"/>
    </i>
    <i t="grand">
      <x/>
    </i>
  </rowItems>
  <colFields count="1">
    <field x="15"/>
  </colFields>
  <colItems count="3">
    <i>
      <x/>
    </i>
    <i>
      <x v="1"/>
    </i>
    <i t="grand">
      <x/>
    </i>
  </colItems>
  <dataFields count="1">
    <dataField name="Count of Employee_ID" fld="0" subtotal="count" baseField="0" baseItem="0"/>
  </dataFields>
  <chartFormats count="4">
    <chartFormat chart="0" format="0" series="1">
      <pivotArea type="data" outline="0" fieldPosition="0">
        <references count="2">
          <reference field="4294967294" count="1" selected="0">
            <x v="0"/>
          </reference>
          <reference field="15" count="1" selected="0">
            <x v="0"/>
          </reference>
        </references>
      </pivotArea>
    </chartFormat>
    <chartFormat chart="0" format="1" series="1">
      <pivotArea type="data" outline="0" fieldPosition="0">
        <references count="2">
          <reference field="4294967294" count="1" selected="0">
            <x v="0"/>
          </reference>
          <reference field="15" count="1" selected="0">
            <x v="1"/>
          </reference>
        </references>
      </pivotArea>
    </chartFormat>
    <chartFormat chart="2" format="2" series="1">
      <pivotArea type="data" outline="0" fieldPosition="0">
        <references count="2">
          <reference field="4294967294" count="1" selected="0">
            <x v="0"/>
          </reference>
          <reference field="15" count="1" selected="0">
            <x v="0"/>
          </reference>
        </references>
      </pivotArea>
    </chartFormat>
    <chartFormat chart="2" format="3" series="1">
      <pivotArea type="data" outline="0" fieldPosition="0">
        <references count="2">
          <reference field="4294967294" count="1" selected="0">
            <x v="0"/>
          </reference>
          <reference field="1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7B5C40B-F40F-47CD-823F-8CD3149A8D46}"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Ratings">
  <location ref="F12:G18" firstHeaderRow="1" firstDataRow="1" firstDataCol="1"/>
  <pivotFields count="20">
    <pivotField dataField="1" showAll="0"/>
    <pivotField showAll="0"/>
    <pivotField showAll="0">
      <items count="3">
        <item x="0"/>
        <item x="1"/>
        <item t="default"/>
      </items>
    </pivotField>
    <pivotField showAll="0"/>
    <pivotField showAll="0">
      <items count="7">
        <item x="0"/>
        <item x="3"/>
        <item x="5"/>
        <item x="1"/>
        <item x="2"/>
        <item x="4"/>
        <item t="default"/>
      </items>
    </pivotField>
    <pivotField showAll="0"/>
    <pivotField showAll="0"/>
    <pivotField showAll="0"/>
    <pivotField showAll="0"/>
    <pivotField showAll="0"/>
    <pivotField showAll="0"/>
    <pivotField showAll="0"/>
    <pivotField axis="axisRow" showAll="0">
      <items count="6">
        <item x="4"/>
        <item x="2"/>
        <item x="0"/>
        <item x="1"/>
        <item x="3"/>
        <item t="default"/>
      </items>
    </pivotField>
    <pivotField showAll="0"/>
    <pivotField showAll="0"/>
    <pivotField showAll="0">
      <items count="3">
        <item x="0"/>
        <item x="1"/>
        <item t="default"/>
      </items>
    </pivotField>
    <pivotField showAll="0"/>
    <pivotField showAll="0">
      <items count="4">
        <item x="1"/>
        <item x="2"/>
        <item x="0"/>
        <item t="default"/>
      </items>
    </pivotField>
    <pivotField showAll="0"/>
    <pivotField showAll="0"/>
  </pivotFields>
  <rowFields count="1">
    <field x="12"/>
  </rowFields>
  <rowItems count="6">
    <i>
      <x/>
    </i>
    <i>
      <x v="1"/>
    </i>
    <i>
      <x v="2"/>
    </i>
    <i>
      <x v="3"/>
    </i>
    <i>
      <x v="4"/>
    </i>
    <i t="grand">
      <x/>
    </i>
  </rowItems>
  <colItems count="1">
    <i/>
  </colItems>
  <dataFields count="1">
    <dataField name="No. Emplyoees" fld="0" subtotal="count" baseField="0"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1AE230A2-10E3-4939-8FB9-DED55E471745}" sourceName="Department">
  <pivotTables>
    <pivotTable tabId="9" name="PivotTable4"/>
    <pivotTable tabId="9" name="PivotTable10"/>
    <pivotTable tabId="9" name="PivotTable11"/>
    <pivotTable tabId="9" name="PivotTable5"/>
    <pivotTable tabId="9" name="PivotTable6"/>
    <pivotTable tabId="9" name="PivotTable7"/>
    <pivotTable tabId="9" name="PivotTable8"/>
    <pivotTable tabId="9" name="PivotTable9"/>
  </pivotTables>
  <data>
    <tabular pivotCacheId="1143103233">
      <items count="6">
        <i x="0" s="1"/>
        <i x="3" s="1"/>
        <i x="5" s="1"/>
        <i x="1" s="1"/>
        <i x="2"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ttrition" xr10:uid="{1B075698-F710-4617-B76B-7FF5FC91F3D1}" sourceName="Attrition">
  <pivotTables>
    <pivotTable tabId="9" name="PivotTable4"/>
    <pivotTable tabId="9" name="PivotTable10"/>
    <pivotTable tabId="9" name="PivotTable11"/>
    <pivotTable tabId="9" name="PivotTable5"/>
    <pivotTable tabId="9" name="PivotTable6"/>
    <pivotTable tabId="9" name="PivotTable7"/>
    <pivotTable tabId="9" name="PivotTable8"/>
    <pivotTable tabId="9" name="PivotTable9"/>
  </pivotTables>
  <data>
    <tabular pivotCacheId="1143103233">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34CCF8A8-150D-427A-B132-D0865C450AC3}" sourceName="Gender">
  <pivotTables>
    <pivotTable tabId="9" name="PivotTable4"/>
    <pivotTable tabId="9" name="PivotTable10"/>
    <pivotTable tabId="9" name="PivotTable11"/>
    <pivotTable tabId="9" name="PivotTable5"/>
    <pivotTable tabId="9" name="PivotTable6"/>
    <pivotTable tabId="9" name="PivotTable7"/>
    <pivotTable tabId="9" name="PivotTable8"/>
    <pivotTable tabId="9" name="PivotTable9"/>
  </pivotTables>
  <data>
    <tabular pivotCacheId="1143103233">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ork_Mode" xr10:uid="{ADA6C7C5-987F-4595-803A-56CE1B746C57}" sourceName="Work_Mode">
  <pivotTables>
    <pivotTable tabId="9" name="PivotTable4"/>
    <pivotTable tabId="9" name="PivotTable10"/>
    <pivotTable tabId="9" name="PivotTable11"/>
    <pivotTable tabId="9" name="PivotTable5"/>
    <pivotTable tabId="9" name="PivotTable6"/>
    <pivotTable tabId="9" name="PivotTable7"/>
    <pivotTable tabId="9" name="PivotTable8"/>
    <pivotTable tabId="9" name="PivotTable9"/>
  </pivotTables>
  <data>
    <tabular pivotCacheId="1143103233">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5E9FE94A-C1D1-4663-9179-7F109BFF1BD2}" cache="Slicer_Department" caption="Department" columnCount="2" rowHeight="234950"/>
  <slicer name="Attrition" xr10:uid="{3C724063-5295-401C-BD15-3448FF0DDE95}" cache="Slicer_Attrition" caption="Attrition" columnCount="2" rowHeight="234950"/>
  <slicer name="Gender" xr10:uid="{D50BB184-96E9-41F0-9742-4CA73F48DCAC}" cache="Slicer_Gender" caption="Gender" columnCount="2" rowHeight="234950"/>
  <slicer name="Work_Mode" xr10:uid="{F719F8DC-5D8B-4672-9876-1327F3BE5A01}" cache="Slicer_Work_Mode" caption="Work_Mode" columnCount="2" rowHeight="36576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D5E80F8-91B8-4677-904A-EABFF364E1CC}" name="Table1" displayName="Table1" ref="A1:T1001" totalsRowShown="0">
  <autoFilter ref="A1:T1001" xr:uid="{BD5E80F8-91B8-4677-904A-EABFF364E1CC}"/>
  <tableColumns count="20">
    <tableColumn id="1" xr3:uid="{C95B9FBC-51E8-4D47-B2DB-466FDF8C4DA4}" name="Employee_ID"/>
    <tableColumn id="2" xr3:uid="{7AD73D29-9371-4E38-AA61-5D34332FAB7E}" name="Employee_Name"/>
    <tableColumn id="3" xr3:uid="{3E633D4E-D0BF-43C5-A2D8-31373C62C175}" name="Gender"/>
    <tableColumn id="4" xr3:uid="{2D761DF7-2AA4-47DE-A654-4836182CD82F}" name="Age"/>
    <tableColumn id="5" xr3:uid="{6631A47D-5DA1-4824-9DF9-1FBCE9A06208}" name="Department"/>
    <tableColumn id="6" xr3:uid="{83CD6863-4A50-437C-96C0-E140C563C1E4}" name="Job_Role"/>
    <tableColumn id="7" xr3:uid="{59FC0B72-7D5A-492E-A09B-36E303D17A5B}" name="Education"/>
    <tableColumn id="8" xr3:uid="{7DE1A179-9D0A-4302-B6E7-B133FF2E3AD8}" name="Marital_Status"/>
    <tableColumn id="9" xr3:uid="{6835C41F-2BBD-41F9-A102-FE3DD0630860}" name="Hire_Date"/>
    <tableColumn id="10" xr3:uid="{51D9796D-D1DE-42A4-A1E6-81CBE649318E}" name="Experience"/>
    <tableColumn id="11" xr3:uid="{56623646-EC10-4C63-A589-53CB6304D117}" name="Salary"/>
    <tableColumn id="12" xr3:uid="{EBA2DF1F-A0AE-4E1C-B299-B6FF1C9986A4}" name="Bonus"/>
    <tableColumn id="13" xr3:uid="{55EBF628-1078-4970-8C0C-625BCC625A09}" name="Performance_Rating"/>
    <tableColumn id="14" xr3:uid="{4B6F11C2-736C-4CB5-9F74-2A672B987F93}" name="Training_Hours"/>
    <tableColumn id="15" xr3:uid="{F0DE4FD5-FCD9-40E3-BCF5-9787F8799309}" name="Overtime"/>
    <tableColumn id="16" xr3:uid="{A0ABC557-32EB-4D51-AD8B-93A2943E7B03}" name="Attrition"/>
    <tableColumn id="17" xr3:uid="{221EB8CA-ABAB-4467-A8DC-369B85F1464B}" name="Promotion"/>
    <tableColumn id="18" xr3:uid="{B718700C-1B67-4C89-80DC-16EB7F6F8224}" name="Work_Mode"/>
    <tableColumn id="19" xr3:uid="{54101F10-24CF-4ECA-9D11-C334B4A23394}" name="Attendance"/>
    <tableColumn id="20" xr3:uid="{07C5A16B-FA8E-4304-9692-514C94BBB351}" name="Job_Satisfactio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89AFCF-5C2F-4A8D-A66F-E0BE015D7FD5}">
  <dimension ref="A1:L23"/>
  <sheetViews>
    <sheetView topLeftCell="B1" workbookViewId="0">
      <selection activeCell="W45" sqref="W45"/>
    </sheetView>
  </sheetViews>
  <sheetFormatPr defaultRowHeight="14.4" x14ac:dyDescent="0.3"/>
  <cols>
    <col min="1" max="1" width="20.109375" bestFit="1" customWidth="1"/>
    <col min="2" max="2" width="10.21875" bestFit="1" customWidth="1"/>
    <col min="3" max="3" width="4" bestFit="1" customWidth="1"/>
    <col min="4" max="4" width="10.77734375" bestFit="1" customWidth="1"/>
    <col min="5" max="5" width="10.109375" bestFit="1" customWidth="1"/>
    <col min="6" max="6" width="10.77734375" bestFit="1" customWidth="1"/>
    <col min="7" max="7" width="13.6640625" bestFit="1" customWidth="1"/>
    <col min="8" max="8" width="13.44140625" bestFit="1" customWidth="1"/>
    <col min="9" max="9" width="13.21875" bestFit="1" customWidth="1"/>
    <col min="10" max="10" width="13.6640625" bestFit="1" customWidth="1"/>
    <col min="11" max="11" width="14.109375" bestFit="1" customWidth="1"/>
    <col min="12" max="12" width="18.88671875" bestFit="1" customWidth="1"/>
  </cols>
  <sheetData>
    <row r="1" spans="1:12" x14ac:dyDescent="0.3">
      <c r="A1" s="10" t="s">
        <v>2917</v>
      </c>
      <c r="B1" s="10"/>
      <c r="D1" s="10" t="s">
        <v>2920</v>
      </c>
      <c r="E1" s="11"/>
      <c r="H1" s="10" t="s">
        <v>2923</v>
      </c>
      <c r="I1" s="10"/>
    </row>
    <row r="2" spans="1:12" x14ac:dyDescent="0.3">
      <c r="A2" s="1" t="s">
        <v>2914</v>
      </c>
      <c r="B2" t="s">
        <v>2916</v>
      </c>
      <c r="D2" s="1" t="s">
        <v>2</v>
      </c>
      <c r="E2" t="s">
        <v>2919</v>
      </c>
      <c r="H2" s="1" t="s">
        <v>2921</v>
      </c>
      <c r="I2" t="s">
        <v>2922</v>
      </c>
      <c r="K2" s="1" t="s">
        <v>2931</v>
      </c>
      <c r="L2" t="s">
        <v>2930</v>
      </c>
    </row>
    <row r="3" spans="1:12" x14ac:dyDescent="0.3">
      <c r="A3" s="2" t="s">
        <v>23</v>
      </c>
      <c r="B3" s="14">
        <v>167</v>
      </c>
      <c r="D3" s="2" t="s">
        <v>22</v>
      </c>
      <c r="E3" s="14">
        <v>515</v>
      </c>
      <c r="H3" s="2" t="s">
        <v>23</v>
      </c>
      <c r="I3" s="9">
        <v>69519.257485029942</v>
      </c>
      <c r="K3" s="2" t="s">
        <v>23</v>
      </c>
      <c r="L3" s="3">
        <v>85.796407185628738</v>
      </c>
    </row>
    <row r="4" spans="1:12" x14ac:dyDescent="0.3">
      <c r="A4" s="2" t="s">
        <v>59</v>
      </c>
      <c r="B4" s="14">
        <v>165</v>
      </c>
      <c r="D4" s="2" t="s">
        <v>32</v>
      </c>
      <c r="E4" s="14">
        <v>485</v>
      </c>
      <c r="H4" s="2" t="s">
        <v>59</v>
      </c>
      <c r="I4" s="9">
        <v>72949.515151515152</v>
      </c>
      <c r="K4" s="2" t="s">
        <v>59</v>
      </c>
      <c r="L4" s="3">
        <v>83.963636363636368</v>
      </c>
    </row>
    <row r="5" spans="1:12" x14ac:dyDescent="0.3">
      <c r="A5" s="2" t="s">
        <v>163</v>
      </c>
      <c r="B5" s="14">
        <v>159</v>
      </c>
      <c r="D5" s="2" t="s">
        <v>2915</v>
      </c>
      <c r="E5" s="14">
        <v>1000</v>
      </c>
      <c r="H5" s="2" t="s">
        <v>163</v>
      </c>
      <c r="I5" s="9">
        <v>69518.056603773584</v>
      </c>
      <c r="K5" s="2" t="s">
        <v>163</v>
      </c>
      <c r="L5" s="3">
        <v>85.301886792452834</v>
      </c>
    </row>
    <row r="6" spans="1:12" x14ac:dyDescent="0.3">
      <c r="A6" s="2" t="s">
        <v>33</v>
      </c>
      <c r="B6" s="14">
        <v>164</v>
      </c>
      <c r="H6" s="2" t="s">
        <v>33</v>
      </c>
      <c r="I6" s="9">
        <v>72036.060975609755</v>
      </c>
      <c r="K6" s="2" t="s">
        <v>33</v>
      </c>
      <c r="L6" s="3">
        <v>85.225609756097555</v>
      </c>
    </row>
    <row r="7" spans="1:12" x14ac:dyDescent="0.3">
      <c r="A7" s="2" t="s">
        <v>54</v>
      </c>
      <c r="B7" s="14">
        <v>174</v>
      </c>
      <c r="H7" s="2" t="s">
        <v>54</v>
      </c>
      <c r="I7" s="9">
        <v>72082.29885057472</v>
      </c>
      <c r="K7" s="2" t="s">
        <v>54</v>
      </c>
      <c r="L7" s="3">
        <v>84.706896551724142</v>
      </c>
    </row>
    <row r="8" spans="1:12" x14ac:dyDescent="0.3">
      <c r="A8" s="2" t="s">
        <v>68</v>
      </c>
      <c r="B8" s="14">
        <v>171</v>
      </c>
      <c r="H8" s="2" t="s">
        <v>68</v>
      </c>
      <c r="I8" s="9">
        <v>68839.222222222219</v>
      </c>
      <c r="K8" s="2" t="s">
        <v>68</v>
      </c>
      <c r="L8" s="3">
        <v>83.994152046783626</v>
      </c>
    </row>
    <row r="9" spans="1:12" x14ac:dyDescent="0.3">
      <c r="A9" s="2" t="s">
        <v>2915</v>
      </c>
      <c r="B9" s="14">
        <v>1000</v>
      </c>
      <c r="H9" s="2" t="s">
        <v>2915</v>
      </c>
      <c r="I9" s="9">
        <v>70827.498000000007</v>
      </c>
      <c r="K9" s="2" t="s">
        <v>2915</v>
      </c>
      <c r="L9" s="3">
        <v>84.823999999999998</v>
      </c>
    </row>
    <row r="11" spans="1:12" x14ac:dyDescent="0.3">
      <c r="A11" s="10" t="s">
        <v>2918</v>
      </c>
      <c r="B11" s="10"/>
      <c r="C11" s="10"/>
      <c r="D11" s="10"/>
      <c r="F11" s="10" t="s">
        <v>2926</v>
      </c>
      <c r="G11" s="10"/>
      <c r="I11" s="10" t="s">
        <v>2927</v>
      </c>
      <c r="J11" s="10"/>
    </row>
    <row r="12" spans="1:12" x14ac:dyDescent="0.3">
      <c r="A12" s="1" t="s">
        <v>2916</v>
      </c>
      <c r="B12" s="1" t="s">
        <v>15</v>
      </c>
      <c r="F12" s="1" t="s">
        <v>2924</v>
      </c>
      <c r="G12" t="s">
        <v>2925</v>
      </c>
      <c r="I12" s="1" t="s">
        <v>2927</v>
      </c>
      <c r="J12" t="s">
        <v>2928</v>
      </c>
    </row>
    <row r="13" spans="1:12" x14ac:dyDescent="0.3">
      <c r="A13" s="1" t="s">
        <v>4</v>
      </c>
      <c r="B13" t="s">
        <v>28</v>
      </c>
      <c r="C13" t="s">
        <v>43</v>
      </c>
      <c r="D13" t="s">
        <v>2915</v>
      </c>
      <c r="F13" s="2">
        <v>1</v>
      </c>
      <c r="G13" s="14">
        <v>193</v>
      </c>
      <c r="I13" s="2" t="s">
        <v>37</v>
      </c>
      <c r="J13" s="14">
        <v>310</v>
      </c>
    </row>
    <row r="14" spans="1:12" x14ac:dyDescent="0.3">
      <c r="A14" s="2" t="s">
        <v>23</v>
      </c>
      <c r="B14" s="14">
        <v>127</v>
      </c>
      <c r="C14" s="14">
        <v>40</v>
      </c>
      <c r="D14" s="14">
        <v>167</v>
      </c>
      <c r="F14" s="2">
        <v>2</v>
      </c>
      <c r="G14" s="14">
        <v>222</v>
      </c>
      <c r="I14" s="2" t="s">
        <v>44</v>
      </c>
      <c r="J14" s="14">
        <v>338</v>
      </c>
    </row>
    <row r="15" spans="1:12" x14ac:dyDescent="0.3">
      <c r="A15" s="2" t="s">
        <v>59</v>
      </c>
      <c r="B15" s="14">
        <v>120</v>
      </c>
      <c r="C15" s="14">
        <v>45</v>
      </c>
      <c r="D15" s="14">
        <v>165</v>
      </c>
      <c r="F15" s="2">
        <v>3</v>
      </c>
      <c r="G15" s="14">
        <v>210</v>
      </c>
      <c r="I15" s="2" t="s">
        <v>29</v>
      </c>
      <c r="J15" s="14">
        <v>352</v>
      </c>
    </row>
    <row r="16" spans="1:12" x14ac:dyDescent="0.3">
      <c r="A16" s="2" t="s">
        <v>163</v>
      </c>
      <c r="B16" s="14">
        <v>120</v>
      </c>
      <c r="C16" s="14">
        <v>39</v>
      </c>
      <c r="D16" s="14">
        <v>159</v>
      </c>
      <c r="F16" s="2">
        <v>4</v>
      </c>
      <c r="G16" s="14">
        <v>200</v>
      </c>
      <c r="I16" s="2" t="s">
        <v>2915</v>
      </c>
      <c r="J16" s="14">
        <v>1000</v>
      </c>
    </row>
    <row r="17" spans="1:9" x14ac:dyDescent="0.3">
      <c r="A17" s="2" t="s">
        <v>33</v>
      </c>
      <c r="B17" s="14">
        <v>122</v>
      </c>
      <c r="C17" s="14">
        <v>42</v>
      </c>
      <c r="D17" s="14">
        <v>164</v>
      </c>
      <c r="F17" s="2">
        <v>5</v>
      </c>
      <c r="G17" s="14">
        <v>175</v>
      </c>
    </row>
    <row r="18" spans="1:9" x14ac:dyDescent="0.3">
      <c r="A18" s="2" t="s">
        <v>54</v>
      </c>
      <c r="B18" s="14">
        <v>129</v>
      </c>
      <c r="C18" s="14">
        <v>45</v>
      </c>
      <c r="D18" s="14">
        <v>174</v>
      </c>
      <c r="F18" s="2" t="s">
        <v>2915</v>
      </c>
      <c r="G18" s="14">
        <v>1000</v>
      </c>
    </row>
    <row r="19" spans="1:9" x14ac:dyDescent="0.3">
      <c r="A19" s="2" t="s">
        <v>68</v>
      </c>
      <c r="B19" s="14">
        <v>127</v>
      </c>
      <c r="C19" s="14">
        <v>44</v>
      </c>
      <c r="D19" s="14">
        <v>171</v>
      </c>
      <c r="H19" s="10" t="s">
        <v>16</v>
      </c>
      <c r="I19" s="10"/>
    </row>
    <row r="20" spans="1:9" x14ac:dyDescent="0.3">
      <c r="A20" s="2" t="s">
        <v>2915</v>
      </c>
      <c r="B20" s="14">
        <v>745</v>
      </c>
      <c r="C20" s="14">
        <v>255</v>
      </c>
      <c r="D20" s="14">
        <v>1000</v>
      </c>
      <c r="H20" s="1" t="s">
        <v>16</v>
      </c>
      <c r="I20" t="s">
        <v>2929</v>
      </c>
    </row>
    <row r="21" spans="1:9" x14ac:dyDescent="0.3">
      <c r="H21" s="2" t="s">
        <v>28</v>
      </c>
      <c r="I21" s="14">
        <v>893</v>
      </c>
    </row>
    <row r="22" spans="1:9" x14ac:dyDescent="0.3">
      <c r="H22" s="2" t="s">
        <v>43</v>
      </c>
      <c r="I22" s="14">
        <v>107</v>
      </c>
    </row>
    <row r="23" spans="1:9" x14ac:dyDescent="0.3">
      <c r="H23" s="2" t="s">
        <v>2915</v>
      </c>
      <c r="I23" s="14">
        <v>1000</v>
      </c>
    </row>
  </sheetData>
  <mergeCells count="7">
    <mergeCell ref="H19:I19"/>
    <mergeCell ref="A1:B1"/>
    <mergeCell ref="D1:E1"/>
    <mergeCell ref="H1:I1"/>
    <mergeCell ref="F11:G11"/>
    <mergeCell ref="I11:J11"/>
    <mergeCell ref="A11:D1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001"/>
  <sheetViews>
    <sheetView topLeftCell="I1" workbookViewId="0">
      <selection activeCell="I19" sqref="A19:XFD19"/>
    </sheetView>
  </sheetViews>
  <sheetFormatPr defaultRowHeight="14.4" x14ac:dyDescent="0.3"/>
  <cols>
    <col min="1" max="1" width="14" customWidth="1"/>
    <col min="2" max="2" width="17.21875" customWidth="1"/>
    <col min="3" max="3" width="9" customWidth="1"/>
    <col min="5" max="5" width="13" customWidth="1"/>
    <col min="6" max="6" width="10.44140625" customWidth="1"/>
    <col min="7" max="7" width="11.33203125" customWidth="1"/>
    <col min="8" max="8" width="15.109375" customWidth="1"/>
    <col min="9" max="9" width="11.109375" customWidth="1"/>
    <col min="10" max="10" width="12" customWidth="1"/>
    <col min="13" max="13" width="20.109375" customWidth="1"/>
    <col min="14" max="14" width="15.5546875" customWidth="1"/>
    <col min="15" max="15" width="10.6640625" customWidth="1"/>
    <col min="16" max="16" width="9.88671875" customWidth="1"/>
    <col min="17" max="17" width="11.88671875" customWidth="1"/>
    <col min="18" max="18" width="13.44140625" customWidth="1"/>
    <col min="19" max="19" width="12.6640625" customWidth="1"/>
    <col min="20" max="20" width="16.5546875" customWidth="1"/>
  </cols>
  <sheetData>
    <row r="1" spans="1:25"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X1" s="11" t="s">
        <v>2932</v>
      </c>
      <c r="Y1" s="11"/>
    </row>
    <row r="2" spans="1:25" x14ac:dyDescent="0.3">
      <c r="A2" t="s">
        <v>20</v>
      </c>
      <c r="B2" t="s">
        <v>21</v>
      </c>
      <c r="C2" t="s">
        <v>22</v>
      </c>
      <c r="D2">
        <v>25</v>
      </c>
      <c r="E2" t="s">
        <v>23</v>
      </c>
      <c r="F2" t="s">
        <v>24</v>
      </c>
      <c r="G2" t="s">
        <v>25</v>
      </c>
      <c r="H2" t="s">
        <v>26</v>
      </c>
      <c r="I2" t="s">
        <v>27</v>
      </c>
      <c r="J2">
        <v>1.1000000000000001</v>
      </c>
      <c r="K2">
        <v>83637</v>
      </c>
      <c r="L2">
        <v>23528</v>
      </c>
      <c r="M2">
        <v>3</v>
      </c>
      <c r="N2">
        <v>5</v>
      </c>
      <c r="O2" t="s">
        <v>28</v>
      </c>
      <c r="P2" t="s">
        <v>28</v>
      </c>
      <c r="Q2" t="s">
        <v>28</v>
      </c>
      <c r="R2" t="s">
        <v>29</v>
      </c>
      <c r="S2">
        <v>80</v>
      </c>
      <c r="T2">
        <v>3</v>
      </c>
      <c r="X2" s="4">
        <f>GETPIVOTDATA("Employee_ID",Pivots!$A$2)</f>
        <v>1000</v>
      </c>
      <c r="Y2" s="4"/>
    </row>
    <row r="3" spans="1:25" x14ac:dyDescent="0.3">
      <c r="A3" t="s">
        <v>30</v>
      </c>
      <c r="B3" t="s">
        <v>31</v>
      </c>
      <c r="C3" t="s">
        <v>32</v>
      </c>
      <c r="D3">
        <v>50</v>
      </c>
      <c r="E3" t="s">
        <v>33</v>
      </c>
      <c r="F3" t="s">
        <v>34</v>
      </c>
      <c r="G3" t="s">
        <v>35</v>
      </c>
      <c r="H3" t="s">
        <v>26</v>
      </c>
      <c r="I3" t="s">
        <v>36</v>
      </c>
      <c r="J3">
        <v>0.8</v>
      </c>
      <c r="K3">
        <v>46275</v>
      </c>
      <c r="L3">
        <v>5355</v>
      </c>
      <c r="M3">
        <v>4</v>
      </c>
      <c r="N3">
        <v>72</v>
      </c>
      <c r="O3" t="s">
        <v>28</v>
      </c>
      <c r="P3" t="s">
        <v>28</v>
      </c>
      <c r="Q3" t="s">
        <v>28</v>
      </c>
      <c r="R3" t="s">
        <v>37</v>
      </c>
      <c r="S3">
        <v>75</v>
      </c>
      <c r="T3">
        <v>3</v>
      </c>
    </row>
    <row r="4" spans="1:25" x14ac:dyDescent="0.3">
      <c r="A4" t="s">
        <v>38</v>
      </c>
      <c r="B4" t="s">
        <v>39</v>
      </c>
      <c r="C4" t="s">
        <v>32</v>
      </c>
      <c r="D4">
        <v>27</v>
      </c>
      <c r="E4" t="s">
        <v>23</v>
      </c>
      <c r="F4" t="s">
        <v>40</v>
      </c>
      <c r="G4" t="s">
        <v>41</v>
      </c>
      <c r="H4" t="s">
        <v>26</v>
      </c>
      <c r="I4" t="s">
        <v>42</v>
      </c>
      <c r="J4">
        <v>1.1000000000000001</v>
      </c>
      <c r="K4">
        <v>78510</v>
      </c>
      <c r="L4">
        <v>42096</v>
      </c>
      <c r="M4">
        <v>2</v>
      </c>
      <c r="N4">
        <v>72</v>
      </c>
      <c r="O4" t="s">
        <v>43</v>
      </c>
      <c r="P4" t="s">
        <v>28</v>
      </c>
      <c r="Q4" t="s">
        <v>28</v>
      </c>
      <c r="R4" t="s">
        <v>44</v>
      </c>
      <c r="S4">
        <v>70</v>
      </c>
      <c r="T4">
        <v>4</v>
      </c>
      <c r="X4" s="11" t="s">
        <v>2933</v>
      </c>
      <c r="Y4" s="11"/>
    </row>
    <row r="5" spans="1:25" x14ac:dyDescent="0.3">
      <c r="A5" t="s">
        <v>45</v>
      </c>
      <c r="B5" t="s">
        <v>46</v>
      </c>
      <c r="C5" t="s">
        <v>32</v>
      </c>
      <c r="D5">
        <v>26</v>
      </c>
      <c r="E5" t="s">
        <v>23</v>
      </c>
      <c r="F5" t="s">
        <v>24</v>
      </c>
      <c r="G5" t="s">
        <v>41</v>
      </c>
      <c r="H5" t="s">
        <v>26</v>
      </c>
      <c r="I5" t="s">
        <v>47</v>
      </c>
      <c r="J5">
        <v>8</v>
      </c>
      <c r="K5">
        <v>46103</v>
      </c>
      <c r="L5">
        <v>25089</v>
      </c>
      <c r="M5">
        <v>2</v>
      </c>
      <c r="N5">
        <v>35</v>
      </c>
      <c r="O5" t="s">
        <v>43</v>
      </c>
      <c r="P5" t="s">
        <v>43</v>
      </c>
      <c r="Q5" t="s">
        <v>28</v>
      </c>
      <c r="R5" t="s">
        <v>44</v>
      </c>
      <c r="S5">
        <v>86</v>
      </c>
      <c r="T5">
        <v>5</v>
      </c>
      <c r="X5" s="11"/>
      <c r="Y5" s="11"/>
    </row>
    <row r="6" spans="1:25" x14ac:dyDescent="0.3">
      <c r="A6" t="s">
        <v>48</v>
      </c>
      <c r="B6" t="s">
        <v>49</v>
      </c>
      <c r="C6" t="s">
        <v>22</v>
      </c>
      <c r="D6">
        <v>30</v>
      </c>
      <c r="E6" t="s">
        <v>33</v>
      </c>
      <c r="F6" t="s">
        <v>34</v>
      </c>
      <c r="G6" t="s">
        <v>25</v>
      </c>
      <c r="H6" t="s">
        <v>50</v>
      </c>
      <c r="I6" t="s">
        <v>51</v>
      </c>
      <c r="J6">
        <v>2</v>
      </c>
      <c r="K6">
        <v>81024</v>
      </c>
      <c r="L6">
        <v>44456</v>
      </c>
      <c r="M6">
        <v>5</v>
      </c>
      <c r="N6">
        <v>69</v>
      </c>
      <c r="O6" t="s">
        <v>28</v>
      </c>
      <c r="P6" t="s">
        <v>28</v>
      </c>
      <c r="Q6" t="s">
        <v>28</v>
      </c>
      <c r="R6" t="s">
        <v>44</v>
      </c>
      <c r="S6">
        <v>82</v>
      </c>
      <c r="T6">
        <v>4</v>
      </c>
      <c r="X6" s="12">
        <f>AVERAGE(K:K)</f>
        <v>70827.498000000007</v>
      </c>
      <c r="Y6" s="12"/>
    </row>
    <row r="7" spans="1:25" x14ac:dyDescent="0.3">
      <c r="A7" t="s">
        <v>52</v>
      </c>
      <c r="B7" t="s">
        <v>53</v>
      </c>
      <c r="C7" t="s">
        <v>22</v>
      </c>
      <c r="D7">
        <v>29</v>
      </c>
      <c r="E7" t="s">
        <v>54</v>
      </c>
      <c r="F7" t="s">
        <v>55</v>
      </c>
      <c r="G7" t="s">
        <v>35</v>
      </c>
      <c r="H7" t="s">
        <v>50</v>
      </c>
      <c r="I7" t="s">
        <v>56</v>
      </c>
      <c r="J7">
        <v>2.6</v>
      </c>
      <c r="K7">
        <v>28815</v>
      </c>
      <c r="L7">
        <v>46854</v>
      </c>
      <c r="M7">
        <v>5</v>
      </c>
      <c r="N7">
        <v>27</v>
      </c>
      <c r="O7" t="s">
        <v>43</v>
      </c>
      <c r="P7" t="s">
        <v>43</v>
      </c>
      <c r="Q7" t="s">
        <v>43</v>
      </c>
      <c r="R7" t="s">
        <v>29</v>
      </c>
      <c r="S7">
        <v>83</v>
      </c>
      <c r="T7">
        <v>1</v>
      </c>
    </row>
    <row r="8" spans="1:25" x14ac:dyDescent="0.3">
      <c r="A8" t="s">
        <v>57</v>
      </c>
      <c r="B8" t="s">
        <v>58</v>
      </c>
      <c r="C8" t="s">
        <v>32</v>
      </c>
      <c r="D8">
        <v>39</v>
      </c>
      <c r="E8" t="s">
        <v>59</v>
      </c>
      <c r="F8" t="s">
        <v>60</v>
      </c>
      <c r="G8" t="s">
        <v>61</v>
      </c>
      <c r="H8" t="s">
        <v>26</v>
      </c>
      <c r="I8" t="s">
        <v>62</v>
      </c>
      <c r="J8">
        <v>2</v>
      </c>
      <c r="K8">
        <v>38894</v>
      </c>
      <c r="L8">
        <v>10883</v>
      </c>
      <c r="M8">
        <v>2</v>
      </c>
      <c r="N8">
        <v>52</v>
      </c>
      <c r="O8" t="s">
        <v>28</v>
      </c>
      <c r="P8" t="s">
        <v>28</v>
      </c>
      <c r="Q8" t="s">
        <v>28</v>
      </c>
      <c r="R8" t="s">
        <v>29</v>
      </c>
      <c r="S8">
        <v>92</v>
      </c>
      <c r="T8">
        <v>2</v>
      </c>
      <c r="X8" s="4" t="s">
        <v>2934</v>
      </c>
      <c r="Y8" s="4"/>
    </row>
    <row r="9" spans="1:25" x14ac:dyDescent="0.3">
      <c r="A9" t="s">
        <v>63</v>
      </c>
      <c r="B9" t="s">
        <v>64</v>
      </c>
      <c r="C9" t="s">
        <v>22</v>
      </c>
      <c r="D9">
        <v>45</v>
      </c>
      <c r="E9" t="s">
        <v>54</v>
      </c>
      <c r="F9" t="s">
        <v>55</v>
      </c>
      <c r="G9" t="s">
        <v>25</v>
      </c>
      <c r="H9" t="s">
        <v>50</v>
      </c>
      <c r="I9" t="s">
        <v>65</v>
      </c>
      <c r="J9">
        <v>1.3</v>
      </c>
      <c r="K9">
        <v>48749</v>
      </c>
      <c r="L9">
        <v>11321</v>
      </c>
      <c r="M9">
        <v>4</v>
      </c>
      <c r="N9">
        <v>33</v>
      </c>
      <c r="O9" t="s">
        <v>43</v>
      </c>
      <c r="P9" t="s">
        <v>43</v>
      </c>
      <c r="Q9" t="s">
        <v>43</v>
      </c>
      <c r="R9" t="s">
        <v>29</v>
      </c>
      <c r="S9">
        <v>89</v>
      </c>
      <c r="T9">
        <v>5</v>
      </c>
      <c r="X9" s="5">
        <f>COUNTIF(P:P,"Yes")/COUNTA(P:P,"No")</f>
        <v>0.25449101796407186</v>
      </c>
      <c r="Y9" s="4"/>
    </row>
    <row r="10" spans="1:25" x14ac:dyDescent="0.3">
      <c r="A10" t="s">
        <v>66</v>
      </c>
      <c r="B10" t="s">
        <v>67</v>
      </c>
      <c r="C10" t="s">
        <v>32</v>
      </c>
      <c r="D10">
        <v>34</v>
      </c>
      <c r="E10" t="s">
        <v>68</v>
      </c>
      <c r="F10" t="s">
        <v>69</v>
      </c>
      <c r="G10" t="s">
        <v>25</v>
      </c>
      <c r="H10" t="s">
        <v>26</v>
      </c>
      <c r="I10" t="s">
        <v>70</v>
      </c>
      <c r="J10">
        <v>1.1000000000000001</v>
      </c>
      <c r="K10">
        <v>85356</v>
      </c>
      <c r="L10">
        <v>11412</v>
      </c>
      <c r="M10">
        <v>4</v>
      </c>
      <c r="N10">
        <v>42</v>
      </c>
      <c r="O10" t="s">
        <v>28</v>
      </c>
      <c r="P10" t="s">
        <v>28</v>
      </c>
      <c r="Q10" t="s">
        <v>43</v>
      </c>
      <c r="R10" t="s">
        <v>37</v>
      </c>
      <c r="S10">
        <v>92</v>
      </c>
      <c r="T10">
        <v>2</v>
      </c>
    </row>
    <row r="11" spans="1:25" x14ac:dyDescent="0.3">
      <c r="A11" t="s">
        <v>71</v>
      </c>
      <c r="B11" t="s">
        <v>72</v>
      </c>
      <c r="C11" t="s">
        <v>22</v>
      </c>
      <c r="D11">
        <v>32</v>
      </c>
      <c r="E11" t="s">
        <v>23</v>
      </c>
      <c r="F11" t="s">
        <v>40</v>
      </c>
      <c r="G11" t="s">
        <v>61</v>
      </c>
      <c r="H11" t="s">
        <v>26</v>
      </c>
      <c r="I11" t="s">
        <v>73</v>
      </c>
      <c r="J11">
        <v>0</v>
      </c>
      <c r="K11">
        <v>115879</v>
      </c>
      <c r="L11">
        <v>37617</v>
      </c>
      <c r="M11">
        <v>5</v>
      </c>
      <c r="N11">
        <v>62</v>
      </c>
      <c r="O11" t="s">
        <v>28</v>
      </c>
      <c r="P11" t="s">
        <v>28</v>
      </c>
      <c r="Q11" t="s">
        <v>43</v>
      </c>
      <c r="R11" t="s">
        <v>44</v>
      </c>
      <c r="S11">
        <v>82</v>
      </c>
      <c r="T11">
        <v>2</v>
      </c>
      <c r="X11" s="6" t="s">
        <v>2935</v>
      </c>
      <c r="Y11" s="6"/>
    </row>
    <row r="12" spans="1:25" x14ac:dyDescent="0.3">
      <c r="A12" t="s">
        <v>74</v>
      </c>
      <c r="B12" t="s">
        <v>75</v>
      </c>
      <c r="C12" t="s">
        <v>32</v>
      </c>
      <c r="D12">
        <v>48</v>
      </c>
      <c r="E12" t="s">
        <v>68</v>
      </c>
      <c r="F12" t="s">
        <v>76</v>
      </c>
      <c r="G12" t="s">
        <v>61</v>
      </c>
      <c r="H12" t="s">
        <v>50</v>
      </c>
      <c r="I12" t="s">
        <v>77</v>
      </c>
      <c r="J12">
        <v>0.3</v>
      </c>
      <c r="K12">
        <v>69434</v>
      </c>
      <c r="L12">
        <v>11477</v>
      </c>
      <c r="M12">
        <v>1</v>
      </c>
      <c r="N12">
        <v>70</v>
      </c>
      <c r="O12" t="s">
        <v>43</v>
      </c>
      <c r="P12" t="s">
        <v>28</v>
      </c>
      <c r="Q12" t="s">
        <v>28</v>
      </c>
      <c r="R12" t="s">
        <v>44</v>
      </c>
      <c r="S12">
        <v>74</v>
      </c>
      <c r="T12">
        <v>1</v>
      </c>
      <c r="X12" s="6">
        <f>AVERAGE(M:M)</f>
        <v>2.9420000000000002</v>
      </c>
      <c r="Y12" s="6"/>
    </row>
    <row r="13" spans="1:25" x14ac:dyDescent="0.3">
      <c r="A13" t="s">
        <v>78</v>
      </c>
      <c r="B13" t="s">
        <v>79</v>
      </c>
      <c r="C13" t="s">
        <v>22</v>
      </c>
      <c r="D13">
        <v>31</v>
      </c>
      <c r="E13" t="s">
        <v>59</v>
      </c>
      <c r="F13" t="s">
        <v>80</v>
      </c>
      <c r="G13" t="s">
        <v>61</v>
      </c>
      <c r="H13" t="s">
        <v>26</v>
      </c>
      <c r="I13" t="s">
        <v>81</v>
      </c>
      <c r="J13">
        <v>3.7</v>
      </c>
      <c r="K13">
        <v>70885</v>
      </c>
      <c r="L13">
        <v>16562</v>
      </c>
      <c r="M13">
        <v>4</v>
      </c>
      <c r="N13">
        <v>57</v>
      </c>
      <c r="O13" t="s">
        <v>28</v>
      </c>
      <c r="P13" t="s">
        <v>43</v>
      </c>
      <c r="Q13" t="s">
        <v>43</v>
      </c>
      <c r="R13" t="s">
        <v>37</v>
      </c>
      <c r="S13">
        <v>94</v>
      </c>
      <c r="T13">
        <v>5</v>
      </c>
    </row>
    <row r="14" spans="1:25" x14ac:dyDescent="0.3">
      <c r="A14" t="s">
        <v>82</v>
      </c>
      <c r="B14" t="s">
        <v>83</v>
      </c>
      <c r="C14" t="s">
        <v>32</v>
      </c>
      <c r="D14">
        <v>40</v>
      </c>
      <c r="E14" t="s">
        <v>54</v>
      </c>
      <c r="F14" t="s">
        <v>84</v>
      </c>
      <c r="G14" t="s">
        <v>35</v>
      </c>
      <c r="H14" t="s">
        <v>26</v>
      </c>
      <c r="I14" t="s">
        <v>85</v>
      </c>
      <c r="J14">
        <v>1.1000000000000001</v>
      </c>
      <c r="K14">
        <v>109768</v>
      </c>
      <c r="L14">
        <v>24217</v>
      </c>
      <c r="M14">
        <v>3</v>
      </c>
      <c r="N14">
        <v>52</v>
      </c>
      <c r="O14" t="s">
        <v>43</v>
      </c>
      <c r="P14" t="s">
        <v>43</v>
      </c>
      <c r="Q14" t="s">
        <v>28</v>
      </c>
      <c r="R14" t="s">
        <v>44</v>
      </c>
      <c r="S14">
        <v>89</v>
      </c>
      <c r="T14">
        <v>2</v>
      </c>
      <c r="X14" s="13" t="s">
        <v>2936</v>
      </c>
      <c r="Y14" s="13"/>
    </row>
    <row r="15" spans="1:25" x14ac:dyDescent="0.3">
      <c r="A15" t="s">
        <v>86</v>
      </c>
      <c r="B15" t="s">
        <v>87</v>
      </c>
      <c r="C15" t="s">
        <v>32</v>
      </c>
      <c r="D15">
        <v>25</v>
      </c>
      <c r="E15" t="s">
        <v>33</v>
      </c>
      <c r="F15" t="s">
        <v>34</v>
      </c>
      <c r="G15" t="s">
        <v>61</v>
      </c>
      <c r="H15" t="s">
        <v>50</v>
      </c>
      <c r="I15" t="s">
        <v>88</v>
      </c>
      <c r="J15">
        <v>3</v>
      </c>
      <c r="K15">
        <v>45657</v>
      </c>
      <c r="L15">
        <v>36723</v>
      </c>
      <c r="M15">
        <v>1</v>
      </c>
      <c r="N15">
        <v>68</v>
      </c>
      <c r="O15" t="s">
        <v>28</v>
      </c>
      <c r="P15" t="s">
        <v>28</v>
      </c>
      <c r="Q15" t="s">
        <v>28</v>
      </c>
      <c r="R15" t="s">
        <v>37</v>
      </c>
      <c r="S15">
        <v>85</v>
      </c>
      <c r="T15">
        <v>4</v>
      </c>
      <c r="X15" s="13"/>
      <c r="Y15" s="13"/>
    </row>
    <row r="16" spans="1:25" x14ac:dyDescent="0.3">
      <c r="A16" t="s">
        <v>89</v>
      </c>
      <c r="B16" t="s">
        <v>90</v>
      </c>
      <c r="C16" t="s">
        <v>22</v>
      </c>
      <c r="D16">
        <v>47</v>
      </c>
      <c r="E16" t="s">
        <v>68</v>
      </c>
      <c r="F16" t="s">
        <v>76</v>
      </c>
      <c r="G16" t="s">
        <v>41</v>
      </c>
      <c r="H16" t="s">
        <v>50</v>
      </c>
      <c r="I16" t="s">
        <v>91</v>
      </c>
      <c r="J16">
        <v>2.5</v>
      </c>
      <c r="K16">
        <v>47800</v>
      </c>
      <c r="L16">
        <v>34341</v>
      </c>
      <c r="M16">
        <v>2</v>
      </c>
      <c r="N16">
        <v>39</v>
      </c>
      <c r="O16" t="s">
        <v>28</v>
      </c>
      <c r="P16" t="s">
        <v>28</v>
      </c>
      <c r="Q16" t="s">
        <v>28</v>
      </c>
      <c r="R16" t="s">
        <v>37</v>
      </c>
      <c r="S16">
        <v>80</v>
      </c>
      <c r="T16">
        <v>1</v>
      </c>
      <c r="X16" s="7">
        <f>AVERAGE(S:S)</f>
        <v>84.823999999999998</v>
      </c>
    </row>
    <row r="17" spans="1:25" x14ac:dyDescent="0.3">
      <c r="A17" t="s">
        <v>92</v>
      </c>
      <c r="B17" t="s">
        <v>93</v>
      </c>
      <c r="C17" t="s">
        <v>22</v>
      </c>
      <c r="D17">
        <v>54</v>
      </c>
      <c r="E17" t="s">
        <v>68</v>
      </c>
      <c r="F17" t="s">
        <v>69</v>
      </c>
      <c r="G17" t="s">
        <v>25</v>
      </c>
      <c r="H17" t="s">
        <v>50</v>
      </c>
      <c r="I17" t="s">
        <v>94</v>
      </c>
      <c r="J17">
        <v>4.5</v>
      </c>
      <c r="K17">
        <v>116501</v>
      </c>
      <c r="L17">
        <v>9789</v>
      </c>
      <c r="M17">
        <v>1</v>
      </c>
      <c r="N17">
        <v>71</v>
      </c>
      <c r="O17" t="s">
        <v>28</v>
      </c>
      <c r="P17" t="s">
        <v>28</v>
      </c>
      <c r="Q17" t="s">
        <v>28</v>
      </c>
      <c r="R17" t="s">
        <v>37</v>
      </c>
      <c r="S17">
        <v>89</v>
      </c>
      <c r="T17">
        <v>5</v>
      </c>
    </row>
    <row r="18" spans="1:25" x14ac:dyDescent="0.3">
      <c r="A18" t="s">
        <v>95</v>
      </c>
      <c r="B18" t="s">
        <v>96</v>
      </c>
      <c r="C18" t="s">
        <v>22</v>
      </c>
      <c r="D18">
        <v>30</v>
      </c>
      <c r="E18" t="s">
        <v>54</v>
      </c>
      <c r="F18" t="s">
        <v>84</v>
      </c>
      <c r="G18" t="s">
        <v>61</v>
      </c>
      <c r="H18" t="s">
        <v>50</v>
      </c>
      <c r="I18" t="s">
        <v>97</v>
      </c>
      <c r="J18">
        <v>4.8</v>
      </c>
      <c r="K18">
        <v>101838</v>
      </c>
      <c r="L18">
        <v>22816</v>
      </c>
      <c r="M18">
        <v>5</v>
      </c>
      <c r="N18">
        <v>48</v>
      </c>
      <c r="O18" t="s">
        <v>43</v>
      </c>
      <c r="P18" t="s">
        <v>28</v>
      </c>
      <c r="Q18" t="s">
        <v>28</v>
      </c>
      <c r="R18" t="s">
        <v>29</v>
      </c>
      <c r="S18">
        <v>82</v>
      </c>
      <c r="T18">
        <v>2</v>
      </c>
      <c r="X18" s="6" t="s">
        <v>2937</v>
      </c>
      <c r="Y18" s="6"/>
    </row>
    <row r="19" spans="1:25" x14ac:dyDescent="0.3">
      <c r="A19" t="s">
        <v>98</v>
      </c>
      <c r="B19" t="s">
        <v>99</v>
      </c>
      <c r="C19" t="s">
        <v>32</v>
      </c>
      <c r="D19">
        <v>46</v>
      </c>
      <c r="E19" t="s">
        <v>54</v>
      </c>
      <c r="F19" t="s">
        <v>84</v>
      </c>
      <c r="G19" t="s">
        <v>35</v>
      </c>
      <c r="H19" t="s">
        <v>26</v>
      </c>
      <c r="I19" t="s">
        <v>100</v>
      </c>
      <c r="J19">
        <v>4.3</v>
      </c>
      <c r="K19">
        <v>32138</v>
      </c>
      <c r="L19">
        <v>33437</v>
      </c>
      <c r="M19">
        <v>3</v>
      </c>
      <c r="N19">
        <v>59</v>
      </c>
      <c r="O19" t="s">
        <v>43</v>
      </c>
      <c r="P19" t="s">
        <v>28</v>
      </c>
      <c r="Q19" t="s">
        <v>28</v>
      </c>
      <c r="R19" t="s">
        <v>44</v>
      </c>
      <c r="S19">
        <v>71</v>
      </c>
      <c r="T19">
        <v>5</v>
      </c>
      <c r="X19" s="8">
        <f>COUNTIF(Q:Q,"Yes")/COUNTA(Q:Q,"No")</f>
        <v>0.10678642714570859</v>
      </c>
      <c r="Y19" s="6"/>
    </row>
    <row r="20" spans="1:25" x14ac:dyDescent="0.3">
      <c r="A20" t="s">
        <v>101</v>
      </c>
      <c r="B20" t="s">
        <v>102</v>
      </c>
      <c r="C20" t="s">
        <v>32</v>
      </c>
      <c r="D20">
        <v>33</v>
      </c>
      <c r="E20" t="s">
        <v>68</v>
      </c>
      <c r="F20" t="s">
        <v>76</v>
      </c>
      <c r="G20" t="s">
        <v>41</v>
      </c>
      <c r="H20" t="s">
        <v>50</v>
      </c>
      <c r="I20" t="s">
        <v>103</v>
      </c>
      <c r="J20">
        <v>5</v>
      </c>
      <c r="K20">
        <v>30403</v>
      </c>
      <c r="L20">
        <v>25587</v>
      </c>
      <c r="M20">
        <v>2</v>
      </c>
      <c r="N20">
        <v>5</v>
      </c>
      <c r="O20" t="s">
        <v>43</v>
      </c>
      <c r="P20" t="s">
        <v>28</v>
      </c>
      <c r="Q20" t="s">
        <v>28</v>
      </c>
      <c r="R20" t="s">
        <v>44</v>
      </c>
      <c r="S20">
        <v>99</v>
      </c>
      <c r="T20">
        <v>2</v>
      </c>
    </row>
    <row r="21" spans="1:25" x14ac:dyDescent="0.3">
      <c r="A21" t="s">
        <v>104</v>
      </c>
      <c r="B21" t="s">
        <v>105</v>
      </c>
      <c r="C21" t="s">
        <v>32</v>
      </c>
      <c r="D21">
        <v>45</v>
      </c>
      <c r="E21" t="s">
        <v>23</v>
      </c>
      <c r="F21" t="s">
        <v>24</v>
      </c>
      <c r="G21" t="s">
        <v>61</v>
      </c>
      <c r="H21" t="s">
        <v>26</v>
      </c>
      <c r="I21" t="s">
        <v>106</v>
      </c>
      <c r="J21">
        <v>4.8</v>
      </c>
      <c r="K21">
        <v>30750</v>
      </c>
      <c r="L21">
        <v>36826</v>
      </c>
      <c r="M21">
        <v>5</v>
      </c>
      <c r="N21">
        <v>73</v>
      </c>
      <c r="O21" t="s">
        <v>28</v>
      </c>
      <c r="P21" t="s">
        <v>28</v>
      </c>
      <c r="Q21" t="s">
        <v>28</v>
      </c>
      <c r="R21" t="s">
        <v>37</v>
      </c>
      <c r="S21">
        <v>92</v>
      </c>
      <c r="T21">
        <v>1</v>
      </c>
    </row>
    <row r="22" spans="1:25" x14ac:dyDescent="0.3">
      <c r="A22" t="s">
        <v>107</v>
      </c>
      <c r="B22" t="s">
        <v>108</v>
      </c>
      <c r="C22" t="s">
        <v>32</v>
      </c>
      <c r="D22">
        <v>29</v>
      </c>
      <c r="E22" t="s">
        <v>54</v>
      </c>
      <c r="F22" t="s">
        <v>55</v>
      </c>
      <c r="G22" t="s">
        <v>61</v>
      </c>
      <c r="H22" t="s">
        <v>26</v>
      </c>
      <c r="I22" t="s">
        <v>109</v>
      </c>
      <c r="J22">
        <v>3.1</v>
      </c>
      <c r="K22">
        <v>68050</v>
      </c>
      <c r="L22">
        <v>38394</v>
      </c>
      <c r="M22">
        <v>4</v>
      </c>
      <c r="N22">
        <v>37</v>
      </c>
      <c r="O22" t="s">
        <v>43</v>
      </c>
      <c r="P22" t="s">
        <v>43</v>
      </c>
      <c r="Q22" t="s">
        <v>28</v>
      </c>
      <c r="R22" t="s">
        <v>44</v>
      </c>
      <c r="S22">
        <v>100</v>
      </c>
      <c r="T22">
        <v>4</v>
      </c>
    </row>
    <row r="23" spans="1:25" x14ac:dyDescent="0.3">
      <c r="A23" t="s">
        <v>110</v>
      </c>
      <c r="B23" t="s">
        <v>111</v>
      </c>
      <c r="C23" t="s">
        <v>32</v>
      </c>
      <c r="D23">
        <v>23</v>
      </c>
      <c r="E23" t="s">
        <v>68</v>
      </c>
      <c r="F23" t="s">
        <v>76</v>
      </c>
      <c r="G23" t="s">
        <v>25</v>
      </c>
      <c r="H23" t="s">
        <v>50</v>
      </c>
      <c r="I23" t="s">
        <v>112</v>
      </c>
      <c r="J23">
        <v>5.2</v>
      </c>
      <c r="K23">
        <v>43252</v>
      </c>
      <c r="L23">
        <v>12961</v>
      </c>
      <c r="M23">
        <v>2</v>
      </c>
      <c r="N23">
        <v>7</v>
      </c>
      <c r="O23" t="s">
        <v>28</v>
      </c>
      <c r="P23" t="s">
        <v>28</v>
      </c>
      <c r="Q23" t="s">
        <v>28</v>
      </c>
      <c r="R23" t="s">
        <v>37</v>
      </c>
      <c r="S23">
        <v>71</v>
      </c>
      <c r="T23">
        <v>2</v>
      </c>
    </row>
    <row r="24" spans="1:25" x14ac:dyDescent="0.3">
      <c r="A24" t="s">
        <v>113</v>
      </c>
      <c r="B24" t="s">
        <v>114</v>
      </c>
      <c r="C24" t="s">
        <v>32</v>
      </c>
      <c r="D24">
        <v>25</v>
      </c>
      <c r="E24" t="s">
        <v>54</v>
      </c>
      <c r="F24" t="s">
        <v>84</v>
      </c>
      <c r="G24" t="s">
        <v>35</v>
      </c>
      <c r="H24" t="s">
        <v>50</v>
      </c>
      <c r="I24" t="s">
        <v>115</v>
      </c>
      <c r="J24">
        <v>3.6</v>
      </c>
      <c r="K24">
        <v>73650</v>
      </c>
      <c r="L24">
        <v>8772</v>
      </c>
      <c r="M24">
        <v>5</v>
      </c>
      <c r="N24">
        <v>23</v>
      </c>
      <c r="O24" t="s">
        <v>43</v>
      </c>
      <c r="P24" t="s">
        <v>28</v>
      </c>
      <c r="Q24" t="s">
        <v>28</v>
      </c>
      <c r="R24" t="s">
        <v>44</v>
      </c>
      <c r="S24">
        <v>98</v>
      </c>
      <c r="T24">
        <v>3</v>
      </c>
    </row>
    <row r="25" spans="1:25" x14ac:dyDescent="0.3">
      <c r="A25" t="s">
        <v>116</v>
      </c>
      <c r="B25" t="s">
        <v>117</v>
      </c>
      <c r="C25" t="s">
        <v>32</v>
      </c>
      <c r="D25">
        <v>21</v>
      </c>
      <c r="E25" t="s">
        <v>68</v>
      </c>
      <c r="F25" t="s">
        <v>69</v>
      </c>
      <c r="G25" t="s">
        <v>25</v>
      </c>
      <c r="H25" t="s">
        <v>26</v>
      </c>
      <c r="I25" t="s">
        <v>118</v>
      </c>
      <c r="J25">
        <v>5.9</v>
      </c>
      <c r="K25">
        <v>55638</v>
      </c>
      <c r="L25">
        <v>9181</v>
      </c>
      <c r="M25">
        <v>1</v>
      </c>
      <c r="N25">
        <v>40</v>
      </c>
      <c r="O25" t="s">
        <v>43</v>
      </c>
      <c r="P25" t="s">
        <v>43</v>
      </c>
      <c r="Q25" t="s">
        <v>28</v>
      </c>
      <c r="R25" t="s">
        <v>37</v>
      </c>
      <c r="S25">
        <v>81</v>
      </c>
      <c r="T25">
        <v>3</v>
      </c>
    </row>
    <row r="26" spans="1:25" x14ac:dyDescent="0.3">
      <c r="A26" t="s">
        <v>119</v>
      </c>
      <c r="B26" t="s">
        <v>120</v>
      </c>
      <c r="C26" t="s">
        <v>32</v>
      </c>
      <c r="D26">
        <v>52</v>
      </c>
      <c r="E26" t="s">
        <v>59</v>
      </c>
      <c r="F26" t="s">
        <v>60</v>
      </c>
      <c r="G26" t="s">
        <v>25</v>
      </c>
      <c r="H26" t="s">
        <v>26</v>
      </c>
      <c r="I26" t="s">
        <v>121</v>
      </c>
      <c r="J26">
        <v>2.2000000000000002</v>
      </c>
      <c r="K26">
        <v>56199</v>
      </c>
      <c r="L26">
        <v>10234</v>
      </c>
      <c r="M26">
        <v>2</v>
      </c>
      <c r="N26">
        <v>36</v>
      </c>
      <c r="O26" t="s">
        <v>28</v>
      </c>
      <c r="P26" t="s">
        <v>28</v>
      </c>
      <c r="Q26" t="s">
        <v>28</v>
      </c>
      <c r="R26" t="s">
        <v>44</v>
      </c>
      <c r="S26">
        <v>76</v>
      </c>
      <c r="T26">
        <v>2</v>
      </c>
    </row>
    <row r="27" spans="1:25" x14ac:dyDescent="0.3">
      <c r="A27" t="s">
        <v>122</v>
      </c>
      <c r="B27" t="s">
        <v>123</v>
      </c>
      <c r="C27" t="s">
        <v>32</v>
      </c>
      <c r="D27">
        <v>38</v>
      </c>
      <c r="E27" t="s">
        <v>23</v>
      </c>
      <c r="F27" t="s">
        <v>24</v>
      </c>
      <c r="G27" t="s">
        <v>35</v>
      </c>
      <c r="H27" t="s">
        <v>50</v>
      </c>
      <c r="I27" t="s">
        <v>124</v>
      </c>
      <c r="J27">
        <v>0.2</v>
      </c>
      <c r="K27">
        <v>45549</v>
      </c>
      <c r="L27">
        <v>20717</v>
      </c>
      <c r="M27">
        <v>5</v>
      </c>
      <c r="N27">
        <v>15</v>
      </c>
      <c r="O27" t="s">
        <v>28</v>
      </c>
      <c r="P27" t="s">
        <v>28</v>
      </c>
      <c r="Q27" t="s">
        <v>28</v>
      </c>
      <c r="R27" t="s">
        <v>44</v>
      </c>
      <c r="S27">
        <v>72</v>
      </c>
      <c r="T27">
        <v>5</v>
      </c>
    </row>
    <row r="28" spans="1:25" x14ac:dyDescent="0.3">
      <c r="A28" t="s">
        <v>125</v>
      </c>
      <c r="B28" t="s">
        <v>126</v>
      </c>
      <c r="C28" t="s">
        <v>32</v>
      </c>
      <c r="D28">
        <v>36</v>
      </c>
      <c r="E28" t="s">
        <v>68</v>
      </c>
      <c r="F28" t="s">
        <v>76</v>
      </c>
      <c r="G28" t="s">
        <v>25</v>
      </c>
      <c r="H28" t="s">
        <v>50</v>
      </c>
      <c r="I28" t="s">
        <v>127</v>
      </c>
      <c r="J28">
        <v>7.5</v>
      </c>
      <c r="K28">
        <v>102940</v>
      </c>
      <c r="L28">
        <v>35181</v>
      </c>
      <c r="M28">
        <v>4</v>
      </c>
      <c r="N28">
        <v>6</v>
      </c>
      <c r="O28" t="s">
        <v>28</v>
      </c>
      <c r="P28" t="s">
        <v>28</v>
      </c>
      <c r="Q28" t="s">
        <v>43</v>
      </c>
      <c r="R28" t="s">
        <v>37</v>
      </c>
      <c r="S28">
        <v>88</v>
      </c>
      <c r="T28">
        <v>2</v>
      </c>
    </row>
    <row r="29" spans="1:25" x14ac:dyDescent="0.3">
      <c r="A29" t="s">
        <v>128</v>
      </c>
      <c r="B29" t="s">
        <v>129</v>
      </c>
      <c r="C29" t="s">
        <v>32</v>
      </c>
      <c r="D29">
        <v>39</v>
      </c>
      <c r="E29" t="s">
        <v>23</v>
      </c>
      <c r="F29" t="s">
        <v>24</v>
      </c>
      <c r="G29" t="s">
        <v>25</v>
      </c>
      <c r="H29" t="s">
        <v>50</v>
      </c>
      <c r="I29" t="s">
        <v>130</v>
      </c>
      <c r="J29">
        <v>2.2999999999999998</v>
      </c>
      <c r="K29">
        <v>55030</v>
      </c>
      <c r="L29">
        <v>36273</v>
      </c>
      <c r="M29">
        <v>1</v>
      </c>
      <c r="N29">
        <v>71</v>
      </c>
      <c r="O29" t="s">
        <v>43</v>
      </c>
      <c r="P29" t="s">
        <v>28</v>
      </c>
      <c r="Q29" t="s">
        <v>28</v>
      </c>
      <c r="R29" t="s">
        <v>37</v>
      </c>
      <c r="S29">
        <v>78</v>
      </c>
      <c r="T29">
        <v>4</v>
      </c>
    </row>
    <row r="30" spans="1:25" x14ac:dyDescent="0.3">
      <c r="A30" t="s">
        <v>131</v>
      </c>
      <c r="B30" t="s">
        <v>132</v>
      </c>
      <c r="C30" t="s">
        <v>22</v>
      </c>
      <c r="D30">
        <v>39</v>
      </c>
      <c r="E30" t="s">
        <v>68</v>
      </c>
      <c r="F30" t="s">
        <v>76</v>
      </c>
      <c r="G30" t="s">
        <v>25</v>
      </c>
      <c r="H30" t="s">
        <v>50</v>
      </c>
      <c r="I30" t="s">
        <v>133</v>
      </c>
      <c r="J30">
        <v>7.7</v>
      </c>
      <c r="K30">
        <v>107578</v>
      </c>
      <c r="L30">
        <v>19128</v>
      </c>
      <c r="M30">
        <v>4</v>
      </c>
      <c r="N30">
        <v>39</v>
      </c>
      <c r="O30" t="s">
        <v>43</v>
      </c>
      <c r="P30" t="s">
        <v>28</v>
      </c>
      <c r="Q30" t="s">
        <v>28</v>
      </c>
      <c r="R30" t="s">
        <v>44</v>
      </c>
      <c r="S30">
        <v>73</v>
      </c>
      <c r="T30">
        <v>4</v>
      </c>
    </row>
    <row r="31" spans="1:25" x14ac:dyDescent="0.3">
      <c r="A31" t="s">
        <v>134</v>
      </c>
      <c r="B31" t="s">
        <v>135</v>
      </c>
      <c r="C31" t="s">
        <v>32</v>
      </c>
      <c r="D31">
        <v>31</v>
      </c>
      <c r="E31" t="s">
        <v>59</v>
      </c>
      <c r="F31" t="s">
        <v>80</v>
      </c>
      <c r="G31" t="s">
        <v>61</v>
      </c>
      <c r="H31" t="s">
        <v>50</v>
      </c>
      <c r="I31" t="s">
        <v>136</v>
      </c>
      <c r="J31">
        <v>-0.2</v>
      </c>
      <c r="K31">
        <v>53777</v>
      </c>
      <c r="L31">
        <v>25871</v>
      </c>
      <c r="M31">
        <v>4</v>
      </c>
      <c r="N31">
        <v>29</v>
      </c>
      <c r="O31" t="s">
        <v>28</v>
      </c>
      <c r="P31" t="s">
        <v>28</v>
      </c>
      <c r="Q31" t="s">
        <v>43</v>
      </c>
      <c r="R31" t="s">
        <v>29</v>
      </c>
      <c r="S31">
        <v>83</v>
      </c>
      <c r="T31">
        <v>3</v>
      </c>
    </row>
    <row r="32" spans="1:25" x14ac:dyDescent="0.3">
      <c r="A32" t="s">
        <v>137</v>
      </c>
      <c r="B32" t="s">
        <v>138</v>
      </c>
      <c r="C32" t="s">
        <v>32</v>
      </c>
      <c r="D32">
        <v>42</v>
      </c>
      <c r="E32" t="s">
        <v>59</v>
      </c>
      <c r="F32" t="s">
        <v>60</v>
      </c>
      <c r="G32" t="s">
        <v>61</v>
      </c>
      <c r="H32" t="s">
        <v>26</v>
      </c>
      <c r="I32" t="s">
        <v>139</v>
      </c>
      <c r="J32">
        <v>1.8</v>
      </c>
      <c r="K32">
        <v>119852</v>
      </c>
      <c r="L32">
        <v>49111</v>
      </c>
      <c r="M32">
        <v>2</v>
      </c>
      <c r="N32">
        <v>18</v>
      </c>
      <c r="O32" t="s">
        <v>43</v>
      </c>
      <c r="P32" t="s">
        <v>43</v>
      </c>
      <c r="Q32" t="s">
        <v>28</v>
      </c>
      <c r="R32" t="s">
        <v>29</v>
      </c>
      <c r="S32">
        <v>74</v>
      </c>
      <c r="T32">
        <v>2</v>
      </c>
    </row>
    <row r="33" spans="1:20" x14ac:dyDescent="0.3">
      <c r="A33" t="s">
        <v>140</v>
      </c>
      <c r="B33" t="s">
        <v>141</v>
      </c>
      <c r="C33" t="s">
        <v>32</v>
      </c>
      <c r="D33">
        <v>31</v>
      </c>
      <c r="E33" t="s">
        <v>59</v>
      </c>
      <c r="F33" t="s">
        <v>80</v>
      </c>
      <c r="G33" t="s">
        <v>41</v>
      </c>
      <c r="H33" t="s">
        <v>50</v>
      </c>
      <c r="I33" t="s">
        <v>142</v>
      </c>
      <c r="J33">
        <v>2.9</v>
      </c>
      <c r="K33">
        <v>31026</v>
      </c>
      <c r="L33">
        <v>12541</v>
      </c>
      <c r="M33">
        <v>2</v>
      </c>
      <c r="N33">
        <v>42</v>
      </c>
      <c r="O33" t="s">
        <v>43</v>
      </c>
      <c r="P33" t="s">
        <v>43</v>
      </c>
      <c r="Q33" t="s">
        <v>28</v>
      </c>
      <c r="R33" t="s">
        <v>37</v>
      </c>
      <c r="S33">
        <v>86</v>
      </c>
      <c r="T33">
        <v>4</v>
      </c>
    </row>
    <row r="34" spans="1:20" x14ac:dyDescent="0.3">
      <c r="A34" t="s">
        <v>143</v>
      </c>
      <c r="B34" t="s">
        <v>144</v>
      </c>
      <c r="C34" t="s">
        <v>22</v>
      </c>
      <c r="D34">
        <v>51</v>
      </c>
      <c r="E34" t="s">
        <v>23</v>
      </c>
      <c r="F34" t="s">
        <v>40</v>
      </c>
      <c r="G34" t="s">
        <v>25</v>
      </c>
      <c r="H34" t="s">
        <v>50</v>
      </c>
      <c r="I34" t="s">
        <v>145</v>
      </c>
      <c r="J34">
        <v>7.5</v>
      </c>
      <c r="K34">
        <v>67644</v>
      </c>
      <c r="L34">
        <v>11947</v>
      </c>
      <c r="M34">
        <v>1</v>
      </c>
      <c r="N34">
        <v>48</v>
      </c>
      <c r="O34" t="s">
        <v>28</v>
      </c>
      <c r="P34" t="s">
        <v>28</v>
      </c>
      <c r="Q34" t="s">
        <v>28</v>
      </c>
      <c r="R34" t="s">
        <v>29</v>
      </c>
      <c r="S34">
        <v>93</v>
      </c>
      <c r="T34">
        <v>2</v>
      </c>
    </row>
    <row r="35" spans="1:20" x14ac:dyDescent="0.3">
      <c r="A35" t="s">
        <v>146</v>
      </c>
      <c r="B35" t="s">
        <v>147</v>
      </c>
      <c r="C35" t="s">
        <v>22</v>
      </c>
      <c r="D35">
        <v>42</v>
      </c>
      <c r="E35" t="s">
        <v>23</v>
      </c>
      <c r="F35" t="s">
        <v>40</v>
      </c>
      <c r="G35" t="s">
        <v>61</v>
      </c>
      <c r="H35" t="s">
        <v>26</v>
      </c>
      <c r="I35" t="s">
        <v>148</v>
      </c>
      <c r="J35">
        <v>0.3</v>
      </c>
      <c r="K35">
        <v>118647</v>
      </c>
      <c r="L35">
        <v>31362</v>
      </c>
      <c r="M35">
        <v>2</v>
      </c>
      <c r="N35">
        <v>38</v>
      </c>
      <c r="O35" t="s">
        <v>28</v>
      </c>
      <c r="P35" t="s">
        <v>28</v>
      </c>
      <c r="Q35" t="s">
        <v>28</v>
      </c>
      <c r="R35" t="s">
        <v>44</v>
      </c>
      <c r="S35">
        <v>87</v>
      </c>
      <c r="T35">
        <v>4</v>
      </c>
    </row>
    <row r="36" spans="1:20" x14ac:dyDescent="0.3">
      <c r="A36" t="s">
        <v>149</v>
      </c>
      <c r="B36" t="s">
        <v>150</v>
      </c>
      <c r="C36" t="s">
        <v>32</v>
      </c>
      <c r="D36">
        <v>22</v>
      </c>
      <c r="E36" t="s">
        <v>23</v>
      </c>
      <c r="F36" t="s">
        <v>40</v>
      </c>
      <c r="G36" t="s">
        <v>41</v>
      </c>
      <c r="H36" t="s">
        <v>50</v>
      </c>
      <c r="I36" t="s">
        <v>151</v>
      </c>
      <c r="J36">
        <v>7.8</v>
      </c>
      <c r="K36">
        <v>93321</v>
      </c>
      <c r="L36">
        <v>17450</v>
      </c>
      <c r="M36">
        <v>3</v>
      </c>
      <c r="N36">
        <v>58</v>
      </c>
      <c r="O36" t="s">
        <v>43</v>
      </c>
      <c r="P36" t="s">
        <v>28</v>
      </c>
      <c r="Q36" t="s">
        <v>28</v>
      </c>
      <c r="R36" t="s">
        <v>44</v>
      </c>
      <c r="S36">
        <v>76</v>
      </c>
      <c r="T36">
        <v>4</v>
      </c>
    </row>
    <row r="37" spans="1:20" x14ac:dyDescent="0.3">
      <c r="A37" t="s">
        <v>152</v>
      </c>
      <c r="B37" t="s">
        <v>153</v>
      </c>
      <c r="C37" t="s">
        <v>22</v>
      </c>
      <c r="D37">
        <v>52</v>
      </c>
      <c r="E37" t="s">
        <v>33</v>
      </c>
      <c r="F37" t="s">
        <v>34</v>
      </c>
      <c r="G37" t="s">
        <v>35</v>
      </c>
      <c r="H37" t="s">
        <v>26</v>
      </c>
      <c r="I37" t="s">
        <v>154</v>
      </c>
      <c r="J37">
        <v>1</v>
      </c>
      <c r="K37">
        <v>117816</v>
      </c>
      <c r="L37">
        <v>39552</v>
      </c>
      <c r="M37">
        <v>4</v>
      </c>
      <c r="N37">
        <v>66</v>
      </c>
      <c r="O37" t="s">
        <v>28</v>
      </c>
      <c r="P37" t="s">
        <v>28</v>
      </c>
      <c r="Q37" t="s">
        <v>28</v>
      </c>
      <c r="R37" t="s">
        <v>44</v>
      </c>
      <c r="S37">
        <v>70</v>
      </c>
      <c r="T37">
        <v>3</v>
      </c>
    </row>
    <row r="38" spans="1:20" x14ac:dyDescent="0.3">
      <c r="A38" t="s">
        <v>155</v>
      </c>
      <c r="B38" t="s">
        <v>156</v>
      </c>
      <c r="C38" t="s">
        <v>32</v>
      </c>
      <c r="D38">
        <v>43</v>
      </c>
      <c r="E38" t="s">
        <v>23</v>
      </c>
      <c r="F38" t="s">
        <v>40</v>
      </c>
      <c r="G38" t="s">
        <v>35</v>
      </c>
      <c r="H38" t="s">
        <v>50</v>
      </c>
      <c r="I38" t="s">
        <v>157</v>
      </c>
      <c r="J38">
        <v>7.5</v>
      </c>
      <c r="K38">
        <v>77747</v>
      </c>
      <c r="L38">
        <v>9699</v>
      </c>
      <c r="M38">
        <v>3</v>
      </c>
      <c r="N38">
        <v>58</v>
      </c>
      <c r="O38" t="s">
        <v>43</v>
      </c>
      <c r="P38" t="s">
        <v>28</v>
      </c>
      <c r="Q38" t="s">
        <v>28</v>
      </c>
      <c r="R38" t="s">
        <v>44</v>
      </c>
      <c r="S38">
        <v>88</v>
      </c>
      <c r="T38">
        <v>4</v>
      </c>
    </row>
    <row r="39" spans="1:20" x14ac:dyDescent="0.3">
      <c r="A39" t="s">
        <v>158</v>
      </c>
      <c r="B39" t="s">
        <v>159</v>
      </c>
      <c r="C39" t="s">
        <v>32</v>
      </c>
      <c r="D39">
        <v>43</v>
      </c>
      <c r="E39" t="s">
        <v>68</v>
      </c>
      <c r="F39" t="s">
        <v>69</v>
      </c>
      <c r="G39" t="s">
        <v>35</v>
      </c>
      <c r="H39" t="s">
        <v>50</v>
      </c>
      <c r="I39" t="s">
        <v>160</v>
      </c>
      <c r="J39">
        <v>3.8</v>
      </c>
      <c r="K39">
        <v>42414</v>
      </c>
      <c r="L39">
        <v>48788</v>
      </c>
      <c r="M39">
        <v>4</v>
      </c>
      <c r="N39">
        <v>34</v>
      </c>
      <c r="O39" t="s">
        <v>43</v>
      </c>
      <c r="P39" t="s">
        <v>28</v>
      </c>
      <c r="Q39" t="s">
        <v>28</v>
      </c>
      <c r="R39" t="s">
        <v>44</v>
      </c>
      <c r="S39">
        <v>80</v>
      </c>
      <c r="T39">
        <v>3</v>
      </c>
    </row>
    <row r="40" spans="1:20" x14ac:dyDescent="0.3">
      <c r="A40" t="s">
        <v>161</v>
      </c>
      <c r="B40" t="s">
        <v>162</v>
      </c>
      <c r="C40" t="s">
        <v>32</v>
      </c>
      <c r="D40">
        <v>21</v>
      </c>
      <c r="E40" t="s">
        <v>163</v>
      </c>
      <c r="F40" t="s">
        <v>164</v>
      </c>
      <c r="G40" t="s">
        <v>61</v>
      </c>
      <c r="H40" t="s">
        <v>50</v>
      </c>
      <c r="I40" t="s">
        <v>165</v>
      </c>
      <c r="J40">
        <v>1.2</v>
      </c>
      <c r="K40">
        <v>50245</v>
      </c>
      <c r="L40">
        <v>26058</v>
      </c>
      <c r="M40">
        <v>3</v>
      </c>
      <c r="N40">
        <v>50</v>
      </c>
      <c r="O40" t="s">
        <v>43</v>
      </c>
      <c r="P40" t="s">
        <v>43</v>
      </c>
      <c r="Q40" t="s">
        <v>28</v>
      </c>
      <c r="R40" t="s">
        <v>44</v>
      </c>
      <c r="S40">
        <v>81</v>
      </c>
      <c r="T40">
        <v>3</v>
      </c>
    </row>
    <row r="41" spans="1:20" x14ac:dyDescent="0.3">
      <c r="A41" t="s">
        <v>166</v>
      </c>
      <c r="B41" t="s">
        <v>167</v>
      </c>
      <c r="C41" t="s">
        <v>32</v>
      </c>
      <c r="D41">
        <v>40</v>
      </c>
      <c r="E41" t="s">
        <v>163</v>
      </c>
      <c r="F41" t="s">
        <v>168</v>
      </c>
      <c r="G41" t="s">
        <v>41</v>
      </c>
      <c r="H41" t="s">
        <v>26</v>
      </c>
      <c r="I41" t="s">
        <v>169</v>
      </c>
      <c r="J41">
        <v>3</v>
      </c>
      <c r="K41">
        <v>75083</v>
      </c>
      <c r="L41">
        <v>7379</v>
      </c>
      <c r="M41">
        <v>2</v>
      </c>
      <c r="N41">
        <v>21</v>
      </c>
      <c r="O41" t="s">
        <v>43</v>
      </c>
      <c r="P41" t="s">
        <v>28</v>
      </c>
      <c r="Q41" t="s">
        <v>28</v>
      </c>
      <c r="R41" t="s">
        <v>44</v>
      </c>
      <c r="S41">
        <v>97</v>
      </c>
      <c r="T41">
        <v>4</v>
      </c>
    </row>
    <row r="42" spans="1:20" x14ac:dyDescent="0.3">
      <c r="A42" t="s">
        <v>170</v>
      </c>
      <c r="B42" t="s">
        <v>171</v>
      </c>
      <c r="C42" t="s">
        <v>22</v>
      </c>
      <c r="D42">
        <v>41</v>
      </c>
      <c r="E42" t="s">
        <v>54</v>
      </c>
      <c r="F42" t="s">
        <v>55</v>
      </c>
      <c r="G42" t="s">
        <v>35</v>
      </c>
      <c r="H42" t="s">
        <v>26</v>
      </c>
      <c r="I42" t="s">
        <v>172</v>
      </c>
      <c r="J42">
        <v>4.8</v>
      </c>
      <c r="K42">
        <v>53918</v>
      </c>
      <c r="L42">
        <v>31424</v>
      </c>
      <c r="M42">
        <v>3</v>
      </c>
      <c r="N42">
        <v>34</v>
      </c>
      <c r="O42" t="s">
        <v>43</v>
      </c>
      <c r="P42" t="s">
        <v>43</v>
      </c>
      <c r="Q42" t="s">
        <v>28</v>
      </c>
      <c r="R42" t="s">
        <v>44</v>
      </c>
      <c r="S42">
        <v>79</v>
      </c>
      <c r="T42">
        <v>5</v>
      </c>
    </row>
    <row r="43" spans="1:20" x14ac:dyDescent="0.3">
      <c r="A43" t="s">
        <v>173</v>
      </c>
      <c r="B43" t="s">
        <v>174</v>
      </c>
      <c r="C43" t="s">
        <v>32</v>
      </c>
      <c r="D43">
        <v>41</v>
      </c>
      <c r="E43" t="s">
        <v>54</v>
      </c>
      <c r="F43" t="s">
        <v>55</v>
      </c>
      <c r="G43" t="s">
        <v>41</v>
      </c>
      <c r="H43" t="s">
        <v>26</v>
      </c>
      <c r="I43" t="s">
        <v>175</v>
      </c>
      <c r="J43">
        <v>0.5</v>
      </c>
      <c r="K43">
        <v>74969</v>
      </c>
      <c r="L43">
        <v>16270</v>
      </c>
      <c r="M43">
        <v>2</v>
      </c>
      <c r="N43">
        <v>26</v>
      </c>
      <c r="O43" t="s">
        <v>28</v>
      </c>
      <c r="P43" t="s">
        <v>43</v>
      </c>
      <c r="Q43" t="s">
        <v>28</v>
      </c>
      <c r="R43" t="s">
        <v>29</v>
      </c>
      <c r="S43">
        <v>82</v>
      </c>
      <c r="T43">
        <v>5</v>
      </c>
    </row>
    <row r="44" spans="1:20" x14ac:dyDescent="0.3">
      <c r="A44" t="s">
        <v>176</v>
      </c>
      <c r="B44" t="s">
        <v>177</v>
      </c>
      <c r="C44" t="s">
        <v>32</v>
      </c>
      <c r="D44">
        <v>49</v>
      </c>
      <c r="E44" t="s">
        <v>59</v>
      </c>
      <c r="F44" t="s">
        <v>80</v>
      </c>
      <c r="G44" t="s">
        <v>25</v>
      </c>
      <c r="H44" t="s">
        <v>26</v>
      </c>
      <c r="I44" t="s">
        <v>178</v>
      </c>
      <c r="J44">
        <v>6.9</v>
      </c>
      <c r="K44">
        <v>64518</v>
      </c>
      <c r="L44">
        <v>26955</v>
      </c>
      <c r="M44">
        <v>2</v>
      </c>
      <c r="N44">
        <v>13</v>
      </c>
      <c r="O44" t="s">
        <v>28</v>
      </c>
      <c r="P44" t="s">
        <v>28</v>
      </c>
      <c r="Q44" t="s">
        <v>28</v>
      </c>
      <c r="R44" t="s">
        <v>44</v>
      </c>
      <c r="S44">
        <v>82</v>
      </c>
      <c r="T44">
        <v>5</v>
      </c>
    </row>
    <row r="45" spans="1:20" x14ac:dyDescent="0.3">
      <c r="A45" t="s">
        <v>179</v>
      </c>
      <c r="B45" t="s">
        <v>180</v>
      </c>
      <c r="C45" t="s">
        <v>22</v>
      </c>
      <c r="D45">
        <v>22</v>
      </c>
      <c r="E45" t="s">
        <v>23</v>
      </c>
      <c r="F45" t="s">
        <v>24</v>
      </c>
      <c r="G45" t="s">
        <v>35</v>
      </c>
      <c r="H45" t="s">
        <v>26</v>
      </c>
      <c r="I45" t="s">
        <v>181</v>
      </c>
      <c r="J45">
        <v>7.9</v>
      </c>
      <c r="K45">
        <v>111112</v>
      </c>
      <c r="L45">
        <v>34221</v>
      </c>
      <c r="M45">
        <v>5</v>
      </c>
      <c r="N45">
        <v>77</v>
      </c>
      <c r="O45" t="s">
        <v>28</v>
      </c>
      <c r="P45" t="s">
        <v>28</v>
      </c>
      <c r="Q45" t="s">
        <v>28</v>
      </c>
      <c r="R45" t="s">
        <v>29</v>
      </c>
      <c r="S45">
        <v>94</v>
      </c>
      <c r="T45">
        <v>4</v>
      </c>
    </row>
    <row r="46" spans="1:20" x14ac:dyDescent="0.3">
      <c r="A46" t="s">
        <v>182</v>
      </c>
      <c r="B46" t="s">
        <v>183</v>
      </c>
      <c r="C46" t="s">
        <v>32</v>
      </c>
      <c r="D46">
        <v>37</v>
      </c>
      <c r="E46" t="s">
        <v>33</v>
      </c>
      <c r="F46" t="s">
        <v>184</v>
      </c>
      <c r="G46" t="s">
        <v>25</v>
      </c>
      <c r="H46" t="s">
        <v>26</v>
      </c>
      <c r="I46" t="s">
        <v>185</v>
      </c>
      <c r="J46">
        <v>4.5</v>
      </c>
      <c r="K46">
        <v>77166</v>
      </c>
      <c r="L46">
        <v>45863</v>
      </c>
      <c r="M46">
        <v>4</v>
      </c>
      <c r="N46">
        <v>19</v>
      </c>
      <c r="O46" t="s">
        <v>43</v>
      </c>
      <c r="P46" t="s">
        <v>28</v>
      </c>
      <c r="Q46" t="s">
        <v>28</v>
      </c>
      <c r="R46" t="s">
        <v>44</v>
      </c>
      <c r="S46">
        <v>98</v>
      </c>
      <c r="T46">
        <v>1</v>
      </c>
    </row>
    <row r="47" spans="1:20" x14ac:dyDescent="0.3">
      <c r="A47" t="s">
        <v>186</v>
      </c>
      <c r="B47" t="s">
        <v>187</v>
      </c>
      <c r="C47" t="s">
        <v>32</v>
      </c>
      <c r="D47">
        <v>23</v>
      </c>
      <c r="E47" t="s">
        <v>33</v>
      </c>
      <c r="F47" t="s">
        <v>184</v>
      </c>
      <c r="G47" t="s">
        <v>61</v>
      </c>
      <c r="H47" t="s">
        <v>50</v>
      </c>
      <c r="I47" t="s">
        <v>188</v>
      </c>
      <c r="J47">
        <v>7.7</v>
      </c>
      <c r="K47">
        <v>81838</v>
      </c>
      <c r="L47">
        <v>7325</v>
      </c>
      <c r="M47">
        <v>3</v>
      </c>
      <c r="N47">
        <v>18</v>
      </c>
      <c r="O47" t="s">
        <v>43</v>
      </c>
      <c r="P47" t="s">
        <v>28</v>
      </c>
      <c r="Q47" t="s">
        <v>28</v>
      </c>
      <c r="R47" t="s">
        <v>29</v>
      </c>
      <c r="S47">
        <v>86</v>
      </c>
      <c r="T47">
        <v>5</v>
      </c>
    </row>
    <row r="48" spans="1:20" x14ac:dyDescent="0.3">
      <c r="A48" t="s">
        <v>189</v>
      </c>
      <c r="B48" t="s">
        <v>190</v>
      </c>
      <c r="C48" t="s">
        <v>32</v>
      </c>
      <c r="D48">
        <v>27</v>
      </c>
      <c r="E48" t="s">
        <v>54</v>
      </c>
      <c r="F48" t="s">
        <v>55</v>
      </c>
      <c r="G48" t="s">
        <v>61</v>
      </c>
      <c r="H48" t="s">
        <v>26</v>
      </c>
      <c r="I48" t="s">
        <v>191</v>
      </c>
      <c r="J48">
        <v>4.5</v>
      </c>
      <c r="K48">
        <v>75060</v>
      </c>
      <c r="L48">
        <v>44923</v>
      </c>
      <c r="M48">
        <v>5</v>
      </c>
      <c r="N48">
        <v>28</v>
      </c>
      <c r="O48" t="s">
        <v>28</v>
      </c>
      <c r="P48" t="s">
        <v>28</v>
      </c>
      <c r="Q48" t="s">
        <v>43</v>
      </c>
      <c r="R48" t="s">
        <v>37</v>
      </c>
      <c r="S48">
        <v>74</v>
      </c>
      <c r="T48">
        <v>2</v>
      </c>
    </row>
    <row r="49" spans="1:20" x14ac:dyDescent="0.3">
      <c r="A49" t="s">
        <v>192</v>
      </c>
      <c r="B49" t="s">
        <v>193</v>
      </c>
      <c r="C49" t="s">
        <v>32</v>
      </c>
      <c r="D49">
        <v>47</v>
      </c>
      <c r="E49" t="s">
        <v>68</v>
      </c>
      <c r="F49" t="s">
        <v>69</v>
      </c>
      <c r="G49" t="s">
        <v>61</v>
      </c>
      <c r="H49" t="s">
        <v>26</v>
      </c>
      <c r="I49" t="s">
        <v>194</v>
      </c>
      <c r="J49">
        <v>7</v>
      </c>
      <c r="K49">
        <v>96172</v>
      </c>
      <c r="L49">
        <v>8823</v>
      </c>
      <c r="M49">
        <v>5</v>
      </c>
      <c r="N49">
        <v>10</v>
      </c>
      <c r="O49" t="s">
        <v>28</v>
      </c>
      <c r="P49" t="s">
        <v>43</v>
      </c>
      <c r="Q49" t="s">
        <v>28</v>
      </c>
      <c r="R49" t="s">
        <v>29</v>
      </c>
      <c r="S49">
        <v>97</v>
      </c>
      <c r="T49">
        <v>3</v>
      </c>
    </row>
    <row r="50" spans="1:20" x14ac:dyDescent="0.3">
      <c r="A50" t="s">
        <v>195</v>
      </c>
      <c r="B50" t="s">
        <v>196</v>
      </c>
      <c r="C50" t="s">
        <v>22</v>
      </c>
      <c r="D50">
        <v>42</v>
      </c>
      <c r="E50" t="s">
        <v>23</v>
      </c>
      <c r="F50" t="s">
        <v>40</v>
      </c>
      <c r="G50" t="s">
        <v>41</v>
      </c>
      <c r="H50" t="s">
        <v>50</v>
      </c>
      <c r="I50" t="s">
        <v>197</v>
      </c>
      <c r="J50">
        <v>5.9</v>
      </c>
      <c r="K50">
        <v>73187</v>
      </c>
      <c r="L50">
        <v>17632</v>
      </c>
      <c r="M50">
        <v>4</v>
      </c>
      <c r="N50">
        <v>7</v>
      </c>
      <c r="O50" t="s">
        <v>43</v>
      </c>
      <c r="P50" t="s">
        <v>43</v>
      </c>
      <c r="Q50" t="s">
        <v>43</v>
      </c>
      <c r="R50" t="s">
        <v>44</v>
      </c>
      <c r="S50">
        <v>73</v>
      </c>
      <c r="T50">
        <v>4</v>
      </c>
    </row>
    <row r="51" spans="1:20" x14ac:dyDescent="0.3">
      <c r="A51" t="s">
        <v>198</v>
      </c>
      <c r="B51" t="s">
        <v>199</v>
      </c>
      <c r="C51" t="s">
        <v>32</v>
      </c>
      <c r="D51">
        <v>44</v>
      </c>
      <c r="E51" t="s">
        <v>59</v>
      </c>
      <c r="F51" t="s">
        <v>80</v>
      </c>
      <c r="G51" t="s">
        <v>25</v>
      </c>
      <c r="H51" t="s">
        <v>50</v>
      </c>
      <c r="I51" t="s">
        <v>200</v>
      </c>
      <c r="J51">
        <v>3.9</v>
      </c>
      <c r="K51">
        <v>45130</v>
      </c>
      <c r="L51">
        <v>30302</v>
      </c>
      <c r="M51">
        <v>5</v>
      </c>
      <c r="N51">
        <v>6</v>
      </c>
      <c r="O51" t="s">
        <v>43</v>
      </c>
      <c r="P51" t="s">
        <v>28</v>
      </c>
      <c r="Q51" t="s">
        <v>28</v>
      </c>
      <c r="R51" t="s">
        <v>44</v>
      </c>
      <c r="S51">
        <v>93</v>
      </c>
      <c r="T51">
        <v>4</v>
      </c>
    </row>
    <row r="52" spans="1:20" x14ac:dyDescent="0.3">
      <c r="A52" t="s">
        <v>201</v>
      </c>
      <c r="B52" t="s">
        <v>202</v>
      </c>
      <c r="C52" t="s">
        <v>32</v>
      </c>
      <c r="D52">
        <v>41</v>
      </c>
      <c r="E52" t="s">
        <v>54</v>
      </c>
      <c r="F52" t="s">
        <v>84</v>
      </c>
      <c r="G52" t="s">
        <v>25</v>
      </c>
      <c r="H52" t="s">
        <v>50</v>
      </c>
      <c r="I52" t="s">
        <v>203</v>
      </c>
      <c r="J52">
        <v>3.9</v>
      </c>
      <c r="K52">
        <v>79680</v>
      </c>
      <c r="L52">
        <v>8471</v>
      </c>
      <c r="M52">
        <v>4</v>
      </c>
      <c r="N52">
        <v>13</v>
      </c>
      <c r="O52" t="s">
        <v>28</v>
      </c>
      <c r="P52" t="s">
        <v>28</v>
      </c>
      <c r="Q52" t="s">
        <v>28</v>
      </c>
      <c r="R52" t="s">
        <v>37</v>
      </c>
      <c r="S52">
        <v>96</v>
      </c>
      <c r="T52">
        <v>3</v>
      </c>
    </row>
    <row r="53" spans="1:20" x14ac:dyDescent="0.3">
      <c r="A53" t="s">
        <v>204</v>
      </c>
      <c r="B53" t="s">
        <v>205</v>
      </c>
      <c r="C53" t="s">
        <v>32</v>
      </c>
      <c r="D53">
        <v>32</v>
      </c>
      <c r="E53" t="s">
        <v>163</v>
      </c>
      <c r="F53" t="s">
        <v>164</v>
      </c>
      <c r="G53" t="s">
        <v>61</v>
      </c>
      <c r="H53" t="s">
        <v>26</v>
      </c>
      <c r="I53" t="s">
        <v>206</v>
      </c>
      <c r="J53">
        <v>4.5</v>
      </c>
      <c r="K53">
        <v>94489</v>
      </c>
      <c r="L53">
        <v>33863</v>
      </c>
      <c r="M53">
        <v>5</v>
      </c>
      <c r="N53">
        <v>46</v>
      </c>
      <c r="O53" t="s">
        <v>43</v>
      </c>
      <c r="P53" t="s">
        <v>43</v>
      </c>
      <c r="Q53" t="s">
        <v>28</v>
      </c>
      <c r="R53" t="s">
        <v>29</v>
      </c>
      <c r="S53">
        <v>100</v>
      </c>
      <c r="T53">
        <v>3</v>
      </c>
    </row>
    <row r="54" spans="1:20" x14ac:dyDescent="0.3">
      <c r="A54" t="s">
        <v>207</v>
      </c>
      <c r="B54" t="s">
        <v>208</v>
      </c>
      <c r="C54" t="s">
        <v>32</v>
      </c>
      <c r="D54">
        <v>21</v>
      </c>
      <c r="E54" t="s">
        <v>59</v>
      </c>
      <c r="F54" t="s">
        <v>60</v>
      </c>
      <c r="G54" t="s">
        <v>35</v>
      </c>
      <c r="H54" t="s">
        <v>50</v>
      </c>
      <c r="I54" t="s">
        <v>209</v>
      </c>
      <c r="J54">
        <v>0.3</v>
      </c>
      <c r="K54">
        <v>112025</v>
      </c>
      <c r="L54">
        <v>25037</v>
      </c>
      <c r="M54">
        <v>5</v>
      </c>
      <c r="N54">
        <v>5</v>
      </c>
      <c r="O54" t="s">
        <v>28</v>
      </c>
      <c r="P54" t="s">
        <v>28</v>
      </c>
      <c r="Q54" t="s">
        <v>28</v>
      </c>
      <c r="R54" t="s">
        <v>29</v>
      </c>
      <c r="S54">
        <v>94</v>
      </c>
      <c r="T54">
        <v>2</v>
      </c>
    </row>
    <row r="55" spans="1:20" x14ac:dyDescent="0.3">
      <c r="A55" t="s">
        <v>210</v>
      </c>
      <c r="B55" t="s">
        <v>211</v>
      </c>
      <c r="C55" t="s">
        <v>22</v>
      </c>
      <c r="D55">
        <v>45</v>
      </c>
      <c r="E55" t="s">
        <v>33</v>
      </c>
      <c r="F55" t="s">
        <v>34</v>
      </c>
      <c r="G55" t="s">
        <v>41</v>
      </c>
      <c r="H55" t="s">
        <v>50</v>
      </c>
      <c r="I55" t="s">
        <v>212</v>
      </c>
      <c r="J55">
        <v>3.1</v>
      </c>
      <c r="K55">
        <v>72519</v>
      </c>
      <c r="L55">
        <v>39218</v>
      </c>
      <c r="M55">
        <v>5</v>
      </c>
      <c r="N55">
        <v>64</v>
      </c>
      <c r="O55" t="s">
        <v>28</v>
      </c>
      <c r="P55" t="s">
        <v>28</v>
      </c>
      <c r="Q55" t="s">
        <v>28</v>
      </c>
      <c r="R55" t="s">
        <v>37</v>
      </c>
      <c r="S55">
        <v>73</v>
      </c>
      <c r="T55">
        <v>2</v>
      </c>
    </row>
    <row r="56" spans="1:20" x14ac:dyDescent="0.3">
      <c r="A56" t="s">
        <v>213</v>
      </c>
      <c r="B56" t="s">
        <v>214</v>
      </c>
      <c r="C56" t="s">
        <v>22</v>
      </c>
      <c r="D56">
        <v>23</v>
      </c>
      <c r="E56" t="s">
        <v>54</v>
      </c>
      <c r="F56" t="s">
        <v>84</v>
      </c>
      <c r="G56" t="s">
        <v>61</v>
      </c>
      <c r="H56" t="s">
        <v>26</v>
      </c>
      <c r="I56" t="s">
        <v>215</v>
      </c>
      <c r="J56">
        <v>4.7</v>
      </c>
      <c r="K56">
        <v>103461</v>
      </c>
      <c r="L56">
        <v>30275</v>
      </c>
      <c r="M56">
        <v>3</v>
      </c>
      <c r="N56">
        <v>63</v>
      </c>
      <c r="O56" t="s">
        <v>28</v>
      </c>
      <c r="P56" t="s">
        <v>28</v>
      </c>
      <c r="Q56" t="s">
        <v>28</v>
      </c>
      <c r="R56" t="s">
        <v>44</v>
      </c>
      <c r="S56">
        <v>84</v>
      </c>
      <c r="T56">
        <v>4</v>
      </c>
    </row>
    <row r="57" spans="1:20" x14ac:dyDescent="0.3">
      <c r="A57" t="s">
        <v>216</v>
      </c>
      <c r="B57" t="s">
        <v>217</v>
      </c>
      <c r="C57" t="s">
        <v>22</v>
      </c>
      <c r="D57">
        <v>30</v>
      </c>
      <c r="E57" t="s">
        <v>54</v>
      </c>
      <c r="F57" t="s">
        <v>84</v>
      </c>
      <c r="G57" t="s">
        <v>25</v>
      </c>
      <c r="H57" t="s">
        <v>26</v>
      </c>
      <c r="I57" t="s">
        <v>218</v>
      </c>
      <c r="J57">
        <v>2.5</v>
      </c>
      <c r="K57">
        <v>64173</v>
      </c>
      <c r="L57">
        <v>15649</v>
      </c>
      <c r="M57">
        <v>1</v>
      </c>
      <c r="N57">
        <v>46</v>
      </c>
      <c r="O57" t="s">
        <v>43</v>
      </c>
      <c r="P57" t="s">
        <v>28</v>
      </c>
      <c r="Q57" t="s">
        <v>28</v>
      </c>
      <c r="R57" t="s">
        <v>44</v>
      </c>
      <c r="S57">
        <v>92</v>
      </c>
      <c r="T57">
        <v>1</v>
      </c>
    </row>
    <row r="58" spans="1:20" x14ac:dyDescent="0.3">
      <c r="A58" t="s">
        <v>219</v>
      </c>
      <c r="B58" t="s">
        <v>220</v>
      </c>
      <c r="C58" t="s">
        <v>32</v>
      </c>
      <c r="D58">
        <v>38</v>
      </c>
      <c r="E58" t="s">
        <v>33</v>
      </c>
      <c r="F58" t="s">
        <v>184</v>
      </c>
      <c r="G58" t="s">
        <v>41</v>
      </c>
      <c r="H58" t="s">
        <v>50</v>
      </c>
      <c r="I58" t="s">
        <v>221</v>
      </c>
      <c r="J58">
        <v>3.8</v>
      </c>
      <c r="K58">
        <v>91882</v>
      </c>
      <c r="L58">
        <v>14457</v>
      </c>
      <c r="M58">
        <v>3</v>
      </c>
      <c r="N58">
        <v>25</v>
      </c>
      <c r="O58" t="s">
        <v>43</v>
      </c>
      <c r="P58" t="s">
        <v>43</v>
      </c>
      <c r="Q58" t="s">
        <v>28</v>
      </c>
      <c r="R58" t="s">
        <v>44</v>
      </c>
      <c r="S58">
        <v>74</v>
      </c>
      <c r="T58">
        <v>4</v>
      </c>
    </row>
    <row r="59" spans="1:20" x14ac:dyDescent="0.3">
      <c r="A59" t="s">
        <v>222</v>
      </c>
      <c r="B59" t="s">
        <v>223</v>
      </c>
      <c r="C59" t="s">
        <v>22</v>
      </c>
      <c r="D59">
        <v>46</v>
      </c>
      <c r="E59" t="s">
        <v>33</v>
      </c>
      <c r="F59" t="s">
        <v>184</v>
      </c>
      <c r="G59" t="s">
        <v>41</v>
      </c>
      <c r="H59" t="s">
        <v>50</v>
      </c>
      <c r="I59" t="s">
        <v>224</v>
      </c>
      <c r="J59">
        <v>1.9</v>
      </c>
      <c r="K59">
        <v>32621</v>
      </c>
      <c r="L59">
        <v>28089</v>
      </c>
      <c r="M59">
        <v>4</v>
      </c>
      <c r="N59">
        <v>52</v>
      </c>
      <c r="O59" t="s">
        <v>28</v>
      </c>
      <c r="P59" t="s">
        <v>28</v>
      </c>
      <c r="Q59" t="s">
        <v>28</v>
      </c>
      <c r="R59" t="s">
        <v>29</v>
      </c>
      <c r="S59">
        <v>76</v>
      </c>
      <c r="T59">
        <v>3</v>
      </c>
    </row>
    <row r="60" spans="1:20" x14ac:dyDescent="0.3">
      <c r="A60" t="s">
        <v>225</v>
      </c>
      <c r="B60" t="s">
        <v>226</v>
      </c>
      <c r="C60" t="s">
        <v>22</v>
      </c>
      <c r="D60">
        <v>21</v>
      </c>
      <c r="E60" t="s">
        <v>163</v>
      </c>
      <c r="F60" t="s">
        <v>227</v>
      </c>
      <c r="G60" t="s">
        <v>35</v>
      </c>
      <c r="H60" t="s">
        <v>26</v>
      </c>
      <c r="I60" t="s">
        <v>228</v>
      </c>
      <c r="J60">
        <v>6.5</v>
      </c>
      <c r="K60">
        <v>76014</v>
      </c>
      <c r="L60">
        <v>21552</v>
      </c>
      <c r="M60">
        <v>2</v>
      </c>
      <c r="N60">
        <v>49</v>
      </c>
      <c r="O60" t="s">
        <v>43</v>
      </c>
      <c r="P60" t="s">
        <v>28</v>
      </c>
      <c r="Q60" t="s">
        <v>28</v>
      </c>
      <c r="R60" t="s">
        <v>37</v>
      </c>
      <c r="S60">
        <v>83</v>
      </c>
      <c r="T60">
        <v>5</v>
      </c>
    </row>
    <row r="61" spans="1:20" x14ac:dyDescent="0.3">
      <c r="A61" t="s">
        <v>229</v>
      </c>
      <c r="B61" t="s">
        <v>230</v>
      </c>
      <c r="C61" t="s">
        <v>22</v>
      </c>
      <c r="D61">
        <v>53</v>
      </c>
      <c r="E61" t="s">
        <v>23</v>
      </c>
      <c r="F61" t="s">
        <v>24</v>
      </c>
      <c r="G61" t="s">
        <v>35</v>
      </c>
      <c r="H61" t="s">
        <v>26</v>
      </c>
      <c r="I61" t="s">
        <v>231</v>
      </c>
      <c r="J61">
        <v>1.9</v>
      </c>
      <c r="K61">
        <v>25212</v>
      </c>
      <c r="L61">
        <v>36650</v>
      </c>
      <c r="M61">
        <v>4</v>
      </c>
      <c r="N61">
        <v>48</v>
      </c>
      <c r="O61" t="s">
        <v>43</v>
      </c>
      <c r="P61" t="s">
        <v>43</v>
      </c>
      <c r="Q61" t="s">
        <v>28</v>
      </c>
      <c r="R61" t="s">
        <v>37</v>
      </c>
      <c r="S61">
        <v>78</v>
      </c>
      <c r="T61">
        <v>5</v>
      </c>
    </row>
    <row r="62" spans="1:20" x14ac:dyDescent="0.3">
      <c r="A62" t="s">
        <v>232</v>
      </c>
      <c r="B62" t="s">
        <v>233</v>
      </c>
      <c r="C62" t="s">
        <v>22</v>
      </c>
      <c r="D62">
        <v>53</v>
      </c>
      <c r="E62" t="s">
        <v>68</v>
      </c>
      <c r="F62" t="s">
        <v>69</v>
      </c>
      <c r="G62" t="s">
        <v>41</v>
      </c>
      <c r="H62" t="s">
        <v>26</v>
      </c>
      <c r="I62" t="s">
        <v>234</v>
      </c>
      <c r="J62">
        <v>5.8</v>
      </c>
      <c r="K62">
        <v>37561</v>
      </c>
      <c r="L62">
        <v>47930</v>
      </c>
      <c r="M62">
        <v>3</v>
      </c>
      <c r="N62">
        <v>36</v>
      </c>
      <c r="O62" t="s">
        <v>28</v>
      </c>
      <c r="P62" t="s">
        <v>28</v>
      </c>
      <c r="Q62" t="s">
        <v>28</v>
      </c>
      <c r="R62" t="s">
        <v>29</v>
      </c>
      <c r="S62">
        <v>70</v>
      </c>
      <c r="T62">
        <v>4</v>
      </c>
    </row>
    <row r="63" spans="1:20" x14ac:dyDescent="0.3">
      <c r="A63" t="s">
        <v>235</v>
      </c>
      <c r="B63" t="s">
        <v>236</v>
      </c>
      <c r="C63" t="s">
        <v>22</v>
      </c>
      <c r="D63">
        <v>47</v>
      </c>
      <c r="E63" t="s">
        <v>59</v>
      </c>
      <c r="F63" t="s">
        <v>80</v>
      </c>
      <c r="G63" t="s">
        <v>35</v>
      </c>
      <c r="H63" t="s">
        <v>50</v>
      </c>
      <c r="I63" t="s">
        <v>237</v>
      </c>
      <c r="J63">
        <v>1.3</v>
      </c>
      <c r="K63">
        <v>98403</v>
      </c>
      <c r="L63">
        <v>38780</v>
      </c>
      <c r="M63">
        <v>2</v>
      </c>
      <c r="N63">
        <v>7</v>
      </c>
      <c r="O63" t="s">
        <v>28</v>
      </c>
      <c r="P63" t="s">
        <v>28</v>
      </c>
      <c r="Q63" t="s">
        <v>28</v>
      </c>
      <c r="R63" t="s">
        <v>29</v>
      </c>
      <c r="S63">
        <v>70</v>
      </c>
      <c r="T63">
        <v>4</v>
      </c>
    </row>
    <row r="64" spans="1:20" x14ac:dyDescent="0.3">
      <c r="A64" t="s">
        <v>238</v>
      </c>
      <c r="B64" t="s">
        <v>239</v>
      </c>
      <c r="C64" t="s">
        <v>32</v>
      </c>
      <c r="D64">
        <v>21</v>
      </c>
      <c r="E64" t="s">
        <v>33</v>
      </c>
      <c r="F64" t="s">
        <v>34</v>
      </c>
      <c r="G64" t="s">
        <v>61</v>
      </c>
      <c r="H64" t="s">
        <v>50</v>
      </c>
      <c r="I64" t="s">
        <v>240</v>
      </c>
      <c r="J64">
        <v>4.0999999999999996</v>
      </c>
      <c r="K64">
        <v>92008</v>
      </c>
      <c r="L64">
        <v>12950</v>
      </c>
      <c r="M64">
        <v>3</v>
      </c>
      <c r="N64">
        <v>40</v>
      </c>
      <c r="O64" t="s">
        <v>28</v>
      </c>
      <c r="P64" t="s">
        <v>28</v>
      </c>
      <c r="Q64" t="s">
        <v>28</v>
      </c>
      <c r="R64" t="s">
        <v>29</v>
      </c>
      <c r="S64">
        <v>93</v>
      </c>
      <c r="T64">
        <v>1</v>
      </c>
    </row>
    <row r="65" spans="1:20" x14ac:dyDescent="0.3">
      <c r="A65" t="s">
        <v>241</v>
      </c>
      <c r="B65" t="s">
        <v>242</v>
      </c>
      <c r="C65" t="s">
        <v>22</v>
      </c>
      <c r="D65">
        <v>48</v>
      </c>
      <c r="E65" t="s">
        <v>59</v>
      </c>
      <c r="F65" t="s">
        <v>60</v>
      </c>
      <c r="G65" t="s">
        <v>35</v>
      </c>
      <c r="H65" t="s">
        <v>50</v>
      </c>
      <c r="I65" t="s">
        <v>243</v>
      </c>
      <c r="J65">
        <v>4.3</v>
      </c>
      <c r="K65">
        <v>37245</v>
      </c>
      <c r="L65">
        <v>43985</v>
      </c>
      <c r="M65">
        <v>5</v>
      </c>
      <c r="N65">
        <v>58</v>
      </c>
      <c r="O65" t="s">
        <v>43</v>
      </c>
      <c r="P65" t="s">
        <v>28</v>
      </c>
      <c r="Q65" t="s">
        <v>28</v>
      </c>
      <c r="R65" t="s">
        <v>37</v>
      </c>
      <c r="S65">
        <v>84</v>
      </c>
      <c r="T65">
        <v>2</v>
      </c>
    </row>
    <row r="66" spans="1:20" x14ac:dyDescent="0.3">
      <c r="A66" t="s">
        <v>244</v>
      </c>
      <c r="B66" t="s">
        <v>245</v>
      </c>
      <c r="C66" t="s">
        <v>32</v>
      </c>
      <c r="D66">
        <v>36</v>
      </c>
      <c r="E66" t="s">
        <v>59</v>
      </c>
      <c r="F66" t="s">
        <v>60</v>
      </c>
      <c r="G66" t="s">
        <v>25</v>
      </c>
      <c r="H66" t="s">
        <v>26</v>
      </c>
      <c r="I66" t="s">
        <v>246</v>
      </c>
      <c r="J66">
        <v>7.8</v>
      </c>
      <c r="K66">
        <v>67485</v>
      </c>
      <c r="L66">
        <v>40891</v>
      </c>
      <c r="M66">
        <v>4</v>
      </c>
      <c r="N66">
        <v>32</v>
      </c>
      <c r="O66" t="s">
        <v>28</v>
      </c>
      <c r="P66" t="s">
        <v>28</v>
      </c>
      <c r="Q66" t="s">
        <v>28</v>
      </c>
      <c r="R66" t="s">
        <v>37</v>
      </c>
      <c r="S66">
        <v>81</v>
      </c>
      <c r="T66">
        <v>1</v>
      </c>
    </row>
    <row r="67" spans="1:20" x14ac:dyDescent="0.3">
      <c r="A67" t="s">
        <v>247</v>
      </c>
      <c r="B67" t="s">
        <v>248</v>
      </c>
      <c r="C67" t="s">
        <v>32</v>
      </c>
      <c r="D67">
        <v>41</v>
      </c>
      <c r="E67" t="s">
        <v>54</v>
      </c>
      <c r="F67" t="s">
        <v>84</v>
      </c>
      <c r="G67" t="s">
        <v>41</v>
      </c>
      <c r="H67" t="s">
        <v>26</v>
      </c>
      <c r="I67" t="s">
        <v>249</v>
      </c>
      <c r="J67">
        <v>0.1</v>
      </c>
      <c r="K67">
        <v>74179</v>
      </c>
      <c r="L67">
        <v>5485</v>
      </c>
      <c r="M67">
        <v>1</v>
      </c>
      <c r="N67">
        <v>37</v>
      </c>
      <c r="O67" t="s">
        <v>28</v>
      </c>
      <c r="P67" t="s">
        <v>28</v>
      </c>
      <c r="Q67" t="s">
        <v>28</v>
      </c>
      <c r="R67" t="s">
        <v>29</v>
      </c>
      <c r="S67">
        <v>72</v>
      </c>
      <c r="T67">
        <v>1</v>
      </c>
    </row>
    <row r="68" spans="1:20" x14ac:dyDescent="0.3">
      <c r="A68" t="s">
        <v>250</v>
      </c>
      <c r="B68" t="s">
        <v>251</v>
      </c>
      <c r="C68" t="s">
        <v>32</v>
      </c>
      <c r="D68">
        <v>31</v>
      </c>
      <c r="E68" t="s">
        <v>23</v>
      </c>
      <c r="F68" t="s">
        <v>40</v>
      </c>
      <c r="G68" t="s">
        <v>61</v>
      </c>
      <c r="H68" t="s">
        <v>26</v>
      </c>
      <c r="I68" t="s">
        <v>252</v>
      </c>
      <c r="J68">
        <v>2.8</v>
      </c>
      <c r="K68">
        <v>47909</v>
      </c>
      <c r="L68">
        <v>22954</v>
      </c>
      <c r="M68">
        <v>4</v>
      </c>
      <c r="N68">
        <v>59</v>
      </c>
      <c r="O68" t="s">
        <v>43</v>
      </c>
      <c r="P68" t="s">
        <v>28</v>
      </c>
      <c r="Q68" t="s">
        <v>28</v>
      </c>
      <c r="R68" t="s">
        <v>44</v>
      </c>
      <c r="S68">
        <v>90</v>
      </c>
      <c r="T68">
        <v>4</v>
      </c>
    </row>
    <row r="69" spans="1:20" x14ac:dyDescent="0.3">
      <c r="A69" t="s">
        <v>253</v>
      </c>
      <c r="B69" t="s">
        <v>254</v>
      </c>
      <c r="C69" t="s">
        <v>22</v>
      </c>
      <c r="D69">
        <v>49</v>
      </c>
      <c r="E69" t="s">
        <v>23</v>
      </c>
      <c r="F69" t="s">
        <v>24</v>
      </c>
      <c r="G69" t="s">
        <v>41</v>
      </c>
      <c r="H69" t="s">
        <v>26</v>
      </c>
      <c r="I69" t="s">
        <v>255</v>
      </c>
      <c r="J69">
        <v>7.6</v>
      </c>
      <c r="K69">
        <v>47268</v>
      </c>
      <c r="L69">
        <v>21083</v>
      </c>
      <c r="M69">
        <v>3</v>
      </c>
      <c r="N69">
        <v>46</v>
      </c>
      <c r="O69" t="s">
        <v>28</v>
      </c>
      <c r="P69" t="s">
        <v>28</v>
      </c>
      <c r="Q69" t="s">
        <v>28</v>
      </c>
      <c r="R69" t="s">
        <v>37</v>
      </c>
      <c r="S69">
        <v>80</v>
      </c>
      <c r="T69">
        <v>1</v>
      </c>
    </row>
    <row r="70" spans="1:20" x14ac:dyDescent="0.3">
      <c r="A70" t="s">
        <v>256</v>
      </c>
      <c r="B70" t="s">
        <v>257</v>
      </c>
      <c r="C70" t="s">
        <v>22</v>
      </c>
      <c r="D70">
        <v>51</v>
      </c>
      <c r="E70" t="s">
        <v>33</v>
      </c>
      <c r="F70" t="s">
        <v>34</v>
      </c>
      <c r="G70" t="s">
        <v>41</v>
      </c>
      <c r="H70" t="s">
        <v>26</v>
      </c>
      <c r="I70" t="s">
        <v>258</v>
      </c>
      <c r="J70">
        <v>3.2</v>
      </c>
      <c r="K70">
        <v>109482</v>
      </c>
      <c r="L70">
        <v>47021</v>
      </c>
      <c r="M70">
        <v>2</v>
      </c>
      <c r="N70">
        <v>74</v>
      </c>
      <c r="O70" t="s">
        <v>43</v>
      </c>
      <c r="P70" t="s">
        <v>28</v>
      </c>
      <c r="Q70" t="s">
        <v>28</v>
      </c>
      <c r="R70" t="s">
        <v>44</v>
      </c>
      <c r="S70">
        <v>87</v>
      </c>
      <c r="T70">
        <v>1</v>
      </c>
    </row>
    <row r="71" spans="1:20" x14ac:dyDescent="0.3">
      <c r="A71" t="s">
        <v>259</v>
      </c>
      <c r="B71" t="s">
        <v>260</v>
      </c>
      <c r="C71" t="s">
        <v>32</v>
      </c>
      <c r="D71">
        <v>34</v>
      </c>
      <c r="E71" t="s">
        <v>33</v>
      </c>
      <c r="F71" t="s">
        <v>184</v>
      </c>
      <c r="G71" t="s">
        <v>61</v>
      </c>
      <c r="H71" t="s">
        <v>26</v>
      </c>
      <c r="I71" t="s">
        <v>261</v>
      </c>
      <c r="J71">
        <v>4.0999999999999996</v>
      </c>
      <c r="K71">
        <v>78198</v>
      </c>
      <c r="L71">
        <v>5615</v>
      </c>
      <c r="M71">
        <v>3</v>
      </c>
      <c r="N71">
        <v>28</v>
      </c>
      <c r="O71" t="s">
        <v>43</v>
      </c>
      <c r="P71" t="s">
        <v>43</v>
      </c>
      <c r="Q71" t="s">
        <v>28</v>
      </c>
      <c r="R71" t="s">
        <v>37</v>
      </c>
      <c r="S71">
        <v>96</v>
      </c>
      <c r="T71">
        <v>4</v>
      </c>
    </row>
    <row r="72" spans="1:20" x14ac:dyDescent="0.3">
      <c r="A72" t="s">
        <v>262</v>
      </c>
      <c r="B72" t="s">
        <v>263</v>
      </c>
      <c r="C72" t="s">
        <v>32</v>
      </c>
      <c r="D72">
        <v>57</v>
      </c>
      <c r="E72" t="s">
        <v>54</v>
      </c>
      <c r="F72" t="s">
        <v>84</v>
      </c>
      <c r="G72" t="s">
        <v>61</v>
      </c>
      <c r="H72" t="s">
        <v>26</v>
      </c>
      <c r="I72" t="s">
        <v>264</v>
      </c>
      <c r="J72">
        <v>0.1</v>
      </c>
      <c r="K72">
        <v>116898</v>
      </c>
      <c r="L72">
        <v>23211</v>
      </c>
      <c r="M72">
        <v>2</v>
      </c>
      <c r="N72">
        <v>15</v>
      </c>
      <c r="O72" t="s">
        <v>43</v>
      </c>
      <c r="P72" t="s">
        <v>28</v>
      </c>
      <c r="Q72" t="s">
        <v>28</v>
      </c>
      <c r="R72" t="s">
        <v>29</v>
      </c>
      <c r="S72">
        <v>71</v>
      </c>
      <c r="T72">
        <v>5</v>
      </c>
    </row>
    <row r="73" spans="1:20" x14ac:dyDescent="0.3">
      <c r="A73" t="s">
        <v>265</v>
      </c>
      <c r="B73" t="s">
        <v>266</v>
      </c>
      <c r="C73" t="s">
        <v>32</v>
      </c>
      <c r="D73">
        <v>40</v>
      </c>
      <c r="E73" t="s">
        <v>33</v>
      </c>
      <c r="F73" t="s">
        <v>34</v>
      </c>
      <c r="G73" t="s">
        <v>35</v>
      </c>
      <c r="H73" t="s">
        <v>26</v>
      </c>
      <c r="I73" t="s">
        <v>267</v>
      </c>
      <c r="J73">
        <v>5.3</v>
      </c>
      <c r="K73">
        <v>43932</v>
      </c>
      <c r="L73">
        <v>12463</v>
      </c>
      <c r="M73">
        <v>4</v>
      </c>
      <c r="N73">
        <v>20</v>
      </c>
      <c r="O73" t="s">
        <v>28</v>
      </c>
      <c r="P73" t="s">
        <v>28</v>
      </c>
      <c r="Q73" t="s">
        <v>28</v>
      </c>
      <c r="R73" t="s">
        <v>37</v>
      </c>
      <c r="S73">
        <v>74</v>
      </c>
      <c r="T73">
        <v>2</v>
      </c>
    </row>
    <row r="74" spans="1:20" x14ac:dyDescent="0.3">
      <c r="A74" t="s">
        <v>268</v>
      </c>
      <c r="B74" t="s">
        <v>269</v>
      </c>
      <c r="C74" t="s">
        <v>32</v>
      </c>
      <c r="D74">
        <v>46</v>
      </c>
      <c r="E74" t="s">
        <v>54</v>
      </c>
      <c r="F74" t="s">
        <v>84</v>
      </c>
      <c r="G74" t="s">
        <v>61</v>
      </c>
      <c r="H74" t="s">
        <v>26</v>
      </c>
      <c r="I74" t="s">
        <v>270</v>
      </c>
      <c r="J74">
        <v>4.9000000000000004</v>
      </c>
      <c r="K74">
        <v>52644</v>
      </c>
      <c r="L74">
        <v>46268</v>
      </c>
      <c r="M74">
        <v>2</v>
      </c>
      <c r="N74">
        <v>35</v>
      </c>
      <c r="O74" t="s">
        <v>28</v>
      </c>
      <c r="P74" t="s">
        <v>28</v>
      </c>
      <c r="Q74" t="s">
        <v>28</v>
      </c>
      <c r="R74" t="s">
        <v>44</v>
      </c>
      <c r="S74">
        <v>84</v>
      </c>
      <c r="T74">
        <v>3</v>
      </c>
    </row>
    <row r="75" spans="1:20" x14ac:dyDescent="0.3">
      <c r="A75" t="s">
        <v>271</v>
      </c>
      <c r="B75" t="s">
        <v>272</v>
      </c>
      <c r="C75" t="s">
        <v>32</v>
      </c>
      <c r="D75">
        <v>44</v>
      </c>
      <c r="E75" t="s">
        <v>68</v>
      </c>
      <c r="F75" t="s">
        <v>69</v>
      </c>
      <c r="G75" t="s">
        <v>25</v>
      </c>
      <c r="H75" t="s">
        <v>26</v>
      </c>
      <c r="I75" t="s">
        <v>273</v>
      </c>
      <c r="J75">
        <v>7.1</v>
      </c>
      <c r="K75">
        <v>46565</v>
      </c>
      <c r="L75">
        <v>38505</v>
      </c>
      <c r="M75">
        <v>3</v>
      </c>
      <c r="N75">
        <v>16</v>
      </c>
      <c r="O75" t="s">
        <v>28</v>
      </c>
      <c r="P75" t="s">
        <v>28</v>
      </c>
      <c r="Q75" t="s">
        <v>28</v>
      </c>
      <c r="R75" t="s">
        <v>44</v>
      </c>
      <c r="S75">
        <v>75</v>
      </c>
      <c r="T75">
        <v>1</v>
      </c>
    </row>
    <row r="76" spans="1:20" x14ac:dyDescent="0.3">
      <c r="A76" t="s">
        <v>274</v>
      </c>
      <c r="B76" t="s">
        <v>275</v>
      </c>
      <c r="C76" t="s">
        <v>22</v>
      </c>
      <c r="D76">
        <v>23</v>
      </c>
      <c r="E76" t="s">
        <v>23</v>
      </c>
      <c r="F76" t="s">
        <v>24</v>
      </c>
      <c r="G76" t="s">
        <v>25</v>
      </c>
      <c r="H76" t="s">
        <v>50</v>
      </c>
      <c r="I76" t="s">
        <v>276</v>
      </c>
      <c r="J76">
        <v>4.0999999999999996</v>
      </c>
      <c r="K76">
        <v>94528</v>
      </c>
      <c r="L76">
        <v>7016</v>
      </c>
      <c r="M76">
        <v>4</v>
      </c>
      <c r="N76">
        <v>52</v>
      </c>
      <c r="O76" t="s">
        <v>28</v>
      </c>
      <c r="P76" t="s">
        <v>28</v>
      </c>
      <c r="Q76" t="s">
        <v>28</v>
      </c>
      <c r="R76" t="s">
        <v>29</v>
      </c>
      <c r="S76">
        <v>81</v>
      </c>
      <c r="T76">
        <v>5</v>
      </c>
    </row>
    <row r="77" spans="1:20" x14ac:dyDescent="0.3">
      <c r="A77" t="s">
        <v>277</v>
      </c>
      <c r="B77" t="s">
        <v>278</v>
      </c>
      <c r="C77" t="s">
        <v>32</v>
      </c>
      <c r="D77">
        <v>56</v>
      </c>
      <c r="E77" t="s">
        <v>68</v>
      </c>
      <c r="F77" t="s">
        <v>69</v>
      </c>
      <c r="G77" t="s">
        <v>35</v>
      </c>
      <c r="H77" t="s">
        <v>50</v>
      </c>
      <c r="I77" t="s">
        <v>279</v>
      </c>
      <c r="J77">
        <v>3.3</v>
      </c>
      <c r="K77">
        <v>80509</v>
      </c>
      <c r="L77">
        <v>24969</v>
      </c>
      <c r="M77">
        <v>2</v>
      </c>
      <c r="N77">
        <v>66</v>
      </c>
      <c r="O77" t="s">
        <v>43</v>
      </c>
      <c r="P77" t="s">
        <v>43</v>
      </c>
      <c r="Q77" t="s">
        <v>28</v>
      </c>
      <c r="R77" t="s">
        <v>44</v>
      </c>
      <c r="S77">
        <v>86</v>
      </c>
      <c r="T77">
        <v>4</v>
      </c>
    </row>
    <row r="78" spans="1:20" x14ac:dyDescent="0.3">
      <c r="A78" t="s">
        <v>280</v>
      </c>
      <c r="B78" t="s">
        <v>281</v>
      </c>
      <c r="C78" t="s">
        <v>22</v>
      </c>
      <c r="D78">
        <v>31</v>
      </c>
      <c r="E78" t="s">
        <v>59</v>
      </c>
      <c r="F78" t="s">
        <v>60</v>
      </c>
      <c r="G78" t="s">
        <v>61</v>
      </c>
      <c r="H78" t="s">
        <v>50</v>
      </c>
      <c r="I78" t="s">
        <v>282</v>
      </c>
      <c r="J78">
        <v>3.4</v>
      </c>
      <c r="K78">
        <v>104406</v>
      </c>
      <c r="L78">
        <v>14883</v>
      </c>
      <c r="M78">
        <v>3</v>
      </c>
      <c r="N78">
        <v>60</v>
      </c>
      <c r="O78" t="s">
        <v>28</v>
      </c>
      <c r="P78" t="s">
        <v>28</v>
      </c>
      <c r="Q78" t="s">
        <v>28</v>
      </c>
      <c r="R78" t="s">
        <v>44</v>
      </c>
      <c r="S78">
        <v>70</v>
      </c>
      <c r="T78">
        <v>2</v>
      </c>
    </row>
    <row r="79" spans="1:20" x14ac:dyDescent="0.3">
      <c r="A79" t="s">
        <v>283</v>
      </c>
      <c r="B79" t="s">
        <v>284</v>
      </c>
      <c r="C79" t="s">
        <v>32</v>
      </c>
      <c r="D79">
        <v>43</v>
      </c>
      <c r="E79" t="s">
        <v>163</v>
      </c>
      <c r="F79" t="s">
        <v>227</v>
      </c>
      <c r="G79" t="s">
        <v>35</v>
      </c>
      <c r="H79" t="s">
        <v>26</v>
      </c>
      <c r="I79" t="s">
        <v>285</v>
      </c>
      <c r="J79">
        <v>1.1000000000000001</v>
      </c>
      <c r="K79">
        <v>47118</v>
      </c>
      <c r="L79">
        <v>24738</v>
      </c>
      <c r="M79">
        <v>1</v>
      </c>
      <c r="N79">
        <v>59</v>
      </c>
      <c r="O79" t="s">
        <v>43</v>
      </c>
      <c r="P79" t="s">
        <v>43</v>
      </c>
      <c r="Q79" t="s">
        <v>28</v>
      </c>
      <c r="R79" t="s">
        <v>44</v>
      </c>
      <c r="S79">
        <v>73</v>
      </c>
      <c r="T79">
        <v>1</v>
      </c>
    </row>
    <row r="80" spans="1:20" x14ac:dyDescent="0.3">
      <c r="A80" t="s">
        <v>286</v>
      </c>
      <c r="B80" t="s">
        <v>287</v>
      </c>
      <c r="C80" t="s">
        <v>22</v>
      </c>
      <c r="D80">
        <v>25</v>
      </c>
      <c r="E80" t="s">
        <v>23</v>
      </c>
      <c r="F80" t="s">
        <v>40</v>
      </c>
      <c r="G80" t="s">
        <v>25</v>
      </c>
      <c r="H80" t="s">
        <v>26</v>
      </c>
      <c r="I80" t="s">
        <v>288</v>
      </c>
      <c r="J80">
        <v>3.3</v>
      </c>
      <c r="K80">
        <v>35868</v>
      </c>
      <c r="L80">
        <v>28142</v>
      </c>
      <c r="M80">
        <v>1</v>
      </c>
      <c r="N80">
        <v>68</v>
      </c>
      <c r="O80" t="s">
        <v>43</v>
      </c>
      <c r="P80" t="s">
        <v>43</v>
      </c>
      <c r="Q80" t="s">
        <v>28</v>
      </c>
      <c r="R80" t="s">
        <v>29</v>
      </c>
      <c r="S80">
        <v>82</v>
      </c>
      <c r="T80">
        <v>4</v>
      </c>
    </row>
    <row r="81" spans="1:20" x14ac:dyDescent="0.3">
      <c r="A81" t="s">
        <v>289</v>
      </c>
      <c r="B81" t="s">
        <v>290</v>
      </c>
      <c r="C81" t="s">
        <v>32</v>
      </c>
      <c r="D81">
        <v>22</v>
      </c>
      <c r="E81" t="s">
        <v>33</v>
      </c>
      <c r="F81" t="s">
        <v>34</v>
      </c>
      <c r="G81" t="s">
        <v>61</v>
      </c>
      <c r="H81" t="s">
        <v>26</v>
      </c>
      <c r="I81" t="s">
        <v>291</v>
      </c>
      <c r="J81">
        <v>4.5999999999999996</v>
      </c>
      <c r="K81">
        <v>61704</v>
      </c>
      <c r="L81">
        <v>39388</v>
      </c>
      <c r="M81">
        <v>2</v>
      </c>
      <c r="N81">
        <v>12</v>
      </c>
      <c r="O81" t="s">
        <v>28</v>
      </c>
      <c r="P81" t="s">
        <v>28</v>
      </c>
      <c r="Q81" t="s">
        <v>28</v>
      </c>
      <c r="R81" t="s">
        <v>37</v>
      </c>
      <c r="S81">
        <v>77</v>
      </c>
      <c r="T81">
        <v>1</v>
      </c>
    </row>
    <row r="82" spans="1:20" x14ac:dyDescent="0.3">
      <c r="A82" t="s">
        <v>292</v>
      </c>
      <c r="B82" t="s">
        <v>293</v>
      </c>
      <c r="C82" t="s">
        <v>32</v>
      </c>
      <c r="D82">
        <v>54</v>
      </c>
      <c r="E82" t="s">
        <v>33</v>
      </c>
      <c r="F82" t="s">
        <v>34</v>
      </c>
      <c r="G82" t="s">
        <v>61</v>
      </c>
      <c r="H82" t="s">
        <v>26</v>
      </c>
      <c r="I82" t="s">
        <v>294</v>
      </c>
      <c r="J82">
        <v>2.5</v>
      </c>
      <c r="K82">
        <v>37574</v>
      </c>
      <c r="L82">
        <v>20872</v>
      </c>
      <c r="M82">
        <v>1</v>
      </c>
      <c r="N82">
        <v>19</v>
      </c>
      <c r="O82" t="s">
        <v>28</v>
      </c>
      <c r="P82" t="s">
        <v>28</v>
      </c>
      <c r="Q82" t="s">
        <v>28</v>
      </c>
      <c r="R82" t="s">
        <v>29</v>
      </c>
      <c r="S82">
        <v>85</v>
      </c>
      <c r="T82">
        <v>4</v>
      </c>
    </row>
    <row r="83" spans="1:20" x14ac:dyDescent="0.3">
      <c r="A83" t="s">
        <v>295</v>
      </c>
      <c r="B83" t="s">
        <v>296</v>
      </c>
      <c r="C83" t="s">
        <v>22</v>
      </c>
      <c r="D83">
        <v>24</v>
      </c>
      <c r="E83" t="s">
        <v>59</v>
      </c>
      <c r="F83" t="s">
        <v>80</v>
      </c>
      <c r="G83" t="s">
        <v>25</v>
      </c>
      <c r="H83" t="s">
        <v>26</v>
      </c>
      <c r="I83" t="s">
        <v>297</v>
      </c>
      <c r="J83">
        <v>1.2</v>
      </c>
      <c r="K83">
        <v>26412</v>
      </c>
      <c r="L83">
        <v>14587</v>
      </c>
      <c r="M83">
        <v>1</v>
      </c>
      <c r="N83">
        <v>70</v>
      </c>
      <c r="O83" t="s">
        <v>28</v>
      </c>
      <c r="P83" t="s">
        <v>28</v>
      </c>
      <c r="Q83" t="s">
        <v>28</v>
      </c>
      <c r="R83" t="s">
        <v>44</v>
      </c>
      <c r="S83">
        <v>98</v>
      </c>
      <c r="T83">
        <v>4</v>
      </c>
    </row>
    <row r="84" spans="1:20" x14ac:dyDescent="0.3">
      <c r="A84" t="s">
        <v>298</v>
      </c>
      <c r="B84" t="s">
        <v>299</v>
      </c>
      <c r="C84" t="s">
        <v>22</v>
      </c>
      <c r="D84">
        <v>47</v>
      </c>
      <c r="E84" t="s">
        <v>54</v>
      </c>
      <c r="F84" t="s">
        <v>84</v>
      </c>
      <c r="G84" t="s">
        <v>41</v>
      </c>
      <c r="H84" t="s">
        <v>26</v>
      </c>
      <c r="I84" t="s">
        <v>300</v>
      </c>
      <c r="J84">
        <v>3.8</v>
      </c>
      <c r="K84">
        <v>40482</v>
      </c>
      <c r="L84">
        <v>21526</v>
      </c>
      <c r="M84">
        <v>1</v>
      </c>
      <c r="N84">
        <v>69</v>
      </c>
      <c r="O84" t="s">
        <v>28</v>
      </c>
      <c r="P84" t="s">
        <v>28</v>
      </c>
      <c r="Q84" t="s">
        <v>28</v>
      </c>
      <c r="R84" t="s">
        <v>44</v>
      </c>
      <c r="S84">
        <v>72</v>
      </c>
      <c r="T84">
        <v>2</v>
      </c>
    </row>
    <row r="85" spans="1:20" x14ac:dyDescent="0.3">
      <c r="A85" t="s">
        <v>301</v>
      </c>
      <c r="B85" t="s">
        <v>302</v>
      </c>
      <c r="C85" t="s">
        <v>32</v>
      </c>
      <c r="D85">
        <v>48</v>
      </c>
      <c r="E85" t="s">
        <v>33</v>
      </c>
      <c r="F85" t="s">
        <v>34</v>
      </c>
      <c r="G85" t="s">
        <v>41</v>
      </c>
      <c r="H85" t="s">
        <v>50</v>
      </c>
      <c r="I85" t="s">
        <v>303</v>
      </c>
      <c r="J85">
        <v>0.7</v>
      </c>
      <c r="K85">
        <v>62709</v>
      </c>
      <c r="L85">
        <v>23382</v>
      </c>
      <c r="M85">
        <v>3</v>
      </c>
      <c r="N85">
        <v>8</v>
      </c>
      <c r="O85" t="s">
        <v>43</v>
      </c>
      <c r="P85" t="s">
        <v>28</v>
      </c>
      <c r="Q85" t="s">
        <v>28</v>
      </c>
      <c r="R85" t="s">
        <v>37</v>
      </c>
      <c r="S85">
        <v>94</v>
      </c>
      <c r="T85">
        <v>2</v>
      </c>
    </row>
    <row r="86" spans="1:20" x14ac:dyDescent="0.3">
      <c r="A86" t="s">
        <v>304</v>
      </c>
      <c r="B86" t="s">
        <v>305</v>
      </c>
      <c r="C86" t="s">
        <v>22</v>
      </c>
      <c r="D86">
        <v>38</v>
      </c>
      <c r="E86" t="s">
        <v>54</v>
      </c>
      <c r="F86" t="s">
        <v>84</v>
      </c>
      <c r="G86" t="s">
        <v>61</v>
      </c>
      <c r="H86" t="s">
        <v>26</v>
      </c>
      <c r="I86" t="s">
        <v>306</v>
      </c>
      <c r="J86">
        <v>7.6</v>
      </c>
      <c r="K86">
        <v>69554</v>
      </c>
      <c r="L86">
        <v>34306</v>
      </c>
      <c r="M86">
        <v>2</v>
      </c>
      <c r="N86">
        <v>10</v>
      </c>
      <c r="O86" t="s">
        <v>43</v>
      </c>
      <c r="P86" t="s">
        <v>28</v>
      </c>
      <c r="Q86" t="s">
        <v>28</v>
      </c>
      <c r="R86" t="s">
        <v>29</v>
      </c>
      <c r="S86">
        <v>94</v>
      </c>
      <c r="T86">
        <v>3</v>
      </c>
    </row>
    <row r="87" spans="1:20" x14ac:dyDescent="0.3">
      <c r="A87" t="s">
        <v>307</v>
      </c>
      <c r="B87" t="s">
        <v>308</v>
      </c>
      <c r="C87" t="s">
        <v>32</v>
      </c>
      <c r="D87">
        <v>54</v>
      </c>
      <c r="E87" t="s">
        <v>33</v>
      </c>
      <c r="F87" t="s">
        <v>34</v>
      </c>
      <c r="G87" t="s">
        <v>61</v>
      </c>
      <c r="H87" t="s">
        <v>50</v>
      </c>
      <c r="I87" t="s">
        <v>309</v>
      </c>
      <c r="J87">
        <v>2.6</v>
      </c>
      <c r="K87">
        <v>73980</v>
      </c>
      <c r="L87">
        <v>10466</v>
      </c>
      <c r="M87">
        <v>2</v>
      </c>
      <c r="N87">
        <v>24</v>
      </c>
      <c r="O87" t="s">
        <v>28</v>
      </c>
      <c r="P87" t="s">
        <v>43</v>
      </c>
      <c r="Q87" t="s">
        <v>28</v>
      </c>
      <c r="R87" t="s">
        <v>44</v>
      </c>
      <c r="S87">
        <v>72</v>
      </c>
      <c r="T87">
        <v>5</v>
      </c>
    </row>
    <row r="88" spans="1:20" x14ac:dyDescent="0.3">
      <c r="A88" t="s">
        <v>310</v>
      </c>
      <c r="B88" t="s">
        <v>311</v>
      </c>
      <c r="C88" t="s">
        <v>32</v>
      </c>
      <c r="D88">
        <v>42</v>
      </c>
      <c r="E88" t="s">
        <v>68</v>
      </c>
      <c r="F88" t="s">
        <v>76</v>
      </c>
      <c r="G88" t="s">
        <v>61</v>
      </c>
      <c r="H88" t="s">
        <v>50</v>
      </c>
      <c r="I88" t="s">
        <v>312</v>
      </c>
      <c r="J88">
        <v>3.1</v>
      </c>
      <c r="K88">
        <v>80130</v>
      </c>
      <c r="L88">
        <v>43520</v>
      </c>
      <c r="M88">
        <v>2</v>
      </c>
      <c r="N88">
        <v>61</v>
      </c>
      <c r="O88" t="s">
        <v>43</v>
      </c>
      <c r="P88" t="s">
        <v>28</v>
      </c>
      <c r="Q88" t="s">
        <v>28</v>
      </c>
      <c r="R88" t="s">
        <v>44</v>
      </c>
      <c r="S88">
        <v>80</v>
      </c>
      <c r="T88">
        <v>2</v>
      </c>
    </row>
    <row r="89" spans="1:20" x14ac:dyDescent="0.3">
      <c r="A89" t="s">
        <v>313</v>
      </c>
      <c r="B89" t="s">
        <v>314</v>
      </c>
      <c r="C89" t="s">
        <v>32</v>
      </c>
      <c r="D89">
        <v>27</v>
      </c>
      <c r="E89" t="s">
        <v>54</v>
      </c>
      <c r="F89" t="s">
        <v>84</v>
      </c>
      <c r="G89" t="s">
        <v>25</v>
      </c>
      <c r="H89" t="s">
        <v>50</v>
      </c>
      <c r="I89" t="s">
        <v>315</v>
      </c>
      <c r="J89">
        <v>2.6</v>
      </c>
      <c r="K89">
        <v>118891</v>
      </c>
      <c r="L89">
        <v>16311</v>
      </c>
      <c r="M89">
        <v>4</v>
      </c>
      <c r="N89">
        <v>14</v>
      </c>
      <c r="O89" t="s">
        <v>43</v>
      </c>
      <c r="P89" t="s">
        <v>28</v>
      </c>
      <c r="Q89" t="s">
        <v>28</v>
      </c>
      <c r="R89" t="s">
        <v>44</v>
      </c>
      <c r="S89">
        <v>98</v>
      </c>
      <c r="T89">
        <v>5</v>
      </c>
    </row>
    <row r="90" spans="1:20" x14ac:dyDescent="0.3">
      <c r="A90" t="s">
        <v>316</v>
      </c>
      <c r="B90" t="s">
        <v>317</v>
      </c>
      <c r="C90" t="s">
        <v>22</v>
      </c>
      <c r="D90">
        <v>30</v>
      </c>
      <c r="E90" t="s">
        <v>54</v>
      </c>
      <c r="F90" t="s">
        <v>84</v>
      </c>
      <c r="G90" t="s">
        <v>25</v>
      </c>
      <c r="H90" t="s">
        <v>26</v>
      </c>
      <c r="I90" t="s">
        <v>318</v>
      </c>
      <c r="J90">
        <v>4.2</v>
      </c>
      <c r="K90">
        <v>59864</v>
      </c>
      <c r="L90">
        <v>9768</v>
      </c>
      <c r="M90">
        <v>2</v>
      </c>
      <c r="N90">
        <v>33</v>
      </c>
      <c r="O90" t="s">
        <v>43</v>
      </c>
      <c r="P90" t="s">
        <v>28</v>
      </c>
      <c r="Q90" t="s">
        <v>28</v>
      </c>
      <c r="R90" t="s">
        <v>29</v>
      </c>
      <c r="S90">
        <v>98</v>
      </c>
      <c r="T90">
        <v>2</v>
      </c>
    </row>
    <row r="91" spans="1:20" x14ac:dyDescent="0.3">
      <c r="A91" t="s">
        <v>319</v>
      </c>
      <c r="B91" t="s">
        <v>320</v>
      </c>
      <c r="C91" t="s">
        <v>22</v>
      </c>
      <c r="D91">
        <v>27</v>
      </c>
      <c r="E91" t="s">
        <v>59</v>
      </c>
      <c r="F91" t="s">
        <v>80</v>
      </c>
      <c r="G91" t="s">
        <v>35</v>
      </c>
      <c r="H91" t="s">
        <v>26</v>
      </c>
      <c r="I91" t="s">
        <v>321</v>
      </c>
      <c r="J91">
        <v>0.1</v>
      </c>
      <c r="K91">
        <v>92151</v>
      </c>
      <c r="L91">
        <v>46059</v>
      </c>
      <c r="M91">
        <v>3</v>
      </c>
      <c r="N91">
        <v>30</v>
      </c>
      <c r="O91" t="s">
        <v>43</v>
      </c>
      <c r="P91" t="s">
        <v>28</v>
      </c>
      <c r="Q91" t="s">
        <v>28</v>
      </c>
      <c r="R91" t="s">
        <v>44</v>
      </c>
      <c r="S91">
        <v>70</v>
      </c>
      <c r="T91">
        <v>3</v>
      </c>
    </row>
    <row r="92" spans="1:20" x14ac:dyDescent="0.3">
      <c r="A92" t="s">
        <v>322</v>
      </c>
      <c r="B92" t="s">
        <v>323</v>
      </c>
      <c r="C92" t="s">
        <v>22</v>
      </c>
      <c r="D92">
        <v>40</v>
      </c>
      <c r="E92" t="s">
        <v>163</v>
      </c>
      <c r="F92" t="s">
        <v>227</v>
      </c>
      <c r="G92" t="s">
        <v>25</v>
      </c>
      <c r="H92" t="s">
        <v>50</v>
      </c>
      <c r="I92" t="s">
        <v>324</v>
      </c>
      <c r="J92">
        <v>6.7</v>
      </c>
      <c r="K92">
        <v>55544</v>
      </c>
      <c r="L92">
        <v>36449</v>
      </c>
      <c r="M92">
        <v>1</v>
      </c>
      <c r="N92">
        <v>55</v>
      </c>
      <c r="O92" t="s">
        <v>28</v>
      </c>
      <c r="P92" t="s">
        <v>28</v>
      </c>
      <c r="Q92" t="s">
        <v>28</v>
      </c>
      <c r="R92" t="s">
        <v>44</v>
      </c>
      <c r="S92">
        <v>82</v>
      </c>
      <c r="T92">
        <v>3</v>
      </c>
    </row>
    <row r="93" spans="1:20" x14ac:dyDescent="0.3">
      <c r="A93" t="s">
        <v>325</v>
      </c>
      <c r="B93" t="s">
        <v>326</v>
      </c>
      <c r="C93" t="s">
        <v>22</v>
      </c>
      <c r="D93">
        <v>49</v>
      </c>
      <c r="E93" t="s">
        <v>59</v>
      </c>
      <c r="F93" t="s">
        <v>60</v>
      </c>
      <c r="G93" t="s">
        <v>61</v>
      </c>
      <c r="H93" t="s">
        <v>26</v>
      </c>
      <c r="I93" t="s">
        <v>327</v>
      </c>
      <c r="J93">
        <v>5.4</v>
      </c>
      <c r="K93">
        <v>64084</v>
      </c>
      <c r="L93">
        <v>15473</v>
      </c>
      <c r="M93">
        <v>4</v>
      </c>
      <c r="N93">
        <v>63</v>
      </c>
      <c r="O93" t="s">
        <v>43</v>
      </c>
      <c r="P93" t="s">
        <v>28</v>
      </c>
      <c r="Q93" t="s">
        <v>28</v>
      </c>
      <c r="R93" t="s">
        <v>29</v>
      </c>
      <c r="S93">
        <v>76</v>
      </c>
      <c r="T93">
        <v>4</v>
      </c>
    </row>
    <row r="94" spans="1:20" x14ac:dyDescent="0.3">
      <c r="A94" t="s">
        <v>328</v>
      </c>
      <c r="B94" t="s">
        <v>329</v>
      </c>
      <c r="C94" t="s">
        <v>32</v>
      </c>
      <c r="D94">
        <v>27</v>
      </c>
      <c r="E94" t="s">
        <v>54</v>
      </c>
      <c r="F94" t="s">
        <v>84</v>
      </c>
      <c r="G94" t="s">
        <v>35</v>
      </c>
      <c r="H94" t="s">
        <v>26</v>
      </c>
      <c r="I94" t="s">
        <v>330</v>
      </c>
      <c r="J94">
        <v>4.4000000000000004</v>
      </c>
      <c r="K94">
        <v>96418</v>
      </c>
      <c r="L94">
        <v>26590</v>
      </c>
      <c r="M94">
        <v>5</v>
      </c>
      <c r="N94">
        <v>14</v>
      </c>
      <c r="O94" t="s">
        <v>28</v>
      </c>
      <c r="P94" t="s">
        <v>28</v>
      </c>
      <c r="Q94" t="s">
        <v>43</v>
      </c>
      <c r="R94" t="s">
        <v>37</v>
      </c>
      <c r="S94">
        <v>75</v>
      </c>
      <c r="T94">
        <v>2</v>
      </c>
    </row>
    <row r="95" spans="1:20" x14ac:dyDescent="0.3">
      <c r="A95" t="s">
        <v>331</v>
      </c>
      <c r="B95" t="s">
        <v>332</v>
      </c>
      <c r="C95" t="s">
        <v>32</v>
      </c>
      <c r="D95">
        <v>40</v>
      </c>
      <c r="E95" t="s">
        <v>23</v>
      </c>
      <c r="F95" t="s">
        <v>40</v>
      </c>
      <c r="G95" t="s">
        <v>25</v>
      </c>
      <c r="H95" t="s">
        <v>50</v>
      </c>
      <c r="I95" t="s">
        <v>333</v>
      </c>
      <c r="J95">
        <v>6</v>
      </c>
      <c r="K95">
        <v>103698</v>
      </c>
      <c r="L95">
        <v>37068</v>
      </c>
      <c r="M95">
        <v>2</v>
      </c>
      <c r="N95">
        <v>73</v>
      </c>
      <c r="O95" t="s">
        <v>28</v>
      </c>
      <c r="P95" t="s">
        <v>28</v>
      </c>
      <c r="Q95" t="s">
        <v>28</v>
      </c>
      <c r="R95" t="s">
        <v>44</v>
      </c>
      <c r="S95">
        <v>72</v>
      </c>
      <c r="T95">
        <v>5</v>
      </c>
    </row>
    <row r="96" spans="1:20" x14ac:dyDescent="0.3">
      <c r="A96" t="s">
        <v>334</v>
      </c>
      <c r="B96" t="s">
        <v>335</v>
      </c>
      <c r="C96" t="s">
        <v>22</v>
      </c>
      <c r="D96">
        <v>44</v>
      </c>
      <c r="E96" t="s">
        <v>54</v>
      </c>
      <c r="F96" t="s">
        <v>84</v>
      </c>
      <c r="G96" t="s">
        <v>41</v>
      </c>
      <c r="H96" t="s">
        <v>26</v>
      </c>
      <c r="I96" t="s">
        <v>336</v>
      </c>
      <c r="J96">
        <v>2.4</v>
      </c>
      <c r="K96">
        <v>114342</v>
      </c>
      <c r="L96">
        <v>41951</v>
      </c>
      <c r="M96">
        <v>1</v>
      </c>
      <c r="N96">
        <v>17</v>
      </c>
      <c r="O96" t="s">
        <v>28</v>
      </c>
      <c r="P96" t="s">
        <v>28</v>
      </c>
      <c r="Q96" t="s">
        <v>28</v>
      </c>
      <c r="R96" t="s">
        <v>37</v>
      </c>
      <c r="S96">
        <v>72</v>
      </c>
      <c r="T96">
        <v>3</v>
      </c>
    </row>
    <row r="97" spans="1:20" x14ac:dyDescent="0.3">
      <c r="A97" t="s">
        <v>337</v>
      </c>
      <c r="B97" t="s">
        <v>338</v>
      </c>
      <c r="C97" t="s">
        <v>32</v>
      </c>
      <c r="D97">
        <v>53</v>
      </c>
      <c r="E97" t="s">
        <v>54</v>
      </c>
      <c r="F97" t="s">
        <v>55</v>
      </c>
      <c r="G97" t="s">
        <v>61</v>
      </c>
      <c r="H97" t="s">
        <v>26</v>
      </c>
      <c r="I97" t="s">
        <v>339</v>
      </c>
      <c r="J97">
        <v>3.7</v>
      </c>
      <c r="K97">
        <v>97523</v>
      </c>
      <c r="L97">
        <v>45390</v>
      </c>
      <c r="M97">
        <v>1</v>
      </c>
      <c r="N97">
        <v>80</v>
      </c>
      <c r="O97" t="s">
        <v>28</v>
      </c>
      <c r="P97" t="s">
        <v>43</v>
      </c>
      <c r="Q97" t="s">
        <v>28</v>
      </c>
      <c r="R97" t="s">
        <v>44</v>
      </c>
      <c r="S97">
        <v>72</v>
      </c>
      <c r="T97">
        <v>1</v>
      </c>
    </row>
    <row r="98" spans="1:20" x14ac:dyDescent="0.3">
      <c r="A98" t="s">
        <v>340</v>
      </c>
      <c r="B98" t="s">
        <v>341</v>
      </c>
      <c r="C98" t="s">
        <v>22</v>
      </c>
      <c r="D98">
        <v>22</v>
      </c>
      <c r="E98" t="s">
        <v>54</v>
      </c>
      <c r="F98" t="s">
        <v>84</v>
      </c>
      <c r="G98" t="s">
        <v>35</v>
      </c>
      <c r="H98" t="s">
        <v>26</v>
      </c>
      <c r="I98" t="s">
        <v>342</v>
      </c>
      <c r="J98">
        <v>1.1000000000000001</v>
      </c>
      <c r="K98">
        <v>47255</v>
      </c>
      <c r="L98">
        <v>42781</v>
      </c>
      <c r="M98">
        <v>2</v>
      </c>
      <c r="N98">
        <v>37</v>
      </c>
      <c r="O98" t="s">
        <v>43</v>
      </c>
      <c r="P98" t="s">
        <v>28</v>
      </c>
      <c r="Q98" t="s">
        <v>28</v>
      </c>
      <c r="R98" t="s">
        <v>44</v>
      </c>
      <c r="S98">
        <v>90</v>
      </c>
      <c r="T98">
        <v>3</v>
      </c>
    </row>
    <row r="99" spans="1:20" x14ac:dyDescent="0.3">
      <c r="A99" t="s">
        <v>343</v>
      </c>
      <c r="B99" t="s">
        <v>344</v>
      </c>
      <c r="C99" t="s">
        <v>32</v>
      </c>
      <c r="D99">
        <v>49</v>
      </c>
      <c r="E99" t="s">
        <v>23</v>
      </c>
      <c r="F99" t="s">
        <v>40</v>
      </c>
      <c r="G99" t="s">
        <v>41</v>
      </c>
      <c r="H99" t="s">
        <v>50</v>
      </c>
      <c r="I99" t="s">
        <v>345</v>
      </c>
      <c r="J99">
        <v>6.8</v>
      </c>
      <c r="K99">
        <v>56302</v>
      </c>
      <c r="L99">
        <v>17370</v>
      </c>
      <c r="M99">
        <v>3</v>
      </c>
      <c r="N99">
        <v>19</v>
      </c>
      <c r="O99" t="s">
        <v>43</v>
      </c>
      <c r="P99" t="s">
        <v>28</v>
      </c>
      <c r="Q99" t="s">
        <v>28</v>
      </c>
      <c r="R99" t="s">
        <v>44</v>
      </c>
      <c r="S99">
        <v>80</v>
      </c>
      <c r="T99">
        <v>2</v>
      </c>
    </row>
    <row r="100" spans="1:20" x14ac:dyDescent="0.3">
      <c r="A100" t="s">
        <v>346</v>
      </c>
      <c r="B100" t="s">
        <v>347</v>
      </c>
      <c r="C100" t="s">
        <v>32</v>
      </c>
      <c r="D100">
        <v>22</v>
      </c>
      <c r="E100" t="s">
        <v>68</v>
      </c>
      <c r="F100" t="s">
        <v>76</v>
      </c>
      <c r="G100" t="s">
        <v>25</v>
      </c>
      <c r="H100" t="s">
        <v>26</v>
      </c>
      <c r="I100" t="s">
        <v>348</v>
      </c>
      <c r="J100">
        <v>3.1</v>
      </c>
      <c r="K100">
        <v>70085</v>
      </c>
      <c r="L100">
        <v>28061</v>
      </c>
      <c r="M100">
        <v>4</v>
      </c>
      <c r="N100">
        <v>38</v>
      </c>
      <c r="O100" t="s">
        <v>28</v>
      </c>
      <c r="P100" t="s">
        <v>28</v>
      </c>
      <c r="Q100" t="s">
        <v>43</v>
      </c>
      <c r="R100" t="s">
        <v>37</v>
      </c>
      <c r="S100">
        <v>88</v>
      </c>
      <c r="T100">
        <v>5</v>
      </c>
    </row>
    <row r="101" spans="1:20" x14ac:dyDescent="0.3">
      <c r="A101" t="s">
        <v>349</v>
      </c>
      <c r="B101" t="s">
        <v>350</v>
      </c>
      <c r="C101" t="s">
        <v>22</v>
      </c>
      <c r="D101">
        <v>37</v>
      </c>
      <c r="E101" t="s">
        <v>54</v>
      </c>
      <c r="F101" t="s">
        <v>55</v>
      </c>
      <c r="G101" t="s">
        <v>25</v>
      </c>
      <c r="H101" t="s">
        <v>50</v>
      </c>
      <c r="I101" t="s">
        <v>351</v>
      </c>
      <c r="J101">
        <v>2.5</v>
      </c>
      <c r="K101">
        <v>61547</v>
      </c>
      <c r="L101">
        <v>48174</v>
      </c>
      <c r="M101">
        <v>1</v>
      </c>
      <c r="N101">
        <v>14</v>
      </c>
      <c r="O101" t="s">
        <v>28</v>
      </c>
      <c r="P101" t="s">
        <v>28</v>
      </c>
      <c r="Q101" t="s">
        <v>28</v>
      </c>
      <c r="R101" t="s">
        <v>29</v>
      </c>
      <c r="S101">
        <v>84</v>
      </c>
      <c r="T101">
        <v>5</v>
      </c>
    </row>
    <row r="102" spans="1:20" x14ac:dyDescent="0.3">
      <c r="A102" t="s">
        <v>352</v>
      </c>
      <c r="B102" t="s">
        <v>353</v>
      </c>
      <c r="C102" t="s">
        <v>22</v>
      </c>
      <c r="D102">
        <v>22</v>
      </c>
      <c r="E102" t="s">
        <v>68</v>
      </c>
      <c r="F102" t="s">
        <v>69</v>
      </c>
      <c r="G102" t="s">
        <v>61</v>
      </c>
      <c r="H102" t="s">
        <v>50</v>
      </c>
      <c r="I102" t="s">
        <v>354</v>
      </c>
      <c r="J102">
        <v>4.2</v>
      </c>
      <c r="K102">
        <v>91739</v>
      </c>
      <c r="L102">
        <v>15750</v>
      </c>
      <c r="M102">
        <v>3</v>
      </c>
      <c r="N102">
        <v>13</v>
      </c>
      <c r="O102" t="s">
        <v>28</v>
      </c>
      <c r="P102" t="s">
        <v>28</v>
      </c>
      <c r="Q102" t="s">
        <v>28</v>
      </c>
      <c r="R102" t="s">
        <v>29</v>
      </c>
      <c r="S102">
        <v>73</v>
      </c>
      <c r="T102">
        <v>2</v>
      </c>
    </row>
    <row r="103" spans="1:20" x14ac:dyDescent="0.3">
      <c r="A103" t="s">
        <v>355</v>
      </c>
      <c r="B103" t="s">
        <v>356</v>
      </c>
      <c r="C103" t="s">
        <v>32</v>
      </c>
      <c r="D103">
        <v>23</v>
      </c>
      <c r="E103" t="s">
        <v>163</v>
      </c>
      <c r="F103" t="s">
        <v>168</v>
      </c>
      <c r="G103" t="s">
        <v>25</v>
      </c>
      <c r="H103" t="s">
        <v>26</v>
      </c>
      <c r="I103" t="s">
        <v>357</v>
      </c>
      <c r="J103">
        <v>0.3</v>
      </c>
      <c r="K103">
        <v>103508</v>
      </c>
      <c r="L103">
        <v>33189</v>
      </c>
      <c r="M103">
        <v>5</v>
      </c>
      <c r="N103">
        <v>14</v>
      </c>
      <c r="O103" t="s">
        <v>28</v>
      </c>
      <c r="P103" t="s">
        <v>28</v>
      </c>
      <c r="Q103" t="s">
        <v>43</v>
      </c>
      <c r="R103" t="s">
        <v>44</v>
      </c>
      <c r="S103">
        <v>79</v>
      </c>
      <c r="T103">
        <v>5</v>
      </c>
    </row>
    <row r="104" spans="1:20" x14ac:dyDescent="0.3">
      <c r="A104" t="s">
        <v>358</v>
      </c>
      <c r="B104" t="s">
        <v>359</v>
      </c>
      <c r="C104" t="s">
        <v>22</v>
      </c>
      <c r="D104">
        <v>25</v>
      </c>
      <c r="E104" t="s">
        <v>23</v>
      </c>
      <c r="F104" t="s">
        <v>40</v>
      </c>
      <c r="G104" t="s">
        <v>25</v>
      </c>
      <c r="H104" t="s">
        <v>26</v>
      </c>
      <c r="I104" t="s">
        <v>360</v>
      </c>
      <c r="J104">
        <v>3.3</v>
      </c>
      <c r="K104">
        <v>51926</v>
      </c>
      <c r="L104">
        <v>36594</v>
      </c>
      <c r="M104">
        <v>2</v>
      </c>
      <c r="N104">
        <v>16</v>
      </c>
      <c r="O104" t="s">
        <v>28</v>
      </c>
      <c r="P104" t="s">
        <v>43</v>
      </c>
      <c r="Q104" t="s">
        <v>28</v>
      </c>
      <c r="R104" t="s">
        <v>37</v>
      </c>
      <c r="S104">
        <v>90</v>
      </c>
      <c r="T104">
        <v>4</v>
      </c>
    </row>
    <row r="105" spans="1:20" x14ac:dyDescent="0.3">
      <c r="A105" t="s">
        <v>361</v>
      </c>
      <c r="B105" t="s">
        <v>362</v>
      </c>
      <c r="C105" t="s">
        <v>22</v>
      </c>
      <c r="D105">
        <v>28</v>
      </c>
      <c r="E105" t="s">
        <v>33</v>
      </c>
      <c r="F105" t="s">
        <v>34</v>
      </c>
      <c r="G105" t="s">
        <v>41</v>
      </c>
      <c r="H105" t="s">
        <v>50</v>
      </c>
      <c r="I105" t="s">
        <v>363</v>
      </c>
      <c r="J105">
        <v>0.4</v>
      </c>
      <c r="K105">
        <v>50081</v>
      </c>
      <c r="L105">
        <v>8998</v>
      </c>
      <c r="M105">
        <v>3</v>
      </c>
      <c r="N105">
        <v>23</v>
      </c>
      <c r="O105" t="s">
        <v>28</v>
      </c>
      <c r="P105" t="s">
        <v>28</v>
      </c>
      <c r="Q105" t="s">
        <v>28</v>
      </c>
      <c r="R105" t="s">
        <v>44</v>
      </c>
      <c r="S105">
        <v>77</v>
      </c>
      <c r="T105">
        <v>4</v>
      </c>
    </row>
    <row r="106" spans="1:20" x14ac:dyDescent="0.3">
      <c r="A106" t="s">
        <v>364</v>
      </c>
      <c r="B106" t="s">
        <v>365</v>
      </c>
      <c r="C106" t="s">
        <v>32</v>
      </c>
      <c r="D106">
        <v>34</v>
      </c>
      <c r="E106" t="s">
        <v>54</v>
      </c>
      <c r="F106" t="s">
        <v>55</v>
      </c>
      <c r="G106" t="s">
        <v>35</v>
      </c>
      <c r="H106" t="s">
        <v>26</v>
      </c>
      <c r="I106" t="s">
        <v>366</v>
      </c>
      <c r="J106">
        <v>1.6</v>
      </c>
      <c r="K106">
        <v>48809</v>
      </c>
      <c r="L106">
        <v>36562</v>
      </c>
      <c r="M106">
        <v>4</v>
      </c>
      <c r="N106">
        <v>6</v>
      </c>
      <c r="O106" t="s">
        <v>43</v>
      </c>
      <c r="P106" t="s">
        <v>43</v>
      </c>
      <c r="Q106" t="s">
        <v>28</v>
      </c>
      <c r="R106" t="s">
        <v>44</v>
      </c>
      <c r="S106">
        <v>92</v>
      </c>
      <c r="T106">
        <v>3</v>
      </c>
    </row>
    <row r="107" spans="1:20" x14ac:dyDescent="0.3">
      <c r="A107" t="s">
        <v>367</v>
      </c>
      <c r="B107" t="s">
        <v>368</v>
      </c>
      <c r="C107" t="s">
        <v>22</v>
      </c>
      <c r="D107">
        <v>43</v>
      </c>
      <c r="E107" t="s">
        <v>23</v>
      </c>
      <c r="F107" t="s">
        <v>40</v>
      </c>
      <c r="G107" t="s">
        <v>61</v>
      </c>
      <c r="H107" t="s">
        <v>26</v>
      </c>
      <c r="I107" t="s">
        <v>369</v>
      </c>
      <c r="J107">
        <v>3.6</v>
      </c>
      <c r="K107">
        <v>45197</v>
      </c>
      <c r="L107">
        <v>23199</v>
      </c>
      <c r="M107">
        <v>3</v>
      </c>
      <c r="N107">
        <v>16</v>
      </c>
      <c r="O107" t="s">
        <v>43</v>
      </c>
      <c r="P107" t="s">
        <v>28</v>
      </c>
      <c r="Q107" t="s">
        <v>28</v>
      </c>
      <c r="R107" t="s">
        <v>29</v>
      </c>
      <c r="S107">
        <v>94</v>
      </c>
      <c r="T107">
        <v>1</v>
      </c>
    </row>
    <row r="108" spans="1:20" x14ac:dyDescent="0.3">
      <c r="A108" t="s">
        <v>370</v>
      </c>
      <c r="B108" t="s">
        <v>371</v>
      </c>
      <c r="C108" t="s">
        <v>22</v>
      </c>
      <c r="D108">
        <v>41</v>
      </c>
      <c r="E108" t="s">
        <v>33</v>
      </c>
      <c r="F108" t="s">
        <v>184</v>
      </c>
      <c r="G108" t="s">
        <v>41</v>
      </c>
      <c r="H108" t="s">
        <v>50</v>
      </c>
      <c r="I108" t="s">
        <v>372</v>
      </c>
      <c r="J108">
        <v>7.6</v>
      </c>
      <c r="K108">
        <v>55925</v>
      </c>
      <c r="L108">
        <v>39158</v>
      </c>
      <c r="M108">
        <v>5</v>
      </c>
      <c r="N108">
        <v>61</v>
      </c>
      <c r="O108" t="s">
        <v>43</v>
      </c>
      <c r="P108" t="s">
        <v>28</v>
      </c>
      <c r="Q108" t="s">
        <v>43</v>
      </c>
      <c r="R108" t="s">
        <v>37</v>
      </c>
      <c r="S108">
        <v>84</v>
      </c>
      <c r="T108">
        <v>5</v>
      </c>
    </row>
    <row r="109" spans="1:20" x14ac:dyDescent="0.3">
      <c r="A109" t="s">
        <v>373</v>
      </c>
      <c r="B109" t="s">
        <v>374</v>
      </c>
      <c r="C109" t="s">
        <v>32</v>
      </c>
      <c r="D109">
        <v>51</v>
      </c>
      <c r="E109" t="s">
        <v>23</v>
      </c>
      <c r="F109" t="s">
        <v>24</v>
      </c>
      <c r="G109" t="s">
        <v>25</v>
      </c>
      <c r="H109" t="s">
        <v>50</v>
      </c>
      <c r="I109" t="s">
        <v>375</v>
      </c>
      <c r="J109">
        <v>4.0999999999999996</v>
      </c>
      <c r="K109">
        <v>113266</v>
      </c>
      <c r="L109">
        <v>12033</v>
      </c>
      <c r="M109">
        <v>4</v>
      </c>
      <c r="N109">
        <v>36</v>
      </c>
      <c r="O109" t="s">
        <v>28</v>
      </c>
      <c r="P109" t="s">
        <v>28</v>
      </c>
      <c r="Q109" t="s">
        <v>43</v>
      </c>
      <c r="R109" t="s">
        <v>44</v>
      </c>
      <c r="S109">
        <v>90</v>
      </c>
      <c r="T109">
        <v>4</v>
      </c>
    </row>
    <row r="110" spans="1:20" x14ac:dyDescent="0.3">
      <c r="A110" t="s">
        <v>376</v>
      </c>
      <c r="B110" t="s">
        <v>377</v>
      </c>
      <c r="C110" t="s">
        <v>22</v>
      </c>
      <c r="D110">
        <v>46</v>
      </c>
      <c r="E110" t="s">
        <v>23</v>
      </c>
      <c r="F110" t="s">
        <v>24</v>
      </c>
      <c r="G110" t="s">
        <v>25</v>
      </c>
      <c r="H110" t="s">
        <v>26</v>
      </c>
      <c r="I110" t="s">
        <v>378</v>
      </c>
      <c r="J110">
        <v>7.7</v>
      </c>
      <c r="K110">
        <v>86164</v>
      </c>
      <c r="L110">
        <v>21975</v>
      </c>
      <c r="M110">
        <v>2</v>
      </c>
      <c r="N110">
        <v>36</v>
      </c>
      <c r="O110" t="s">
        <v>43</v>
      </c>
      <c r="P110" t="s">
        <v>28</v>
      </c>
      <c r="Q110" t="s">
        <v>28</v>
      </c>
      <c r="R110" t="s">
        <v>29</v>
      </c>
      <c r="S110">
        <v>98</v>
      </c>
      <c r="T110">
        <v>3</v>
      </c>
    </row>
    <row r="111" spans="1:20" x14ac:dyDescent="0.3">
      <c r="A111" t="s">
        <v>379</v>
      </c>
      <c r="B111" t="s">
        <v>380</v>
      </c>
      <c r="C111" t="s">
        <v>22</v>
      </c>
      <c r="D111">
        <v>53</v>
      </c>
      <c r="E111" t="s">
        <v>68</v>
      </c>
      <c r="F111" t="s">
        <v>76</v>
      </c>
      <c r="G111" t="s">
        <v>41</v>
      </c>
      <c r="H111" t="s">
        <v>50</v>
      </c>
      <c r="I111" t="s">
        <v>381</v>
      </c>
      <c r="J111">
        <v>7.4</v>
      </c>
      <c r="K111">
        <v>62934</v>
      </c>
      <c r="L111">
        <v>20568</v>
      </c>
      <c r="M111">
        <v>4</v>
      </c>
      <c r="N111">
        <v>18</v>
      </c>
      <c r="O111" t="s">
        <v>28</v>
      </c>
      <c r="P111" t="s">
        <v>28</v>
      </c>
      <c r="Q111" t="s">
        <v>28</v>
      </c>
      <c r="R111" t="s">
        <v>44</v>
      </c>
      <c r="S111">
        <v>98</v>
      </c>
      <c r="T111">
        <v>5</v>
      </c>
    </row>
    <row r="112" spans="1:20" x14ac:dyDescent="0.3">
      <c r="A112" t="s">
        <v>382</v>
      </c>
      <c r="B112" t="s">
        <v>383</v>
      </c>
      <c r="C112" t="s">
        <v>22</v>
      </c>
      <c r="D112">
        <v>49</v>
      </c>
      <c r="E112" t="s">
        <v>68</v>
      </c>
      <c r="F112" t="s">
        <v>76</v>
      </c>
      <c r="G112" t="s">
        <v>41</v>
      </c>
      <c r="H112" t="s">
        <v>26</v>
      </c>
      <c r="I112" t="s">
        <v>384</v>
      </c>
      <c r="J112">
        <v>0.3</v>
      </c>
      <c r="K112">
        <v>30367</v>
      </c>
      <c r="L112">
        <v>11703</v>
      </c>
      <c r="M112">
        <v>4</v>
      </c>
      <c r="N112">
        <v>40</v>
      </c>
      <c r="O112" t="s">
        <v>28</v>
      </c>
      <c r="P112" t="s">
        <v>28</v>
      </c>
      <c r="Q112" t="s">
        <v>28</v>
      </c>
      <c r="R112" t="s">
        <v>44</v>
      </c>
      <c r="S112">
        <v>85</v>
      </c>
      <c r="T112">
        <v>2</v>
      </c>
    </row>
    <row r="113" spans="1:20" x14ac:dyDescent="0.3">
      <c r="A113" t="s">
        <v>385</v>
      </c>
      <c r="B113" t="s">
        <v>386</v>
      </c>
      <c r="C113" t="s">
        <v>22</v>
      </c>
      <c r="D113">
        <v>46</v>
      </c>
      <c r="E113" t="s">
        <v>54</v>
      </c>
      <c r="F113" t="s">
        <v>55</v>
      </c>
      <c r="G113" t="s">
        <v>35</v>
      </c>
      <c r="H113" t="s">
        <v>26</v>
      </c>
      <c r="I113" t="s">
        <v>387</v>
      </c>
      <c r="J113">
        <v>5.0999999999999996</v>
      </c>
      <c r="K113">
        <v>86098</v>
      </c>
      <c r="L113">
        <v>20527</v>
      </c>
      <c r="M113">
        <v>4</v>
      </c>
      <c r="N113">
        <v>10</v>
      </c>
      <c r="O113" t="s">
        <v>28</v>
      </c>
      <c r="P113" t="s">
        <v>43</v>
      </c>
      <c r="Q113" t="s">
        <v>28</v>
      </c>
      <c r="R113" t="s">
        <v>29</v>
      </c>
      <c r="S113">
        <v>81</v>
      </c>
      <c r="T113">
        <v>4</v>
      </c>
    </row>
    <row r="114" spans="1:20" x14ac:dyDescent="0.3">
      <c r="A114" t="s">
        <v>388</v>
      </c>
      <c r="B114" t="s">
        <v>389</v>
      </c>
      <c r="C114" t="s">
        <v>22</v>
      </c>
      <c r="D114">
        <v>42</v>
      </c>
      <c r="E114" t="s">
        <v>54</v>
      </c>
      <c r="F114" t="s">
        <v>55</v>
      </c>
      <c r="G114" t="s">
        <v>61</v>
      </c>
      <c r="H114" t="s">
        <v>26</v>
      </c>
      <c r="I114" t="s">
        <v>390</v>
      </c>
      <c r="J114">
        <v>3.7</v>
      </c>
      <c r="K114">
        <v>41228</v>
      </c>
      <c r="L114">
        <v>28260</v>
      </c>
      <c r="M114">
        <v>2</v>
      </c>
      <c r="N114">
        <v>17</v>
      </c>
      <c r="O114" t="s">
        <v>28</v>
      </c>
      <c r="P114" t="s">
        <v>28</v>
      </c>
      <c r="Q114" t="s">
        <v>28</v>
      </c>
      <c r="R114" t="s">
        <v>44</v>
      </c>
      <c r="S114">
        <v>71</v>
      </c>
      <c r="T114">
        <v>1</v>
      </c>
    </row>
    <row r="115" spans="1:20" x14ac:dyDescent="0.3">
      <c r="A115" t="s">
        <v>391</v>
      </c>
      <c r="B115" t="s">
        <v>392</v>
      </c>
      <c r="C115" t="s">
        <v>32</v>
      </c>
      <c r="D115">
        <v>35</v>
      </c>
      <c r="E115" t="s">
        <v>163</v>
      </c>
      <c r="F115" t="s">
        <v>227</v>
      </c>
      <c r="G115" t="s">
        <v>41</v>
      </c>
      <c r="H115" t="s">
        <v>26</v>
      </c>
      <c r="I115" t="s">
        <v>393</v>
      </c>
      <c r="J115">
        <v>1.1000000000000001</v>
      </c>
      <c r="K115">
        <v>95754</v>
      </c>
      <c r="L115">
        <v>40346</v>
      </c>
      <c r="M115">
        <v>1</v>
      </c>
      <c r="N115">
        <v>28</v>
      </c>
      <c r="O115" t="s">
        <v>43</v>
      </c>
      <c r="P115" t="s">
        <v>28</v>
      </c>
      <c r="Q115" t="s">
        <v>28</v>
      </c>
      <c r="R115" t="s">
        <v>29</v>
      </c>
      <c r="S115">
        <v>88</v>
      </c>
      <c r="T115">
        <v>2</v>
      </c>
    </row>
    <row r="116" spans="1:20" x14ac:dyDescent="0.3">
      <c r="A116" t="s">
        <v>394</v>
      </c>
      <c r="B116" t="s">
        <v>395</v>
      </c>
      <c r="C116" t="s">
        <v>32</v>
      </c>
      <c r="D116">
        <v>57</v>
      </c>
      <c r="E116" t="s">
        <v>68</v>
      </c>
      <c r="F116" t="s">
        <v>76</v>
      </c>
      <c r="G116" t="s">
        <v>25</v>
      </c>
      <c r="H116" t="s">
        <v>26</v>
      </c>
      <c r="I116" t="s">
        <v>396</v>
      </c>
      <c r="J116">
        <v>4</v>
      </c>
      <c r="K116">
        <v>72071</v>
      </c>
      <c r="L116">
        <v>46100</v>
      </c>
      <c r="M116">
        <v>3</v>
      </c>
      <c r="N116">
        <v>27</v>
      </c>
      <c r="O116" t="s">
        <v>43</v>
      </c>
      <c r="P116" t="s">
        <v>28</v>
      </c>
      <c r="Q116" t="s">
        <v>28</v>
      </c>
      <c r="R116" t="s">
        <v>44</v>
      </c>
      <c r="S116">
        <v>85</v>
      </c>
      <c r="T116">
        <v>1</v>
      </c>
    </row>
    <row r="117" spans="1:20" x14ac:dyDescent="0.3">
      <c r="A117" t="s">
        <v>397</v>
      </c>
      <c r="B117" t="s">
        <v>398</v>
      </c>
      <c r="C117" t="s">
        <v>32</v>
      </c>
      <c r="D117">
        <v>32</v>
      </c>
      <c r="E117" t="s">
        <v>68</v>
      </c>
      <c r="F117" t="s">
        <v>69</v>
      </c>
      <c r="G117" t="s">
        <v>61</v>
      </c>
      <c r="H117" t="s">
        <v>50</v>
      </c>
      <c r="I117" t="s">
        <v>399</v>
      </c>
      <c r="J117">
        <v>1</v>
      </c>
      <c r="K117">
        <v>102535</v>
      </c>
      <c r="L117">
        <v>28700</v>
      </c>
      <c r="M117">
        <v>2</v>
      </c>
      <c r="N117">
        <v>12</v>
      </c>
      <c r="O117" t="s">
        <v>28</v>
      </c>
      <c r="P117" t="s">
        <v>28</v>
      </c>
      <c r="Q117" t="s">
        <v>28</v>
      </c>
      <c r="R117" t="s">
        <v>37</v>
      </c>
      <c r="S117">
        <v>83</v>
      </c>
      <c r="T117">
        <v>2</v>
      </c>
    </row>
    <row r="118" spans="1:20" x14ac:dyDescent="0.3">
      <c r="A118" t="s">
        <v>400</v>
      </c>
      <c r="B118" t="s">
        <v>401</v>
      </c>
      <c r="C118" t="s">
        <v>32</v>
      </c>
      <c r="D118">
        <v>52</v>
      </c>
      <c r="E118" t="s">
        <v>23</v>
      </c>
      <c r="F118" t="s">
        <v>24</v>
      </c>
      <c r="G118" t="s">
        <v>41</v>
      </c>
      <c r="H118" t="s">
        <v>50</v>
      </c>
      <c r="I118" t="s">
        <v>402</v>
      </c>
      <c r="J118">
        <v>5</v>
      </c>
      <c r="K118">
        <v>55256</v>
      </c>
      <c r="L118">
        <v>39180</v>
      </c>
      <c r="M118">
        <v>3</v>
      </c>
      <c r="N118">
        <v>42</v>
      </c>
      <c r="O118" t="s">
        <v>43</v>
      </c>
      <c r="P118" t="s">
        <v>28</v>
      </c>
      <c r="Q118" t="s">
        <v>28</v>
      </c>
      <c r="R118" t="s">
        <v>29</v>
      </c>
      <c r="S118">
        <v>95</v>
      </c>
      <c r="T118">
        <v>4</v>
      </c>
    </row>
    <row r="119" spans="1:20" x14ac:dyDescent="0.3">
      <c r="A119" t="s">
        <v>403</v>
      </c>
      <c r="B119" t="s">
        <v>404</v>
      </c>
      <c r="C119" t="s">
        <v>32</v>
      </c>
      <c r="D119">
        <v>45</v>
      </c>
      <c r="E119" t="s">
        <v>163</v>
      </c>
      <c r="F119" t="s">
        <v>168</v>
      </c>
      <c r="G119" t="s">
        <v>41</v>
      </c>
      <c r="H119" t="s">
        <v>50</v>
      </c>
      <c r="I119" t="s">
        <v>405</v>
      </c>
      <c r="J119">
        <v>3.6</v>
      </c>
      <c r="K119">
        <v>78907</v>
      </c>
      <c r="L119">
        <v>49036</v>
      </c>
      <c r="M119">
        <v>2</v>
      </c>
      <c r="N119">
        <v>28</v>
      </c>
      <c r="O119" t="s">
        <v>43</v>
      </c>
      <c r="P119" t="s">
        <v>28</v>
      </c>
      <c r="Q119" t="s">
        <v>28</v>
      </c>
      <c r="R119" t="s">
        <v>29</v>
      </c>
      <c r="S119">
        <v>78</v>
      </c>
      <c r="T119">
        <v>2</v>
      </c>
    </row>
    <row r="120" spans="1:20" x14ac:dyDescent="0.3">
      <c r="A120" t="s">
        <v>406</v>
      </c>
      <c r="B120" t="s">
        <v>407</v>
      </c>
      <c r="C120" t="s">
        <v>32</v>
      </c>
      <c r="D120">
        <v>56</v>
      </c>
      <c r="E120" t="s">
        <v>23</v>
      </c>
      <c r="F120" t="s">
        <v>24</v>
      </c>
      <c r="G120" t="s">
        <v>41</v>
      </c>
      <c r="H120" t="s">
        <v>50</v>
      </c>
      <c r="I120" t="s">
        <v>408</v>
      </c>
      <c r="J120">
        <v>2.8</v>
      </c>
      <c r="K120">
        <v>45741</v>
      </c>
      <c r="L120">
        <v>35480</v>
      </c>
      <c r="M120">
        <v>2</v>
      </c>
      <c r="N120">
        <v>67</v>
      </c>
      <c r="O120" t="s">
        <v>28</v>
      </c>
      <c r="P120" t="s">
        <v>28</v>
      </c>
      <c r="Q120" t="s">
        <v>28</v>
      </c>
      <c r="R120" t="s">
        <v>29</v>
      </c>
      <c r="S120">
        <v>91</v>
      </c>
      <c r="T120">
        <v>2</v>
      </c>
    </row>
    <row r="121" spans="1:20" x14ac:dyDescent="0.3">
      <c r="A121" t="s">
        <v>409</v>
      </c>
      <c r="B121" t="s">
        <v>410</v>
      </c>
      <c r="C121" t="s">
        <v>22</v>
      </c>
      <c r="D121">
        <v>32</v>
      </c>
      <c r="E121" t="s">
        <v>68</v>
      </c>
      <c r="F121" t="s">
        <v>69</v>
      </c>
      <c r="G121" t="s">
        <v>41</v>
      </c>
      <c r="H121" t="s">
        <v>26</v>
      </c>
      <c r="I121" t="s">
        <v>411</v>
      </c>
      <c r="J121">
        <v>5.5</v>
      </c>
      <c r="K121">
        <v>57190</v>
      </c>
      <c r="L121">
        <v>26685</v>
      </c>
      <c r="M121">
        <v>3</v>
      </c>
      <c r="N121">
        <v>10</v>
      </c>
      <c r="O121" t="s">
        <v>43</v>
      </c>
      <c r="P121" t="s">
        <v>43</v>
      </c>
      <c r="Q121" t="s">
        <v>28</v>
      </c>
      <c r="R121" t="s">
        <v>37</v>
      </c>
      <c r="S121">
        <v>87</v>
      </c>
      <c r="T121">
        <v>2</v>
      </c>
    </row>
    <row r="122" spans="1:20" x14ac:dyDescent="0.3">
      <c r="A122" t="s">
        <v>412</v>
      </c>
      <c r="B122" t="s">
        <v>413</v>
      </c>
      <c r="C122" t="s">
        <v>22</v>
      </c>
      <c r="D122">
        <v>34</v>
      </c>
      <c r="E122" t="s">
        <v>163</v>
      </c>
      <c r="F122" t="s">
        <v>168</v>
      </c>
      <c r="G122" t="s">
        <v>41</v>
      </c>
      <c r="H122" t="s">
        <v>26</v>
      </c>
      <c r="I122" t="s">
        <v>414</v>
      </c>
      <c r="J122">
        <v>2.7</v>
      </c>
      <c r="K122">
        <v>97369</v>
      </c>
      <c r="L122">
        <v>45067</v>
      </c>
      <c r="M122">
        <v>2</v>
      </c>
      <c r="N122">
        <v>6</v>
      </c>
      <c r="O122" t="s">
        <v>43</v>
      </c>
      <c r="P122" t="s">
        <v>28</v>
      </c>
      <c r="Q122" t="s">
        <v>28</v>
      </c>
      <c r="R122" t="s">
        <v>29</v>
      </c>
      <c r="S122">
        <v>93</v>
      </c>
      <c r="T122">
        <v>1</v>
      </c>
    </row>
    <row r="123" spans="1:20" x14ac:dyDescent="0.3">
      <c r="A123" t="s">
        <v>415</v>
      </c>
      <c r="B123" t="s">
        <v>416</v>
      </c>
      <c r="C123" t="s">
        <v>22</v>
      </c>
      <c r="D123">
        <v>54</v>
      </c>
      <c r="E123" t="s">
        <v>33</v>
      </c>
      <c r="F123" t="s">
        <v>184</v>
      </c>
      <c r="G123" t="s">
        <v>35</v>
      </c>
      <c r="H123" t="s">
        <v>50</v>
      </c>
      <c r="I123" t="s">
        <v>417</v>
      </c>
      <c r="J123">
        <v>4.2</v>
      </c>
      <c r="K123">
        <v>53524</v>
      </c>
      <c r="L123">
        <v>42587</v>
      </c>
      <c r="M123">
        <v>2</v>
      </c>
      <c r="N123">
        <v>18</v>
      </c>
      <c r="O123" t="s">
        <v>43</v>
      </c>
      <c r="P123" t="s">
        <v>43</v>
      </c>
      <c r="Q123" t="s">
        <v>28</v>
      </c>
      <c r="R123" t="s">
        <v>37</v>
      </c>
      <c r="S123">
        <v>79</v>
      </c>
      <c r="T123">
        <v>2</v>
      </c>
    </row>
    <row r="124" spans="1:20" x14ac:dyDescent="0.3">
      <c r="A124" t="s">
        <v>418</v>
      </c>
      <c r="B124" t="s">
        <v>419</v>
      </c>
      <c r="C124" t="s">
        <v>32</v>
      </c>
      <c r="D124">
        <v>38</v>
      </c>
      <c r="E124" t="s">
        <v>163</v>
      </c>
      <c r="F124" t="s">
        <v>168</v>
      </c>
      <c r="G124" t="s">
        <v>41</v>
      </c>
      <c r="H124" t="s">
        <v>26</v>
      </c>
      <c r="I124" t="s">
        <v>420</v>
      </c>
      <c r="J124">
        <v>0.6</v>
      </c>
      <c r="K124">
        <v>88323</v>
      </c>
      <c r="L124">
        <v>31754</v>
      </c>
      <c r="M124">
        <v>5</v>
      </c>
      <c r="N124">
        <v>59</v>
      </c>
      <c r="O124" t="s">
        <v>28</v>
      </c>
      <c r="P124" t="s">
        <v>28</v>
      </c>
      <c r="Q124" t="s">
        <v>43</v>
      </c>
      <c r="R124" t="s">
        <v>29</v>
      </c>
      <c r="S124">
        <v>76</v>
      </c>
      <c r="T124">
        <v>1</v>
      </c>
    </row>
    <row r="125" spans="1:20" x14ac:dyDescent="0.3">
      <c r="A125" t="s">
        <v>421</v>
      </c>
      <c r="B125" t="s">
        <v>422</v>
      </c>
      <c r="C125" t="s">
        <v>22</v>
      </c>
      <c r="D125">
        <v>33</v>
      </c>
      <c r="E125" t="s">
        <v>68</v>
      </c>
      <c r="F125" t="s">
        <v>69</v>
      </c>
      <c r="G125" t="s">
        <v>41</v>
      </c>
      <c r="H125" t="s">
        <v>26</v>
      </c>
      <c r="I125" t="s">
        <v>423</v>
      </c>
      <c r="J125">
        <v>6.1</v>
      </c>
      <c r="K125">
        <v>27302</v>
      </c>
      <c r="L125">
        <v>8145</v>
      </c>
      <c r="M125">
        <v>5</v>
      </c>
      <c r="N125">
        <v>73</v>
      </c>
      <c r="O125" t="s">
        <v>28</v>
      </c>
      <c r="P125" t="s">
        <v>28</v>
      </c>
      <c r="Q125" t="s">
        <v>28</v>
      </c>
      <c r="R125" t="s">
        <v>29</v>
      </c>
      <c r="S125">
        <v>80</v>
      </c>
      <c r="T125">
        <v>2</v>
      </c>
    </row>
    <row r="126" spans="1:20" x14ac:dyDescent="0.3">
      <c r="A126" t="s">
        <v>424</v>
      </c>
      <c r="B126" t="s">
        <v>425</v>
      </c>
      <c r="C126" t="s">
        <v>22</v>
      </c>
      <c r="D126">
        <v>48</v>
      </c>
      <c r="E126" t="s">
        <v>54</v>
      </c>
      <c r="F126" t="s">
        <v>84</v>
      </c>
      <c r="G126" t="s">
        <v>35</v>
      </c>
      <c r="H126" t="s">
        <v>26</v>
      </c>
      <c r="I126" t="s">
        <v>426</v>
      </c>
      <c r="J126">
        <v>5.7</v>
      </c>
      <c r="K126">
        <v>41275</v>
      </c>
      <c r="L126">
        <v>32729</v>
      </c>
      <c r="M126">
        <v>2</v>
      </c>
      <c r="N126">
        <v>63</v>
      </c>
      <c r="O126" t="s">
        <v>28</v>
      </c>
      <c r="P126" t="s">
        <v>28</v>
      </c>
      <c r="Q126" t="s">
        <v>28</v>
      </c>
      <c r="R126" t="s">
        <v>37</v>
      </c>
      <c r="S126">
        <v>76</v>
      </c>
      <c r="T126">
        <v>1</v>
      </c>
    </row>
    <row r="127" spans="1:20" x14ac:dyDescent="0.3">
      <c r="A127" t="s">
        <v>427</v>
      </c>
      <c r="B127" t="s">
        <v>428</v>
      </c>
      <c r="C127" t="s">
        <v>22</v>
      </c>
      <c r="D127">
        <v>53</v>
      </c>
      <c r="E127" t="s">
        <v>23</v>
      </c>
      <c r="F127" t="s">
        <v>24</v>
      </c>
      <c r="G127" t="s">
        <v>25</v>
      </c>
      <c r="H127" t="s">
        <v>26</v>
      </c>
      <c r="I127" t="s">
        <v>429</v>
      </c>
      <c r="J127">
        <v>1.2</v>
      </c>
      <c r="K127">
        <v>85659</v>
      </c>
      <c r="L127">
        <v>24055</v>
      </c>
      <c r="M127">
        <v>2</v>
      </c>
      <c r="N127">
        <v>42</v>
      </c>
      <c r="O127" t="s">
        <v>28</v>
      </c>
      <c r="P127" t="s">
        <v>28</v>
      </c>
      <c r="Q127" t="s">
        <v>28</v>
      </c>
      <c r="R127" t="s">
        <v>29</v>
      </c>
      <c r="S127">
        <v>93</v>
      </c>
      <c r="T127">
        <v>3</v>
      </c>
    </row>
    <row r="128" spans="1:20" x14ac:dyDescent="0.3">
      <c r="A128" t="s">
        <v>430</v>
      </c>
      <c r="B128" t="s">
        <v>431</v>
      </c>
      <c r="C128" t="s">
        <v>32</v>
      </c>
      <c r="D128">
        <v>21</v>
      </c>
      <c r="E128" t="s">
        <v>68</v>
      </c>
      <c r="F128" t="s">
        <v>69</v>
      </c>
      <c r="G128" t="s">
        <v>41</v>
      </c>
      <c r="H128" t="s">
        <v>26</v>
      </c>
      <c r="I128" t="s">
        <v>432</v>
      </c>
      <c r="J128">
        <v>3.5</v>
      </c>
      <c r="K128">
        <v>101449</v>
      </c>
      <c r="L128">
        <v>39234</v>
      </c>
      <c r="M128">
        <v>2</v>
      </c>
      <c r="N128">
        <v>29</v>
      </c>
      <c r="O128" t="s">
        <v>43</v>
      </c>
      <c r="P128" t="s">
        <v>43</v>
      </c>
      <c r="Q128" t="s">
        <v>28</v>
      </c>
      <c r="R128" t="s">
        <v>29</v>
      </c>
      <c r="S128">
        <v>95</v>
      </c>
      <c r="T128">
        <v>1</v>
      </c>
    </row>
    <row r="129" spans="1:20" x14ac:dyDescent="0.3">
      <c r="A129" t="s">
        <v>433</v>
      </c>
      <c r="B129" t="s">
        <v>434</v>
      </c>
      <c r="C129" t="s">
        <v>32</v>
      </c>
      <c r="D129">
        <v>42</v>
      </c>
      <c r="E129" t="s">
        <v>68</v>
      </c>
      <c r="F129" t="s">
        <v>76</v>
      </c>
      <c r="G129" t="s">
        <v>25</v>
      </c>
      <c r="H129" t="s">
        <v>50</v>
      </c>
      <c r="I129" t="s">
        <v>435</v>
      </c>
      <c r="J129">
        <v>6.6</v>
      </c>
      <c r="K129">
        <v>31065</v>
      </c>
      <c r="L129">
        <v>46482</v>
      </c>
      <c r="M129">
        <v>1</v>
      </c>
      <c r="N129">
        <v>50</v>
      </c>
      <c r="O129" t="s">
        <v>28</v>
      </c>
      <c r="P129" t="s">
        <v>28</v>
      </c>
      <c r="Q129" t="s">
        <v>28</v>
      </c>
      <c r="R129" t="s">
        <v>44</v>
      </c>
      <c r="S129">
        <v>95</v>
      </c>
      <c r="T129">
        <v>3</v>
      </c>
    </row>
    <row r="130" spans="1:20" x14ac:dyDescent="0.3">
      <c r="A130" t="s">
        <v>436</v>
      </c>
      <c r="B130" t="s">
        <v>437</v>
      </c>
      <c r="C130" t="s">
        <v>22</v>
      </c>
      <c r="D130">
        <v>55</v>
      </c>
      <c r="E130" t="s">
        <v>54</v>
      </c>
      <c r="F130" t="s">
        <v>84</v>
      </c>
      <c r="G130" t="s">
        <v>41</v>
      </c>
      <c r="H130" t="s">
        <v>26</v>
      </c>
      <c r="I130" t="s">
        <v>438</v>
      </c>
      <c r="J130">
        <v>5.8</v>
      </c>
      <c r="K130">
        <v>106802</v>
      </c>
      <c r="L130">
        <v>44014</v>
      </c>
      <c r="M130">
        <v>2</v>
      </c>
      <c r="N130">
        <v>56</v>
      </c>
      <c r="O130" t="s">
        <v>43</v>
      </c>
      <c r="P130" t="s">
        <v>43</v>
      </c>
      <c r="Q130" t="s">
        <v>28</v>
      </c>
      <c r="R130" t="s">
        <v>29</v>
      </c>
      <c r="S130">
        <v>80</v>
      </c>
      <c r="T130">
        <v>5</v>
      </c>
    </row>
    <row r="131" spans="1:20" x14ac:dyDescent="0.3">
      <c r="A131" t="s">
        <v>439</v>
      </c>
      <c r="B131" t="s">
        <v>440</v>
      </c>
      <c r="C131" t="s">
        <v>22</v>
      </c>
      <c r="D131">
        <v>32</v>
      </c>
      <c r="E131" t="s">
        <v>23</v>
      </c>
      <c r="F131" t="s">
        <v>24</v>
      </c>
      <c r="G131" t="s">
        <v>61</v>
      </c>
      <c r="H131" t="s">
        <v>50</v>
      </c>
      <c r="I131" t="s">
        <v>441</v>
      </c>
      <c r="J131">
        <v>3.6</v>
      </c>
      <c r="K131">
        <v>74258</v>
      </c>
      <c r="L131">
        <v>22893</v>
      </c>
      <c r="M131">
        <v>3</v>
      </c>
      <c r="N131">
        <v>48</v>
      </c>
      <c r="O131" t="s">
        <v>43</v>
      </c>
      <c r="P131" t="s">
        <v>43</v>
      </c>
      <c r="Q131" t="s">
        <v>28</v>
      </c>
      <c r="R131" t="s">
        <v>29</v>
      </c>
      <c r="S131">
        <v>82</v>
      </c>
      <c r="T131">
        <v>4</v>
      </c>
    </row>
    <row r="132" spans="1:20" x14ac:dyDescent="0.3">
      <c r="A132" t="s">
        <v>442</v>
      </c>
      <c r="B132" t="s">
        <v>443</v>
      </c>
      <c r="C132" t="s">
        <v>22</v>
      </c>
      <c r="D132">
        <v>46</v>
      </c>
      <c r="E132" t="s">
        <v>33</v>
      </c>
      <c r="F132" t="s">
        <v>184</v>
      </c>
      <c r="G132" t="s">
        <v>61</v>
      </c>
      <c r="H132" t="s">
        <v>26</v>
      </c>
      <c r="I132" t="s">
        <v>444</v>
      </c>
      <c r="J132">
        <v>4</v>
      </c>
      <c r="K132">
        <v>28007</v>
      </c>
      <c r="L132">
        <v>20567</v>
      </c>
      <c r="M132">
        <v>1</v>
      </c>
      <c r="N132">
        <v>48</v>
      </c>
      <c r="O132" t="s">
        <v>28</v>
      </c>
      <c r="P132" t="s">
        <v>28</v>
      </c>
      <c r="Q132" t="s">
        <v>28</v>
      </c>
      <c r="R132" t="s">
        <v>29</v>
      </c>
      <c r="S132">
        <v>73</v>
      </c>
      <c r="T132">
        <v>1</v>
      </c>
    </row>
    <row r="133" spans="1:20" x14ac:dyDescent="0.3">
      <c r="A133" t="s">
        <v>445</v>
      </c>
      <c r="B133" t="s">
        <v>446</v>
      </c>
      <c r="C133" t="s">
        <v>22</v>
      </c>
      <c r="D133">
        <v>50</v>
      </c>
      <c r="E133" t="s">
        <v>23</v>
      </c>
      <c r="F133" t="s">
        <v>40</v>
      </c>
      <c r="G133" t="s">
        <v>25</v>
      </c>
      <c r="H133" t="s">
        <v>50</v>
      </c>
      <c r="I133" t="s">
        <v>447</v>
      </c>
      <c r="J133">
        <v>5.2</v>
      </c>
      <c r="K133">
        <v>82927</v>
      </c>
      <c r="L133">
        <v>5276</v>
      </c>
      <c r="M133">
        <v>1</v>
      </c>
      <c r="N133">
        <v>45</v>
      </c>
      <c r="O133" t="s">
        <v>43</v>
      </c>
      <c r="P133" t="s">
        <v>28</v>
      </c>
      <c r="Q133" t="s">
        <v>28</v>
      </c>
      <c r="R133" t="s">
        <v>37</v>
      </c>
      <c r="S133">
        <v>84</v>
      </c>
      <c r="T133">
        <v>1</v>
      </c>
    </row>
    <row r="134" spans="1:20" x14ac:dyDescent="0.3">
      <c r="A134" t="s">
        <v>448</v>
      </c>
      <c r="B134" t="s">
        <v>449</v>
      </c>
      <c r="C134" t="s">
        <v>22</v>
      </c>
      <c r="D134">
        <v>31</v>
      </c>
      <c r="E134" t="s">
        <v>33</v>
      </c>
      <c r="F134" t="s">
        <v>34</v>
      </c>
      <c r="G134" t="s">
        <v>61</v>
      </c>
      <c r="H134" t="s">
        <v>26</v>
      </c>
      <c r="I134" t="s">
        <v>450</v>
      </c>
      <c r="J134">
        <v>6.6</v>
      </c>
      <c r="K134">
        <v>35266</v>
      </c>
      <c r="L134">
        <v>32670</v>
      </c>
      <c r="M134">
        <v>4</v>
      </c>
      <c r="N134">
        <v>9</v>
      </c>
      <c r="O134" t="s">
        <v>43</v>
      </c>
      <c r="P134" t="s">
        <v>28</v>
      </c>
      <c r="Q134" t="s">
        <v>28</v>
      </c>
      <c r="R134" t="s">
        <v>44</v>
      </c>
      <c r="S134">
        <v>82</v>
      </c>
      <c r="T134">
        <v>2</v>
      </c>
    </row>
    <row r="135" spans="1:20" x14ac:dyDescent="0.3">
      <c r="A135" t="s">
        <v>451</v>
      </c>
      <c r="B135" t="s">
        <v>452</v>
      </c>
      <c r="C135" t="s">
        <v>22</v>
      </c>
      <c r="D135">
        <v>45</v>
      </c>
      <c r="E135" t="s">
        <v>33</v>
      </c>
      <c r="F135" t="s">
        <v>34</v>
      </c>
      <c r="G135" t="s">
        <v>25</v>
      </c>
      <c r="H135" t="s">
        <v>50</v>
      </c>
      <c r="I135" t="s">
        <v>453</v>
      </c>
      <c r="J135">
        <v>5.5</v>
      </c>
      <c r="K135">
        <v>43289</v>
      </c>
      <c r="L135">
        <v>37924</v>
      </c>
      <c r="M135">
        <v>3</v>
      </c>
      <c r="N135">
        <v>74</v>
      </c>
      <c r="O135" t="s">
        <v>28</v>
      </c>
      <c r="P135" t="s">
        <v>43</v>
      </c>
      <c r="Q135" t="s">
        <v>28</v>
      </c>
      <c r="R135" t="s">
        <v>44</v>
      </c>
      <c r="S135">
        <v>96</v>
      </c>
      <c r="T135">
        <v>3</v>
      </c>
    </row>
    <row r="136" spans="1:20" x14ac:dyDescent="0.3">
      <c r="A136" t="s">
        <v>454</v>
      </c>
      <c r="B136" t="s">
        <v>455</v>
      </c>
      <c r="C136" t="s">
        <v>32</v>
      </c>
      <c r="D136">
        <v>32</v>
      </c>
      <c r="E136" t="s">
        <v>54</v>
      </c>
      <c r="F136" t="s">
        <v>55</v>
      </c>
      <c r="G136" t="s">
        <v>35</v>
      </c>
      <c r="H136" t="s">
        <v>26</v>
      </c>
      <c r="I136" t="s">
        <v>456</v>
      </c>
      <c r="J136">
        <v>5.7</v>
      </c>
      <c r="K136">
        <v>78653</v>
      </c>
      <c r="L136">
        <v>38858</v>
      </c>
      <c r="M136">
        <v>4</v>
      </c>
      <c r="N136">
        <v>79</v>
      </c>
      <c r="O136" t="s">
        <v>43</v>
      </c>
      <c r="P136" t="s">
        <v>43</v>
      </c>
      <c r="Q136" t="s">
        <v>43</v>
      </c>
      <c r="R136" t="s">
        <v>37</v>
      </c>
      <c r="S136">
        <v>78</v>
      </c>
      <c r="T136">
        <v>3</v>
      </c>
    </row>
    <row r="137" spans="1:20" x14ac:dyDescent="0.3">
      <c r="A137" t="s">
        <v>457</v>
      </c>
      <c r="B137" t="s">
        <v>458</v>
      </c>
      <c r="C137" t="s">
        <v>22</v>
      </c>
      <c r="D137">
        <v>28</v>
      </c>
      <c r="E137" t="s">
        <v>33</v>
      </c>
      <c r="F137" t="s">
        <v>34</v>
      </c>
      <c r="G137" t="s">
        <v>25</v>
      </c>
      <c r="H137" t="s">
        <v>26</v>
      </c>
      <c r="I137" t="s">
        <v>459</v>
      </c>
      <c r="J137">
        <v>3.4</v>
      </c>
      <c r="K137">
        <v>119949</v>
      </c>
      <c r="L137">
        <v>39177</v>
      </c>
      <c r="M137">
        <v>3</v>
      </c>
      <c r="N137">
        <v>67</v>
      </c>
      <c r="O137" t="s">
        <v>28</v>
      </c>
      <c r="P137" t="s">
        <v>28</v>
      </c>
      <c r="Q137" t="s">
        <v>28</v>
      </c>
      <c r="R137" t="s">
        <v>44</v>
      </c>
      <c r="S137">
        <v>99</v>
      </c>
      <c r="T137">
        <v>1</v>
      </c>
    </row>
    <row r="138" spans="1:20" x14ac:dyDescent="0.3">
      <c r="A138" t="s">
        <v>460</v>
      </c>
      <c r="B138" t="s">
        <v>461</v>
      </c>
      <c r="C138" t="s">
        <v>32</v>
      </c>
      <c r="D138">
        <v>22</v>
      </c>
      <c r="E138" t="s">
        <v>163</v>
      </c>
      <c r="F138" t="s">
        <v>168</v>
      </c>
      <c r="G138" t="s">
        <v>61</v>
      </c>
      <c r="H138" t="s">
        <v>26</v>
      </c>
      <c r="I138" t="s">
        <v>462</v>
      </c>
      <c r="J138">
        <v>5.3</v>
      </c>
      <c r="K138">
        <v>72731</v>
      </c>
      <c r="L138">
        <v>28534</v>
      </c>
      <c r="M138">
        <v>2</v>
      </c>
      <c r="N138">
        <v>14</v>
      </c>
      <c r="O138" t="s">
        <v>28</v>
      </c>
      <c r="P138" t="s">
        <v>28</v>
      </c>
      <c r="Q138" t="s">
        <v>28</v>
      </c>
      <c r="R138" t="s">
        <v>44</v>
      </c>
      <c r="S138">
        <v>84</v>
      </c>
      <c r="T138">
        <v>3</v>
      </c>
    </row>
    <row r="139" spans="1:20" x14ac:dyDescent="0.3">
      <c r="A139" t="s">
        <v>463</v>
      </c>
      <c r="B139" t="s">
        <v>464</v>
      </c>
      <c r="C139" t="s">
        <v>32</v>
      </c>
      <c r="D139">
        <v>21</v>
      </c>
      <c r="E139" t="s">
        <v>33</v>
      </c>
      <c r="F139" t="s">
        <v>184</v>
      </c>
      <c r="G139" t="s">
        <v>41</v>
      </c>
      <c r="H139" t="s">
        <v>50</v>
      </c>
      <c r="I139" t="s">
        <v>465</v>
      </c>
      <c r="J139">
        <v>1.4</v>
      </c>
      <c r="K139">
        <v>110148</v>
      </c>
      <c r="L139">
        <v>32348</v>
      </c>
      <c r="M139">
        <v>3</v>
      </c>
      <c r="N139">
        <v>46</v>
      </c>
      <c r="O139" t="s">
        <v>43</v>
      </c>
      <c r="P139" t="s">
        <v>28</v>
      </c>
      <c r="Q139" t="s">
        <v>28</v>
      </c>
      <c r="R139" t="s">
        <v>37</v>
      </c>
      <c r="S139">
        <v>93</v>
      </c>
      <c r="T139">
        <v>4</v>
      </c>
    </row>
    <row r="140" spans="1:20" x14ac:dyDescent="0.3">
      <c r="A140" t="s">
        <v>466</v>
      </c>
      <c r="B140" t="s">
        <v>467</v>
      </c>
      <c r="C140" t="s">
        <v>32</v>
      </c>
      <c r="D140">
        <v>22</v>
      </c>
      <c r="E140" t="s">
        <v>163</v>
      </c>
      <c r="F140" t="s">
        <v>164</v>
      </c>
      <c r="G140" t="s">
        <v>41</v>
      </c>
      <c r="H140" t="s">
        <v>26</v>
      </c>
      <c r="I140" t="s">
        <v>468</v>
      </c>
      <c r="J140">
        <v>3.3</v>
      </c>
      <c r="K140">
        <v>64836</v>
      </c>
      <c r="L140">
        <v>19798</v>
      </c>
      <c r="M140">
        <v>5</v>
      </c>
      <c r="N140">
        <v>59</v>
      </c>
      <c r="O140" t="s">
        <v>43</v>
      </c>
      <c r="P140" t="s">
        <v>28</v>
      </c>
      <c r="Q140" t="s">
        <v>28</v>
      </c>
      <c r="R140" t="s">
        <v>44</v>
      </c>
      <c r="S140">
        <v>71</v>
      </c>
      <c r="T140">
        <v>5</v>
      </c>
    </row>
    <row r="141" spans="1:20" x14ac:dyDescent="0.3">
      <c r="A141" t="s">
        <v>469</v>
      </c>
      <c r="B141" t="s">
        <v>470</v>
      </c>
      <c r="C141" t="s">
        <v>22</v>
      </c>
      <c r="D141">
        <v>29</v>
      </c>
      <c r="E141" t="s">
        <v>33</v>
      </c>
      <c r="F141" t="s">
        <v>34</v>
      </c>
      <c r="G141" t="s">
        <v>61</v>
      </c>
      <c r="H141" t="s">
        <v>26</v>
      </c>
      <c r="I141" t="s">
        <v>471</v>
      </c>
      <c r="J141">
        <v>3.3</v>
      </c>
      <c r="K141">
        <v>83594</v>
      </c>
      <c r="L141">
        <v>39948</v>
      </c>
      <c r="M141">
        <v>3</v>
      </c>
      <c r="N141">
        <v>44</v>
      </c>
      <c r="O141" t="s">
        <v>28</v>
      </c>
      <c r="P141" t="s">
        <v>28</v>
      </c>
      <c r="Q141" t="s">
        <v>28</v>
      </c>
      <c r="R141" t="s">
        <v>44</v>
      </c>
      <c r="S141">
        <v>100</v>
      </c>
      <c r="T141">
        <v>1</v>
      </c>
    </row>
    <row r="142" spans="1:20" x14ac:dyDescent="0.3">
      <c r="A142" t="s">
        <v>472</v>
      </c>
      <c r="B142" t="s">
        <v>473</v>
      </c>
      <c r="C142" t="s">
        <v>32</v>
      </c>
      <c r="D142">
        <v>34</v>
      </c>
      <c r="E142" t="s">
        <v>54</v>
      </c>
      <c r="F142" t="s">
        <v>84</v>
      </c>
      <c r="G142" t="s">
        <v>25</v>
      </c>
      <c r="H142" t="s">
        <v>50</v>
      </c>
      <c r="I142" t="s">
        <v>474</v>
      </c>
      <c r="J142">
        <v>3.7</v>
      </c>
      <c r="K142">
        <v>62066</v>
      </c>
      <c r="L142">
        <v>33886</v>
      </c>
      <c r="M142">
        <v>5</v>
      </c>
      <c r="N142">
        <v>31</v>
      </c>
      <c r="O142" t="s">
        <v>43</v>
      </c>
      <c r="P142" t="s">
        <v>43</v>
      </c>
      <c r="Q142" t="s">
        <v>28</v>
      </c>
      <c r="R142" t="s">
        <v>29</v>
      </c>
      <c r="S142">
        <v>87</v>
      </c>
      <c r="T142">
        <v>5</v>
      </c>
    </row>
    <row r="143" spans="1:20" x14ac:dyDescent="0.3">
      <c r="A143" t="s">
        <v>475</v>
      </c>
      <c r="B143" t="s">
        <v>476</v>
      </c>
      <c r="C143" t="s">
        <v>22</v>
      </c>
      <c r="D143">
        <v>29</v>
      </c>
      <c r="E143" t="s">
        <v>163</v>
      </c>
      <c r="F143" t="s">
        <v>227</v>
      </c>
      <c r="G143" t="s">
        <v>25</v>
      </c>
      <c r="H143" t="s">
        <v>26</v>
      </c>
      <c r="I143" t="s">
        <v>477</v>
      </c>
      <c r="J143">
        <v>2.8</v>
      </c>
      <c r="K143">
        <v>65580</v>
      </c>
      <c r="L143">
        <v>13380</v>
      </c>
      <c r="M143">
        <v>5</v>
      </c>
      <c r="N143">
        <v>69</v>
      </c>
      <c r="O143" t="s">
        <v>28</v>
      </c>
      <c r="P143" t="s">
        <v>28</v>
      </c>
      <c r="Q143" t="s">
        <v>28</v>
      </c>
      <c r="R143" t="s">
        <v>29</v>
      </c>
      <c r="S143">
        <v>79</v>
      </c>
      <c r="T143">
        <v>2</v>
      </c>
    </row>
    <row r="144" spans="1:20" x14ac:dyDescent="0.3">
      <c r="A144" t="s">
        <v>478</v>
      </c>
      <c r="B144" t="s">
        <v>479</v>
      </c>
      <c r="C144" t="s">
        <v>32</v>
      </c>
      <c r="D144">
        <v>23</v>
      </c>
      <c r="E144" t="s">
        <v>23</v>
      </c>
      <c r="F144" t="s">
        <v>24</v>
      </c>
      <c r="G144" t="s">
        <v>41</v>
      </c>
      <c r="H144" t="s">
        <v>26</v>
      </c>
      <c r="I144" t="s">
        <v>480</v>
      </c>
      <c r="J144">
        <v>7.7</v>
      </c>
      <c r="K144">
        <v>47186</v>
      </c>
      <c r="L144">
        <v>8695</v>
      </c>
      <c r="M144">
        <v>3</v>
      </c>
      <c r="N144">
        <v>62</v>
      </c>
      <c r="O144" t="s">
        <v>28</v>
      </c>
      <c r="P144" t="s">
        <v>28</v>
      </c>
      <c r="Q144" t="s">
        <v>28</v>
      </c>
      <c r="R144" t="s">
        <v>37</v>
      </c>
      <c r="S144">
        <v>80</v>
      </c>
      <c r="T144">
        <v>5</v>
      </c>
    </row>
    <row r="145" spans="1:20" x14ac:dyDescent="0.3">
      <c r="A145" t="s">
        <v>481</v>
      </c>
      <c r="B145" t="s">
        <v>482</v>
      </c>
      <c r="C145" t="s">
        <v>22</v>
      </c>
      <c r="D145">
        <v>36</v>
      </c>
      <c r="E145" t="s">
        <v>23</v>
      </c>
      <c r="F145" t="s">
        <v>40</v>
      </c>
      <c r="G145" t="s">
        <v>41</v>
      </c>
      <c r="H145" t="s">
        <v>26</v>
      </c>
      <c r="I145" t="s">
        <v>483</v>
      </c>
      <c r="J145">
        <v>4.5999999999999996</v>
      </c>
      <c r="K145">
        <v>68815</v>
      </c>
      <c r="L145">
        <v>45754</v>
      </c>
      <c r="M145">
        <v>2</v>
      </c>
      <c r="N145">
        <v>49</v>
      </c>
      <c r="O145" t="s">
        <v>43</v>
      </c>
      <c r="P145" t="s">
        <v>28</v>
      </c>
      <c r="Q145" t="s">
        <v>28</v>
      </c>
      <c r="R145" t="s">
        <v>29</v>
      </c>
      <c r="S145">
        <v>81</v>
      </c>
      <c r="T145">
        <v>4</v>
      </c>
    </row>
    <row r="146" spans="1:20" x14ac:dyDescent="0.3">
      <c r="A146" t="s">
        <v>484</v>
      </c>
      <c r="B146" t="s">
        <v>485</v>
      </c>
      <c r="C146" t="s">
        <v>22</v>
      </c>
      <c r="D146">
        <v>35</v>
      </c>
      <c r="E146" t="s">
        <v>59</v>
      </c>
      <c r="F146" t="s">
        <v>80</v>
      </c>
      <c r="G146" t="s">
        <v>25</v>
      </c>
      <c r="H146" t="s">
        <v>50</v>
      </c>
      <c r="I146" t="s">
        <v>486</v>
      </c>
      <c r="J146">
        <v>7.5</v>
      </c>
      <c r="K146">
        <v>96340</v>
      </c>
      <c r="L146">
        <v>33934</v>
      </c>
      <c r="M146">
        <v>5</v>
      </c>
      <c r="N146">
        <v>79</v>
      </c>
      <c r="O146" t="s">
        <v>28</v>
      </c>
      <c r="P146" t="s">
        <v>28</v>
      </c>
      <c r="Q146" t="s">
        <v>28</v>
      </c>
      <c r="R146" t="s">
        <v>37</v>
      </c>
      <c r="S146">
        <v>89</v>
      </c>
      <c r="T146">
        <v>1</v>
      </c>
    </row>
    <row r="147" spans="1:20" x14ac:dyDescent="0.3">
      <c r="A147" t="s">
        <v>487</v>
      </c>
      <c r="B147" t="s">
        <v>488</v>
      </c>
      <c r="C147" t="s">
        <v>22</v>
      </c>
      <c r="D147">
        <v>24</v>
      </c>
      <c r="E147" t="s">
        <v>68</v>
      </c>
      <c r="F147" t="s">
        <v>76</v>
      </c>
      <c r="G147" t="s">
        <v>35</v>
      </c>
      <c r="H147" t="s">
        <v>26</v>
      </c>
      <c r="I147" t="s">
        <v>489</v>
      </c>
      <c r="J147">
        <v>1.2</v>
      </c>
      <c r="K147">
        <v>86844</v>
      </c>
      <c r="L147">
        <v>46062</v>
      </c>
      <c r="M147">
        <v>1</v>
      </c>
      <c r="N147">
        <v>20</v>
      </c>
      <c r="O147" t="s">
        <v>43</v>
      </c>
      <c r="P147" t="s">
        <v>28</v>
      </c>
      <c r="Q147" t="s">
        <v>28</v>
      </c>
      <c r="R147" t="s">
        <v>44</v>
      </c>
      <c r="S147">
        <v>80</v>
      </c>
      <c r="T147">
        <v>2</v>
      </c>
    </row>
    <row r="148" spans="1:20" x14ac:dyDescent="0.3">
      <c r="A148" t="s">
        <v>490</v>
      </c>
      <c r="B148" t="s">
        <v>491</v>
      </c>
      <c r="C148" t="s">
        <v>22</v>
      </c>
      <c r="D148">
        <v>22</v>
      </c>
      <c r="E148" t="s">
        <v>33</v>
      </c>
      <c r="F148" t="s">
        <v>34</v>
      </c>
      <c r="G148" t="s">
        <v>35</v>
      </c>
      <c r="H148" t="s">
        <v>26</v>
      </c>
      <c r="I148" t="s">
        <v>492</v>
      </c>
      <c r="J148">
        <v>0.6</v>
      </c>
      <c r="K148">
        <v>46028</v>
      </c>
      <c r="L148">
        <v>46262</v>
      </c>
      <c r="M148">
        <v>1</v>
      </c>
      <c r="N148">
        <v>61</v>
      </c>
      <c r="O148" t="s">
        <v>28</v>
      </c>
      <c r="P148" t="s">
        <v>28</v>
      </c>
      <c r="Q148" t="s">
        <v>28</v>
      </c>
      <c r="R148" t="s">
        <v>44</v>
      </c>
      <c r="S148">
        <v>88</v>
      </c>
      <c r="T148">
        <v>2</v>
      </c>
    </row>
    <row r="149" spans="1:20" x14ac:dyDescent="0.3">
      <c r="A149" t="s">
        <v>493</v>
      </c>
      <c r="B149" t="s">
        <v>494</v>
      </c>
      <c r="C149" t="s">
        <v>22</v>
      </c>
      <c r="D149">
        <v>50</v>
      </c>
      <c r="E149" t="s">
        <v>33</v>
      </c>
      <c r="F149" t="s">
        <v>34</v>
      </c>
      <c r="G149" t="s">
        <v>41</v>
      </c>
      <c r="H149" t="s">
        <v>26</v>
      </c>
      <c r="I149" t="s">
        <v>495</v>
      </c>
      <c r="J149">
        <v>4.2</v>
      </c>
      <c r="K149">
        <v>46234</v>
      </c>
      <c r="L149">
        <v>12170</v>
      </c>
      <c r="M149">
        <v>5</v>
      </c>
      <c r="N149">
        <v>58</v>
      </c>
      <c r="O149" t="s">
        <v>28</v>
      </c>
      <c r="P149" t="s">
        <v>28</v>
      </c>
      <c r="Q149" t="s">
        <v>28</v>
      </c>
      <c r="R149" t="s">
        <v>37</v>
      </c>
      <c r="S149">
        <v>91</v>
      </c>
      <c r="T149">
        <v>5</v>
      </c>
    </row>
    <row r="150" spans="1:20" x14ac:dyDescent="0.3">
      <c r="A150" t="s">
        <v>496</v>
      </c>
      <c r="B150" t="s">
        <v>497</v>
      </c>
      <c r="C150" t="s">
        <v>32</v>
      </c>
      <c r="D150">
        <v>30</v>
      </c>
      <c r="E150" t="s">
        <v>23</v>
      </c>
      <c r="F150" t="s">
        <v>40</v>
      </c>
      <c r="G150" t="s">
        <v>61</v>
      </c>
      <c r="H150" t="s">
        <v>50</v>
      </c>
      <c r="I150" t="s">
        <v>498</v>
      </c>
      <c r="J150">
        <v>6.7</v>
      </c>
      <c r="K150">
        <v>28832</v>
      </c>
      <c r="L150">
        <v>44681</v>
      </c>
      <c r="M150">
        <v>1</v>
      </c>
      <c r="N150">
        <v>25</v>
      </c>
      <c r="O150" t="s">
        <v>28</v>
      </c>
      <c r="P150" t="s">
        <v>28</v>
      </c>
      <c r="Q150" t="s">
        <v>28</v>
      </c>
      <c r="R150" t="s">
        <v>37</v>
      </c>
      <c r="S150">
        <v>86</v>
      </c>
      <c r="T150">
        <v>2</v>
      </c>
    </row>
    <row r="151" spans="1:20" x14ac:dyDescent="0.3">
      <c r="A151" t="s">
        <v>499</v>
      </c>
      <c r="B151" t="s">
        <v>500</v>
      </c>
      <c r="C151" t="s">
        <v>32</v>
      </c>
      <c r="D151">
        <v>33</v>
      </c>
      <c r="E151" t="s">
        <v>59</v>
      </c>
      <c r="F151" t="s">
        <v>60</v>
      </c>
      <c r="G151" t="s">
        <v>41</v>
      </c>
      <c r="H151" t="s">
        <v>26</v>
      </c>
      <c r="I151" t="s">
        <v>501</v>
      </c>
      <c r="J151">
        <v>1.6</v>
      </c>
      <c r="K151">
        <v>53991</v>
      </c>
      <c r="L151">
        <v>49835</v>
      </c>
      <c r="M151">
        <v>1</v>
      </c>
      <c r="N151">
        <v>60</v>
      </c>
      <c r="O151" t="s">
        <v>28</v>
      </c>
      <c r="P151" t="s">
        <v>28</v>
      </c>
      <c r="Q151" t="s">
        <v>28</v>
      </c>
      <c r="R151" t="s">
        <v>37</v>
      </c>
      <c r="S151">
        <v>98</v>
      </c>
      <c r="T151">
        <v>1</v>
      </c>
    </row>
    <row r="152" spans="1:20" x14ac:dyDescent="0.3">
      <c r="A152" t="s">
        <v>502</v>
      </c>
      <c r="B152" t="s">
        <v>503</v>
      </c>
      <c r="C152" t="s">
        <v>32</v>
      </c>
      <c r="D152">
        <v>35</v>
      </c>
      <c r="E152" t="s">
        <v>59</v>
      </c>
      <c r="F152" t="s">
        <v>80</v>
      </c>
      <c r="G152" t="s">
        <v>61</v>
      </c>
      <c r="H152" t="s">
        <v>50</v>
      </c>
      <c r="I152" t="s">
        <v>504</v>
      </c>
      <c r="J152">
        <v>4.3</v>
      </c>
      <c r="K152">
        <v>113205</v>
      </c>
      <c r="L152">
        <v>5800</v>
      </c>
      <c r="M152">
        <v>1</v>
      </c>
      <c r="N152">
        <v>71</v>
      </c>
      <c r="O152" t="s">
        <v>28</v>
      </c>
      <c r="P152" t="s">
        <v>28</v>
      </c>
      <c r="Q152" t="s">
        <v>28</v>
      </c>
      <c r="R152" t="s">
        <v>37</v>
      </c>
      <c r="S152">
        <v>84</v>
      </c>
      <c r="T152">
        <v>5</v>
      </c>
    </row>
    <row r="153" spans="1:20" x14ac:dyDescent="0.3">
      <c r="A153" t="s">
        <v>505</v>
      </c>
      <c r="B153" t="s">
        <v>506</v>
      </c>
      <c r="C153" t="s">
        <v>32</v>
      </c>
      <c r="D153">
        <v>45</v>
      </c>
      <c r="E153" t="s">
        <v>163</v>
      </c>
      <c r="F153" t="s">
        <v>227</v>
      </c>
      <c r="G153" t="s">
        <v>35</v>
      </c>
      <c r="H153" t="s">
        <v>26</v>
      </c>
      <c r="I153" t="s">
        <v>169</v>
      </c>
      <c r="J153">
        <v>3</v>
      </c>
      <c r="K153">
        <v>100008</v>
      </c>
      <c r="L153">
        <v>6777</v>
      </c>
      <c r="M153">
        <v>2</v>
      </c>
      <c r="N153">
        <v>49</v>
      </c>
      <c r="O153" t="s">
        <v>28</v>
      </c>
      <c r="P153" t="s">
        <v>43</v>
      </c>
      <c r="Q153" t="s">
        <v>28</v>
      </c>
      <c r="R153" t="s">
        <v>29</v>
      </c>
      <c r="S153">
        <v>76</v>
      </c>
      <c r="T153">
        <v>2</v>
      </c>
    </row>
    <row r="154" spans="1:20" x14ac:dyDescent="0.3">
      <c r="A154" t="s">
        <v>507</v>
      </c>
      <c r="B154" t="s">
        <v>508</v>
      </c>
      <c r="C154" t="s">
        <v>22</v>
      </c>
      <c r="D154">
        <v>45</v>
      </c>
      <c r="E154" t="s">
        <v>68</v>
      </c>
      <c r="F154" t="s">
        <v>76</v>
      </c>
      <c r="G154" t="s">
        <v>41</v>
      </c>
      <c r="H154" t="s">
        <v>26</v>
      </c>
      <c r="I154" t="s">
        <v>509</v>
      </c>
      <c r="J154">
        <v>1.1000000000000001</v>
      </c>
      <c r="K154">
        <v>36795</v>
      </c>
      <c r="L154">
        <v>14664</v>
      </c>
      <c r="M154">
        <v>4</v>
      </c>
      <c r="N154">
        <v>8</v>
      </c>
      <c r="O154" t="s">
        <v>43</v>
      </c>
      <c r="P154" t="s">
        <v>43</v>
      </c>
      <c r="Q154" t="s">
        <v>28</v>
      </c>
      <c r="R154" t="s">
        <v>37</v>
      </c>
      <c r="S154">
        <v>84</v>
      </c>
      <c r="T154">
        <v>2</v>
      </c>
    </row>
    <row r="155" spans="1:20" x14ac:dyDescent="0.3">
      <c r="A155" t="s">
        <v>510</v>
      </c>
      <c r="B155" t="s">
        <v>511</v>
      </c>
      <c r="C155" t="s">
        <v>32</v>
      </c>
      <c r="D155">
        <v>29</v>
      </c>
      <c r="E155" t="s">
        <v>59</v>
      </c>
      <c r="F155" t="s">
        <v>80</v>
      </c>
      <c r="G155" t="s">
        <v>35</v>
      </c>
      <c r="H155" t="s">
        <v>50</v>
      </c>
      <c r="I155" t="s">
        <v>512</v>
      </c>
      <c r="J155">
        <v>7.7</v>
      </c>
      <c r="K155">
        <v>58836</v>
      </c>
      <c r="L155">
        <v>12197</v>
      </c>
      <c r="M155">
        <v>3</v>
      </c>
      <c r="N155">
        <v>47</v>
      </c>
      <c r="O155" t="s">
        <v>43</v>
      </c>
      <c r="P155" t="s">
        <v>43</v>
      </c>
      <c r="Q155" t="s">
        <v>28</v>
      </c>
      <c r="R155" t="s">
        <v>37</v>
      </c>
      <c r="S155">
        <v>71</v>
      </c>
      <c r="T155">
        <v>1</v>
      </c>
    </row>
    <row r="156" spans="1:20" x14ac:dyDescent="0.3">
      <c r="A156" t="s">
        <v>513</v>
      </c>
      <c r="B156" t="s">
        <v>514</v>
      </c>
      <c r="C156" t="s">
        <v>22</v>
      </c>
      <c r="D156">
        <v>42</v>
      </c>
      <c r="E156" t="s">
        <v>59</v>
      </c>
      <c r="F156" t="s">
        <v>80</v>
      </c>
      <c r="G156" t="s">
        <v>35</v>
      </c>
      <c r="H156" t="s">
        <v>50</v>
      </c>
      <c r="I156" t="s">
        <v>515</v>
      </c>
      <c r="J156">
        <v>2</v>
      </c>
      <c r="K156">
        <v>66636</v>
      </c>
      <c r="L156">
        <v>31497</v>
      </c>
      <c r="M156">
        <v>3</v>
      </c>
      <c r="N156">
        <v>40</v>
      </c>
      <c r="O156" t="s">
        <v>43</v>
      </c>
      <c r="P156" t="s">
        <v>43</v>
      </c>
      <c r="Q156" t="s">
        <v>28</v>
      </c>
      <c r="R156" t="s">
        <v>37</v>
      </c>
      <c r="S156">
        <v>99</v>
      </c>
      <c r="T156">
        <v>4</v>
      </c>
    </row>
    <row r="157" spans="1:20" x14ac:dyDescent="0.3">
      <c r="A157" t="s">
        <v>516</v>
      </c>
      <c r="B157" t="s">
        <v>517</v>
      </c>
      <c r="C157" t="s">
        <v>22</v>
      </c>
      <c r="D157">
        <v>38</v>
      </c>
      <c r="E157" t="s">
        <v>23</v>
      </c>
      <c r="F157" t="s">
        <v>24</v>
      </c>
      <c r="G157" t="s">
        <v>25</v>
      </c>
      <c r="H157" t="s">
        <v>50</v>
      </c>
      <c r="I157" t="s">
        <v>518</v>
      </c>
      <c r="J157">
        <v>6.4</v>
      </c>
      <c r="K157">
        <v>83680</v>
      </c>
      <c r="L157">
        <v>22928</v>
      </c>
      <c r="M157">
        <v>4</v>
      </c>
      <c r="N157">
        <v>24</v>
      </c>
      <c r="O157" t="s">
        <v>28</v>
      </c>
      <c r="P157" t="s">
        <v>28</v>
      </c>
      <c r="Q157" t="s">
        <v>28</v>
      </c>
      <c r="R157" t="s">
        <v>44</v>
      </c>
      <c r="S157">
        <v>96</v>
      </c>
      <c r="T157">
        <v>3</v>
      </c>
    </row>
    <row r="158" spans="1:20" x14ac:dyDescent="0.3">
      <c r="A158" t="s">
        <v>519</v>
      </c>
      <c r="B158" t="s">
        <v>520</v>
      </c>
      <c r="C158" t="s">
        <v>22</v>
      </c>
      <c r="D158">
        <v>36</v>
      </c>
      <c r="E158" t="s">
        <v>33</v>
      </c>
      <c r="F158" t="s">
        <v>34</v>
      </c>
      <c r="G158" t="s">
        <v>41</v>
      </c>
      <c r="H158" t="s">
        <v>50</v>
      </c>
      <c r="I158" t="s">
        <v>521</v>
      </c>
      <c r="J158">
        <v>3.9</v>
      </c>
      <c r="K158">
        <v>27836</v>
      </c>
      <c r="L158">
        <v>10652</v>
      </c>
      <c r="M158">
        <v>5</v>
      </c>
      <c r="N158">
        <v>80</v>
      </c>
      <c r="O158" t="s">
        <v>28</v>
      </c>
      <c r="P158" t="s">
        <v>43</v>
      </c>
      <c r="Q158" t="s">
        <v>28</v>
      </c>
      <c r="R158" t="s">
        <v>37</v>
      </c>
      <c r="S158">
        <v>100</v>
      </c>
      <c r="T158">
        <v>1</v>
      </c>
    </row>
    <row r="159" spans="1:20" x14ac:dyDescent="0.3">
      <c r="A159" t="s">
        <v>522</v>
      </c>
      <c r="B159" t="s">
        <v>523</v>
      </c>
      <c r="C159" t="s">
        <v>32</v>
      </c>
      <c r="D159">
        <v>34</v>
      </c>
      <c r="E159" t="s">
        <v>59</v>
      </c>
      <c r="F159" t="s">
        <v>80</v>
      </c>
      <c r="G159" t="s">
        <v>35</v>
      </c>
      <c r="H159" t="s">
        <v>50</v>
      </c>
      <c r="I159" t="s">
        <v>524</v>
      </c>
      <c r="J159">
        <v>6.7</v>
      </c>
      <c r="K159">
        <v>25329</v>
      </c>
      <c r="L159">
        <v>21183</v>
      </c>
      <c r="M159">
        <v>5</v>
      </c>
      <c r="N159">
        <v>42</v>
      </c>
      <c r="O159" t="s">
        <v>43</v>
      </c>
      <c r="P159" t="s">
        <v>28</v>
      </c>
      <c r="Q159" t="s">
        <v>28</v>
      </c>
      <c r="R159" t="s">
        <v>29</v>
      </c>
      <c r="S159">
        <v>76</v>
      </c>
      <c r="T159">
        <v>5</v>
      </c>
    </row>
    <row r="160" spans="1:20" x14ac:dyDescent="0.3">
      <c r="A160" t="s">
        <v>525</v>
      </c>
      <c r="B160" t="s">
        <v>526</v>
      </c>
      <c r="C160" t="s">
        <v>32</v>
      </c>
      <c r="D160">
        <v>39</v>
      </c>
      <c r="E160" t="s">
        <v>59</v>
      </c>
      <c r="F160" t="s">
        <v>60</v>
      </c>
      <c r="G160" t="s">
        <v>41</v>
      </c>
      <c r="H160" t="s">
        <v>50</v>
      </c>
      <c r="I160" t="s">
        <v>527</v>
      </c>
      <c r="J160">
        <v>6.1</v>
      </c>
      <c r="K160">
        <v>101817</v>
      </c>
      <c r="L160">
        <v>38079</v>
      </c>
      <c r="M160">
        <v>4</v>
      </c>
      <c r="N160">
        <v>31</v>
      </c>
      <c r="O160" t="s">
        <v>43</v>
      </c>
      <c r="P160" t="s">
        <v>28</v>
      </c>
      <c r="Q160" t="s">
        <v>43</v>
      </c>
      <c r="R160" t="s">
        <v>29</v>
      </c>
      <c r="S160">
        <v>88</v>
      </c>
      <c r="T160">
        <v>5</v>
      </c>
    </row>
    <row r="161" spans="1:20" x14ac:dyDescent="0.3">
      <c r="A161" t="s">
        <v>528</v>
      </c>
      <c r="B161" t="s">
        <v>529</v>
      </c>
      <c r="C161" t="s">
        <v>22</v>
      </c>
      <c r="D161">
        <v>24</v>
      </c>
      <c r="E161" t="s">
        <v>163</v>
      </c>
      <c r="F161" t="s">
        <v>227</v>
      </c>
      <c r="G161" t="s">
        <v>41</v>
      </c>
      <c r="H161" t="s">
        <v>50</v>
      </c>
      <c r="I161" t="s">
        <v>530</v>
      </c>
      <c r="J161">
        <v>2.6</v>
      </c>
      <c r="K161">
        <v>116191</v>
      </c>
      <c r="L161">
        <v>42236</v>
      </c>
      <c r="M161">
        <v>2</v>
      </c>
      <c r="N161">
        <v>28</v>
      </c>
      <c r="O161" t="s">
        <v>28</v>
      </c>
      <c r="P161" t="s">
        <v>28</v>
      </c>
      <c r="Q161" t="s">
        <v>28</v>
      </c>
      <c r="R161" t="s">
        <v>44</v>
      </c>
      <c r="S161">
        <v>78</v>
      </c>
      <c r="T161">
        <v>4</v>
      </c>
    </row>
    <row r="162" spans="1:20" x14ac:dyDescent="0.3">
      <c r="A162" t="s">
        <v>531</v>
      </c>
      <c r="B162" t="s">
        <v>532</v>
      </c>
      <c r="C162" t="s">
        <v>32</v>
      </c>
      <c r="D162">
        <v>32</v>
      </c>
      <c r="E162" t="s">
        <v>59</v>
      </c>
      <c r="F162" t="s">
        <v>80</v>
      </c>
      <c r="G162" t="s">
        <v>35</v>
      </c>
      <c r="H162" t="s">
        <v>26</v>
      </c>
      <c r="I162" t="s">
        <v>533</v>
      </c>
      <c r="J162">
        <v>2.2000000000000002</v>
      </c>
      <c r="K162">
        <v>85517</v>
      </c>
      <c r="L162">
        <v>15482</v>
      </c>
      <c r="M162">
        <v>3</v>
      </c>
      <c r="N162">
        <v>7</v>
      </c>
      <c r="O162" t="s">
        <v>28</v>
      </c>
      <c r="P162" t="s">
        <v>28</v>
      </c>
      <c r="Q162" t="s">
        <v>28</v>
      </c>
      <c r="R162" t="s">
        <v>37</v>
      </c>
      <c r="S162">
        <v>91</v>
      </c>
      <c r="T162">
        <v>3</v>
      </c>
    </row>
    <row r="163" spans="1:20" x14ac:dyDescent="0.3">
      <c r="A163" t="s">
        <v>534</v>
      </c>
      <c r="B163" t="s">
        <v>535</v>
      </c>
      <c r="C163" t="s">
        <v>32</v>
      </c>
      <c r="D163">
        <v>55</v>
      </c>
      <c r="E163" t="s">
        <v>59</v>
      </c>
      <c r="F163" t="s">
        <v>60</v>
      </c>
      <c r="G163" t="s">
        <v>35</v>
      </c>
      <c r="H163" t="s">
        <v>50</v>
      </c>
      <c r="I163" t="s">
        <v>536</v>
      </c>
      <c r="J163">
        <v>1.4</v>
      </c>
      <c r="K163">
        <v>77684</v>
      </c>
      <c r="L163">
        <v>11623</v>
      </c>
      <c r="M163">
        <v>1</v>
      </c>
      <c r="N163">
        <v>63</v>
      </c>
      <c r="O163" t="s">
        <v>28</v>
      </c>
      <c r="P163" t="s">
        <v>28</v>
      </c>
      <c r="Q163" t="s">
        <v>28</v>
      </c>
      <c r="R163" t="s">
        <v>29</v>
      </c>
      <c r="S163">
        <v>81</v>
      </c>
      <c r="T163">
        <v>5</v>
      </c>
    </row>
    <row r="164" spans="1:20" x14ac:dyDescent="0.3">
      <c r="A164" t="s">
        <v>537</v>
      </c>
      <c r="B164" t="s">
        <v>538</v>
      </c>
      <c r="C164" t="s">
        <v>32</v>
      </c>
      <c r="D164">
        <v>34</v>
      </c>
      <c r="E164" t="s">
        <v>68</v>
      </c>
      <c r="F164" t="s">
        <v>76</v>
      </c>
      <c r="G164" t="s">
        <v>61</v>
      </c>
      <c r="H164" t="s">
        <v>26</v>
      </c>
      <c r="I164" t="s">
        <v>387</v>
      </c>
      <c r="J164">
        <v>5.0999999999999996</v>
      </c>
      <c r="K164">
        <v>59257</v>
      </c>
      <c r="L164">
        <v>31420</v>
      </c>
      <c r="M164">
        <v>4</v>
      </c>
      <c r="N164">
        <v>38</v>
      </c>
      <c r="O164" t="s">
        <v>43</v>
      </c>
      <c r="P164" t="s">
        <v>43</v>
      </c>
      <c r="Q164" t="s">
        <v>28</v>
      </c>
      <c r="R164" t="s">
        <v>37</v>
      </c>
      <c r="S164">
        <v>94</v>
      </c>
      <c r="T164">
        <v>1</v>
      </c>
    </row>
    <row r="165" spans="1:20" x14ac:dyDescent="0.3">
      <c r="A165" t="s">
        <v>539</v>
      </c>
      <c r="B165" t="s">
        <v>540</v>
      </c>
      <c r="C165" t="s">
        <v>22</v>
      </c>
      <c r="D165">
        <v>34</v>
      </c>
      <c r="E165" t="s">
        <v>59</v>
      </c>
      <c r="F165" t="s">
        <v>80</v>
      </c>
      <c r="G165" t="s">
        <v>35</v>
      </c>
      <c r="H165" t="s">
        <v>50</v>
      </c>
      <c r="I165" t="s">
        <v>541</v>
      </c>
      <c r="J165">
        <v>4.3</v>
      </c>
      <c r="K165">
        <v>78996</v>
      </c>
      <c r="L165">
        <v>40793</v>
      </c>
      <c r="M165">
        <v>3</v>
      </c>
      <c r="N165">
        <v>56</v>
      </c>
      <c r="O165" t="s">
        <v>28</v>
      </c>
      <c r="P165" t="s">
        <v>28</v>
      </c>
      <c r="Q165" t="s">
        <v>28</v>
      </c>
      <c r="R165" t="s">
        <v>29</v>
      </c>
      <c r="S165">
        <v>83</v>
      </c>
      <c r="T165">
        <v>1</v>
      </c>
    </row>
    <row r="166" spans="1:20" x14ac:dyDescent="0.3">
      <c r="A166" t="s">
        <v>542</v>
      </c>
      <c r="B166" t="s">
        <v>543</v>
      </c>
      <c r="C166" t="s">
        <v>32</v>
      </c>
      <c r="D166">
        <v>27</v>
      </c>
      <c r="E166" t="s">
        <v>33</v>
      </c>
      <c r="F166" t="s">
        <v>34</v>
      </c>
      <c r="G166" t="s">
        <v>25</v>
      </c>
      <c r="H166" t="s">
        <v>50</v>
      </c>
      <c r="I166" t="s">
        <v>544</v>
      </c>
      <c r="J166">
        <v>4.0999999999999996</v>
      </c>
      <c r="K166">
        <v>30544</v>
      </c>
      <c r="L166">
        <v>33367</v>
      </c>
      <c r="M166">
        <v>5</v>
      </c>
      <c r="N166">
        <v>58</v>
      </c>
      <c r="O166" t="s">
        <v>43</v>
      </c>
      <c r="P166" t="s">
        <v>43</v>
      </c>
      <c r="Q166" t="s">
        <v>28</v>
      </c>
      <c r="R166" t="s">
        <v>44</v>
      </c>
      <c r="S166">
        <v>95</v>
      </c>
      <c r="T166">
        <v>1</v>
      </c>
    </row>
    <row r="167" spans="1:20" x14ac:dyDescent="0.3">
      <c r="A167" t="s">
        <v>545</v>
      </c>
      <c r="B167" t="s">
        <v>546</v>
      </c>
      <c r="C167" t="s">
        <v>22</v>
      </c>
      <c r="D167">
        <v>28</v>
      </c>
      <c r="E167" t="s">
        <v>163</v>
      </c>
      <c r="F167" t="s">
        <v>227</v>
      </c>
      <c r="G167" t="s">
        <v>61</v>
      </c>
      <c r="H167" t="s">
        <v>50</v>
      </c>
      <c r="I167" t="s">
        <v>547</v>
      </c>
      <c r="J167">
        <v>2.9</v>
      </c>
      <c r="K167">
        <v>117841</v>
      </c>
      <c r="L167">
        <v>14771</v>
      </c>
      <c r="M167">
        <v>2</v>
      </c>
      <c r="N167">
        <v>33</v>
      </c>
      <c r="O167" t="s">
        <v>43</v>
      </c>
      <c r="P167" t="s">
        <v>28</v>
      </c>
      <c r="Q167" t="s">
        <v>28</v>
      </c>
      <c r="R167" t="s">
        <v>29</v>
      </c>
      <c r="S167">
        <v>99</v>
      </c>
      <c r="T167">
        <v>4</v>
      </c>
    </row>
    <row r="168" spans="1:20" x14ac:dyDescent="0.3">
      <c r="A168" t="s">
        <v>548</v>
      </c>
      <c r="B168" t="s">
        <v>549</v>
      </c>
      <c r="C168" t="s">
        <v>32</v>
      </c>
      <c r="D168">
        <v>48</v>
      </c>
      <c r="E168" t="s">
        <v>68</v>
      </c>
      <c r="F168" t="s">
        <v>76</v>
      </c>
      <c r="G168" t="s">
        <v>41</v>
      </c>
      <c r="H168" t="s">
        <v>26</v>
      </c>
      <c r="I168" t="s">
        <v>550</v>
      </c>
      <c r="J168">
        <v>3.7</v>
      </c>
      <c r="K168">
        <v>91347</v>
      </c>
      <c r="L168">
        <v>26767</v>
      </c>
      <c r="M168">
        <v>3</v>
      </c>
      <c r="N168">
        <v>67</v>
      </c>
      <c r="O168" t="s">
        <v>28</v>
      </c>
      <c r="P168" t="s">
        <v>28</v>
      </c>
      <c r="Q168" t="s">
        <v>28</v>
      </c>
      <c r="R168" t="s">
        <v>29</v>
      </c>
      <c r="S168">
        <v>82</v>
      </c>
      <c r="T168">
        <v>1</v>
      </c>
    </row>
    <row r="169" spans="1:20" x14ac:dyDescent="0.3">
      <c r="A169" t="s">
        <v>551</v>
      </c>
      <c r="B169" t="s">
        <v>552</v>
      </c>
      <c r="C169" t="s">
        <v>22</v>
      </c>
      <c r="D169">
        <v>37</v>
      </c>
      <c r="E169" t="s">
        <v>54</v>
      </c>
      <c r="F169" t="s">
        <v>84</v>
      </c>
      <c r="G169" t="s">
        <v>25</v>
      </c>
      <c r="H169" t="s">
        <v>26</v>
      </c>
      <c r="I169" t="s">
        <v>553</v>
      </c>
      <c r="J169">
        <v>0.6</v>
      </c>
      <c r="K169">
        <v>91763</v>
      </c>
      <c r="L169">
        <v>42685</v>
      </c>
      <c r="M169">
        <v>4</v>
      </c>
      <c r="N169">
        <v>52</v>
      </c>
      <c r="O169" t="s">
        <v>28</v>
      </c>
      <c r="P169" t="s">
        <v>28</v>
      </c>
      <c r="Q169" t="s">
        <v>43</v>
      </c>
      <c r="R169" t="s">
        <v>37</v>
      </c>
      <c r="S169">
        <v>97</v>
      </c>
      <c r="T169">
        <v>3</v>
      </c>
    </row>
    <row r="170" spans="1:20" x14ac:dyDescent="0.3">
      <c r="A170" t="s">
        <v>554</v>
      </c>
      <c r="B170" t="s">
        <v>555</v>
      </c>
      <c r="C170" t="s">
        <v>22</v>
      </c>
      <c r="D170">
        <v>54</v>
      </c>
      <c r="E170" t="s">
        <v>59</v>
      </c>
      <c r="F170" t="s">
        <v>80</v>
      </c>
      <c r="G170" t="s">
        <v>41</v>
      </c>
      <c r="H170" t="s">
        <v>26</v>
      </c>
      <c r="I170" t="s">
        <v>556</v>
      </c>
      <c r="J170">
        <v>5.9</v>
      </c>
      <c r="K170">
        <v>93029</v>
      </c>
      <c r="L170">
        <v>24934</v>
      </c>
      <c r="M170">
        <v>2</v>
      </c>
      <c r="N170">
        <v>65</v>
      </c>
      <c r="O170" t="s">
        <v>28</v>
      </c>
      <c r="P170" t="s">
        <v>28</v>
      </c>
      <c r="Q170" t="s">
        <v>28</v>
      </c>
      <c r="R170" t="s">
        <v>29</v>
      </c>
      <c r="S170">
        <v>81</v>
      </c>
      <c r="T170">
        <v>1</v>
      </c>
    </row>
    <row r="171" spans="1:20" x14ac:dyDescent="0.3">
      <c r="A171" t="s">
        <v>557</v>
      </c>
      <c r="B171" t="s">
        <v>558</v>
      </c>
      <c r="C171" t="s">
        <v>32</v>
      </c>
      <c r="D171">
        <v>39</v>
      </c>
      <c r="E171" t="s">
        <v>23</v>
      </c>
      <c r="F171" t="s">
        <v>24</v>
      </c>
      <c r="G171" t="s">
        <v>35</v>
      </c>
      <c r="H171" t="s">
        <v>26</v>
      </c>
      <c r="I171" t="s">
        <v>559</v>
      </c>
      <c r="J171">
        <v>0.2</v>
      </c>
      <c r="K171">
        <v>57305</v>
      </c>
      <c r="L171">
        <v>36532</v>
      </c>
      <c r="M171">
        <v>1</v>
      </c>
      <c r="N171">
        <v>51</v>
      </c>
      <c r="O171" t="s">
        <v>43</v>
      </c>
      <c r="P171" t="s">
        <v>28</v>
      </c>
      <c r="Q171" t="s">
        <v>28</v>
      </c>
      <c r="R171" t="s">
        <v>44</v>
      </c>
      <c r="S171">
        <v>86</v>
      </c>
      <c r="T171">
        <v>3</v>
      </c>
    </row>
    <row r="172" spans="1:20" x14ac:dyDescent="0.3">
      <c r="A172" t="s">
        <v>560</v>
      </c>
      <c r="B172" t="s">
        <v>561</v>
      </c>
      <c r="C172" t="s">
        <v>32</v>
      </c>
      <c r="D172">
        <v>24</v>
      </c>
      <c r="E172" t="s">
        <v>163</v>
      </c>
      <c r="F172" t="s">
        <v>168</v>
      </c>
      <c r="G172" t="s">
        <v>35</v>
      </c>
      <c r="H172" t="s">
        <v>26</v>
      </c>
      <c r="I172" t="s">
        <v>562</v>
      </c>
      <c r="J172">
        <v>6.9</v>
      </c>
      <c r="K172">
        <v>50894</v>
      </c>
      <c r="L172">
        <v>13382</v>
      </c>
      <c r="M172">
        <v>3</v>
      </c>
      <c r="N172">
        <v>8</v>
      </c>
      <c r="O172" t="s">
        <v>43</v>
      </c>
      <c r="P172" t="s">
        <v>28</v>
      </c>
      <c r="Q172" t="s">
        <v>28</v>
      </c>
      <c r="R172" t="s">
        <v>37</v>
      </c>
      <c r="S172">
        <v>95</v>
      </c>
      <c r="T172">
        <v>3</v>
      </c>
    </row>
    <row r="173" spans="1:20" x14ac:dyDescent="0.3">
      <c r="A173" t="s">
        <v>563</v>
      </c>
      <c r="B173" t="s">
        <v>564</v>
      </c>
      <c r="C173" t="s">
        <v>22</v>
      </c>
      <c r="D173">
        <v>30</v>
      </c>
      <c r="E173" t="s">
        <v>68</v>
      </c>
      <c r="F173" t="s">
        <v>76</v>
      </c>
      <c r="G173" t="s">
        <v>25</v>
      </c>
      <c r="H173" t="s">
        <v>26</v>
      </c>
      <c r="I173" t="s">
        <v>565</v>
      </c>
      <c r="J173">
        <v>6.8</v>
      </c>
      <c r="K173">
        <v>79935</v>
      </c>
      <c r="L173">
        <v>5448</v>
      </c>
      <c r="M173">
        <v>2</v>
      </c>
      <c r="N173">
        <v>43</v>
      </c>
      <c r="O173" t="s">
        <v>43</v>
      </c>
      <c r="P173" t="s">
        <v>28</v>
      </c>
      <c r="Q173" t="s">
        <v>28</v>
      </c>
      <c r="R173" t="s">
        <v>44</v>
      </c>
      <c r="S173">
        <v>86</v>
      </c>
      <c r="T173">
        <v>3</v>
      </c>
    </row>
    <row r="174" spans="1:20" x14ac:dyDescent="0.3">
      <c r="A174" t="s">
        <v>566</v>
      </c>
      <c r="B174" t="s">
        <v>567</v>
      </c>
      <c r="C174" t="s">
        <v>32</v>
      </c>
      <c r="D174">
        <v>36</v>
      </c>
      <c r="E174" t="s">
        <v>68</v>
      </c>
      <c r="F174" t="s">
        <v>69</v>
      </c>
      <c r="G174" t="s">
        <v>35</v>
      </c>
      <c r="H174" t="s">
        <v>26</v>
      </c>
      <c r="I174" t="s">
        <v>568</v>
      </c>
      <c r="J174">
        <v>7.3</v>
      </c>
      <c r="K174">
        <v>76921</v>
      </c>
      <c r="L174">
        <v>5673</v>
      </c>
      <c r="M174">
        <v>2</v>
      </c>
      <c r="N174">
        <v>76</v>
      </c>
      <c r="O174" t="s">
        <v>43</v>
      </c>
      <c r="P174" t="s">
        <v>43</v>
      </c>
      <c r="Q174" t="s">
        <v>28</v>
      </c>
      <c r="R174" t="s">
        <v>44</v>
      </c>
      <c r="S174">
        <v>93</v>
      </c>
      <c r="T174">
        <v>4</v>
      </c>
    </row>
    <row r="175" spans="1:20" x14ac:dyDescent="0.3">
      <c r="A175" t="s">
        <v>569</v>
      </c>
      <c r="B175" t="s">
        <v>570</v>
      </c>
      <c r="C175" t="s">
        <v>22</v>
      </c>
      <c r="D175">
        <v>58</v>
      </c>
      <c r="E175" t="s">
        <v>23</v>
      </c>
      <c r="F175" t="s">
        <v>40</v>
      </c>
      <c r="G175" t="s">
        <v>61</v>
      </c>
      <c r="H175" t="s">
        <v>26</v>
      </c>
      <c r="I175" t="s">
        <v>571</v>
      </c>
      <c r="J175">
        <v>5</v>
      </c>
      <c r="K175">
        <v>43899</v>
      </c>
      <c r="L175">
        <v>43883</v>
      </c>
      <c r="M175">
        <v>2</v>
      </c>
      <c r="N175">
        <v>53</v>
      </c>
      <c r="O175" t="s">
        <v>28</v>
      </c>
      <c r="P175" t="s">
        <v>28</v>
      </c>
      <c r="Q175" t="s">
        <v>28</v>
      </c>
      <c r="R175" t="s">
        <v>44</v>
      </c>
      <c r="S175">
        <v>90</v>
      </c>
      <c r="T175">
        <v>1</v>
      </c>
    </row>
    <row r="176" spans="1:20" x14ac:dyDescent="0.3">
      <c r="A176" t="s">
        <v>572</v>
      </c>
      <c r="B176" t="s">
        <v>573</v>
      </c>
      <c r="C176" t="s">
        <v>22</v>
      </c>
      <c r="D176">
        <v>54</v>
      </c>
      <c r="E176" t="s">
        <v>59</v>
      </c>
      <c r="F176" t="s">
        <v>80</v>
      </c>
      <c r="G176" t="s">
        <v>35</v>
      </c>
      <c r="H176" t="s">
        <v>50</v>
      </c>
      <c r="I176" t="s">
        <v>574</v>
      </c>
      <c r="J176">
        <v>0.9</v>
      </c>
      <c r="K176">
        <v>95492</v>
      </c>
      <c r="L176">
        <v>33081</v>
      </c>
      <c r="M176">
        <v>2</v>
      </c>
      <c r="N176">
        <v>57</v>
      </c>
      <c r="O176" t="s">
        <v>43</v>
      </c>
      <c r="P176" t="s">
        <v>43</v>
      </c>
      <c r="Q176" t="s">
        <v>28</v>
      </c>
      <c r="R176" t="s">
        <v>37</v>
      </c>
      <c r="S176">
        <v>93</v>
      </c>
      <c r="T176">
        <v>4</v>
      </c>
    </row>
    <row r="177" spans="1:20" x14ac:dyDescent="0.3">
      <c r="A177" t="s">
        <v>575</v>
      </c>
      <c r="B177" t="s">
        <v>576</v>
      </c>
      <c r="C177" t="s">
        <v>32</v>
      </c>
      <c r="D177">
        <v>43</v>
      </c>
      <c r="E177" t="s">
        <v>33</v>
      </c>
      <c r="F177" t="s">
        <v>184</v>
      </c>
      <c r="G177" t="s">
        <v>35</v>
      </c>
      <c r="H177" t="s">
        <v>26</v>
      </c>
      <c r="I177" t="s">
        <v>276</v>
      </c>
      <c r="J177">
        <v>4.0999999999999996</v>
      </c>
      <c r="K177">
        <v>55080</v>
      </c>
      <c r="L177">
        <v>23832</v>
      </c>
      <c r="M177">
        <v>3</v>
      </c>
      <c r="N177">
        <v>38</v>
      </c>
      <c r="O177" t="s">
        <v>28</v>
      </c>
      <c r="P177" t="s">
        <v>28</v>
      </c>
      <c r="Q177" t="s">
        <v>28</v>
      </c>
      <c r="R177" t="s">
        <v>29</v>
      </c>
      <c r="S177">
        <v>95</v>
      </c>
      <c r="T177">
        <v>5</v>
      </c>
    </row>
    <row r="178" spans="1:20" x14ac:dyDescent="0.3">
      <c r="A178" t="s">
        <v>577</v>
      </c>
      <c r="B178" t="s">
        <v>578</v>
      </c>
      <c r="C178" t="s">
        <v>22</v>
      </c>
      <c r="D178">
        <v>24</v>
      </c>
      <c r="E178" t="s">
        <v>33</v>
      </c>
      <c r="F178" t="s">
        <v>184</v>
      </c>
      <c r="G178" t="s">
        <v>61</v>
      </c>
      <c r="H178" t="s">
        <v>26</v>
      </c>
      <c r="I178" t="s">
        <v>579</v>
      </c>
      <c r="J178">
        <v>2.2999999999999998</v>
      </c>
      <c r="K178">
        <v>114736</v>
      </c>
      <c r="L178">
        <v>33932</v>
      </c>
      <c r="M178">
        <v>2</v>
      </c>
      <c r="N178">
        <v>41</v>
      </c>
      <c r="O178" t="s">
        <v>28</v>
      </c>
      <c r="P178" t="s">
        <v>28</v>
      </c>
      <c r="Q178" t="s">
        <v>28</v>
      </c>
      <c r="R178" t="s">
        <v>29</v>
      </c>
      <c r="S178">
        <v>80</v>
      </c>
      <c r="T178">
        <v>3</v>
      </c>
    </row>
    <row r="179" spans="1:20" x14ac:dyDescent="0.3">
      <c r="A179" t="s">
        <v>580</v>
      </c>
      <c r="B179" t="s">
        <v>581</v>
      </c>
      <c r="C179" t="s">
        <v>32</v>
      </c>
      <c r="D179">
        <v>54</v>
      </c>
      <c r="E179" t="s">
        <v>54</v>
      </c>
      <c r="F179" t="s">
        <v>55</v>
      </c>
      <c r="G179" t="s">
        <v>41</v>
      </c>
      <c r="H179" t="s">
        <v>50</v>
      </c>
      <c r="I179" t="s">
        <v>191</v>
      </c>
      <c r="J179">
        <v>4.5</v>
      </c>
      <c r="K179">
        <v>93417</v>
      </c>
      <c r="L179">
        <v>34177</v>
      </c>
      <c r="M179">
        <v>1</v>
      </c>
      <c r="N179">
        <v>11</v>
      </c>
      <c r="O179" t="s">
        <v>28</v>
      </c>
      <c r="P179" t="s">
        <v>28</v>
      </c>
      <c r="Q179" t="s">
        <v>28</v>
      </c>
      <c r="R179" t="s">
        <v>29</v>
      </c>
      <c r="S179">
        <v>79</v>
      </c>
      <c r="T179">
        <v>5</v>
      </c>
    </row>
    <row r="180" spans="1:20" x14ac:dyDescent="0.3">
      <c r="A180" t="s">
        <v>582</v>
      </c>
      <c r="B180" t="s">
        <v>583</v>
      </c>
      <c r="C180" t="s">
        <v>22</v>
      </c>
      <c r="D180">
        <v>55</v>
      </c>
      <c r="E180" t="s">
        <v>68</v>
      </c>
      <c r="F180" t="s">
        <v>69</v>
      </c>
      <c r="G180" t="s">
        <v>25</v>
      </c>
      <c r="H180" t="s">
        <v>26</v>
      </c>
      <c r="I180" t="s">
        <v>584</v>
      </c>
      <c r="J180">
        <v>0.6</v>
      </c>
      <c r="K180">
        <v>51905</v>
      </c>
      <c r="L180">
        <v>14953</v>
      </c>
      <c r="M180">
        <v>2</v>
      </c>
      <c r="N180">
        <v>58</v>
      </c>
      <c r="O180" t="s">
        <v>43</v>
      </c>
      <c r="P180" t="s">
        <v>28</v>
      </c>
      <c r="Q180" t="s">
        <v>28</v>
      </c>
      <c r="R180" t="s">
        <v>29</v>
      </c>
      <c r="S180">
        <v>73</v>
      </c>
      <c r="T180">
        <v>5</v>
      </c>
    </row>
    <row r="181" spans="1:20" x14ac:dyDescent="0.3">
      <c r="A181" t="s">
        <v>585</v>
      </c>
      <c r="B181" t="s">
        <v>586</v>
      </c>
      <c r="C181" t="s">
        <v>22</v>
      </c>
      <c r="D181">
        <v>38</v>
      </c>
      <c r="E181" t="s">
        <v>68</v>
      </c>
      <c r="F181" t="s">
        <v>69</v>
      </c>
      <c r="G181" t="s">
        <v>41</v>
      </c>
      <c r="H181" t="s">
        <v>26</v>
      </c>
      <c r="I181" t="s">
        <v>587</v>
      </c>
      <c r="J181">
        <v>2.2999999999999998</v>
      </c>
      <c r="K181">
        <v>66358</v>
      </c>
      <c r="L181">
        <v>19287</v>
      </c>
      <c r="M181">
        <v>1</v>
      </c>
      <c r="N181">
        <v>6</v>
      </c>
      <c r="O181" t="s">
        <v>28</v>
      </c>
      <c r="P181" t="s">
        <v>28</v>
      </c>
      <c r="Q181" t="s">
        <v>28</v>
      </c>
      <c r="R181" t="s">
        <v>29</v>
      </c>
      <c r="S181">
        <v>80</v>
      </c>
      <c r="T181">
        <v>4</v>
      </c>
    </row>
    <row r="182" spans="1:20" x14ac:dyDescent="0.3">
      <c r="A182" t="s">
        <v>588</v>
      </c>
      <c r="B182" t="s">
        <v>589</v>
      </c>
      <c r="C182" t="s">
        <v>22</v>
      </c>
      <c r="D182">
        <v>51</v>
      </c>
      <c r="E182" t="s">
        <v>33</v>
      </c>
      <c r="F182" t="s">
        <v>34</v>
      </c>
      <c r="G182" t="s">
        <v>41</v>
      </c>
      <c r="H182" t="s">
        <v>50</v>
      </c>
      <c r="I182" t="s">
        <v>590</v>
      </c>
      <c r="J182">
        <v>6.3</v>
      </c>
      <c r="K182">
        <v>80587</v>
      </c>
      <c r="L182">
        <v>18867</v>
      </c>
      <c r="M182">
        <v>2</v>
      </c>
      <c r="N182">
        <v>39</v>
      </c>
      <c r="O182" t="s">
        <v>43</v>
      </c>
      <c r="P182" t="s">
        <v>43</v>
      </c>
      <c r="Q182" t="s">
        <v>28</v>
      </c>
      <c r="R182" t="s">
        <v>37</v>
      </c>
      <c r="S182">
        <v>92</v>
      </c>
      <c r="T182">
        <v>1</v>
      </c>
    </row>
    <row r="183" spans="1:20" x14ac:dyDescent="0.3">
      <c r="A183" t="s">
        <v>591</v>
      </c>
      <c r="B183" t="s">
        <v>592</v>
      </c>
      <c r="C183" t="s">
        <v>32</v>
      </c>
      <c r="D183">
        <v>32</v>
      </c>
      <c r="E183" t="s">
        <v>68</v>
      </c>
      <c r="F183" t="s">
        <v>76</v>
      </c>
      <c r="G183" t="s">
        <v>35</v>
      </c>
      <c r="H183" t="s">
        <v>26</v>
      </c>
      <c r="I183" t="s">
        <v>593</v>
      </c>
      <c r="J183">
        <v>1.4</v>
      </c>
      <c r="K183">
        <v>39155</v>
      </c>
      <c r="L183">
        <v>36238</v>
      </c>
      <c r="M183">
        <v>1</v>
      </c>
      <c r="N183">
        <v>47</v>
      </c>
      <c r="O183" t="s">
        <v>28</v>
      </c>
      <c r="P183" t="s">
        <v>28</v>
      </c>
      <c r="Q183" t="s">
        <v>28</v>
      </c>
      <c r="R183" t="s">
        <v>37</v>
      </c>
      <c r="S183">
        <v>77</v>
      </c>
      <c r="T183">
        <v>4</v>
      </c>
    </row>
    <row r="184" spans="1:20" x14ac:dyDescent="0.3">
      <c r="A184" t="s">
        <v>594</v>
      </c>
      <c r="B184" t="s">
        <v>595</v>
      </c>
      <c r="C184" t="s">
        <v>32</v>
      </c>
      <c r="D184">
        <v>40</v>
      </c>
      <c r="E184" t="s">
        <v>54</v>
      </c>
      <c r="F184" t="s">
        <v>84</v>
      </c>
      <c r="G184" t="s">
        <v>35</v>
      </c>
      <c r="H184" t="s">
        <v>26</v>
      </c>
      <c r="I184" t="s">
        <v>596</v>
      </c>
      <c r="J184">
        <v>5.5</v>
      </c>
      <c r="K184">
        <v>69879</v>
      </c>
      <c r="L184">
        <v>8161</v>
      </c>
      <c r="M184">
        <v>4</v>
      </c>
      <c r="N184">
        <v>36</v>
      </c>
      <c r="O184" t="s">
        <v>43</v>
      </c>
      <c r="P184" t="s">
        <v>28</v>
      </c>
      <c r="Q184" t="s">
        <v>43</v>
      </c>
      <c r="R184" t="s">
        <v>29</v>
      </c>
      <c r="S184">
        <v>87</v>
      </c>
      <c r="T184">
        <v>1</v>
      </c>
    </row>
    <row r="185" spans="1:20" x14ac:dyDescent="0.3">
      <c r="A185" t="s">
        <v>597</v>
      </c>
      <c r="B185" t="s">
        <v>598</v>
      </c>
      <c r="C185" t="s">
        <v>22</v>
      </c>
      <c r="D185">
        <v>52</v>
      </c>
      <c r="E185" t="s">
        <v>163</v>
      </c>
      <c r="F185" t="s">
        <v>227</v>
      </c>
      <c r="G185" t="s">
        <v>25</v>
      </c>
      <c r="H185" t="s">
        <v>26</v>
      </c>
      <c r="I185" t="s">
        <v>599</v>
      </c>
      <c r="J185">
        <v>2.1</v>
      </c>
      <c r="K185">
        <v>35024</v>
      </c>
      <c r="L185">
        <v>41805</v>
      </c>
      <c r="M185">
        <v>2</v>
      </c>
      <c r="N185">
        <v>32</v>
      </c>
      <c r="O185" t="s">
        <v>28</v>
      </c>
      <c r="P185" t="s">
        <v>28</v>
      </c>
      <c r="Q185" t="s">
        <v>28</v>
      </c>
      <c r="R185" t="s">
        <v>29</v>
      </c>
      <c r="S185">
        <v>86</v>
      </c>
      <c r="T185">
        <v>5</v>
      </c>
    </row>
    <row r="186" spans="1:20" x14ac:dyDescent="0.3">
      <c r="A186" t="s">
        <v>600</v>
      </c>
      <c r="B186" t="s">
        <v>601</v>
      </c>
      <c r="C186" t="s">
        <v>22</v>
      </c>
      <c r="D186">
        <v>32</v>
      </c>
      <c r="E186" t="s">
        <v>163</v>
      </c>
      <c r="F186" t="s">
        <v>168</v>
      </c>
      <c r="G186" t="s">
        <v>35</v>
      </c>
      <c r="H186" t="s">
        <v>26</v>
      </c>
      <c r="I186" t="s">
        <v>602</v>
      </c>
      <c r="J186">
        <v>6.3</v>
      </c>
      <c r="K186">
        <v>25663</v>
      </c>
      <c r="L186">
        <v>19857</v>
      </c>
      <c r="M186">
        <v>5</v>
      </c>
      <c r="N186">
        <v>61</v>
      </c>
      <c r="O186" t="s">
        <v>43</v>
      </c>
      <c r="P186" t="s">
        <v>28</v>
      </c>
      <c r="Q186" t="s">
        <v>43</v>
      </c>
      <c r="R186" t="s">
        <v>44</v>
      </c>
      <c r="S186">
        <v>95</v>
      </c>
      <c r="T186">
        <v>1</v>
      </c>
    </row>
    <row r="187" spans="1:20" x14ac:dyDescent="0.3">
      <c r="A187" t="s">
        <v>603</v>
      </c>
      <c r="B187" t="s">
        <v>604</v>
      </c>
      <c r="C187" t="s">
        <v>32</v>
      </c>
      <c r="D187">
        <v>49</v>
      </c>
      <c r="E187" t="s">
        <v>23</v>
      </c>
      <c r="F187" t="s">
        <v>40</v>
      </c>
      <c r="G187" t="s">
        <v>25</v>
      </c>
      <c r="H187" t="s">
        <v>50</v>
      </c>
      <c r="I187" t="s">
        <v>605</v>
      </c>
      <c r="J187">
        <v>1.4</v>
      </c>
      <c r="K187">
        <v>38736</v>
      </c>
      <c r="L187">
        <v>30178</v>
      </c>
      <c r="M187">
        <v>2</v>
      </c>
      <c r="N187">
        <v>27</v>
      </c>
      <c r="O187" t="s">
        <v>43</v>
      </c>
      <c r="P187" t="s">
        <v>43</v>
      </c>
      <c r="Q187" t="s">
        <v>28</v>
      </c>
      <c r="R187" t="s">
        <v>44</v>
      </c>
      <c r="S187">
        <v>97</v>
      </c>
      <c r="T187">
        <v>3</v>
      </c>
    </row>
    <row r="188" spans="1:20" x14ac:dyDescent="0.3">
      <c r="A188" t="s">
        <v>606</v>
      </c>
      <c r="B188" t="s">
        <v>607</v>
      </c>
      <c r="C188" t="s">
        <v>32</v>
      </c>
      <c r="D188">
        <v>23</v>
      </c>
      <c r="E188" t="s">
        <v>163</v>
      </c>
      <c r="F188" t="s">
        <v>168</v>
      </c>
      <c r="G188" t="s">
        <v>41</v>
      </c>
      <c r="H188" t="s">
        <v>26</v>
      </c>
      <c r="I188" t="s">
        <v>608</v>
      </c>
      <c r="J188">
        <v>4.9000000000000004</v>
      </c>
      <c r="K188">
        <v>114350</v>
      </c>
      <c r="L188">
        <v>42606</v>
      </c>
      <c r="M188">
        <v>5</v>
      </c>
      <c r="N188">
        <v>72</v>
      </c>
      <c r="O188" t="s">
        <v>28</v>
      </c>
      <c r="P188" t="s">
        <v>28</v>
      </c>
      <c r="Q188" t="s">
        <v>28</v>
      </c>
      <c r="R188" t="s">
        <v>37</v>
      </c>
      <c r="S188">
        <v>97</v>
      </c>
      <c r="T188">
        <v>2</v>
      </c>
    </row>
    <row r="189" spans="1:20" x14ac:dyDescent="0.3">
      <c r="A189" t="s">
        <v>609</v>
      </c>
      <c r="B189" t="s">
        <v>610</v>
      </c>
      <c r="C189" t="s">
        <v>22</v>
      </c>
      <c r="D189">
        <v>37</v>
      </c>
      <c r="E189" t="s">
        <v>59</v>
      </c>
      <c r="F189" t="s">
        <v>80</v>
      </c>
      <c r="G189" t="s">
        <v>41</v>
      </c>
      <c r="H189" t="s">
        <v>26</v>
      </c>
      <c r="I189" t="s">
        <v>611</v>
      </c>
      <c r="J189">
        <v>2.2999999999999998</v>
      </c>
      <c r="K189">
        <v>44271</v>
      </c>
      <c r="L189">
        <v>30999</v>
      </c>
      <c r="M189">
        <v>4</v>
      </c>
      <c r="N189">
        <v>59</v>
      </c>
      <c r="O189" t="s">
        <v>28</v>
      </c>
      <c r="P189" t="s">
        <v>28</v>
      </c>
      <c r="Q189" t="s">
        <v>28</v>
      </c>
      <c r="R189" t="s">
        <v>37</v>
      </c>
      <c r="S189">
        <v>83</v>
      </c>
      <c r="T189">
        <v>4</v>
      </c>
    </row>
    <row r="190" spans="1:20" x14ac:dyDescent="0.3">
      <c r="A190" t="s">
        <v>612</v>
      </c>
      <c r="B190" t="s">
        <v>613</v>
      </c>
      <c r="C190" t="s">
        <v>32</v>
      </c>
      <c r="D190">
        <v>56</v>
      </c>
      <c r="E190" t="s">
        <v>33</v>
      </c>
      <c r="F190" t="s">
        <v>184</v>
      </c>
      <c r="G190" t="s">
        <v>41</v>
      </c>
      <c r="H190" t="s">
        <v>50</v>
      </c>
      <c r="I190" t="s">
        <v>614</v>
      </c>
      <c r="J190">
        <v>7.1</v>
      </c>
      <c r="K190">
        <v>51026</v>
      </c>
      <c r="L190">
        <v>39719</v>
      </c>
      <c r="M190">
        <v>4</v>
      </c>
      <c r="N190">
        <v>9</v>
      </c>
      <c r="O190" t="s">
        <v>28</v>
      </c>
      <c r="P190" t="s">
        <v>28</v>
      </c>
      <c r="Q190" t="s">
        <v>28</v>
      </c>
      <c r="R190" t="s">
        <v>37</v>
      </c>
      <c r="S190">
        <v>85</v>
      </c>
      <c r="T190">
        <v>1</v>
      </c>
    </row>
    <row r="191" spans="1:20" x14ac:dyDescent="0.3">
      <c r="A191" t="s">
        <v>615</v>
      </c>
      <c r="B191" t="s">
        <v>616</v>
      </c>
      <c r="C191" t="s">
        <v>32</v>
      </c>
      <c r="D191">
        <v>25</v>
      </c>
      <c r="E191" t="s">
        <v>33</v>
      </c>
      <c r="F191" t="s">
        <v>34</v>
      </c>
      <c r="G191" t="s">
        <v>41</v>
      </c>
      <c r="H191" t="s">
        <v>50</v>
      </c>
      <c r="I191" t="s">
        <v>88</v>
      </c>
      <c r="J191">
        <v>3</v>
      </c>
      <c r="K191">
        <v>97877</v>
      </c>
      <c r="L191">
        <v>5608</v>
      </c>
      <c r="M191">
        <v>3</v>
      </c>
      <c r="N191">
        <v>30</v>
      </c>
      <c r="O191" t="s">
        <v>43</v>
      </c>
      <c r="P191" t="s">
        <v>43</v>
      </c>
      <c r="Q191" t="s">
        <v>28</v>
      </c>
      <c r="R191" t="s">
        <v>37</v>
      </c>
      <c r="S191">
        <v>76</v>
      </c>
      <c r="T191">
        <v>2</v>
      </c>
    </row>
    <row r="192" spans="1:20" x14ac:dyDescent="0.3">
      <c r="A192" t="s">
        <v>617</v>
      </c>
      <c r="B192" t="s">
        <v>618</v>
      </c>
      <c r="C192" t="s">
        <v>22</v>
      </c>
      <c r="D192">
        <v>39</v>
      </c>
      <c r="E192" t="s">
        <v>54</v>
      </c>
      <c r="F192" t="s">
        <v>84</v>
      </c>
      <c r="G192" t="s">
        <v>41</v>
      </c>
      <c r="H192" t="s">
        <v>50</v>
      </c>
      <c r="I192" t="s">
        <v>619</v>
      </c>
      <c r="J192">
        <v>1.1000000000000001</v>
      </c>
      <c r="K192">
        <v>41073</v>
      </c>
      <c r="L192">
        <v>33118</v>
      </c>
      <c r="M192">
        <v>5</v>
      </c>
      <c r="N192">
        <v>21</v>
      </c>
      <c r="O192" t="s">
        <v>43</v>
      </c>
      <c r="P192" t="s">
        <v>28</v>
      </c>
      <c r="Q192" t="s">
        <v>28</v>
      </c>
      <c r="R192" t="s">
        <v>37</v>
      </c>
      <c r="S192">
        <v>93</v>
      </c>
      <c r="T192">
        <v>3</v>
      </c>
    </row>
    <row r="193" spans="1:20" x14ac:dyDescent="0.3">
      <c r="A193" t="s">
        <v>620</v>
      </c>
      <c r="B193" t="s">
        <v>621</v>
      </c>
      <c r="C193" t="s">
        <v>32</v>
      </c>
      <c r="D193">
        <v>47</v>
      </c>
      <c r="E193" t="s">
        <v>54</v>
      </c>
      <c r="F193" t="s">
        <v>55</v>
      </c>
      <c r="G193" t="s">
        <v>41</v>
      </c>
      <c r="H193" t="s">
        <v>26</v>
      </c>
      <c r="I193" t="s">
        <v>622</v>
      </c>
      <c r="J193">
        <v>2</v>
      </c>
      <c r="K193">
        <v>91165</v>
      </c>
      <c r="L193">
        <v>45396</v>
      </c>
      <c r="M193">
        <v>4</v>
      </c>
      <c r="N193">
        <v>51</v>
      </c>
      <c r="O193" t="s">
        <v>28</v>
      </c>
      <c r="P193" t="s">
        <v>28</v>
      </c>
      <c r="Q193" t="s">
        <v>28</v>
      </c>
      <c r="R193" t="s">
        <v>44</v>
      </c>
      <c r="S193">
        <v>100</v>
      </c>
      <c r="T193">
        <v>3</v>
      </c>
    </row>
    <row r="194" spans="1:20" x14ac:dyDescent="0.3">
      <c r="A194" t="s">
        <v>623</v>
      </c>
      <c r="B194" t="s">
        <v>624</v>
      </c>
      <c r="C194" t="s">
        <v>22</v>
      </c>
      <c r="D194">
        <v>47</v>
      </c>
      <c r="E194" t="s">
        <v>68</v>
      </c>
      <c r="F194" t="s">
        <v>69</v>
      </c>
      <c r="G194" t="s">
        <v>41</v>
      </c>
      <c r="H194" t="s">
        <v>26</v>
      </c>
      <c r="I194" t="s">
        <v>625</v>
      </c>
      <c r="J194">
        <v>6.6</v>
      </c>
      <c r="K194">
        <v>98719</v>
      </c>
      <c r="L194">
        <v>28388</v>
      </c>
      <c r="M194">
        <v>4</v>
      </c>
      <c r="N194">
        <v>12</v>
      </c>
      <c r="O194" t="s">
        <v>43</v>
      </c>
      <c r="P194" t="s">
        <v>28</v>
      </c>
      <c r="Q194" t="s">
        <v>28</v>
      </c>
      <c r="R194" t="s">
        <v>29</v>
      </c>
      <c r="S194">
        <v>80</v>
      </c>
      <c r="T194">
        <v>4</v>
      </c>
    </row>
    <row r="195" spans="1:20" x14ac:dyDescent="0.3">
      <c r="A195" t="s">
        <v>626</v>
      </c>
      <c r="B195" t="s">
        <v>627</v>
      </c>
      <c r="C195" t="s">
        <v>22</v>
      </c>
      <c r="D195">
        <v>21</v>
      </c>
      <c r="E195" t="s">
        <v>59</v>
      </c>
      <c r="F195" t="s">
        <v>60</v>
      </c>
      <c r="G195" t="s">
        <v>41</v>
      </c>
      <c r="H195" t="s">
        <v>26</v>
      </c>
      <c r="I195" t="s">
        <v>628</v>
      </c>
      <c r="J195">
        <v>4</v>
      </c>
      <c r="K195">
        <v>98706</v>
      </c>
      <c r="L195">
        <v>43819</v>
      </c>
      <c r="M195">
        <v>5</v>
      </c>
      <c r="N195">
        <v>14</v>
      </c>
      <c r="O195" t="s">
        <v>28</v>
      </c>
      <c r="P195" t="s">
        <v>28</v>
      </c>
      <c r="Q195" t="s">
        <v>28</v>
      </c>
      <c r="R195" t="s">
        <v>44</v>
      </c>
      <c r="S195">
        <v>87</v>
      </c>
      <c r="T195">
        <v>3</v>
      </c>
    </row>
    <row r="196" spans="1:20" x14ac:dyDescent="0.3">
      <c r="A196" t="s">
        <v>629</v>
      </c>
      <c r="B196" t="s">
        <v>630</v>
      </c>
      <c r="C196" t="s">
        <v>22</v>
      </c>
      <c r="D196">
        <v>33</v>
      </c>
      <c r="E196" t="s">
        <v>163</v>
      </c>
      <c r="F196" t="s">
        <v>164</v>
      </c>
      <c r="G196" t="s">
        <v>61</v>
      </c>
      <c r="H196" t="s">
        <v>26</v>
      </c>
      <c r="I196" t="s">
        <v>631</v>
      </c>
      <c r="J196">
        <v>5.2</v>
      </c>
      <c r="K196">
        <v>89526</v>
      </c>
      <c r="L196">
        <v>31467</v>
      </c>
      <c r="M196">
        <v>3</v>
      </c>
      <c r="N196">
        <v>8</v>
      </c>
      <c r="O196" t="s">
        <v>28</v>
      </c>
      <c r="P196" t="s">
        <v>28</v>
      </c>
      <c r="Q196" t="s">
        <v>28</v>
      </c>
      <c r="R196" t="s">
        <v>37</v>
      </c>
      <c r="S196">
        <v>74</v>
      </c>
      <c r="T196">
        <v>4</v>
      </c>
    </row>
    <row r="197" spans="1:20" x14ac:dyDescent="0.3">
      <c r="A197" t="s">
        <v>632</v>
      </c>
      <c r="B197" t="s">
        <v>633</v>
      </c>
      <c r="C197" t="s">
        <v>22</v>
      </c>
      <c r="D197">
        <v>33</v>
      </c>
      <c r="E197" t="s">
        <v>163</v>
      </c>
      <c r="F197" t="s">
        <v>227</v>
      </c>
      <c r="G197" t="s">
        <v>61</v>
      </c>
      <c r="H197" t="s">
        <v>50</v>
      </c>
      <c r="I197" t="s">
        <v>209</v>
      </c>
      <c r="J197">
        <v>0.3</v>
      </c>
      <c r="K197">
        <v>110359</v>
      </c>
      <c r="L197">
        <v>45576</v>
      </c>
      <c r="M197">
        <v>1</v>
      </c>
      <c r="N197">
        <v>39</v>
      </c>
      <c r="O197" t="s">
        <v>28</v>
      </c>
      <c r="P197" t="s">
        <v>28</v>
      </c>
      <c r="Q197" t="s">
        <v>28</v>
      </c>
      <c r="R197" t="s">
        <v>29</v>
      </c>
      <c r="S197">
        <v>78</v>
      </c>
      <c r="T197">
        <v>5</v>
      </c>
    </row>
    <row r="198" spans="1:20" x14ac:dyDescent="0.3">
      <c r="A198" t="s">
        <v>634</v>
      </c>
      <c r="B198" t="s">
        <v>635</v>
      </c>
      <c r="C198" t="s">
        <v>22</v>
      </c>
      <c r="D198">
        <v>50</v>
      </c>
      <c r="E198" t="s">
        <v>33</v>
      </c>
      <c r="F198" t="s">
        <v>184</v>
      </c>
      <c r="G198" t="s">
        <v>61</v>
      </c>
      <c r="H198" t="s">
        <v>26</v>
      </c>
      <c r="I198" t="s">
        <v>636</v>
      </c>
      <c r="J198">
        <v>1.6</v>
      </c>
      <c r="K198">
        <v>91705</v>
      </c>
      <c r="L198">
        <v>21542</v>
      </c>
      <c r="M198">
        <v>5</v>
      </c>
      <c r="N198">
        <v>59</v>
      </c>
      <c r="O198" t="s">
        <v>43</v>
      </c>
      <c r="P198" t="s">
        <v>28</v>
      </c>
      <c r="Q198" t="s">
        <v>43</v>
      </c>
      <c r="R198" t="s">
        <v>37</v>
      </c>
      <c r="S198">
        <v>80</v>
      </c>
      <c r="T198">
        <v>3</v>
      </c>
    </row>
    <row r="199" spans="1:20" x14ac:dyDescent="0.3">
      <c r="A199" t="s">
        <v>637</v>
      </c>
      <c r="B199" t="s">
        <v>638</v>
      </c>
      <c r="C199" t="s">
        <v>22</v>
      </c>
      <c r="D199">
        <v>48</v>
      </c>
      <c r="E199" t="s">
        <v>54</v>
      </c>
      <c r="F199" t="s">
        <v>55</v>
      </c>
      <c r="G199" t="s">
        <v>25</v>
      </c>
      <c r="H199" t="s">
        <v>26</v>
      </c>
      <c r="I199" t="s">
        <v>639</v>
      </c>
      <c r="J199">
        <v>6.1</v>
      </c>
      <c r="K199">
        <v>85674</v>
      </c>
      <c r="L199">
        <v>39801</v>
      </c>
      <c r="M199">
        <v>4</v>
      </c>
      <c r="N199">
        <v>24</v>
      </c>
      <c r="O199" t="s">
        <v>43</v>
      </c>
      <c r="P199" t="s">
        <v>28</v>
      </c>
      <c r="Q199" t="s">
        <v>43</v>
      </c>
      <c r="R199" t="s">
        <v>44</v>
      </c>
      <c r="S199">
        <v>99</v>
      </c>
      <c r="T199">
        <v>1</v>
      </c>
    </row>
    <row r="200" spans="1:20" x14ac:dyDescent="0.3">
      <c r="A200" t="s">
        <v>640</v>
      </c>
      <c r="B200" t="s">
        <v>641</v>
      </c>
      <c r="C200" t="s">
        <v>22</v>
      </c>
      <c r="D200">
        <v>28</v>
      </c>
      <c r="E200" t="s">
        <v>23</v>
      </c>
      <c r="F200" t="s">
        <v>40</v>
      </c>
      <c r="G200" t="s">
        <v>25</v>
      </c>
      <c r="H200" t="s">
        <v>26</v>
      </c>
      <c r="I200" t="s">
        <v>642</v>
      </c>
      <c r="J200">
        <v>1.6</v>
      </c>
      <c r="K200">
        <v>56597</v>
      </c>
      <c r="L200">
        <v>46177</v>
      </c>
      <c r="M200">
        <v>5</v>
      </c>
      <c r="N200">
        <v>56</v>
      </c>
      <c r="O200" t="s">
        <v>43</v>
      </c>
      <c r="P200" t="s">
        <v>28</v>
      </c>
      <c r="Q200" t="s">
        <v>43</v>
      </c>
      <c r="R200" t="s">
        <v>44</v>
      </c>
      <c r="S200">
        <v>78</v>
      </c>
      <c r="T200">
        <v>3</v>
      </c>
    </row>
    <row r="201" spans="1:20" x14ac:dyDescent="0.3">
      <c r="A201" t="s">
        <v>643</v>
      </c>
      <c r="B201" t="s">
        <v>644</v>
      </c>
      <c r="C201" t="s">
        <v>22</v>
      </c>
      <c r="D201">
        <v>26</v>
      </c>
      <c r="E201" t="s">
        <v>54</v>
      </c>
      <c r="F201" t="s">
        <v>84</v>
      </c>
      <c r="G201" t="s">
        <v>41</v>
      </c>
      <c r="H201" t="s">
        <v>26</v>
      </c>
      <c r="I201" t="s">
        <v>645</v>
      </c>
      <c r="J201">
        <v>5.6</v>
      </c>
      <c r="K201">
        <v>75580</v>
      </c>
      <c r="L201">
        <v>38897</v>
      </c>
      <c r="M201">
        <v>1</v>
      </c>
      <c r="N201">
        <v>56</v>
      </c>
      <c r="O201" t="s">
        <v>28</v>
      </c>
      <c r="P201" t="s">
        <v>28</v>
      </c>
      <c r="Q201" t="s">
        <v>28</v>
      </c>
      <c r="R201" t="s">
        <v>29</v>
      </c>
      <c r="S201">
        <v>83</v>
      </c>
      <c r="T201">
        <v>2</v>
      </c>
    </row>
    <row r="202" spans="1:20" x14ac:dyDescent="0.3">
      <c r="A202" t="s">
        <v>646</v>
      </c>
      <c r="B202" t="s">
        <v>647</v>
      </c>
      <c r="C202" t="s">
        <v>32</v>
      </c>
      <c r="D202">
        <v>46</v>
      </c>
      <c r="E202" t="s">
        <v>163</v>
      </c>
      <c r="F202" t="s">
        <v>227</v>
      </c>
      <c r="G202" t="s">
        <v>41</v>
      </c>
      <c r="H202" t="s">
        <v>26</v>
      </c>
      <c r="I202" t="s">
        <v>648</v>
      </c>
      <c r="J202">
        <v>5</v>
      </c>
      <c r="K202">
        <v>69291</v>
      </c>
      <c r="L202">
        <v>42097</v>
      </c>
      <c r="M202">
        <v>3</v>
      </c>
      <c r="N202">
        <v>39</v>
      </c>
      <c r="O202" t="s">
        <v>43</v>
      </c>
      <c r="P202" t="s">
        <v>28</v>
      </c>
      <c r="Q202" t="s">
        <v>28</v>
      </c>
      <c r="R202" t="s">
        <v>29</v>
      </c>
      <c r="S202">
        <v>70</v>
      </c>
      <c r="T202">
        <v>4</v>
      </c>
    </row>
    <row r="203" spans="1:20" x14ac:dyDescent="0.3">
      <c r="A203" t="s">
        <v>649</v>
      </c>
      <c r="B203" t="s">
        <v>650</v>
      </c>
      <c r="C203" t="s">
        <v>22</v>
      </c>
      <c r="D203">
        <v>43</v>
      </c>
      <c r="E203" t="s">
        <v>33</v>
      </c>
      <c r="F203" t="s">
        <v>184</v>
      </c>
      <c r="G203" t="s">
        <v>41</v>
      </c>
      <c r="H203" t="s">
        <v>50</v>
      </c>
      <c r="I203" t="s">
        <v>651</v>
      </c>
      <c r="J203">
        <v>2</v>
      </c>
      <c r="K203">
        <v>77559</v>
      </c>
      <c r="L203">
        <v>43793</v>
      </c>
      <c r="M203">
        <v>5</v>
      </c>
      <c r="N203">
        <v>28</v>
      </c>
      <c r="O203" t="s">
        <v>28</v>
      </c>
      <c r="P203" t="s">
        <v>28</v>
      </c>
      <c r="Q203" t="s">
        <v>28</v>
      </c>
      <c r="R203" t="s">
        <v>37</v>
      </c>
      <c r="S203">
        <v>100</v>
      </c>
      <c r="T203">
        <v>4</v>
      </c>
    </row>
    <row r="204" spans="1:20" x14ac:dyDescent="0.3">
      <c r="A204" t="s">
        <v>652</v>
      </c>
      <c r="B204" t="s">
        <v>653</v>
      </c>
      <c r="C204" t="s">
        <v>32</v>
      </c>
      <c r="D204">
        <v>36</v>
      </c>
      <c r="E204" t="s">
        <v>68</v>
      </c>
      <c r="F204" t="s">
        <v>76</v>
      </c>
      <c r="G204" t="s">
        <v>61</v>
      </c>
      <c r="H204" t="s">
        <v>50</v>
      </c>
      <c r="I204" t="s">
        <v>654</v>
      </c>
      <c r="J204">
        <v>6</v>
      </c>
      <c r="K204">
        <v>86900</v>
      </c>
      <c r="L204">
        <v>11158</v>
      </c>
      <c r="M204">
        <v>5</v>
      </c>
      <c r="N204">
        <v>19</v>
      </c>
      <c r="O204" t="s">
        <v>28</v>
      </c>
      <c r="P204" t="s">
        <v>28</v>
      </c>
      <c r="Q204" t="s">
        <v>28</v>
      </c>
      <c r="R204" t="s">
        <v>37</v>
      </c>
      <c r="S204">
        <v>84</v>
      </c>
      <c r="T204">
        <v>3</v>
      </c>
    </row>
    <row r="205" spans="1:20" x14ac:dyDescent="0.3">
      <c r="A205" t="s">
        <v>655</v>
      </c>
      <c r="B205" t="s">
        <v>656</v>
      </c>
      <c r="C205" t="s">
        <v>22</v>
      </c>
      <c r="D205">
        <v>56</v>
      </c>
      <c r="E205" t="s">
        <v>163</v>
      </c>
      <c r="F205" t="s">
        <v>164</v>
      </c>
      <c r="G205" t="s">
        <v>41</v>
      </c>
      <c r="H205" t="s">
        <v>50</v>
      </c>
      <c r="I205" t="s">
        <v>657</v>
      </c>
      <c r="J205">
        <v>6.5</v>
      </c>
      <c r="K205">
        <v>62994</v>
      </c>
      <c r="L205">
        <v>29018</v>
      </c>
      <c r="M205">
        <v>3</v>
      </c>
      <c r="N205">
        <v>37</v>
      </c>
      <c r="O205" t="s">
        <v>28</v>
      </c>
      <c r="P205" t="s">
        <v>28</v>
      </c>
      <c r="Q205" t="s">
        <v>28</v>
      </c>
      <c r="R205" t="s">
        <v>44</v>
      </c>
      <c r="S205">
        <v>95</v>
      </c>
      <c r="T205">
        <v>5</v>
      </c>
    </row>
    <row r="206" spans="1:20" x14ac:dyDescent="0.3">
      <c r="A206" t="s">
        <v>658</v>
      </c>
      <c r="B206" t="s">
        <v>659</v>
      </c>
      <c r="C206" t="s">
        <v>22</v>
      </c>
      <c r="D206">
        <v>41</v>
      </c>
      <c r="E206" t="s">
        <v>33</v>
      </c>
      <c r="F206" t="s">
        <v>184</v>
      </c>
      <c r="G206" t="s">
        <v>35</v>
      </c>
      <c r="H206" t="s">
        <v>26</v>
      </c>
      <c r="I206" t="s">
        <v>660</v>
      </c>
      <c r="J206">
        <v>3</v>
      </c>
      <c r="K206">
        <v>105273</v>
      </c>
      <c r="L206">
        <v>10150</v>
      </c>
      <c r="M206">
        <v>2</v>
      </c>
      <c r="N206">
        <v>52</v>
      </c>
      <c r="O206" t="s">
        <v>28</v>
      </c>
      <c r="P206" t="s">
        <v>28</v>
      </c>
      <c r="Q206" t="s">
        <v>28</v>
      </c>
      <c r="R206" t="s">
        <v>29</v>
      </c>
      <c r="S206">
        <v>72</v>
      </c>
      <c r="T206">
        <v>3</v>
      </c>
    </row>
    <row r="207" spans="1:20" x14ac:dyDescent="0.3">
      <c r="A207" t="s">
        <v>661</v>
      </c>
      <c r="B207" t="s">
        <v>662</v>
      </c>
      <c r="C207" t="s">
        <v>22</v>
      </c>
      <c r="D207">
        <v>44</v>
      </c>
      <c r="E207" t="s">
        <v>59</v>
      </c>
      <c r="F207" t="s">
        <v>60</v>
      </c>
      <c r="G207" t="s">
        <v>35</v>
      </c>
      <c r="H207" t="s">
        <v>26</v>
      </c>
      <c r="I207" t="s">
        <v>258</v>
      </c>
      <c r="J207">
        <v>3.2</v>
      </c>
      <c r="K207">
        <v>100897</v>
      </c>
      <c r="L207">
        <v>29851</v>
      </c>
      <c r="M207">
        <v>4</v>
      </c>
      <c r="N207">
        <v>48</v>
      </c>
      <c r="O207" t="s">
        <v>43</v>
      </c>
      <c r="P207" t="s">
        <v>28</v>
      </c>
      <c r="Q207" t="s">
        <v>28</v>
      </c>
      <c r="R207" t="s">
        <v>29</v>
      </c>
      <c r="S207">
        <v>73</v>
      </c>
      <c r="T207">
        <v>3</v>
      </c>
    </row>
    <row r="208" spans="1:20" x14ac:dyDescent="0.3">
      <c r="A208" t="s">
        <v>663</v>
      </c>
      <c r="B208" t="s">
        <v>664</v>
      </c>
      <c r="C208" t="s">
        <v>32</v>
      </c>
      <c r="D208">
        <v>28</v>
      </c>
      <c r="E208" t="s">
        <v>23</v>
      </c>
      <c r="F208" t="s">
        <v>40</v>
      </c>
      <c r="G208" t="s">
        <v>25</v>
      </c>
      <c r="H208" t="s">
        <v>26</v>
      </c>
      <c r="I208" t="s">
        <v>489</v>
      </c>
      <c r="J208">
        <v>1.2</v>
      </c>
      <c r="K208">
        <v>105156</v>
      </c>
      <c r="L208">
        <v>41022</v>
      </c>
      <c r="M208">
        <v>3</v>
      </c>
      <c r="N208">
        <v>25</v>
      </c>
      <c r="O208" t="s">
        <v>28</v>
      </c>
      <c r="P208" t="s">
        <v>43</v>
      </c>
      <c r="Q208" t="s">
        <v>28</v>
      </c>
      <c r="R208" t="s">
        <v>44</v>
      </c>
      <c r="S208">
        <v>100</v>
      </c>
      <c r="T208">
        <v>2</v>
      </c>
    </row>
    <row r="209" spans="1:20" x14ac:dyDescent="0.3">
      <c r="A209" t="s">
        <v>665</v>
      </c>
      <c r="B209" t="s">
        <v>666</v>
      </c>
      <c r="C209" t="s">
        <v>22</v>
      </c>
      <c r="D209">
        <v>32</v>
      </c>
      <c r="E209" t="s">
        <v>33</v>
      </c>
      <c r="F209" t="s">
        <v>184</v>
      </c>
      <c r="G209" t="s">
        <v>35</v>
      </c>
      <c r="H209" t="s">
        <v>26</v>
      </c>
      <c r="I209" t="s">
        <v>667</v>
      </c>
      <c r="J209">
        <v>6.5</v>
      </c>
      <c r="K209">
        <v>73284</v>
      </c>
      <c r="L209">
        <v>46156</v>
      </c>
      <c r="M209">
        <v>3</v>
      </c>
      <c r="N209">
        <v>66</v>
      </c>
      <c r="O209" t="s">
        <v>43</v>
      </c>
      <c r="P209" t="s">
        <v>28</v>
      </c>
      <c r="Q209" t="s">
        <v>28</v>
      </c>
      <c r="R209" t="s">
        <v>44</v>
      </c>
      <c r="S209">
        <v>71</v>
      </c>
      <c r="T209">
        <v>3</v>
      </c>
    </row>
    <row r="210" spans="1:20" x14ac:dyDescent="0.3">
      <c r="A210" t="s">
        <v>668</v>
      </c>
      <c r="B210" t="s">
        <v>669</v>
      </c>
      <c r="C210" t="s">
        <v>32</v>
      </c>
      <c r="D210">
        <v>32</v>
      </c>
      <c r="E210" t="s">
        <v>163</v>
      </c>
      <c r="F210" t="s">
        <v>164</v>
      </c>
      <c r="G210" t="s">
        <v>61</v>
      </c>
      <c r="H210" t="s">
        <v>50</v>
      </c>
      <c r="I210" t="s">
        <v>670</v>
      </c>
      <c r="J210">
        <v>0.4</v>
      </c>
      <c r="K210">
        <v>49086</v>
      </c>
      <c r="L210">
        <v>9882</v>
      </c>
      <c r="M210">
        <v>5</v>
      </c>
      <c r="N210">
        <v>22</v>
      </c>
      <c r="O210" t="s">
        <v>28</v>
      </c>
      <c r="P210" t="s">
        <v>28</v>
      </c>
      <c r="Q210" t="s">
        <v>28</v>
      </c>
      <c r="R210" t="s">
        <v>37</v>
      </c>
      <c r="S210">
        <v>99</v>
      </c>
      <c r="T210">
        <v>4</v>
      </c>
    </row>
    <row r="211" spans="1:20" x14ac:dyDescent="0.3">
      <c r="A211" t="s">
        <v>671</v>
      </c>
      <c r="B211" t="s">
        <v>672</v>
      </c>
      <c r="C211" t="s">
        <v>32</v>
      </c>
      <c r="D211">
        <v>43</v>
      </c>
      <c r="E211" t="s">
        <v>59</v>
      </c>
      <c r="F211" t="s">
        <v>60</v>
      </c>
      <c r="G211" t="s">
        <v>61</v>
      </c>
      <c r="H211" t="s">
        <v>50</v>
      </c>
      <c r="I211" t="s">
        <v>673</v>
      </c>
      <c r="J211">
        <v>5.9</v>
      </c>
      <c r="K211">
        <v>91170</v>
      </c>
      <c r="L211">
        <v>35896</v>
      </c>
      <c r="M211">
        <v>2</v>
      </c>
      <c r="N211">
        <v>30</v>
      </c>
      <c r="O211" t="s">
        <v>43</v>
      </c>
      <c r="P211" t="s">
        <v>43</v>
      </c>
      <c r="Q211" t="s">
        <v>28</v>
      </c>
      <c r="R211" t="s">
        <v>29</v>
      </c>
      <c r="S211">
        <v>70</v>
      </c>
      <c r="T211">
        <v>1</v>
      </c>
    </row>
    <row r="212" spans="1:20" x14ac:dyDescent="0.3">
      <c r="A212" t="s">
        <v>674</v>
      </c>
      <c r="B212" t="s">
        <v>675</v>
      </c>
      <c r="C212" t="s">
        <v>32</v>
      </c>
      <c r="D212">
        <v>23</v>
      </c>
      <c r="E212" t="s">
        <v>54</v>
      </c>
      <c r="F212" t="s">
        <v>84</v>
      </c>
      <c r="G212" t="s">
        <v>25</v>
      </c>
      <c r="H212" t="s">
        <v>26</v>
      </c>
      <c r="I212" t="s">
        <v>676</v>
      </c>
      <c r="J212">
        <v>6.1</v>
      </c>
      <c r="K212">
        <v>67955</v>
      </c>
      <c r="L212">
        <v>12025</v>
      </c>
      <c r="M212">
        <v>5</v>
      </c>
      <c r="N212">
        <v>44</v>
      </c>
      <c r="O212" t="s">
        <v>43</v>
      </c>
      <c r="P212" t="s">
        <v>28</v>
      </c>
      <c r="Q212" t="s">
        <v>28</v>
      </c>
      <c r="R212" t="s">
        <v>37</v>
      </c>
      <c r="S212">
        <v>96</v>
      </c>
      <c r="T212">
        <v>3</v>
      </c>
    </row>
    <row r="213" spans="1:20" x14ac:dyDescent="0.3">
      <c r="A213" t="s">
        <v>677</v>
      </c>
      <c r="B213" t="s">
        <v>678</v>
      </c>
      <c r="C213" t="s">
        <v>22</v>
      </c>
      <c r="D213">
        <v>30</v>
      </c>
      <c r="E213" t="s">
        <v>23</v>
      </c>
      <c r="F213" t="s">
        <v>40</v>
      </c>
      <c r="G213" t="s">
        <v>35</v>
      </c>
      <c r="H213" t="s">
        <v>50</v>
      </c>
      <c r="I213" t="s">
        <v>679</v>
      </c>
      <c r="J213">
        <v>6.6</v>
      </c>
      <c r="K213">
        <v>68619</v>
      </c>
      <c r="L213">
        <v>32003</v>
      </c>
      <c r="M213">
        <v>2</v>
      </c>
      <c r="N213">
        <v>33</v>
      </c>
      <c r="O213" t="s">
        <v>43</v>
      </c>
      <c r="P213" t="s">
        <v>28</v>
      </c>
      <c r="Q213" t="s">
        <v>28</v>
      </c>
      <c r="R213" t="s">
        <v>29</v>
      </c>
      <c r="S213">
        <v>96</v>
      </c>
      <c r="T213">
        <v>3</v>
      </c>
    </row>
    <row r="214" spans="1:20" x14ac:dyDescent="0.3">
      <c r="A214" t="s">
        <v>680</v>
      </c>
      <c r="B214" t="s">
        <v>681</v>
      </c>
      <c r="C214" t="s">
        <v>22</v>
      </c>
      <c r="D214">
        <v>37</v>
      </c>
      <c r="E214" t="s">
        <v>163</v>
      </c>
      <c r="F214" t="s">
        <v>227</v>
      </c>
      <c r="G214" t="s">
        <v>35</v>
      </c>
      <c r="H214" t="s">
        <v>50</v>
      </c>
      <c r="I214" t="s">
        <v>682</v>
      </c>
      <c r="J214">
        <v>1.3</v>
      </c>
      <c r="K214">
        <v>30281</v>
      </c>
      <c r="L214">
        <v>20585</v>
      </c>
      <c r="M214">
        <v>4</v>
      </c>
      <c r="N214">
        <v>7</v>
      </c>
      <c r="O214" t="s">
        <v>28</v>
      </c>
      <c r="P214" t="s">
        <v>43</v>
      </c>
      <c r="Q214" t="s">
        <v>28</v>
      </c>
      <c r="R214" t="s">
        <v>44</v>
      </c>
      <c r="S214">
        <v>76</v>
      </c>
      <c r="T214">
        <v>1</v>
      </c>
    </row>
    <row r="215" spans="1:20" x14ac:dyDescent="0.3">
      <c r="A215" t="s">
        <v>683</v>
      </c>
      <c r="B215" t="s">
        <v>684</v>
      </c>
      <c r="C215" t="s">
        <v>22</v>
      </c>
      <c r="D215">
        <v>33</v>
      </c>
      <c r="E215" t="s">
        <v>163</v>
      </c>
      <c r="F215" t="s">
        <v>168</v>
      </c>
      <c r="G215" t="s">
        <v>35</v>
      </c>
      <c r="H215" t="s">
        <v>26</v>
      </c>
      <c r="I215" t="s">
        <v>685</v>
      </c>
      <c r="J215">
        <v>0.7</v>
      </c>
      <c r="K215">
        <v>38694</v>
      </c>
      <c r="L215">
        <v>41794</v>
      </c>
      <c r="M215">
        <v>3</v>
      </c>
      <c r="N215">
        <v>75</v>
      </c>
      <c r="O215" t="s">
        <v>43</v>
      </c>
      <c r="P215" t="s">
        <v>28</v>
      </c>
      <c r="Q215" t="s">
        <v>28</v>
      </c>
      <c r="R215" t="s">
        <v>37</v>
      </c>
      <c r="S215">
        <v>87</v>
      </c>
      <c r="T215">
        <v>2</v>
      </c>
    </row>
    <row r="216" spans="1:20" x14ac:dyDescent="0.3">
      <c r="A216" t="s">
        <v>686</v>
      </c>
      <c r="B216" t="s">
        <v>687</v>
      </c>
      <c r="C216" t="s">
        <v>32</v>
      </c>
      <c r="D216">
        <v>52</v>
      </c>
      <c r="E216" t="s">
        <v>23</v>
      </c>
      <c r="F216" t="s">
        <v>40</v>
      </c>
      <c r="G216" t="s">
        <v>35</v>
      </c>
      <c r="H216" t="s">
        <v>26</v>
      </c>
      <c r="I216" t="s">
        <v>688</v>
      </c>
      <c r="J216">
        <v>2.2000000000000002</v>
      </c>
      <c r="K216">
        <v>89213</v>
      </c>
      <c r="L216">
        <v>33190</v>
      </c>
      <c r="M216">
        <v>2</v>
      </c>
      <c r="N216">
        <v>8</v>
      </c>
      <c r="O216" t="s">
        <v>43</v>
      </c>
      <c r="P216" t="s">
        <v>43</v>
      </c>
      <c r="Q216" t="s">
        <v>28</v>
      </c>
      <c r="R216" t="s">
        <v>44</v>
      </c>
      <c r="S216">
        <v>87</v>
      </c>
      <c r="T216">
        <v>2</v>
      </c>
    </row>
    <row r="217" spans="1:20" x14ac:dyDescent="0.3">
      <c r="A217" t="s">
        <v>689</v>
      </c>
      <c r="B217" t="s">
        <v>690</v>
      </c>
      <c r="C217" t="s">
        <v>32</v>
      </c>
      <c r="D217">
        <v>54</v>
      </c>
      <c r="E217" t="s">
        <v>23</v>
      </c>
      <c r="F217" t="s">
        <v>24</v>
      </c>
      <c r="G217" t="s">
        <v>41</v>
      </c>
      <c r="H217" t="s">
        <v>26</v>
      </c>
      <c r="I217" t="s">
        <v>691</v>
      </c>
      <c r="J217">
        <v>1.6</v>
      </c>
      <c r="K217">
        <v>78461</v>
      </c>
      <c r="L217">
        <v>9304</v>
      </c>
      <c r="M217">
        <v>4</v>
      </c>
      <c r="N217">
        <v>60</v>
      </c>
      <c r="O217" t="s">
        <v>28</v>
      </c>
      <c r="P217" t="s">
        <v>28</v>
      </c>
      <c r="Q217" t="s">
        <v>43</v>
      </c>
      <c r="R217" t="s">
        <v>44</v>
      </c>
      <c r="S217">
        <v>86</v>
      </c>
      <c r="T217">
        <v>4</v>
      </c>
    </row>
    <row r="218" spans="1:20" x14ac:dyDescent="0.3">
      <c r="A218" t="s">
        <v>692</v>
      </c>
      <c r="B218" t="s">
        <v>693</v>
      </c>
      <c r="C218" t="s">
        <v>22</v>
      </c>
      <c r="D218">
        <v>40</v>
      </c>
      <c r="E218" t="s">
        <v>23</v>
      </c>
      <c r="F218" t="s">
        <v>24</v>
      </c>
      <c r="G218" t="s">
        <v>41</v>
      </c>
      <c r="H218" t="s">
        <v>26</v>
      </c>
      <c r="I218" t="s">
        <v>694</v>
      </c>
      <c r="J218">
        <v>0.7</v>
      </c>
      <c r="K218">
        <v>80013</v>
      </c>
      <c r="L218">
        <v>31252</v>
      </c>
      <c r="M218">
        <v>5</v>
      </c>
      <c r="N218">
        <v>43</v>
      </c>
      <c r="O218" t="s">
        <v>43</v>
      </c>
      <c r="P218" t="s">
        <v>43</v>
      </c>
      <c r="Q218" t="s">
        <v>43</v>
      </c>
      <c r="R218" t="s">
        <v>44</v>
      </c>
      <c r="S218">
        <v>84</v>
      </c>
      <c r="T218">
        <v>5</v>
      </c>
    </row>
    <row r="219" spans="1:20" x14ac:dyDescent="0.3">
      <c r="A219" t="s">
        <v>695</v>
      </c>
      <c r="B219" t="s">
        <v>696</v>
      </c>
      <c r="C219" t="s">
        <v>22</v>
      </c>
      <c r="D219">
        <v>21</v>
      </c>
      <c r="E219" t="s">
        <v>59</v>
      </c>
      <c r="F219" t="s">
        <v>60</v>
      </c>
      <c r="G219" t="s">
        <v>25</v>
      </c>
      <c r="H219" t="s">
        <v>26</v>
      </c>
      <c r="I219" t="s">
        <v>697</v>
      </c>
      <c r="J219">
        <v>4.5</v>
      </c>
      <c r="K219">
        <v>26691</v>
      </c>
      <c r="L219">
        <v>43786</v>
      </c>
      <c r="M219">
        <v>2</v>
      </c>
      <c r="N219">
        <v>12</v>
      </c>
      <c r="O219" t="s">
        <v>43</v>
      </c>
      <c r="P219" t="s">
        <v>28</v>
      </c>
      <c r="Q219" t="s">
        <v>28</v>
      </c>
      <c r="R219" t="s">
        <v>44</v>
      </c>
      <c r="S219">
        <v>71</v>
      </c>
      <c r="T219">
        <v>5</v>
      </c>
    </row>
    <row r="220" spans="1:20" x14ac:dyDescent="0.3">
      <c r="A220" t="s">
        <v>698</v>
      </c>
      <c r="B220" t="s">
        <v>699</v>
      </c>
      <c r="C220" t="s">
        <v>32</v>
      </c>
      <c r="D220">
        <v>43</v>
      </c>
      <c r="E220" t="s">
        <v>163</v>
      </c>
      <c r="F220" t="s">
        <v>164</v>
      </c>
      <c r="G220" t="s">
        <v>25</v>
      </c>
      <c r="H220" t="s">
        <v>50</v>
      </c>
      <c r="I220" t="s">
        <v>700</v>
      </c>
      <c r="J220">
        <v>5.8</v>
      </c>
      <c r="K220">
        <v>25487</v>
      </c>
      <c r="L220">
        <v>32791</v>
      </c>
      <c r="M220">
        <v>3</v>
      </c>
      <c r="N220">
        <v>37</v>
      </c>
      <c r="O220" t="s">
        <v>43</v>
      </c>
      <c r="P220" t="s">
        <v>43</v>
      </c>
      <c r="Q220" t="s">
        <v>28</v>
      </c>
      <c r="R220" t="s">
        <v>44</v>
      </c>
      <c r="S220">
        <v>70</v>
      </c>
      <c r="T220">
        <v>5</v>
      </c>
    </row>
    <row r="221" spans="1:20" x14ac:dyDescent="0.3">
      <c r="A221" t="s">
        <v>701</v>
      </c>
      <c r="B221" t="s">
        <v>702</v>
      </c>
      <c r="C221" t="s">
        <v>22</v>
      </c>
      <c r="D221">
        <v>35</v>
      </c>
      <c r="E221" t="s">
        <v>68</v>
      </c>
      <c r="F221" t="s">
        <v>69</v>
      </c>
      <c r="G221" t="s">
        <v>41</v>
      </c>
      <c r="H221" t="s">
        <v>50</v>
      </c>
      <c r="I221" t="s">
        <v>703</v>
      </c>
      <c r="J221">
        <v>7.6</v>
      </c>
      <c r="K221">
        <v>114115</v>
      </c>
      <c r="L221">
        <v>48700</v>
      </c>
      <c r="M221">
        <v>1</v>
      </c>
      <c r="N221">
        <v>64</v>
      </c>
      <c r="O221" t="s">
        <v>28</v>
      </c>
      <c r="P221" t="s">
        <v>28</v>
      </c>
      <c r="Q221" t="s">
        <v>28</v>
      </c>
      <c r="R221" t="s">
        <v>37</v>
      </c>
      <c r="S221">
        <v>80</v>
      </c>
      <c r="T221">
        <v>1</v>
      </c>
    </row>
    <row r="222" spans="1:20" x14ac:dyDescent="0.3">
      <c r="A222" t="s">
        <v>704</v>
      </c>
      <c r="B222" t="s">
        <v>705</v>
      </c>
      <c r="C222" t="s">
        <v>32</v>
      </c>
      <c r="D222">
        <v>38</v>
      </c>
      <c r="E222" t="s">
        <v>68</v>
      </c>
      <c r="F222" t="s">
        <v>69</v>
      </c>
      <c r="G222" t="s">
        <v>41</v>
      </c>
      <c r="H222" t="s">
        <v>50</v>
      </c>
      <c r="I222" t="s">
        <v>706</v>
      </c>
      <c r="J222">
        <v>5.4</v>
      </c>
      <c r="K222">
        <v>37111</v>
      </c>
      <c r="L222">
        <v>38722</v>
      </c>
      <c r="M222">
        <v>2</v>
      </c>
      <c r="N222">
        <v>66</v>
      </c>
      <c r="O222" t="s">
        <v>28</v>
      </c>
      <c r="P222" t="s">
        <v>43</v>
      </c>
      <c r="Q222" t="s">
        <v>28</v>
      </c>
      <c r="R222" t="s">
        <v>29</v>
      </c>
      <c r="S222">
        <v>87</v>
      </c>
      <c r="T222">
        <v>3</v>
      </c>
    </row>
    <row r="223" spans="1:20" x14ac:dyDescent="0.3">
      <c r="A223" t="s">
        <v>707</v>
      </c>
      <c r="B223" t="s">
        <v>708</v>
      </c>
      <c r="C223" t="s">
        <v>32</v>
      </c>
      <c r="D223">
        <v>40</v>
      </c>
      <c r="E223" t="s">
        <v>59</v>
      </c>
      <c r="F223" t="s">
        <v>80</v>
      </c>
      <c r="G223" t="s">
        <v>41</v>
      </c>
      <c r="H223" t="s">
        <v>50</v>
      </c>
      <c r="I223" t="s">
        <v>709</v>
      </c>
      <c r="J223">
        <v>1</v>
      </c>
      <c r="K223">
        <v>115298</v>
      </c>
      <c r="L223">
        <v>14004</v>
      </c>
      <c r="M223">
        <v>2</v>
      </c>
      <c r="N223">
        <v>31</v>
      </c>
      <c r="O223" t="s">
        <v>43</v>
      </c>
      <c r="P223" t="s">
        <v>43</v>
      </c>
      <c r="Q223" t="s">
        <v>28</v>
      </c>
      <c r="R223" t="s">
        <v>29</v>
      </c>
      <c r="S223">
        <v>100</v>
      </c>
      <c r="T223">
        <v>5</v>
      </c>
    </row>
    <row r="224" spans="1:20" x14ac:dyDescent="0.3">
      <c r="A224" t="s">
        <v>710</v>
      </c>
      <c r="B224" t="s">
        <v>711</v>
      </c>
      <c r="C224" t="s">
        <v>22</v>
      </c>
      <c r="D224">
        <v>52</v>
      </c>
      <c r="E224" t="s">
        <v>33</v>
      </c>
      <c r="F224" t="s">
        <v>184</v>
      </c>
      <c r="G224" t="s">
        <v>25</v>
      </c>
      <c r="H224" t="s">
        <v>50</v>
      </c>
      <c r="I224" t="s">
        <v>712</v>
      </c>
      <c r="J224">
        <v>5.4</v>
      </c>
      <c r="K224">
        <v>115712</v>
      </c>
      <c r="L224">
        <v>26127</v>
      </c>
      <c r="M224">
        <v>4</v>
      </c>
      <c r="N224">
        <v>7</v>
      </c>
      <c r="O224" t="s">
        <v>28</v>
      </c>
      <c r="P224" t="s">
        <v>28</v>
      </c>
      <c r="Q224" t="s">
        <v>28</v>
      </c>
      <c r="R224" t="s">
        <v>29</v>
      </c>
      <c r="S224">
        <v>87</v>
      </c>
      <c r="T224">
        <v>3</v>
      </c>
    </row>
    <row r="225" spans="1:20" x14ac:dyDescent="0.3">
      <c r="A225" t="s">
        <v>713</v>
      </c>
      <c r="B225" t="s">
        <v>714</v>
      </c>
      <c r="C225" t="s">
        <v>22</v>
      </c>
      <c r="D225">
        <v>29</v>
      </c>
      <c r="E225" t="s">
        <v>33</v>
      </c>
      <c r="F225" t="s">
        <v>34</v>
      </c>
      <c r="G225" t="s">
        <v>35</v>
      </c>
      <c r="H225" t="s">
        <v>50</v>
      </c>
      <c r="I225" t="s">
        <v>715</v>
      </c>
      <c r="J225">
        <v>-0.2</v>
      </c>
      <c r="K225">
        <v>72262</v>
      </c>
      <c r="L225">
        <v>11116</v>
      </c>
      <c r="M225">
        <v>1</v>
      </c>
      <c r="N225">
        <v>43</v>
      </c>
      <c r="O225" t="s">
        <v>28</v>
      </c>
      <c r="P225" t="s">
        <v>28</v>
      </c>
      <c r="Q225" t="s">
        <v>28</v>
      </c>
      <c r="R225" t="s">
        <v>29</v>
      </c>
      <c r="S225">
        <v>82</v>
      </c>
      <c r="T225">
        <v>5</v>
      </c>
    </row>
    <row r="226" spans="1:20" x14ac:dyDescent="0.3">
      <c r="A226" t="s">
        <v>716</v>
      </c>
      <c r="B226" t="s">
        <v>717</v>
      </c>
      <c r="C226" t="s">
        <v>22</v>
      </c>
      <c r="D226">
        <v>32</v>
      </c>
      <c r="E226" t="s">
        <v>68</v>
      </c>
      <c r="F226" t="s">
        <v>76</v>
      </c>
      <c r="G226" t="s">
        <v>41</v>
      </c>
      <c r="H226" t="s">
        <v>26</v>
      </c>
      <c r="I226" t="s">
        <v>718</v>
      </c>
      <c r="J226">
        <v>7.5</v>
      </c>
      <c r="K226">
        <v>88019</v>
      </c>
      <c r="L226">
        <v>20574</v>
      </c>
      <c r="M226">
        <v>5</v>
      </c>
      <c r="N226">
        <v>15</v>
      </c>
      <c r="O226" t="s">
        <v>43</v>
      </c>
      <c r="P226" t="s">
        <v>43</v>
      </c>
      <c r="Q226" t="s">
        <v>43</v>
      </c>
      <c r="R226" t="s">
        <v>29</v>
      </c>
      <c r="S226">
        <v>78</v>
      </c>
      <c r="T226">
        <v>2</v>
      </c>
    </row>
    <row r="227" spans="1:20" x14ac:dyDescent="0.3">
      <c r="A227" t="s">
        <v>719</v>
      </c>
      <c r="B227" t="s">
        <v>720</v>
      </c>
      <c r="C227" t="s">
        <v>22</v>
      </c>
      <c r="D227">
        <v>24</v>
      </c>
      <c r="E227" t="s">
        <v>59</v>
      </c>
      <c r="F227" t="s">
        <v>80</v>
      </c>
      <c r="G227" t="s">
        <v>25</v>
      </c>
      <c r="H227" t="s">
        <v>26</v>
      </c>
      <c r="I227" t="s">
        <v>721</v>
      </c>
      <c r="J227">
        <v>4.9000000000000004</v>
      </c>
      <c r="K227">
        <v>69241</v>
      </c>
      <c r="L227">
        <v>17180</v>
      </c>
      <c r="M227">
        <v>3</v>
      </c>
      <c r="N227">
        <v>11</v>
      </c>
      <c r="O227" t="s">
        <v>43</v>
      </c>
      <c r="P227" t="s">
        <v>43</v>
      </c>
      <c r="Q227" t="s">
        <v>28</v>
      </c>
      <c r="R227" t="s">
        <v>37</v>
      </c>
      <c r="S227">
        <v>78</v>
      </c>
      <c r="T227">
        <v>3</v>
      </c>
    </row>
    <row r="228" spans="1:20" x14ac:dyDescent="0.3">
      <c r="A228" t="s">
        <v>722</v>
      </c>
      <c r="B228" t="s">
        <v>723</v>
      </c>
      <c r="C228" t="s">
        <v>32</v>
      </c>
      <c r="D228">
        <v>49</v>
      </c>
      <c r="E228" t="s">
        <v>68</v>
      </c>
      <c r="F228" t="s">
        <v>76</v>
      </c>
      <c r="G228" t="s">
        <v>61</v>
      </c>
      <c r="H228" t="s">
        <v>50</v>
      </c>
      <c r="I228" t="s">
        <v>724</v>
      </c>
      <c r="J228">
        <v>6.6</v>
      </c>
      <c r="K228">
        <v>100631</v>
      </c>
      <c r="L228">
        <v>47991</v>
      </c>
      <c r="M228">
        <v>4</v>
      </c>
      <c r="N228">
        <v>60</v>
      </c>
      <c r="O228" t="s">
        <v>28</v>
      </c>
      <c r="P228" t="s">
        <v>28</v>
      </c>
      <c r="Q228" t="s">
        <v>28</v>
      </c>
      <c r="R228" t="s">
        <v>44</v>
      </c>
      <c r="S228">
        <v>83</v>
      </c>
      <c r="T228">
        <v>4</v>
      </c>
    </row>
    <row r="229" spans="1:20" x14ac:dyDescent="0.3">
      <c r="A229" t="s">
        <v>725</v>
      </c>
      <c r="B229" t="s">
        <v>726</v>
      </c>
      <c r="C229" t="s">
        <v>22</v>
      </c>
      <c r="D229">
        <v>37</v>
      </c>
      <c r="E229" t="s">
        <v>68</v>
      </c>
      <c r="F229" t="s">
        <v>76</v>
      </c>
      <c r="G229" t="s">
        <v>41</v>
      </c>
      <c r="H229" t="s">
        <v>26</v>
      </c>
      <c r="I229" t="s">
        <v>727</v>
      </c>
      <c r="J229">
        <v>5.9</v>
      </c>
      <c r="K229">
        <v>29684</v>
      </c>
      <c r="L229">
        <v>24344</v>
      </c>
      <c r="M229">
        <v>4</v>
      </c>
      <c r="N229">
        <v>45</v>
      </c>
      <c r="O229" t="s">
        <v>43</v>
      </c>
      <c r="P229" t="s">
        <v>28</v>
      </c>
      <c r="Q229" t="s">
        <v>43</v>
      </c>
      <c r="R229" t="s">
        <v>44</v>
      </c>
      <c r="S229">
        <v>100</v>
      </c>
      <c r="T229">
        <v>4</v>
      </c>
    </row>
    <row r="230" spans="1:20" x14ac:dyDescent="0.3">
      <c r="A230" t="s">
        <v>728</v>
      </c>
      <c r="B230" t="s">
        <v>729</v>
      </c>
      <c r="C230" t="s">
        <v>22</v>
      </c>
      <c r="D230">
        <v>57</v>
      </c>
      <c r="E230" t="s">
        <v>59</v>
      </c>
      <c r="F230" t="s">
        <v>60</v>
      </c>
      <c r="G230" t="s">
        <v>35</v>
      </c>
      <c r="H230" t="s">
        <v>26</v>
      </c>
      <c r="I230" t="s">
        <v>730</v>
      </c>
      <c r="J230">
        <v>5.5</v>
      </c>
      <c r="K230">
        <v>80513</v>
      </c>
      <c r="L230">
        <v>12223</v>
      </c>
      <c r="M230">
        <v>2</v>
      </c>
      <c r="N230">
        <v>21</v>
      </c>
      <c r="O230" t="s">
        <v>43</v>
      </c>
      <c r="P230" t="s">
        <v>28</v>
      </c>
      <c r="Q230" t="s">
        <v>28</v>
      </c>
      <c r="R230" t="s">
        <v>29</v>
      </c>
      <c r="S230">
        <v>78</v>
      </c>
      <c r="T230">
        <v>4</v>
      </c>
    </row>
    <row r="231" spans="1:20" x14ac:dyDescent="0.3">
      <c r="A231" t="s">
        <v>731</v>
      </c>
      <c r="B231" t="s">
        <v>732</v>
      </c>
      <c r="C231" t="s">
        <v>22</v>
      </c>
      <c r="D231">
        <v>40</v>
      </c>
      <c r="E231" t="s">
        <v>68</v>
      </c>
      <c r="F231" t="s">
        <v>76</v>
      </c>
      <c r="G231" t="s">
        <v>35</v>
      </c>
      <c r="H231" t="s">
        <v>50</v>
      </c>
      <c r="I231" t="s">
        <v>733</v>
      </c>
      <c r="J231">
        <v>7.7</v>
      </c>
      <c r="K231">
        <v>41795</v>
      </c>
      <c r="L231">
        <v>31658</v>
      </c>
      <c r="M231">
        <v>3</v>
      </c>
      <c r="N231">
        <v>65</v>
      </c>
      <c r="O231" t="s">
        <v>28</v>
      </c>
      <c r="P231" t="s">
        <v>28</v>
      </c>
      <c r="Q231" t="s">
        <v>28</v>
      </c>
      <c r="R231" t="s">
        <v>37</v>
      </c>
      <c r="S231">
        <v>78</v>
      </c>
      <c r="T231">
        <v>1</v>
      </c>
    </row>
    <row r="232" spans="1:20" x14ac:dyDescent="0.3">
      <c r="A232" t="s">
        <v>734</v>
      </c>
      <c r="B232" t="s">
        <v>735</v>
      </c>
      <c r="C232" t="s">
        <v>32</v>
      </c>
      <c r="D232">
        <v>27</v>
      </c>
      <c r="E232" t="s">
        <v>54</v>
      </c>
      <c r="F232" t="s">
        <v>55</v>
      </c>
      <c r="G232" t="s">
        <v>41</v>
      </c>
      <c r="H232" t="s">
        <v>50</v>
      </c>
      <c r="I232" t="s">
        <v>736</v>
      </c>
      <c r="J232">
        <v>5.2</v>
      </c>
      <c r="K232">
        <v>59098</v>
      </c>
      <c r="L232">
        <v>32838</v>
      </c>
      <c r="M232">
        <v>3</v>
      </c>
      <c r="N232">
        <v>22</v>
      </c>
      <c r="O232" t="s">
        <v>28</v>
      </c>
      <c r="P232" t="s">
        <v>28</v>
      </c>
      <c r="Q232" t="s">
        <v>28</v>
      </c>
      <c r="R232" t="s">
        <v>37</v>
      </c>
      <c r="S232">
        <v>84</v>
      </c>
      <c r="T232">
        <v>3</v>
      </c>
    </row>
    <row r="233" spans="1:20" x14ac:dyDescent="0.3">
      <c r="A233" t="s">
        <v>737</v>
      </c>
      <c r="B233" t="s">
        <v>738</v>
      </c>
      <c r="C233" t="s">
        <v>22</v>
      </c>
      <c r="D233">
        <v>51</v>
      </c>
      <c r="E233" t="s">
        <v>33</v>
      </c>
      <c r="F233" t="s">
        <v>34</v>
      </c>
      <c r="G233" t="s">
        <v>61</v>
      </c>
      <c r="H233" t="s">
        <v>50</v>
      </c>
      <c r="I233" t="s">
        <v>739</v>
      </c>
      <c r="J233">
        <v>4.5999999999999996</v>
      </c>
      <c r="K233">
        <v>101227</v>
      </c>
      <c r="L233">
        <v>34631</v>
      </c>
      <c r="M233">
        <v>5</v>
      </c>
      <c r="N233">
        <v>69</v>
      </c>
      <c r="O233" t="s">
        <v>28</v>
      </c>
      <c r="P233" t="s">
        <v>28</v>
      </c>
      <c r="Q233" t="s">
        <v>28</v>
      </c>
      <c r="R233" t="s">
        <v>29</v>
      </c>
      <c r="S233">
        <v>77</v>
      </c>
      <c r="T233">
        <v>4</v>
      </c>
    </row>
    <row r="234" spans="1:20" x14ac:dyDescent="0.3">
      <c r="A234" t="s">
        <v>740</v>
      </c>
      <c r="B234" t="s">
        <v>741</v>
      </c>
      <c r="C234" t="s">
        <v>32</v>
      </c>
      <c r="D234">
        <v>30</v>
      </c>
      <c r="E234" t="s">
        <v>163</v>
      </c>
      <c r="F234" t="s">
        <v>164</v>
      </c>
      <c r="G234" t="s">
        <v>25</v>
      </c>
      <c r="H234" t="s">
        <v>50</v>
      </c>
      <c r="I234" t="s">
        <v>742</v>
      </c>
      <c r="J234">
        <v>3.8</v>
      </c>
      <c r="K234">
        <v>55727</v>
      </c>
      <c r="L234">
        <v>8855</v>
      </c>
      <c r="M234">
        <v>3</v>
      </c>
      <c r="N234">
        <v>8</v>
      </c>
      <c r="O234" t="s">
        <v>28</v>
      </c>
      <c r="P234" t="s">
        <v>28</v>
      </c>
      <c r="Q234" t="s">
        <v>28</v>
      </c>
      <c r="R234" t="s">
        <v>44</v>
      </c>
      <c r="S234">
        <v>78</v>
      </c>
      <c r="T234">
        <v>5</v>
      </c>
    </row>
    <row r="235" spans="1:20" x14ac:dyDescent="0.3">
      <c r="A235" t="s">
        <v>743</v>
      </c>
      <c r="B235" t="s">
        <v>744</v>
      </c>
      <c r="C235" t="s">
        <v>22</v>
      </c>
      <c r="D235">
        <v>41</v>
      </c>
      <c r="E235" t="s">
        <v>68</v>
      </c>
      <c r="F235" t="s">
        <v>69</v>
      </c>
      <c r="G235" t="s">
        <v>35</v>
      </c>
      <c r="H235" t="s">
        <v>50</v>
      </c>
      <c r="I235" t="s">
        <v>745</v>
      </c>
      <c r="J235">
        <v>6.7</v>
      </c>
      <c r="K235">
        <v>59887</v>
      </c>
      <c r="L235">
        <v>17725</v>
      </c>
      <c r="M235">
        <v>3</v>
      </c>
      <c r="N235">
        <v>64</v>
      </c>
      <c r="O235" t="s">
        <v>43</v>
      </c>
      <c r="P235" t="s">
        <v>43</v>
      </c>
      <c r="Q235" t="s">
        <v>28</v>
      </c>
      <c r="R235" t="s">
        <v>29</v>
      </c>
      <c r="S235">
        <v>73</v>
      </c>
      <c r="T235">
        <v>5</v>
      </c>
    </row>
    <row r="236" spans="1:20" x14ac:dyDescent="0.3">
      <c r="A236" t="s">
        <v>746</v>
      </c>
      <c r="B236" t="s">
        <v>747</v>
      </c>
      <c r="C236" t="s">
        <v>22</v>
      </c>
      <c r="D236">
        <v>35</v>
      </c>
      <c r="E236" t="s">
        <v>68</v>
      </c>
      <c r="F236" t="s">
        <v>76</v>
      </c>
      <c r="G236" t="s">
        <v>41</v>
      </c>
      <c r="H236" t="s">
        <v>26</v>
      </c>
      <c r="I236" t="s">
        <v>748</v>
      </c>
      <c r="J236">
        <v>-0.1</v>
      </c>
      <c r="K236">
        <v>65115</v>
      </c>
      <c r="L236">
        <v>38277</v>
      </c>
      <c r="M236">
        <v>3</v>
      </c>
      <c r="N236">
        <v>64</v>
      </c>
      <c r="O236" t="s">
        <v>43</v>
      </c>
      <c r="P236" t="s">
        <v>43</v>
      </c>
      <c r="Q236" t="s">
        <v>28</v>
      </c>
      <c r="R236" t="s">
        <v>29</v>
      </c>
      <c r="S236">
        <v>92</v>
      </c>
      <c r="T236">
        <v>5</v>
      </c>
    </row>
    <row r="237" spans="1:20" x14ac:dyDescent="0.3">
      <c r="A237" t="s">
        <v>749</v>
      </c>
      <c r="B237" t="s">
        <v>750</v>
      </c>
      <c r="C237" t="s">
        <v>22</v>
      </c>
      <c r="D237">
        <v>42</v>
      </c>
      <c r="E237" t="s">
        <v>54</v>
      </c>
      <c r="F237" t="s">
        <v>55</v>
      </c>
      <c r="G237" t="s">
        <v>35</v>
      </c>
      <c r="H237" t="s">
        <v>50</v>
      </c>
      <c r="I237" t="s">
        <v>751</v>
      </c>
      <c r="J237">
        <v>2.6</v>
      </c>
      <c r="K237">
        <v>53968</v>
      </c>
      <c r="L237">
        <v>36340</v>
      </c>
      <c r="M237">
        <v>2</v>
      </c>
      <c r="N237">
        <v>9</v>
      </c>
      <c r="O237" t="s">
        <v>43</v>
      </c>
      <c r="P237" t="s">
        <v>28</v>
      </c>
      <c r="Q237" t="s">
        <v>28</v>
      </c>
      <c r="R237" t="s">
        <v>37</v>
      </c>
      <c r="S237">
        <v>73</v>
      </c>
      <c r="T237">
        <v>2</v>
      </c>
    </row>
    <row r="238" spans="1:20" x14ac:dyDescent="0.3">
      <c r="A238" t="s">
        <v>752</v>
      </c>
      <c r="B238" t="s">
        <v>753</v>
      </c>
      <c r="C238" t="s">
        <v>22</v>
      </c>
      <c r="D238">
        <v>51</v>
      </c>
      <c r="E238" t="s">
        <v>23</v>
      </c>
      <c r="F238" t="s">
        <v>40</v>
      </c>
      <c r="G238" t="s">
        <v>35</v>
      </c>
      <c r="H238" t="s">
        <v>50</v>
      </c>
      <c r="I238" t="s">
        <v>754</v>
      </c>
      <c r="J238">
        <v>4</v>
      </c>
      <c r="K238">
        <v>37876</v>
      </c>
      <c r="L238">
        <v>28946</v>
      </c>
      <c r="M238">
        <v>1</v>
      </c>
      <c r="N238">
        <v>68</v>
      </c>
      <c r="O238" t="s">
        <v>28</v>
      </c>
      <c r="P238" t="s">
        <v>28</v>
      </c>
      <c r="Q238" t="s">
        <v>28</v>
      </c>
      <c r="R238" t="s">
        <v>29</v>
      </c>
      <c r="S238">
        <v>73</v>
      </c>
      <c r="T238">
        <v>4</v>
      </c>
    </row>
    <row r="239" spans="1:20" x14ac:dyDescent="0.3">
      <c r="A239" t="s">
        <v>755</v>
      </c>
      <c r="B239" t="s">
        <v>756</v>
      </c>
      <c r="C239" t="s">
        <v>22</v>
      </c>
      <c r="D239">
        <v>43</v>
      </c>
      <c r="E239" t="s">
        <v>68</v>
      </c>
      <c r="F239" t="s">
        <v>69</v>
      </c>
      <c r="G239" t="s">
        <v>41</v>
      </c>
      <c r="H239" t="s">
        <v>26</v>
      </c>
      <c r="I239" t="s">
        <v>757</v>
      </c>
      <c r="J239">
        <v>4.8</v>
      </c>
      <c r="K239">
        <v>108810</v>
      </c>
      <c r="L239">
        <v>40855</v>
      </c>
      <c r="M239">
        <v>1</v>
      </c>
      <c r="N239">
        <v>27</v>
      </c>
      <c r="O239" t="s">
        <v>28</v>
      </c>
      <c r="P239" t="s">
        <v>28</v>
      </c>
      <c r="Q239" t="s">
        <v>28</v>
      </c>
      <c r="R239" t="s">
        <v>37</v>
      </c>
      <c r="S239">
        <v>72</v>
      </c>
      <c r="T239">
        <v>4</v>
      </c>
    </row>
    <row r="240" spans="1:20" x14ac:dyDescent="0.3">
      <c r="A240" t="s">
        <v>758</v>
      </c>
      <c r="B240" t="s">
        <v>759</v>
      </c>
      <c r="C240" t="s">
        <v>22</v>
      </c>
      <c r="D240">
        <v>29</v>
      </c>
      <c r="E240" t="s">
        <v>163</v>
      </c>
      <c r="F240" t="s">
        <v>227</v>
      </c>
      <c r="G240" t="s">
        <v>35</v>
      </c>
      <c r="H240" t="s">
        <v>26</v>
      </c>
      <c r="I240" t="s">
        <v>760</v>
      </c>
      <c r="J240">
        <v>7.6</v>
      </c>
      <c r="K240">
        <v>63399</v>
      </c>
      <c r="L240">
        <v>34984</v>
      </c>
      <c r="M240">
        <v>1</v>
      </c>
      <c r="N240">
        <v>46</v>
      </c>
      <c r="O240" t="s">
        <v>43</v>
      </c>
      <c r="P240" t="s">
        <v>28</v>
      </c>
      <c r="Q240" t="s">
        <v>28</v>
      </c>
      <c r="R240" t="s">
        <v>44</v>
      </c>
      <c r="S240">
        <v>87</v>
      </c>
      <c r="T240">
        <v>3</v>
      </c>
    </row>
    <row r="241" spans="1:20" x14ac:dyDescent="0.3">
      <c r="A241" t="s">
        <v>761</v>
      </c>
      <c r="B241" t="s">
        <v>762</v>
      </c>
      <c r="C241" t="s">
        <v>32</v>
      </c>
      <c r="D241">
        <v>26</v>
      </c>
      <c r="E241" t="s">
        <v>33</v>
      </c>
      <c r="F241" t="s">
        <v>184</v>
      </c>
      <c r="G241" t="s">
        <v>35</v>
      </c>
      <c r="H241" t="s">
        <v>50</v>
      </c>
      <c r="I241" t="s">
        <v>763</v>
      </c>
      <c r="J241">
        <v>5.5</v>
      </c>
      <c r="K241">
        <v>50338</v>
      </c>
      <c r="L241">
        <v>49409</v>
      </c>
      <c r="M241">
        <v>5</v>
      </c>
      <c r="N241">
        <v>20</v>
      </c>
      <c r="O241" t="s">
        <v>28</v>
      </c>
      <c r="P241" t="s">
        <v>28</v>
      </c>
      <c r="Q241" t="s">
        <v>43</v>
      </c>
      <c r="R241" t="s">
        <v>37</v>
      </c>
      <c r="S241">
        <v>80</v>
      </c>
      <c r="T241">
        <v>3</v>
      </c>
    </row>
    <row r="242" spans="1:20" x14ac:dyDescent="0.3">
      <c r="A242" t="s">
        <v>764</v>
      </c>
      <c r="B242" t="s">
        <v>765</v>
      </c>
      <c r="C242" t="s">
        <v>32</v>
      </c>
      <c r="D242">
        <v>21</v>
      </c>
      <c r="E242" t="s">
        <v>33</v>
      </c>
      <c r="F242" t="s">
        <v>34</v>
      </c>
      <c r="G242" t="s">
        <v>25</v>
      </c>
      <c r="H242" t="s">
        <v>26</v>
      </c>
      <c r="I242" t="s">
        <v>766</v>
      </c>
      <c r="J242">
        <v>1.1000000000000001</v>
      </c>
      <c r="K242">
        <v>115012</v>
      </c>
      <c r="L242">
        <v>29924</v>
      </c>
      <c r="M242">
        <v>3</v>
      </c>
      <c r="N242">
        <v>57</v>
      </c>
      <c r="O242" t="s">
        <v>28</v>
      </c>
      <c r="P242" t="s">
        <v>28</v>
      </c>
      <c r="Q242" t="s">
        <v>28</v>
      </c>
      <c r="R242" t="s">
        <v>29</v>
      </c>
      <c r="S242">
        <v>81</v>
      </c>
      <c r="T242">
        <v>5</v>
      </c>
    </row>
    <row r="243" spans="1:20" x14ac:dyDescent="0.3">
      <c r="A243" t="s">
        <v>767</v>
      </c>
      <c r="B243" t="s">
        <v>768</v>
      </c>
      <c r="C243" t="s">
        <v>22</v>
      </c>
      <c r="D243">
        <v>50</v>
      </c>
      <c r="E243" t="s">
        <v>33</v>
      </c>
      <c r="F243" t="s">
        <v>34</v>
      </c>
      <c r="G243" t="s">
        <v>41</v>
      </c>
      <c r="H243" t="s">
        <v>50</v>
      </c>
      <c r="I243" t="s">
        <v>769</v>
      </c>
      <c r="J243">
        <v>1.3</v>
      </c>
      <c r="K243">
        <v>62983</v>
      </c>
      <c r="L243">
        <v>21922</v>
      </c>
      <c r="M243">
        <v>4</v>
      </c>
      <c r="N243">
        <v>10</v>
      </c>
      <c r="O243" t="s">
        <v>43</v>
      </c>
      <c r="P243" t="s">
        <v>43</v>
      </c>
      <c r="Q243" t="s">
        <v>28</v>
      </c>
      <c r="R243" t="s">
        <v>29</v>
      </c>
      <c r="S243">
        <v>77</v>
      </c>
      <c r="T243">
        <v>2</v>
      </c>
    </row>
    <row r="244" spans="1:20" x14ac:dyDescent="0.3">
      <c r="A244" t="s">
        <v>770</v>
      </c>
      <c r="B244" t="s">
        <v>771</v>
      </c>
      <c r="C244" t="s">
        <v>22</v>
      </c>
      <c r="D244">
        <v>58</v>
      </c>
      <c r="E244" t="s">
        <v>33</v>
      </c>
      <c r="F244" t="s">
        <v>184</v>
      </c>
      <c r="G244" t="s">
        <v>25</v>
      </c>
      <c r="H244" t="s">
        <v>26</v>
      </c>
      <c r="I244" t="s">
        <v>772</v>
      </c>
      <c r="J244">
        <v>7.9</v>
      </c>
      <c r="K244">
        <v>77560</v>
      </c>
      <c r="L244">
        <v>31641</v>
      </c>
      <c r="M244">
        <v>3</v>
      </c>
      <c r="N244">
        <v>27</v>
      </c>
      <c r="O244" t="s">
        <v>43</v>
      </c>
      <c r="P244" t="s">
        <v>43</v>
      </c>
      <c r="Q244" t="s">
        <v>28</v>
      </c>
      <c r="R244" t="s">
        <v>44</v>
      </c>
      <c r="S244">
        <v>84</v>
      </c>
      <c r="T244">
        <v>2</v>
      </c>
    </row>
    <row r="245" spans="1:20" x14ac:dyDescent="0.3">
      <c r="A245" t="s">
        <v>773</v>
      </c>
      <c r="B245" t="s">
        <v>774</v>
      </c>
      <c r="C245" t="s">
        <v>32</v>
      </c>
      <c r="D245">
        <v>48</v>
      </c>
      <c r="E245" t="s">
        <v>59</v>
      </c>
      <c r="F245" t="s">
        <v>80</v>
      </c>
      <c r="G245" t="s">
        <v>41</v>
      </c>
      <c r="H245" t="s">
        <v>26</v>
      </c>
      <c r="I245" t="s">
        <v>775</v>
      </c>
      <c r="J245">
        <v>4</v>
      </c>
      <c r="K245">
        <v>70527</v>
      </c>
      <c r="L245">
        <v>44226</v>
      </c>
      <c r="M245">
        <v>1</v>
      </c>
      <c r="N245">
        <v>65</v>
      </c>
      <c r="O245" t="s">
        <v>43</v>
      </c>
      <c r="P245" t="s">
        <v>43</v>
      </c>
      <c r="Q245" t="s">
        <v>28</v>
      </c>
      <c r="R245" t="s">
        <v>44</v>
      </c>
      <c r="S245">
        <v>81</v>
      </c>
      <c r="T245">
        <v>3</v>
      </c>
    </row>
    <row r="246" spans="1:20" x14ac:dyDescent="0.3">
      <c r="A246" t="s">
        <v>776</v>
      </c>
      <c r="B246" t="s">
        <v>777</v>
      </c>
      <c r="C246" t="s">
        <v>32</v>
      </c>
      <c r="D246">
        <v>58</v>
      </c>
      <c r="E246" t="s">
        <v>33</v>
      </c>
      <c r="F246" t="s">
        <v>34</v>
      </c>
      <c r="G246" t="s">
        <v>41</v>
      </c>
      <c r="H246" t="s">
        <v>26</v>
      </c>
      <c r="I246" t="s">
        <v>778</v>
      </c>
      <c r="J246">
        <v>4.8</v>
      </c>
      <c r="K246">
        <v>81506</v>
      </c>
      <c r="L246">
        <v>14763</v>
      </c>
      <c r="M246">
        <v>2</v>
      </c>
      <c r="N246">
        <v>74</v>
      </c>
      <c r="O246" t="s">
        <v>28</v>
      </c>
      <c r="P246" t="s">
        <v>28</v>
      </c>
      <c r="Q246" t="s">
        <v>28</v>
      </c>
      <c r="R246" t="s">
        <v>44</v>
      </c>
      <c r="S246">
        <v>95</v>
      </c>
      <c r="T246">
        <v>3</v>
      </c>
    </row>
    <row r="247" spans="1:20" x14ac:dyDescent="0.3">
      <c r="A247" t="s">
        <v>779</v>
      </c>
      <c r="B247" t="s">
        <v>780</v>
      </c>
      <c r="C247" t="s">
        <v>22</v>
      </c>
      <c r="D247">
        <v>58</v>
      </c>
      <c r="E247" t="s">
        <v>54</v>
      </c>
      <c r="F247" t="s">
        <v>84</v>
      </c>
      <c r="G247" t="s">
        <v>35</v>
      </c>
      <c r="H247" t="s">
        <v>50</v>
      </c>
      <c r="I247" t="s">
        <v>781</v>
      </c>
      <c r="J247">
        <v>1</v>
      </c>
      <c r="K247">
        <v>57041</v>
      </c>
      <c r="L247">
        <v>10806</v>
      </c>
      <c r="M247">
        <v>1</v>
      </c>
      <c r="N247">
        <v>17</v>
      </c>
      <c r="O247" t="s">
        <v>28</v>
      </c>
      <c r="P247" t="s">
        <v>28</v>
      </c>
      <c r="Q247" t="s">
        <v>28</v>
      </c>
      <c r="R247" t="s">
        <v>29</v>
      </c>
      <c r="S247">
        <v>90</v>
      </c>
      <c r="T247">
        <v>4</v>
      </c>
    </row>
    <row r="248" spans="1:20" x14ac:dyDescent="0.3">
      <c r="A248" t="s">
        <v>782</v>
      </c>
      <c r="B248" t="s">
        <v>783</v>
      </c>
      <c r="C248" t="s">
        <v>32</v>
      </c>
      <c r="D248">
        <v>45</v>
      </c>
      <c r="E248" t="s">
        <v>33</v>
      </c>
      <c r="F248" t="s">
        <v>34</v>
      </c>
      <c r="G248" t="s">
        <v>41</v>
      </c>
      <c r="H248" t="s">
        <v>26</v>
      </c>
      <c r="I248" t="s">
        <v>784</v>
      </c>
      <c r="J248">
        <v>2</v>
      </c>
      <c r="K248">
        <v>100829</v>
      </c>
      <c r="L248">
        <v>30788</v>
      </c>
      <c r="M248">
        <v>2</v>
      </c>
      <c r="N248">
        <v>23</v>
      </c>
      <c r="O248" t="s">
        <v>43</v>
      </c>
      <c r="P248" t="s">
        <v>28</v>
      </c>
      <c r="Q248" t="s">
        <v>28</v>
      </c>
      <c r="R248" t="s">
        <v>29</v>
      </c>
      <c r="S248">
        <v>79</v>
      </c>
      <c r="T248">
        <v>2</v>
      </c>
    </row>
    <row r="249" spans="1:20" x14ac:dyDescent="0.3">
      <c r="A249" t="s">
        <v>785</v>
      </c>
      <c r="B249" t="s">
        <v>786</v>
      </c>
      <c r="C249" t="s">
        <v>22</v>
      </c>
      <c r="D249">
        <v>58</v>
      </c>
      <c r="E249" t="s">
        <v>54</v>
      </c>
      <c r="F249" t="s">
        <v>55</v>
      </c>
      <c r="G249" t="s">
        <v>61</v>
      </c>
      <c r="H249" t="s">
        <v>50</v>
      </c>
      <c r="I249" t="s">
        <v>787</v>
      </c>
      <c r="J249">
        <v>4.4000000000000004</v>
      </c>
      <c r="K249">
        <v>95493</v>
      </c>
      <c r="L249">
        <v>14530</v>
      </c>
      <c r="M249">
        <v>5</v>
      </c>
      <c r="N249">
        <v>57</v>
      </c>
      <c r="O249" t="s">
        <v>28</v>
      </c>
      <c r="P249" t="s">
        <v>28</v>
      </c>
      <c r="Q249" t="s">
        <v>28</v>
      </c>
      <c r="R249" t="s">
        <v>44</v>
      </c>
      <c r="S249">
        <v>99</v>
      </c>
      <c r="T249">
        <v>5</v>
      </c>
    </row>
    <row r="250" spans="1:20" x14ac:dyDescent="0.3">
      <c r="A250" t="s">
        <v>788</v>
      </c>
      <c r="B250" t="s">
        <v>789</v>
      </c>
      <c r="C250" t="s">
        <v>32</v>
      </c>
      <c r="D250">
        <v>24</v>
      </c>
      <c r="E250" t="s">
        <v>59</v>
      </c>
      <c r="F250" t="s">
        <v>80</v>
      </c>
      <c r="G250" t="s">
        <v>61</v>
      </c>
      <c r="H250" t="s">
        <v>50</v>
      </c>
      <c r="I250" t="s">
        <v>790</v>
      </c>
      <c r="J250">
        <v>7.6</v>
      </c>
      <c r="K250">
        <v>42646</v>
      </c>
      <c r="L250">
        <v>9064</v>
      </c>
      <c r="M250">
        <v>3</v>
      </c>
      <c r="N250">
        <v>46</v>
      </c>
      <c r="O250" t="s">
        <v>28</v>
      </c>
      <c r="P250" t="s">
        <v>28</v>
      </c>
      <c r="Q250" t="s">
        <v>28</v>
      </c>
      <c r="R250" t="s">
        <v>29</v>
      </c>
      <c r="S250">
        <v>82</v>
      </c>
      <c r="T250">
        <v>3</v>
      </c>
    </row>
    <row r="251" spans="1:20" x14ac:dyDescent="0.3">
      <c r="A251" t="s">
        <v>791</v>
      </c>
      <c r="B251" t="s">
        <v>792</v>
      </c>
      <c r="C251" t="s">
        <v>32</v>
      </c>
      <c r="D251">
        <v>58</v>
      </c>
      <c r="E251" t="s">
        <v>59</v>
      </c>
      <c r="F251" t="s">
        <v>60</v>
      </c>
      <c r="G251" t="s">
        <v>35</v>
      </c>
      <c r="H251" t="s">
        <v>50</v>
      </c>
      <c r="I251" t="s">
        <v>793</v>
      </c>
      <c r="J251">
        <v>3.2</v>
      </c>
      <c r="K251">
        <v>93817</v>
      </c>
      <c r="L251">
        <v>22534</v>
      </c>
      <c r="M251">
        <v>5</v>
      </c>
      <c r="N251">
        <v>18</v>
      </c>
      <c r="O251" t="s">
        <v>28</v>
      </c>
      <c r="P251" t="s">
        <v>28</v>
      </c>
      <c r="Q251" t="s">
        <v>43</v>
      </c>
      <c r="R251" t="s">
        <v>44</v>
      </c>
      <c r="S251">
        <v>83</v>
      </c>
      <c r="T251">
        <v>2</v>
      </c>
    </row>
    <row r="252" spans="1:20" x14ac:dyDescent="0.3">
      <c r="A252" t="s">
        <v>794</v>
      </c>
      <c r="B252" t="s">
        <v>795</v>
      </c>
      <c r="C252" t="s">
        <v>22</v>
      </c>
      <c r="D252">
        <v>39</v>
      </c>
      <c r="E252" t="s">
        <v>163</v>
      </c>
      <c r="F252" t="s">
        <v>227</v>
      </c>
      <c r="G252" t="s">
        <v>35</v>
      </c>
      <c r="H252" t="s">
        <v>50</v>
      </c>
      <c r="I252" t="s">
        <v>796</v>
      </c>
      <c r="J252">
        <v>7</v>
      </c>
      <c r="K252">
        <v>55334</v>
      </c>
      <c r="L252">
        <v>7010</v>
      </c>
      <c r="M252">
        <v>2</v>
      </c>
      <c r="N252">
        <v>54</v>
      </c>
      <c r="O252" t="s">
        <v>43</v>
      </c>
      <c r="P252" t="s">
        <v>28</v>
      </c>
      <c r="Q252" t="s">
        <v>28</v>
      </c>
      <c r="R252" t="s">
        <v>37</v>
      </c>
      <c r="S252">
        <v>96</v>
      </c>
      <c r="T252">
        <v>4</v>
      </c>
    </row>
    <row r="253" spans="1:20" x14ac:dyDescent="0.3">
      <c r="A253" t="s">
        <v>797</v>
      </c>
      <c r="B253" t="s">
        <v>798</v>
      </c>
      <c r="C253" t="s">
        <v>32</v>
      </c>
      <c r="D253">
        <v>25</v>
      </c>
      <c r="E253" t="s">
        <v>54</v>
      </c>
      <c r="F253" t="s">
        <v>84</v>
      </c>
      <c r="G253" t="s">
        <v>35</v>
      </c>
      <c r="H253" t="s">
        <v>26</v>
      </c>
      <c r="I253" t="s">
        <v>799</v>
      </c>
      <c r="J253">
        <v>6.3</v>
      </c>
      <c r="K253">
        <v>64690</v>
      </c>
      <c r="L253">
        <v>39534</v>
      </c>
      <c r="M253">
        <v>2</v>
      </c>
      <c r="N253">
        <v>78</v>
      </c>
      <c r="O253" t="s">
        <v>28</v>
      </c>
      <c r="P253" t="s">
        <v>28</v>
      </c>
      <c r="Q253" t="s">
        <v>28</v>
      </c>
      <c r="R253" t="s">
        <v>37</v>
      </c>
      <c r="S253">
        <v>88</v>
      </c>
      <c r="T253">
        <v>3</v>
      </c>
    </row>
    <row r="254" spans="1:20" x14ac:dyDescent="0.3">
      <c r="A254" t="s">
        <v>800</v>
      </c>
      <c r="B254" t="s">
        <v>801</v>
      </c>
      <c r="C254" t="s">
        <v>32</v>
      </c>
      <c r="D254">
        <v>56</v>
      </c>
      <c r="E254" t="s">
        <v>54</v>
      </c>
      <c r="F254" t="s">
        <v>84</v>
      </c>
      <c r="G254" t="s">
        <v>61</v>
      </c>
      <c r="H254" t="s">
        <v>26</v>
      </c>
      <c r="I254" t="s">
        <v>802</v>
      </c>
      <c r="J254">
        <v>6.9</v>
      </c>
      <c r="K254">
        <v>34971</v>
      </c>
      <c r="L254">
        <v>40502</v>
      </c>
      <c r="M254">
        <v>1</v>
      </c>
      <c r="N254">
        <v>7</v>
      </c>
      <c r="O254" t="s">
        <v>28</v>
      </c>
      <c r="P254" t="s">
        <v>28</v>
      </c>
      <c r="Q254" t="s">
        <v>28</v>
      </c>
      <c r="R254" t="s">
        <v>44</v>
      </c>
      <c r="S254">
        <v>74</v>
      </c>
      <c r="T254">
        <v>2</v>
      </c>
    </row>
    <row r="255" spans="1:20" x14ac:dyDescent="0.3">
      <c r="A255" t="s">
        <v>803</v>
      </c>
      <c r="B255" t="s">
        <v>804</v>
      </c>
      <c r="C255" t="s">
        <v>22</v>
      </c>
      <c r="D255">
        <v>57</v>
      </c>
      <c r="E255" t="s">
        <v>33</v>
      </c>
      <c r="F255" t="s">
        <v>34</v>
      </c>
      <c r="G255" t="s">
        <v>35</v>
      </c>
      <c r="H255" t="s">
        <v>50</v>
      </c>
      <c r="I255" t="s">
        <v>805</v>
      </c>
      <c r="J255">
        <v>5.0999999999999996</v>
      </c>
      <c r="K255">
        <v>55167</v>
      </c>
      <c r="L255">
        <v>5216</v>
      </c>
      <c r="M255">
        <v>1</v>
      </c>
      <c r="N255">
        <v>69</v>
      </c>
      <c r="O255" t="s">
        <v>28</v>
      </c>
      <c r="P255" t="s">
        <v>28</v>
      </c>
      <c r="Q255" t="s">
        <v>28</v>
      </c>
      <c r="R255" t="s">
        <v>29</v>
      </c>
      <c r="S255">
        <v>70</v>
      </c>
      <c r="T255">
        <v>1</v>
      </c>
    </row>
    <row r="256" spans="1:20" x14ac:dyDescent="0.3">
      <c r="A256" t="s">
        <v>806</v>
      </c>
      <c r="B256" t="s">
        <v>807</v>
      </c>
      <c r="C256" t="s">
        <v>32</v>
      </c>
      <c r="D256">
        <v>33</v>
      </c>
      <c r="E256" t="s">
        <v>23</v>
      </c>
      <c r="F256" t="s">
        <v>24</v>
      </c>
      <c r="G256" t="s">
        <v>25</v>
      </c>
      <c r="H256" t="s">
        <v>50</v>
      </c>
      <c r="I256" t="s">
        <v>808</v>
      </c>
      <c r="J256">
        <v>7.3</v>
      </c>
      <c r="K256">
        <v>35080</v>
      </c>
      <c r="L256">
        <v>43818</v>
      </c>
      <c r="M256">
        <v>3</v>
      </c>
      <c r="N256">
        <v>24</v>
      </c>
      <c r="O256" t="s">
        <v>43</v>
      </c>
      <c r="P256" t="s">
        <v>28</v>
      </c>
      <c r="Q256" t="s">
        <v>28</v>
      </c>
      <c r="R256" t="s">
        <v>37</v>
      </c>
      <c r="S256">
        <v>99</v>
      </c>
      <c r="T256">
        <v>2</v>
      </c>
    </row>
    <row r="257" spans="1:20" x14ac:dyDescent="0.3">
      <c r="A257" t="s">
        <v>809</v>
      </c>
      <c r="B257" t="s">
        <v>810</v>
      </c>
      <c r="C257" t="s">
        <v>32</v>
      </c>
      <c r="D257">
        <v>37</v>
      </c>
      <c r="E257" t="s">
        <v>23</v>
      </c>
      <c r="F257" t="s">
        <v>40</v>
      </c>
      <c r="G257" t="s">
        <v>61</v>
      </c>
      <c r="H257" t="s">
        <v>26</v>
      </c>
      <c r="I257" t="s">
        <v>811</v>
      </c>
      <c r="J257">
        <v>7.3</v>
      </c>
      <c r="K257">
        <v>114051</v>
      </c>
      <c r="L257">
        <v>33238</v>
      </c>
      <c r="M257">
        <v>3</v>
      </c>
      <c r="N257">
        <v>6</v>
      </c>
      <c r="O257" t="s">
        <v>28</v>
      </c>
      <c r="P257" t="s">
        <v>28</v>
      </c>
      <c r="Q257" t="s">
        <v>28</v>
      </c>
      <c r="R257" t="s">
        <v>44</v>
      </c>
      <c r="S257">
        <v>70</v>
      </c>
      <c r="T257">
        <v>1</v>
      </c>
    </row>
    <row r="258" spans="1:20" x14ac:dyDescent="0.3">
      <c r="A258" t="s">
        <v>812</v>
      </c>
      <c r="B258" t="s">
        <v>813</v>
      </c>
      <c r="C258" t="s">
        <v>32</v>
      </c>
      <c r="D258">
        <v>38</v>
      </c>
      <c r="E258" t="s">
        <v>68</v>
      </c>
      <c r="F258" t="s">
        <v>76</v>
      </c>
      <c r="G258" t="s">
        <v>25</v>
      </c>
      <c r="H258" t="s">
        <v>26</v>
      </c>
      <c r="I258" t="s">
        <v>814</v>
      </c>
      <c r="J258">
        <v>3.4</v>
      </c>
      <c r="K258">
        <v>88527</v>
      </c>
      <c r="L258">
        <v>48597</v>
      </c>
      <c r="M258">
        <v>2</v>
      </c>
      <c r="N258">
        <v>78</v>
      </c>
      <c r="O258" t="s">
        <v>43</v>
      </c>
      <c r="P258" t="s">
        <v>28</v>
      </c>
      <c r="Q258" t="s">
        <v>28</v>
      </c>
      <c r="R258" t="s">
        <v>37</v>
      </c>
      <c r="S258">
        <v>88</v>
      </c>
      <c r="T258">
        <v>1</v>
      </c>
    </row>
    <row r="259" spans="1:20" x14ac:dyDescent="0.3">
      <c r="A259" t="s">
        <v>815</v>
      </c>
      <c r="B259" t="s">
        <v>816</v>
      </c>
      <c r="C259" t="s">
        <v>32</v>
      </c>
      <c r="D259">
        <v>49</v>
      </c>
      <c r="E259" t="s">
        <v>59</v>
      </c>
      <c r="F259" t="s">
        <v>60</v>
      </c>
      <c r="G259" t="s">
        <v>41</v>
      </c>
      <c r="H259" t="s">
        <v>26</v>
      </c>
      <c r="I259" t="s">
        <v>817</v>
      </c>
      <c r="J259">
        <v>4.2</v>
      </c>
      <c r="K259">
        <v>89054</v>
      </c>
      <c r="L259">
        <v>16495</v>
      </c>
      <c r="M259">
        <v>3</v>
      </c>
      <c r="N259">
        <v>29</v>
      </c>
      <c r="O259" t="s">
        <v>43</v>
      </c>
      <c r="P259" t="s">
        <v>43</v>
      </c>
      <c r="Q259" t="s">
        <v>28</v>
      </c>
      <c r="R259" t="s">
        <v>37</v>
      </c>
      <c r="S259">
        <v>84</v>
      </c>
      <c r="T259">
        <v>1</v>
      </c>
    </row>
    <row r="260" spans="1:20" x14ac:dyDescent="0.3">
      <c r="A260" t="s">
        <v>818</v>
      </c>
      <c r="B260" t="s">
        <v>819</v>
      </c>
      <c r="C260" t="s">
        <v>22</v>
      </c>
      <c r="D260">
        <v>48</v>
      </c>
      <c r="E260" t="s">
        <v>59</v>
      </c>
      <c r="F260" t="s">
        <v>60</v>
      </c>
      <c r="G260" t="s">
        <v>35</v>
      </c>
      <c r="H260" t="s">
        <v>50</v>
      </c>
      <c r="I260" t="s">
        <v>820</v>
      </c>
      <c r="J260">
        <v>2</v>
      </c>
      <c r="K260">
        <v>91034</v>
      </c>
      <c r="L260">
        <v>31403</v>
      </c>
      <c r="M260">
        <v>5</v>
      </c>
      <c r="N260">
        <v>69</v>
      </c>
      <c r="O260" t="s">
        <v>28</v>
      </c>
      <c r="P260" t="s">
        <v>28</v>
      </c>
      <c r="Q260" t="s">
        <v>28</v>
      </c>
      <c r="R260" t="s">
        <v>37</v>
      </c>
      <c r="S260">
        <v>71</v>
      </c>
      <c r="T260">
        <v>5</v>
      </c>
    </row>
    <row r="261" spans="1:20" x14ac:dyDescent="0.3">
      <c r="A261" t="s">
        <v>821</v>
      </c>
      <c r="B261" t="s">
        <v>822</v>
      </c>
      <c r="C261" t="s">
        <v>32</v>
      </c>
      <c r="D261">
        <v>42</v>
      </c>
      <c r="E261" t="s">
        <v>54</v>
      </c>
      <c r="F261" t="s">
        <v>55</v>
      </c>
      <c r="G261" t="s">
        <v>35</v>
      </c>
      <c r="H261" t="s">
        <v>50</v>
      </c>
      <c r="I261" t="s">
        <v>823</v>
      </c>
      <c r="J261">
        <v>7.7</v>
      </c>
      <c r="K261">
        <v>71416</v>
      </c>
      <c r="L261">
        <v>28754</v>
      </c>
      <c r="M261">
        <v>4</v>
      </c>
      <c r="N261">
        <v>25</v>
      </c>
      <c r="O261" t="s">
        <v>43</v>
      </c>
      <c r="P261" t="s">
        <v>43</v>
      </c>
      <c r="Q261" t="s">
        <v>28</v>
      </c>
      <c r="R261" t="s">
        <v>44</v>
      </c>
      <c r="S261">
        <v>79</v>
      </c>
      <c r="T261">
        <v>1</v>
      </c>
    </row>
    <row r="262" spans="1:20" x14ac:dyDescent="0.3">
      <c r="A262" t="s">
        <v>824</v>
      </c>
      <c r="B262" t="s">
        <v>825</v>
      </c>
      <c r="C262" t="s">
        <v>32</v>
      </c>
      <c r="D262">
        <v>30</v>
      </c>
      <c r="E262" t="s">
        <v>33</v>
      </c>
      <c r="F262" t="s">
        <v>184</v>
      </c>
      <c r="G262" t="s">
        <v>41</v>
      </c>
      <c r="H262" t="s">
        <v>26</v>
      </c>
      <c r="I262" t="s">
        <v>826</v>
      </c>
      <c r="J262">
        <v>2.6</v>
      </c>
      <c r="K262">
        <v>28595</v>
      </c>
      <c r="L262">
        <v>23776</v>
      </c>
      <c r="M262">
        <v>4</v>
      </c>
      <c r="N262">
        <v>18</v>
      </c>
      <c r="O262" t="s">
        <v>28</v>
      </c>
      <c r="P262" t="s">
        <v>28</v>
      </c>
      <c r="Q262" t="s">
        <v>28</v>
      </c>
      <c r="R262" t="s">
        <v>37</v>
      </c>
      <c r="S262">
        <v>99</v>
      </c>
      <c r="T262">
        <v>5</v>
      </c>
    </row>
    <row r="263" spans="1:20" x14ac:dyDescent="0.3">
      <c r="A263" t="s">
        <v>827</v>
      </c>
      <c r="B263" t="s">
        <v>828</v>
      </c>
      <c r="C263" t="s">
        <v>22</v>
      </c>
      <c r="D263">
        <v>33</v>
      </c>
      <c r="E263" t="s">
        <v>23</v>
      </c>
      <c r="F263" t="s">
        <v>24</v>
      </c>
      <c r="G263" t="s">
        <v>61</v>
      </c>
      <c r="H263" t="s">
        <v>50</v>
      </c>
      <c r="I263" t="s">
        <v>829</v>
      </c>
      <c r="J263">
        <v>5.2</v>
      </c>
      <c r="K263">
        <v>75511</v>
      </c>
      <c r="L263">
        <v>26470</v>
      </c>
      <c r="M263">
        <v>1</v>
      </c>
      <c r="N263">
        <v>58</v>
      </c>
      <c r="O263" t="s">
        <v>43</v>
      </c>
      <c r="P263" t="s">
        <v>28</v>
      </c>
      <c r="Q263" t="s">
        <v>28</v>
      </c>
      <c r="R263" t="s">
        <v>44</v>
      </c>
      <c r="S263">
        <v>86</v>
      </c>
      <c r="T263">
        <v>1</v>
      </c>
    </row>
    <row r="264" spans="1:20" x14ac:dyDescent="0.3">
      <c r="A264" t="s">
        <v>830</v>
      </c>
      <c r="B264" t="s">
        <v>831</v>
      </c>
      <c r="C264" t="s">
        <v>32</v>
      </c>
      <c r="D264">
        <v>57</v>
      </c>
      <c r="E264" t="s">
        <v>59</v>
      </c>
      <c r="F264" t="s">
        <v>80</v>
      </c>
      <c r="G264" t="s">
        <v>25</v>
      </c>
      <c r="H264" t="s">
        <v>26</v>
      </c>
      <c r="I264" t="s">
        <v>832</v>
      </c>
      <c r="J264">
        <v>1</v>
      </c>
      <c r="K264">
        <v>103970</v>
      </c>
      <c r="L264">
        <v>43839</v>
      </c>
      <c r="M264">
        <v>1</v>
      </c>
      <c r="N264">
        <v>23</v>
      </c>
      <c r="O264" t="s">
        <v>43</v>
      </c>
      <c r="P264" t="s">
        <v>28</v>
      </c>
      <c r="Q264" t="s">
        <v>28</v>
      </c>
      <c r="R264" t="s">
        <v>44</v>
      </c>
      <c r="S264">
        <v>93</v>
      </c>
      <c r="T264">
        <v>4</v>
      </c>
    </row>
    <row r="265" spans="1:20" x14ac:dyDescent="0.3">
      <c r="A265" t="s">
        <v>833</v>
      </c>
      <c r="B265" t="s">
        <v>834</v>
      </c>
      <c r="C265" t="s">
        <v>22</v>
      </c>
      <c r="D265">
        <v>52</v>
      </c>
      <c r="E265" t="s">
        <v>33</v>
      </c>
      <c r="F265" t="s">
        <v>184</v>
      </c>
      <c r="G265" t="s">
        <v>25</v>
      </c>
      <c r="H265" t="s">
        <v>50</v>
      </c>
      <c r="I265" t="s">
        <v>835</v>
      </c>
      <c r="J265">
        <v>3.8</v>
      </c>
      <c r="K265">
        <v>66772</v>
      </c>
      <c r="L265">
        <v>36983</v>
      </c>
      <c r="M265">
        <v>4</v>
      </c>
      <c r="N265">
        <v>8</v>
      </c>
      <c r="O265" t="s">
        <v>43</v>
      </c>
      <c r="P265" t="s">
        <v>28</v>
      </c>
      <c r="Q265" t="s">
        <v>28</v>
      </c>
      <c r="R265" t="s">
        <v>37</v>
      </c>
      <c r="S265">
        <v>90</v>
      </c>
      <c r="T265">
        <v>5</v>
      </c>
    </row>
    <row r="266" spans="1:20" x14ac:dyDescent="0.3">
      <c r="A266" t="s">
        <v>836</v>
      </c>
      <c r="B266" t="s">
        <v>837</v>
      </c>
      <c r="C266" t="s">
        <v>22</v>
      </c>
      <c r="D266">
        <v>45</v>
      </c>
      <c r="E266" t="s">
        <v>59</v>
      </c>
      <c r="F266" t="s">
        <v>80</v>
      </c>
      <c r="G266" t="s">
        <v>41</v>
      </c>
      <c r="H266" t="s">
        <v>50</v>
      </c>
      <c r="I266" t="s">
        <v>838</v>
      </c>
      <c r="J266">
        <v>3.9</v>
      </c>
      <c r="K266">
        <v>42209</v>
      </c>
      <c r="L266">
        <v>44257</v>
      </c>
      <c r="M266">
        <v>1</v>
      </c>
      <c r="N266">
        <v>54</v>
      </c>
      <c r="O266" t="s">
        <v>28</v>
      </c>
      <c r="P266" t="s">
        <v>28</v>
      </c>
      <c r="Q266" t="s">
        <v>28</v>
      </c>
      <c r="R266" t="s">
        <v>29</v>
      </c>
      <c r="S266">
        <v>77</v>
      </c>
      <c r="T266">
        <v>1</v>
      </c>
    </row>
    <row r="267" spans="1:20" x14ac:dyDescent="0.3">
      <c r="A267" t="s">
        <v>839</v>
      </c>
      <c r="B267" t="s">
        <v>840</v>
      </c>
      <c r="C267" t="s">
        <v>32</v>
      </c>
      <c r="D267">
        <v>46</v>
      </c>
      <c r="E267" t="s">
        <v>163</v>
      </c>
      <c r="F267" t="s">
        <v>227</v>
      </c>
      <c r="G267" t="s">
        <v>61</v>
      </c>
      <c r="H267" t="s">
        <v>26</v>
      </c>
      <c r="I267" t="s">
        <v>841</v>
      </c>
      <c r="J267">
        <v>6.1</v>
      </c>
      <c r="K267">
        <v>88514</v>
      </c>
      <c r="L267">
        <v>18268</v>
      </c>
      <c r="M267">
        <v>1</v>
      </c>
      <c r="N267">
        <v>18</v>
      </c>
      <c r="O267" t="s">
        <v>28</v>
      </c>
      <c r="P267" t="s">
        <v>28</v>
      </c>
      <c r="Q267" t="s">
        <v>28</v>
      </c>
      <c r="R267" t="s">
        <v>37</v>
      </c>
      <c r="S267">
        <v>84</v>
      </c>
      <c r="T267">
        <v>1</v>
      </c>
    </row>
    <row r="268" spans="1:20" x14ac:dyDescent="0.3">
      <c r="A268" t="s">
        <v>842</v>
      </c>
      <c r="B268" t="s">
        <v>843</v>
      </c>
      <c r="C268" t="s">
        <v>32</v>
      </c>
      <c r="D268">
        <v>47</v>
      </c>
      <c r="E268" t="s">
        <v>54</v>
      </c>
      <c r="F268" t="s">
        <v>84</v>
      </c>
      <c r="G268" t="s">
        <v>25</v>
      </c>
      <c r="H268" t="s">
        <v>50</v>
      </c>
      <c r="I268" t="s">
        <v>844</v>
      </c>
      <c r="J268">
        <v>3.1</v>
      </c>
      <c r="K268">
        <v>26373</v>
      </c>
      <c r="L268">
        <v>15740</v>
      </c>
      <c r="M268">
        <v>2</v>
      </c>
      <c r="N268">
        <v>72</v>
      </c>
      <c r="O268" t="s">
        <v>28</v>
      </c>
      <c r="P268" t="s">
        <v>28</v>
      </c>
      <c r="Q268" t="s">
        <v>28</v>
      </c>
      <c r="R268" t="s">
        <v>37</v>
      </c>
      <c r="S268">
        <v>87</v>
      </c>
      <c r="T268">
        <v>2</v>
      </c>
    </row>
    <row r="269" spans="1:20" x14ac:dyDescent="0.3">
      <c r="A269" t="s">
        <v>845</v>
      </c>
      <c r="B269" t="s">
        <v>846</v>
      </c>
      <c r="C269" t="s">
        <v>22</v>
      </c>
      <c r="D269">
        <v>51</v>
      </c>
      <c r="E269" t="s">
        <v>59</v>
      </c>
      <c r="F269" t="s">
        <v>80</v>
      </c>
      <c r="G269" t="s">
        <v>35</v>
      </c>
      <c r="H269" t="s">
        <v>50</v>
      </c>
      <c r="I269" t="s">
        <v>847</v>
      </c>
      <c r="J269">
        <v>0.8</v>
      </c>
      <c r="K269">
        <v>96063</v>
      </c>
      <c r="L269">
        <v>9073</v>
      </c>
      <c r="M269">
        <v>4</v>
      </c>
      <c r="N269">
        <v>60</v>
      </c>
      <c r="O269" t="s">
        <v>43</v>
      </c>
      <c r="P269" t="s">
        <v>28</v>
      </c>
      <c r="Q269" t="s">
        <v>28</v>
      </c>
      <c r="R269" t="s">
        <v>44</v>
      </c>
      <c r="S269">
        <v>72</v>
      </c>
      <c r="T269">
        <v>3</v>
      </c>
    </row>
    <row r="270" spans="1:20" x14ac:dyDescent="0.3">
      <c r="A270" t="s">
        <v>848</v>
      </c>
      <c r="B270" t="s">
        <v>849</v>
      </c>
      <c r="C270" t="s">
        <v>22</v>
      </c>
      <c r="D270">
        <v>56</v>
      </c>
      <c r="E270" t="s">
        <v>33</v>
      </c>
      <c r="F270" t="s">
        <v>34</v>
      </c>
      <c r="G270" t="s">
        <v>25</v>
      </c>
      <c r="H270" t="s">
        <v>50</v>
      </c>
      <c r="I270" t="s">
        <v>850</v>
      </c>
      <c r="J270">
        <v>1.3</v>
      </c>
      <c r="K270">
        <v>97117</v>
      </c>
      <c r="L270">
        <v>28507</v>
      </c>
      <c r="M270">
        <v>1</v>
      </c>
      <c r="N270">
        <v>31</v>
      </c>
      <c r="O270" t="s">
        <v>28</v>
      </c>
      <c r="P270" t="s">
        <v>28</v>
      </c>
      <c r="Q270" t="s">
        <v>28</v>
      </c>
      <c r="R270" t="s">
        <v>37</v>
      </c>
      <c r="S270">
        <v>100</v>
      </c>
      <c r="T270">
        <v>5</v>
      </c>
    </row>
    <row r="271" spans="1:20" x14ac:dyDescent="0.3">
      <c r="A271" t="s">
        <v>851</v>
      </c>
      <c r="B271" t="s">
        <v>852</v>
      </c>
      <c r="C271" t="s">
        <v>32</v>
      </c>
      <c r="D271">
        <v>43</v>
      </c>
      <c r="E271" t="s">
        <v>163</v>
      </c>
      <c r="F271" t="s">
        <v>227</v>
      </c>
      <c r="G271" t="s">
        <v>41</v>
      </c>
      <c r="H271" t="s">
        <v>26</v>
      </c>
      <c r="I271" t="s">
        <v>853</v>
      </c>
      <c r="J271">
        <v>7.9</v>
      </c>
      <c r="K271">
        <v>51046</v>
      </c>
      <c r="L271">
        <v>16033</v>
      </c>
      <c r="M271">
        <v>3</v>
      </c>
      <c r="N271">
        <v>8</v>
      </c>
      <c r="O271" t="s">
        <v>43</v>
      </c>
      <c r="P271" t="s">
        <v>43</v>
      </c>
      <c r="Q271" t="s">
        <v>28</v>
      </c>
      <c r="R271" t="s">
        <v>44</v>
      </c>
      <c r="S271">
        <v>73</v>
      </c>
      <c r="T271">
        <v>2</v>
      </c>
    </row>
    <row r="272" spans="1:20" x14ac:dyDescent="0.3">
      <c r="A272" t="s">
        <v>854</v>
      </c>
      <c r="B272" t="s">
        <v>855</v>
      </c>
      <c r="C272" t="s">
        <v>22</v>
      </c>
      <c r="D272">
        <v>26</v>
      </c>
      <c r="E272" t="s">
        <v>33</v>
      </c>
      <c r="F272" t="s">
        <v>34</v>
      </c>
      <c r="G272" t="s">
        <v>61</v>
      </c>
      <c r="H272" t="s">
        <v>50</v>
      </c>
      <c r="I272" t="s">
        <v>856</v>
      </c>
      <c r="J272">
        <v>7.4</v>
      </c>
      <c r="K272">
        <v>78463</v>
      </c>
      <c r="L272">
        <v>7245</v>
      </c>
      <c r="M272">
        <v>1</v>
      </c>
      <c r="N272">
        <v>65</v>
      </c>
      <c r="O272" t="s">
        <v>43</v>
      </c>
      <c r="P272" t="s">
        <v>43</v>
      </c>
      <c r="Q272" t="s">
        <v>28</v>
      </c>
      <c r="R272" t="s">
        <v>29</v>
      </c>
      <c r="S272">
        <v>78</v>
      </c>
      <c r="T272">
        <v>2</v>
      </c>
    </row>
    <row r="273" spans="1:20" x14ac:dyDescent="0.3">
      <c r="A273" t="s">
        <v>857</v>
      </c>
      <c r="B273" t="s">
        <v>858</v>
      </c>
      <c r="C273" t="s">
        <v>32</v>
      </c>
      <c r="D273">
        <v>47</v>
      </c>
      <c r="E273" t="s">
        <v>33</v>
      </c>
      <c r="F273" t="s">
        <v>34</v>
      </c>
      <c r="G273" t="s">
        <v>35</v>
      </c>
      <c r="H273" t="s">
        <v>50</v>
      </c>
      <c r="I273" t="s">
        <v>859</v>
      </c>
      <c r="J273">
        <v>7.8</v>
      </c>
      <c r="K273">
        <v>53643</v>
      </c>
      <c r="L273">
        <v>25813</v>
      </c>
      <c r="M273">
        <v>1</v>
      </c>
      <c r="N273">
        <v>5</v>
      </c>
      <c r="O273" t="s">
        <v>43</v>
      </c>
      <c r="P273" t="s">
        <v>43</v>
      </c>
      <c r="Q273" t="s">
        <v>28</v>
      </c>
      <c r="R273" t="s">
        <v>29</v>
      </c>
      <c r="S273">
        <v>99</v>
      </c>
      <c r="T273">
        <v>2</v>
      </c>
    </row>
    <row r="274" spans="1:20" x14ac:dyDescent="0.3">
      <c r="A274" t="s">
        <v>860</v>
      </c>
      <c r="B274" t="s">
        <v>861</v>
      </c>
      <c r="C274" t="s">
        <v>32</v>
      </c>
      <c r="D274">
        <v>58</v>
      </c>
      <c r="E274" t="s">
        <v>68</v>
      </c>
      <c r="F274" t="s">
        <v>76</v>
      </c>
      <c r="G274" t="s">
        <v>35</v>
      </c>
      <c r="H274" t="s">
        <v>50</v>
      </c>
      <c r="I274" t="s">
        <v>862</v>
      </c>
      <c r="J274">
        <v>7</v>
      </c>
      <c r="K274">
        <v>98977</v>
      </c>
      <c r="L274">
        <v>15090</v>
      </c>
      <c r="M274">
        <v>4</v>
      </c>
      <c r="N274">
        <v>48</v>
      </c>
      <c r="O274" t="s">
        <v>28</v>
      </c>
      <c r="P274" t="s">
        <v>28</v>
      </c>
      <c r="Q274" t="s">
        <v>43</v>
      </c>
      <c r="R274" t="s">
        <v>44</v>
      </c>
      <c r="S274">
        <v>72</v>
      </c>
      <c r="T274">
        <v>4</v>
      </c>
    </row>
    <row r="275" spans="1:20" x14ac:dyDescent="0.3">
      <c r="A275" t="s">
        <v>863</v>
      </c>
      <c r="B275" t="s">
        <v>864</v>
      </c>
      <c r="C275" t="s">
        <v>32</v>
      </c>
      <c r="D275">
        <v>25</v>
      </c>
      <c r="E275" t="s">
        <v>33</v>
      </c>
      <c r="F275" t="s">
        <v>184</v>
      </c>
      <c r="G275" t="s">
        <v>35</v>
      </c>
      <c r="H275" t="s">
        <v>50</v>
      </c>
      <c r="I275" t="s">
        <v>865</v>
      </c>
      <c r="J275">
        <v>5.4</v>
      </c>
      <c r="K275">
        <v>57982</v>
      </c>
      <c r="L275">
        <v>47327</v>
      </c>
      <c r="M275">
        <v>5</v>
      </c>
      <c r="N275">
        <v>47</v>
      </c>
      <c r="O275" t="s">
        <v>43</v>
      </c>
      <c r="P275" t="s">
        <v>28</v>
      </c>
      <c r="Q275" t="s">
        <v>43</v>
      </c>
      <c r="R275" t="s">
        <v>37</v>
      </c>
      <c r="S275">
        <v>94</v>
      </c>
      <c r="T275">
        <v>2</v>
      </c>
    </row>
    <row r="276" spans="1:20" x14ac:dyDescent="0.3">
      <c r="A276" t="s">
        <v>866</v>
      </c>
      <c r="B276" t="s">
        <v>867</v>
      </c>
      <c r="C276" t="s">
        <v>22</v>
      </c>
      <c r="D276">
        <v>53</v>
      </c>
      <c r="E276" t="s">
        <v>68</v>
      </c>
      <c r="F276" t="s">
        <v>69</v>
      </c>
      <c r="G276" t="s">
        <v>25</v>
      </c>
      <c r="H276" t="s">
        <v>50</v>
      </c>
      <c r="I276" t="s">
        <v>868</v>
      </c>
      <c r="J276">
        <v>0.7</v>
      </c>
      <c r="K276">
        <v>113074</v>
      </c>
      <c r="L276">
        <v>28613</v>
      </c>
      <c r="M276">
        <v>4</v>
      </c>
      <c r="N276">
        <v>13</v>
      </c>
      <c r="O276" t="s">
        <v>28</v>
      </c>
      <c r="P276" t="s">
        <v>28</v>
      </c>
      <c r="Q276" t="s">
        <v>28</v>
      </c>
      <c r="R276" t="s">
        <v>29</v>
      </c>
      <c r="S276">
        <v>89</v>
      </c>
      <c r="T276">
        <v>1</v>
      </c>
    </row>
    <row r="277" spans="1:20" x14ac:dyDescent="0.3">
      <c r="A277" t="s">
        <v>869</v>
      </c>
      <c r="B277" t="s">
        <v>870</v>
      </c>
      <c r="C277" t="s">
        <v>32</v>
      </c>
      <c r="D277">
        <v>46</v>
      </c>
      <c r="E277" t="s">
        <v>54</v>
      </c>
      <c r="F277" t="s">
        <v>84</v>
      </c>
      <c r="G277" t="s">
        <v>35</v>
      </c>
      <c r="H277" t="s">
        <v>50</v>
      </c>
      <c r="I277" t="s">
        <v>871</v>
      </c>
      <c r="J277">
        <v>1.3</v>
      </c>
      <c r="K277">
        <v>55177</v>
      </c>
      <c r="L277">
        <v>15340</v>
      </c>
      <c r="M277">
        <v>3</v>
      </c>
      <c r="N277">
        <v>67</v>
      </c>
      <c r="O277" t="s">
        <v>28</v>
      </c>
      <c r="P277" t="s">
        <v>28</v>
      </c>
      <c r="Q277" t="s">
        <v>28</v>
      </c>
      <c r="R277" t="s">
        <v>37</v>
      </c>
      <c r="S277">
        <v>72</v>
      </c>
      <c r="T277">
        <v>4</v>
      </c>
    </row>
    <row r="278" spans="1:20" x14ac:dyDescent="0.3">
      <c r="A278" t="s">
        <v>872</v>
      </c>
      <c r="B278" t="s">
        <v>873</v>
      </c>
      <c r="C278" t="s">
        <v>22</v>
      </c>
      <c r="D278">
        <v>48</v>
      </c>
      <c r="E278" t="s">
        <v>59</v>
      </c>
      <c r="F278" t="s">
        <v>60</v>
      </c>
      <c r="G278" t="s">
        <v>41</v>
      </c>
      <c r="H278" t="s">
        <v>50</v>
      </c>
      <c r="I278" t="s">
        <v>874</v>
      </c>
      <c r="J278">
        <v>5.3</v>
      </c>
      <c r="K278">
        <v>99210</v>
      </c>
      <c r="L278">
        <v>8647</v>
      </c>
      <c r="M278">
        <v>2</v>
      </c>
      <c r="N278">
        <v>17</v>
      </c>
      <c r="O278" t="s">
        <v>28</v>
      </c>
      <c r="P278" t="s">
        <v>28</v>
      </c>
      <c r="Q278" t="s">
        <v>28</v>
      </c>
      <c r="R278" t="s">
        <v>29</v>
      </c>
      <c r="S278">
        <v>93</v>
      </c>
      <c r="T278">
        <v>4</v>
      </c>
    </row>
    <row r="279" spans="1:20" x14ac:dyDescent="0.3">
      <c r="A279" t="s">
        <v>875</v>
      </c>
      <c r="B279" t="s">
        <v>876</v>
      </c>
      <c r="C279" t="s">
        <v>32</v>
      </c>
      <c r="D279">
        <v>44</v>
      </c>
      <c r="E279" t="s">
        <v>54</v>
      </c>
      <c r="F279" t="s">
        <v>84</v>
      </c>
      <c r="G279" t="s">
        <v>35</v>
      </c>
      <c r="H279" t="s">
        <v>50</v>
      </c>
      <c r="I279" t="s">
        <v>877</v>
      </c>
      <c r="J279">
        <v>2.9</v>
      </c>
      <c r="K279">
        <v>100545</v>
      </c>
      <c r="L279">
        <v>8855</v>
      </c>
      <c r="M279">
        <v>5</v>
      </c>
      <c r="N279">
        <v>47</v>
      </c>
      <c r="O279" t="s">
        <v>28</v>
      </c>
      <c r="P279" t="s">
        <v>28</v>
      </c>
      <c r="Q279" t="s">
        <v>28</v>
      </c>
      <c r="R279" t="s">
        <v>44</v>
      </c>
      <c r="S279">
        <v>99</v>
      </c>
      <c r="T279">
        <v>4</v>
      </c>
    </row>
    <row r="280" spans="1:20" x14ac:dyDescent="0.3">
      <c r="A280" t="s">
        <v>878</v>
      </c>
      <c r="B280" t="s">
        <v>879</v>
      </c>
      <c r="C280" t="s">
        <v>22</v>
      </c>
      <c r="D280">
        <v>49</v>
      </c>
      <c r="E280" t="s">
        <v>23</v>
      </c>
      <c r="F280" t="s">
        <v>24</v>
      </c>
      <c r="G280" t="s">
        <v>25</v>
      </c>
      <c r="H280" t="s">
        <v>50</v>
      </c>
      <c r="I280" t="s">
        <v>880</v>
      </c>
      <c r="J280">
        <v>6.8</v>
      </c>
      <c r="K280">
        <v>47372</v>
      </c>
      <c r="L280">
        <v>47018</v>
      </c>
      <c r="M280">
        <v>4</v>
      </c>
      <c r="N280">
        <v>12</v>
      </c>
      <c r="O280" t="s">
        <v>43</v>
      </c>
      <c r="P280" t="s">
        <v>28</v>
      </c>
      <c r="Q280" t="s">
        <v>28</v>
      </c>
      <c r="R280" t="s">
        <v>29</v>
      </c>
      <c r="S280">
        <v>81</v>
      </c>
      <c r="T280">
        <v>4</v>
      </c>
    </row>
    <row r="281" spans="1:20" x14ac:dyDescent="0.3">
      <c r="A281" t="s">
        <v>881</v>
      </c>
      <c r="B281" t="s">
        <v>882</v>
      </c>
      <c r="C281" t="s">
        <v>32</v>
      </c>
      <c r="D281">
        <v>25</v>
      </c>
      <c r="E281" t="s">
        <v>163</v>
      </c>
      <c r="F281" t="s">
        <v>164</v>
      </c>
      <c r="G281" t="s">
        <v>41</v>
      </c>
      <c r="H281" t="s">
        <v>50</v>
      </c>
      <c r="I281" t="s">
        <v>883</v>
      </c>
      <c r="J281">
        <v>1.7</v>
      </c>
      <c r="K281">
        <v>46450</v>
      </c>
      <c r="L281">
        <v>39899</v>
      </c>
      <c r="M281">
        <v>4</v>
      </c>
      <c r="N281">
        <v>39</v>
      </c>
      <c r="O281" t="s">
        <v>43</v>
      </c>
      <c r="P281" t="s">
        <v>43</v>
      </c>
      <c r="Q281" t="s">
        <v>43</v>
      </c>
      <c r="R281" t="s">
        <v>44</v>
      </c>
      <c r="S281">
        <v>75</v>
      </c>
      <c r="T281">
        <v>2</v>
      </c>
    </row>
    <row r="282" spans="1:20" x14ac:dyDescent="0.3">
      <c r="A282" t="s">
        <v>884</v>
      </c>
      <c r="B282" t="s">
        <v>885</v>
      </c>
      <c r="C282" t="s">
        <v>22</v>
      </c>
      <c r="D282">
        <v>56</v>
      </c>
      <c r="E282" t="s">
        <v>23</v>
      </c>
      <c r="F282" t="s">
        <v>24</v>
      </c>
      <c r="G282" t="s">
        <v>25</v>
      </c>
      <c r="H282" t="s">
        <v>50</v>
      </c>
      <c r="I282" t="s">
        <v>886</v>
      </c>
      <c r="J282">
        <v>7.8</v>
      </c>
      <c r="K282">
        <v>69329</v>
      </c>
      <c r="L282">
        <v>16828</v>
      </c>
      <c r="M282">
        <v>3</v>
      </c>
      <c r="N282">
        <v>66</v>
      </c>
      <c r="O282" t="s">
        <v>43</v>
      </c>
      <c r="P282" t="s">
        <v>28</v>
      </c>
      <c r="Q282" t="s">
        <v>28</v>
      </c>
      <c r="R282" t="s">
        <v>44</v>
      </c>
      <c r="S282">
        <v>80</v>
      </c>
      <c r="T282">
        <v>5</v>
      </c>
    </row>
    <row r="283" spans="1:20" x14ac:dyDescent="0.3">
      <c r="A283" t="s">
        <v>887</v>
      </c>
      <c r="B283" t="s">
        <v>888</v>
      </c>
      <c r="C283" t="s">
        <v>32</v>
      </c>
      <c r="D283">
        <v>27</v>
      </c>
      <c r="E283" t="s">
        <v>68</v>
      </c>
      <c r="F283" t="s">
        <v>69</v>
      </c>
      <c r="G283" t="s">
        <v>61</v>
      </c>
      <c r="H283" t="s">
        <v>50</v>
      </c>
      <c r="I283" t="s">
        <v>889</v>
      </c>
      <c r="J283">
        <v>7.9</v>
      </c>
      <c r="K283">
        <v>72992</v>
      </c>
      <c r="L283">
        <v>24857</v>
      </c>
      <c r="M283">
        <v>2</v>
      </c>
      <c r="N283">
        <v>64</v>
      </c>
      <c r="O283" t="s">
        <v>43</v>
      </c>
      <c r="P283" t="s">
        <v>28</v>
      </c>
      <c r="Q283" t="s">
        <v>28</v>
      </c>
      <c r="R283" t="s">
        <v>44</v>
      </c>
      <c r="S283">
        <v>87</v>
      </c>
      <c r="T283">
        <v>4</v>
      </c>
    </row>
    <row r="284" spans="1:20" x14ac:dyDescent="0.3">
      <c r="A284" t="s">
        <v>890</v>
      </c>
      <c r="B284" t="s">
        <v>891</v>
      </c>
      <c r="C284" t="s">
        <v>32</v>
      </c>
      <c r="D284">
        <v>27</v>
      </c>
      <c r="E284" t="s">
        <v>54</v>
      </c>
      <c r="F284" t="s">
        <v>55</v>
      </c>
      <c r="G284" t="s">
        <v>41</v>
      </c>
      <c r="H284" t="s">
        <v>26</v>
      </c>
      <c r="I284" t="s">
        <v>892</v>
      </c>
      <c r="J284">
        <v>6.3</v>
      </c>
      <c r="K284">
        <v>98706</v>
      </c>
      <c r="L284">
        <v>19601</v>
      </c>
      <c r="M284">
        <v>4</v>
      </c>
      <c r="N284">
        <v>32</v>
      </c>
      <c r="O284" t="s">
        <v>28</v>
      </c>
      <c r="P284" t="s">
        <v>28</v>
      </c>
      <c r="Q284" t="s">
        <v>28</v>
      </c>
      <c r="R284" t="s">
        <v>44</v>
      </c>
      <c r="S284">
        <v>70</v>
      </c>
      <c r="T284">
        <v>2</v>
      </c>
    </row>
    <row r="285" spans="1:20" x14ac:dyDescent="0.3">
      <c r="A285" t="s">
        <v>893</v>
      </c>
      <c r="B285" t="s">
        <v>894</v>
      </c>
      <c r="C285" t="s">
        <v>22</v>
      </c>
      <c r="D285">
        <v>25</v>
      </c>
      <c r="E285" t="s">
        <v>54</v>
      </c>
      <c r="F285" t="s">
        <v>84</v>
      </c>
      <c r="G285" t="s">
        <v>41</v>
      </c>
      <c r="H285" t="s">
        <v>50</v>
      </c>
      <c r="I285" t="s">
        <v>895</v>
      </c>
      <c r="J285">
        <v>0.4</v>
      </c>
      <c r="K285">
        <v>76964</v>
      </c>
      <c r="L285">
        <v>47560</v>
      </c>
      <c r="M285">
        <v>3</v>
      </c>
      <c r="N285">
        <v>29</v>
      </c>
      <c r="O285" t="s">
        <v>43</v>
      </c>
      <c r="P285" t="s">
        <v>43</v>
      </c>
      <c r="Q285" t="s">
        <v>28</v>
      </c>
      <c r="R285" t="s">
        <v>37</v>
      </c>
      <c r="S285">
        <v>90</v>
      </c>
      <c r="T285">
        <v>4</v>
      </c>
    </row>
    <row r="286" spans="1:20" x14ac:dyDescent="0.3">
      <c r="A286" t="s">
        <v>896</v>
      </c>
      <c r="B286" t="s">
        <v>897</v>
      </c>
      <c r="C286" t="s">
        <v>32</v>
      </c>
      <c r="D286">
        <v>35</v>
      </c>
      <c r="E286" t="s">
        <v>33</v>
      </c>
      <c r="F286" t="s">
        <v>184</v>
      </c>
      <c r="G286" t="s">
        <v>25</v>
      </c>
      <c r="H286" t="s">
        <v>50</v>
      </c>
      <c r="I286" t="s">
        <v>898</v>
      </c>
      <c r="J286">
        <v>4.3</v>
      </c>
      <c r="K286">
        <v>73005</v>
      </c>
      <c r="L286">
        <v>7844</v>
      </c>
      <c r="M286">
        <v>2</v>
      </c>
      <c r="N286">
        <v>51</v>
      </c>
      <c r="O286" t="s">
        <v>43</v>
      </c>
      <c r="P286" t="s">
        <v>28</v>
      </c>
      <c r="Q286" t="s">
        <v>28</v>
      </c>
      <c r="R286" t="s">
        <v>44</v>
      </c>
      <c r="S286">
        <v>100</v>
      </c>
      <c r="T286">
        <v>3</v>
      </c>
    </row>
    <row r="287" spans="1:20" x14ac:dyDescent="0.3">
      <c r="A287" t="s">
        <v>899</v>
      </c>
      <c r="B287" t="s">
        <v>900</v>
      </c>
      <c r="C287" t="s">
        <v>32</v>
      </c>
      <c r="D287">
        <v>56</v>
      </c>
      <c r="E287" t="s">
        <v>23</v>
      </c>
      <c r="F287" t="s">
        <v>24</v>
      </c>
      <c r="G287" t="s">
        <v>25</v>
      </c>
      <c r="H287" t="s">
        <v>50</v>
      </c>
      <c r="I287" t="s">
        <v>901</v>
      </c>
      <c r="J287">
        <v>0.5</v>
      </c>
      <c r="K287">
        <v>38011</v>
      </c>
      <c r="L287">
        <v>25192</v>
      </c>
      <c r="M287">
        <v>4</v>
      </c>
      <c r="N287">
        <v>30</v>
      </c>
      <c r="O287" t="s">
        <v>43</v>
      </c>
      <c r="P287" t="s">
        <v>28</v>
      </c>
      <c r="Q287" t="s">
        <v>28</v>
      </c>
      <c r="R287" t="s">
        <v>44</v>
      </c>
      <c r="S287">
        <v>80</v>
      </c>
      <c r="T287">
        <v>5</v>
      </c>
    </row>
    <row r="288" spans="1:20" x14ac:dyDescent="0.3">
      <c r="A288" t="s">
        <v>902</v>
      </c>
      <c r="B288" t="s">
        <v>903</v>
      </c>
      <c r="C288" t="s">
        <v>22</v>
      </c>
      <c r="D288">
        <v>27</v>
      </c>
      <c r="E288" t="s">
        <v>33</v>
      </c>
      <c r="F288" t="s">
        <v>34</v>
      </c>
      <c r="G288" t="s">
        <v>25</v>
      </c>
      <c r="H288" t="s">
        <v>26</v>
      </c>
      <c r="I288" t="s">
        <v>904</v>
      </c>
      <c r="J288">
        <v>4.8</v>
      </c>
      <c r="K288">
        <v>67646</v>
      </c>
      <c r="L288">
        <v>42583</v>
      </c>
      <c r="M288">
        <v>1</v>
      </c>
      <c r="N288">
        <v>43</v>
      </c>
      <c r="O288" t="s">
        <v>28</v>
      </c>
      <c r="P288" t="s">
        <v>28</v>
      </c>
      <c r="Q288" t="s">
        <v>28</v>
      </c>
      <c r="R288" t="s">
        <v>37</v>
      </c>
      <c r="S288">
        <v>86</v>
      </c>
      <c r="T288">
        <v>3</v>
      </c>
    </row>
    <row r="289" spans="1:20" x14ac:dyDescent="0.3">
      <c r="A289" t="s">
        <v>905</v>
      </c>
      <c r="B289" t="s">
        <v>906</v>
      </c>
      <c r="C289" t="s">
        <v>22</v>
      </c>
      <c r="D289">
        <v>33</v>
      </c>
      <c r="E289" t="s">
        <v>59</v>
      </c>
      <c r="F289" t="s">
        <v>80</v>
      </c>
      <c r="G289" t="s">
        <v>25</v>
      </c>
      <c r="H289" t="s">
        <v>50</v>
      </c>
      <c r="I289" t="s">
        <v>907</v>
      </c>
      <c r="J289">
        <v>5</v>
      </c>
      <c r="K289">
        <v>34341</v>
      </c>
      <c r="L289">
        <v>35896</v>
      </c>
      <c r="M289">
        <v>1</v>
      </c>
      <c r="N289">
        <v>76</v>
      </c>
      <c r="O289" t="s">
        <v>28</v>
      </c>
      <c r="P289" t="s">
        <v>28</v>
      </c>
      <c r="Q289" t="s">
        <v>28</v>
      </c>
      <c r="R289" t="s">
        <v>44</v>
      </c>
      <c r="S289">
        <v>84</v>
      </c>
      <c r="T289">
        <v>4</v>
      </c>
    </row>
    <row r="290" spans="1:20" x14ac:dyDescent="0.3">
      <c r="A290" t="s">
        <v>908</v>
      </c>
      <c r="B290" t="s">
        <v>909</v>
      </c>
      <c r="C290" t="s">
        <v>32</v>
      </c>
      <c r="D290">
        <v>56</v>
      </c>
      <c r="E290" t="s">
        <v>163</v>
      </c>
      <c r="F290" t="s">
        <v>164</v>
      </c>
      <c r="G290" t="s">
        <v>61</v>
      </c>
      <c r="H290" t="s">
        <v>26</v>
      </c>
      <c r="I290" t="s">
        <v>910</v>
      </c>
      <c r="J290">
        <v>5</v>
      </c>
      <c r="K290">
        <v>81588</v>
      </c>
      <c r="L290">
        <v>16396</v>
      </c>
      <c r="M290">
        <v>5</v>
      </c>
      <c r="N290">
        <v>24</v>
      </c>
      <c r="O290" t="s">
        <v>28</v>
      </c>
      <c r="P290" t="s">
        <v>28</v>
      </c>
      <c r="Q290" t="s">
        <v>28</v>
      </c>
      <c r="R290" t="s">
        <v>37</v>
      </c>
      <c r="S290">
        <v>83</v>
      </c>
      <c r="T290">
        <v>2</v>
      </c>
    </row>
    <row r="291" spans="1:20" x14ac:dyDescent="0.3">
      <c r="A291" t="s">
        <v>911</v>
      </c>
      <c r="B291" t="s">
        <v>912</v>
      </c>
      <c r="C291" t="s">
        <v>22</v>
      </c>
      <c r="D291">
        <v>30</v>
      </c>
      <c r="E291" t="s">
        <v>163</v>
      </c>
      <c r="F291" t="s">
        <v>168</v>
      </c>
      <c r="G291" t="s">
        <v>35</v>
      </c>
      <c r="H291" t="s">
        <v>50</v>
      </c>
      <c r="I291" t="s">
        <v>913</v>
      </c>
      <c r="J291">
        <v>7.7</v>
      </c>
      <c r="K291">
        <v>93522</v>
      </c>
      <c r="L291">
        <v>45649</v>
      </c>
      <c r="M291">
        <v>4</v>
      </c>
      <c r="N291">
        <v>28</v>
      </c>
      <c r="O291" t="s">
        <v>28</v>
      </c>
      <c r="P291" t="s">
        <v>28</v>
      </c>
      <c r="Q291" t="s">
        <v>43</v>
      </c>
      <c r="R291" t="s">
        <v>29</v>
      </c>
      <c r="S291">
        <v>70</v>
      </c>
      <c r="T291">
        <v>1</v>
      </c>
    </row>
    <row r="292" spans="1:20" x14ac:dyDescent="0.3">
      <c r="A292" t="s">
        <v>914</v>
      </c>
      <c r="B292" t="s">
        <v>915</v>
      </c>
      <c r="C292" t="s">
        <v>22</v>
      </c>
      <c r="D292">
        <v>46</v>
      </c>
      <c r="E292" t="s">
        <v>68</v>
      </c>
      <c r="F292" t="s">
        <v>69</v>
      </c>
      <c r="G292" t="s">
        <v>41</v>
      </c>
      <c r="H292" t="s">
        <v>26</v>
      </c>
      <c r="I292" t="s">
        <v>916</v>
      </c>
      <c r="J292">
        <v>1.2</v>
      </c>
      <c r="K292">
        <v>110572</v>
      </c>
      <c r="L292">
        <v>29618</v>
      </c>
      <c r="M292">
        <v>1</v>
      </c>
      <c r="N292">
        <v>57</v>
      </c>
      <c r="O292" t="s">
        <v>43</v>
      </c>
      <c r="P292" t="s">
        <v>28</v>
      </c>
      <c r="Q292" t="s">
        <v>28</v>
      </c>
      <c r="R292" t="s">
        <v>37</v>
      </c>
      <c r="S292">
        <v>81</v>
      </c>
      <c r="T292">
        <v>1</v>
      </c>
    </row>
    <row r="293" spans="1:20" x14ac:dyDescent="0.3">
      <c r="A293" t="s">
        <v>917</v>
      </c>
      <c r="B293" t="s">
        <v>918</v>
      </c>
      <c r="C293" t="s">
        <v>32</v>
      </c>
      <c r="D293">
        <v>34</v>
      </c>
      <c r="E293" t="s">
        <v>163</v>
      </c>
      <c r="F293" t="s">
        <v>164</v>
      </c>
      <c r="G293" t="s">
        <v>41</v>
      </c>
      <c r="H293" t="s">
        <v>50</v>
      </c>
      <c r="I293" t="s">
        <v>919</v>
      </c>
      <c r="J293">
        <v>0.1</v>
      </c>
      <c r="K293">
        <v>57884</v>
      </c>
      <c r="L293">
        <v>9866</v>
      </c>
      <c r="M293">
        <v>1</v>
      </c>
      <c r="N293">
        <v>42</v>
      </c>
      <c r="O293" t="s">
        <v>28</v>
      </c>
      <c r="P293" t="s">
        <v>28</v>
      </c>
      <c r="Q293" t="s">
        <v>28</v>
      </c>
      <c r="R293" t="s">
        <v>37</v>
      </c>
      <c r="S293">
        <v>99</v>
      </c>
      <c r="T293">
        <v>2</v>
      </c>
    </row>
    <row r="294" spans="1:20" x14ac:dyDescent="0.3">
      <c r="A294" t="s">
        <v>920</v>
      </c>
      <c r="B294" t="s">
        <v>921</v>
      </c>
      <c r="C294" t="s">
        <v>32</v>
      </c>
      <c r="D294">
        <v>26</v>
      </c>
      <c r="E294" t="s">
        <v>23</v>
      </c>
      <c r="F294" t="s">
        <v>24</v>
      </c>
      <c r="G294" t="s">
        <v>61</v>
      </c>
      <c r="H294" t="s">
        <v>50</v>
      </c>
      <c r="I294" t="s">
        <v>922</v>
      </c>
      <c r="J294">
        <v>1.5</v>
      </c>
      <c r="K294">
        <v>64038</v>
      </c>
      <c r="L294">
        <v>16880</v>
      </c>
      <c r="M294">
        <v>3</v>
      </c>
      <c r="N294">
        <v>66</v>
      </c>
      <c r="O294" t="s">
        <v>43</v>
      </c>
      <c r="P294" t="s">
        <v>28</v>
      </c>
      <c r="Q294" t="s">
        <v>28</v>
      </c>
      <c r="R294" t="s">
        <v>44</v>
      </c>
      <c r="S294">
        <v>89</v>
      </c>
      <c r="T294">
        <v>5</v>
      </c>
    </row>
    <row r="295" spans="1:20" x14ac:dyDescent="0.3">
      <c r="A295" t="s">
        <v>923</v>
      </c>
      <c r="B295" t="s">
        <v>924</v>
      </c>
      <c r="C295" t="s">
        <v>32</v>
      </c>
      <c r="D295">
        <v>30</v>
      </c>
      <c r="E295" t="s">
        <v>23</v>
      </c>
      <c r="F295" t="s">
        <v>40</v>
      </c>
      <c r="G295" t="s">
        <v>25</v>
      </c>
      <c r="H295" t="s">
        <v>50</v>
      </c>
      <c r="I295" t="s">
        <v>925</v>
      </c>
      <c r="J295">
        <v>2.7</v>
      </c>
      <c r="K295">
        <v>90128</v>
      </c>
      <c r="L295">
        <v>20693</v>
      </c>
      <c r="M295">
        <v>5</v>
      </c>
      <c r="N295">
        <v>80</v>
      </c>
      <c r="O295" t="s">
        <v>43</v>
      </c>
      <c r="P295" t="s">
        <v>43</v>
      </c>
      <c r="Q295" t="s">
        <v>28</v>
      </c>
      <c r="R295" t="s">
        <v>37</v>
      </c>
      <c r="S295">
        <v>89</v>
      </c>
      <c r="T295">
        <v>5</v>
      </c>
    </row>
    <row r="296" spans="1:20" x14ac:dyDescent="0.3">
      <c r="A296" t="s">
        <v>926</v>
      </c>
      <c r="B296" t="s">
        <v>927</v>
      </c>
      <c r="C296" t="s">
        <v>22</v>
      </c>
      <c r="D296">
        <v>48</v>
      </c>
      <c r="E296" t="s">
        <v>59</v>
      </c>
      <c r="F296" t="s">
        <v>60</v>
      </c>
      <c r="G296" t="s">
        <v>25</v>
      </c>
      <c r="H296" t="s">
        <v>50</v>
      </c>
      <c r="I296" t="s">
        <v>928</v>
      </c>
      <c r="J296">
        <v>7.9</v>
      </c>
      <c r="K296">
        <v>74362</v>
      </c>
      <c r="L296">
        <v>7612</v>
      </c>
      <c r="M296">
        <v>4</v>
      </c>
      <c r="N296">
        <v>67</v>
      </c>
      <c r="O296" t="s">
        <v>28</v>
      </c>
      <c r="P296" t="s">
        <v>28</v>
      </c>
      <c r="Q296" t="s">
        <v>28</v>
      </c>
      <c r="R296" t="s">
        <v>37</v>
      </c>
      <c r="S296">
        <v>81</v>
      </c>
      <c r="T296">
        <v>5</v>
      </c>
    </row>
    <row r="297" spans="1:20" x14ac:dyDescent="0.3">
      <c r="A297" t="s">
        <v>929</v>
      </c>
      <c r="B297" t="s">
        <v>930</v>
      </c>
      <c r="C297" t="s">
        <v>32</v>
      </c>
      <c r="D297">
        <v>55</v>
      </c>
      <c r="E297" t="s">
        <v>163</v>
      </c>
      <c r="F297" t="s">
        <v>227</v>
      </c>
      <c r="G297" t="s">
        <v>61</v>
      </c>
      <c r="H297" t="s">
        <v>26</v>
      </c>
      <c r="I297" t="s">
        <v>931</v>
      </c>
      <c r="J297">
        <v>4.8</v>
      </c>
      <c r="K297">
        <v>115448</v>
      </c>
      <c r="L297">
        <v>32708</v>
      </c>
      <c r="M297">
        <v>2</v>
      </c>
      <c r="N297">
        <v>12</v>
      </c>
      <c r="O297" t="s">
        <v>43</v>
      </c>
      <c r="P297" t="s">
        <v>28</v>
      </c>
      <c r="Q297" t="s">
        <v>28</v>
      </c>
      <c r="R297" t="s">
        <v>37</v>
      </c>
      <c r="S297">
        <v>74</v>
      </c>
      <c r="T297">
        <v>1</v>
      </c>
    </row>
    <row r="298" spans="1:20" x14ac:dyDescent="0.3">
      <c r="A298" t="s">
        <v>932</v>
      </c>
      <c r="B298" t="s">
        <v>933</v>
      </c>
      <c r="C298" t="s">
        <v>32</v>
      </c>
      <c r="D298">
        <v>35</v>
      </c>
      <c r="E298" t="s">
        <v>68</v>
      </c>
      <c r="F298" t="s">
        <v>69</v>
      </c>
      <c r="G298" t="s">
        <v>61</v>
      </c>
      <c r="H298" t="s">
        <v>50</v>
      </c>
      <c r="I298" t="s">
        <v>934</v>
      </c>
      <c r="J298">
        <v>2.2999999999999998</v>
      </c>
      <c r="K298">
        <v>33890</v>
      </c>
      <c r="L298">
        <v>43290</v>
      </c>
      <c r="M298">
        <v>3</v>
      </c>
      <c r="N298">
        <v>80</v>
      </c>
      <c r="O298" t="s">
        <v>43</v>
      </c>
      <c r="P298" t="s">
        <v>43</v>
      </c>
      <c r="Q298" t="s">
        <v>28</v>
      </c>
      <c r="R298" t="s">
        <v>29</v>
      </c>
      <c r="S298">
        <v>77</v>
      </c>
      <c r="T298">
        <v>3</v>
      </c>
    </row>
    <row r="299" spans="1:20" x14ac:dyDescent="0.3">
      <c r="A299" t="s">
        <v>935</v>
      </c>
      <c r="B299" t="s">
        <v>936</v>
      </c>
      <c r="C299" t="s">
        <v>22</v>
      </c>
      <c r="D299">
        <v>24</v>
      </c>
      <c r="E299" t="s">
        <v>163</v>
      </c>
      <c r="F299" t="s">
        <v>227</v>
      </c>
      <c r="G299" t="s">
        <v>41</v>
      </c>
      <c r="H299" t="s">
        <v>26</v>
      </c>
      <c r="I299" t="s">
        <v>937</v>
      </c>
      <c r="J299">
        <v>0.6</v>
      </c>
      <c r="K299">
        <v>76243</v>
      </c>
      <c r="L299">
        <v>7986</v>
      </c>
      <c r="M299">
        <v>4</v>
      </c>
      <c r="N299">
        <v>10</v>
      </c>
      <c r="O299" t="s">
        <v>28</v>
      </c>
      <c r="P299" t="s">
        <v>28</v>
      </c>
      <c r="Q299" t="s">
        <v>28</v>
      </c>
      <c r="R299" t="s">
        <v>44</v>
      </c>
      <c r="S299">
        <v>76</v>
      </c>
      <c r="T299">
        <v>4</v>
      </c>
    </row>
    <row r="300" spans="1:20" x14ac:dyDescent="0.3">
      <c r="A300" t="s">
        <v>938</v>
      </c>
      <c r="B300" t="s">
        <v>939</v>
      </c>
      <c r="C300" t="s">
        <v>32</v>
      </c>
      <c r="D300">
        <v>53</v>
      </c>
      <c r="E300" t="s">
        <v>59</v>
      </c>
      <c r="F300" t="s">
        <v>80</v>
      </c>
      <c r="G300" t="s">
        <v>35</v>
      </c>
      <c r="H300" t="s">
        <v>26</v>
      </c>
      <c r="I300" t="s">
        <v>940</v>
      </c>
      <c r="J300">
        <v>0.1</v>
      </c>
      <c r="K300">
        <v>68056</v>
      </c>
      <c r="L300">
        <v>18225</v>
      </c>
      <c r="M300">
        <v>4</v>
      </c>
      <c r="N300">
        <v>6</v>
      </c>
      <c r="O300" t="s">
        <v>43</v>
      </c>
      <c r="P300" t="s">
        <v>43</v>
      </c>
      <c r="Q300" t="s">
        <v>28</v>
      </c>
      <c r="R300" t="s">
        <v>29</v>
      </c>
      <c r="S300">
        <v>76</v>
      </c>
      <c r="T300">
        <v>1</v>
      </c>
    </row>
    <row r="301" spans="1:20" x14ac:dyDescent="0.3">
      <c r="A301" t="s">
        <v>941</v>
      </c>
      <c r="B301" t="s">
        <v>942</v>
      </c>
      <c r="C301" t="s">
        <v>32</v>
      </c>
      <c r="D301">
        <v>52</v>
      </c>
      <c r="E301" t="s">
        <v>23</v>
      </c>
      <c r="F301" t="s">
        <v>24</v>
      </c>
      <c r="G301" t="s">
        <v>41</v>
      </c>
      <c r="H301" t="s">
        <v>26</v>
      </c>
      <c r="I301" t="s">
        <v>943</v>
      </c>
      <c r="J301">
        <v>3.2</v>
      </c>
      <c r="K301">
        <v>70741</v>
      </c>
      <c r="L301">
        <v>47851</v>
      </c>
      <c r="M301">
        <v>4</v>
      </c>
      <c r="N301">
        <v>71</v>
      </c>
      <c r="O301" t="s">
        <v>28</v>
      </c>
      <c r="P301" t="s">
        <v>28</v>
      </c>
      <c r="Q301" t="s">
        <v>28</v>
      </c>
      <c r="R301" t="s">
        <v>37</v>
      </c>
      <c r="S301">
        <v>97</v>
      </c>
      <c r="T301">
        <v>3</v>
      </c>
    </row>
    <row r="302" spans="1:20" x14ac:dyDescent="0.3">
      <c r="A302" t="s">
        <v>944</v>
      </c>
      <c r="B302" t="s">
        <v>945</v>
      </c>
      <c r="C302" t="s">
        <v>32</v>
      </c>
      <c r="D302">
        <v>48</v>
      </c>
      <c r="E302" t="s">
        <v>54</v>
      </c>
      <c r="F302" t="s">
        <v>55</v>
      </c>
      <c r="G302" t="s">
        <v>25</v>
      </c>
      <c r="H302" t="s">
        <v>50</v>
      </c>
      <c r="I302" t="s">
        <v>946</v>
      </c>
      <c r="J302">
        <v>3.3</v>
      </c>
      <c r="K302">
        <v>109109</v>
      </c>
      <c r="L302">
        <v>25458</v>
      </c>
      <c r="M302">
        <v>1</v>
      </c>
      <c r="N302">
        <v>42</v>
      </c>
      <c r="O302" t="s">
        <v>28</v>
      </c>
      <c r="P302" t="s">
        <v>28</v>
      </c>
      <c r="Q302" t="s">
        <v>28</v>
      </c>
      <c r="R302" t="s">
        <v>44</v>
      </c>
      <c r="S302">
        <v>93</v>
      </c>
      <c r="T302">
        <v>1</v>
      </c>
    </row>
    <row r="303" spans="1:20" x14ac:dyDescent="0.3">
      <c r="A303" t="s">
        <v>947</v>
      </c>
      <c r="B303" t="s">
        <v>948</v>
      </c>
      <c r="C303" t="s">
        <v>22</v>
      </c>
      <c r="D303">
        <v>28</v>
      </c>
      <c r="E303" t="s">
        <v>163</v>
      </c>
      <c r="F303" t="s">
        <v>164</v>
      </c>
      <c r="G303" t="s">
        <v>25</v>
      </c>
      <c r="H303" t="s">
        <v>26</v>
      </c>
      <c r="I303" t="s">
        <v>949</v>
      </c>
      <c r="J303">
        <v>4.9000000000000004</v>
      </c>
      <c r="K303">
        <v>54532</v>
      </c>
      <c r="L303">
        <v>44625</v>
      </c>
      <c r="M303">
        <v>1</v>
      </c>
      <c r="N303">
        <v>38</v>
      </c>
      <c r="O303" t="s">
        <v>28</v>
      </c>
      <c r="P303" t="s">
        <v>28</v>
      </c>
      <c r="Q303" t="s">
        <v>28</v>
      </c>
      <c r="R303" t="s">
        <v>29</v>
      </c>
      <c r="S303">
        <v>72</v>
      </c>
      <c r="T303">
        <v>4</v>
      </c>
    </row>
    <row r="304" spans="1:20" x14ac:dyDescent="0.3">
      <c r="A304" t="s">
        <v>950</v>
      </c>
      <c r="B304" t="s">
        <v>951</v>
      </c>
      <c r="C304" t="s">
        <v>22</v>
      </c>
      <c r="D304">
        <v>22</v>
      </c>
      <c r="E304" t="s">
        <v>59</v>
      </c>
      <c r="F304" t="s">
        <v>80</v>
      </c>
      <c r="G304" t="s">
        <v>25</v>
      </c>
      <c r="H304" t="s">
        <v>26</v>
      </c>
      <c r="I304" t="s">
        <v>952</v>
      </c>
      <c r="J304">
        <v>0.5</v>
      </c>
      <c r="K304">
        <v>35667</v>
      </c>
      <c r="L304">
        <v>24371</v>
      </c>
      <c r="M304">
        <v>5</v>
      </c>
      <c r="N304">
        <v>59</v>
      </c>
      <c r="O304" t="s">
        <v>43</v>
      </c>
      <c r="P304" t="s">
        <v>43</v>
      </c>
      <c r="Q304" t="s">
        <v>28</v>
      </c>
      <c r="R304" t="s">
        <v>37</v>
      </c>
      <c r="S304">
        <v>95</v>
      </c>
      <c r="T304">
        <v>5</v>
      </c>
    </row>
    <row r="305" spans="1:20" x14ac:dyDescent="0.3">
      <c r="A305" t="s">
        <v>953</v>
      </c>
      <c r="B305" t="s">
        <v>954</v>
      </c>
      <c r="C305" t="s">
        <v>22</v>
      </c>
      <c r="D305">
        <v>38</v>
      </c>
      <c r="E305" t="s">
        <v>163</v>
      </c>
      <c r="F305" t="s">
        <v>227</v>
      </c>
      <c r="G305" t="s">
        <v>35</v>
      </c>
      <c r="H305" t="s">
        <v>50</v>
      </c>
      <c r="I305" t="s">
        <v>224</v>
      </c>
      <c r="J305">
        <v>1.9</v>
      </c>
      <c r="K305">
        <v>32891</v>
      </c>
      <c r="L305">
        <v>43219</v>
      </c>
      <c r="M305">
        <v>3</v>
      </c>
      <c r="N305">
        <v>61</v>
      </c>
      <c r="O305" t="s">
        <v>28</v>
      </c>
      <c r="P305" t="s">
        <v>28</v>
      </c>
      <c r="Q305" t="s">
        <v>28</v>
      </c>
      <c r="R305" t="s">
        <v>37</v>
      </c>
      <c r="S305">
        <v>75</v>
      </c>
      <c r="T305">
        <v>2</v>
      </c>
    </row>
    <row r="306" spans="1:20" x14ac:dyDescent="0.3">
      <c r="A306" t="s">
        <v>955</v>
      </c>
      <c r="B306" t="s">
        <v>956</v>
      </c>
      <c r="C306" t="s">
        <v>32</v>
      </c>
      <c r="D306">
        <v>30</v>
      </c>
      <c r="E306" t="s">
        <v>163</v>
      </c>
      <c r="F306" t="s">
        <v>227</v>
      </c>
      <c r="G306" t="s">
        <v>41</v>
      </c>
      <c r="H306" t="s">
        <v>26</v>
      </c>
      <c r="I306" t="s">
        <v>957</v>
      </c>
      <c r="J306">
        <v>3.4</v>
      </c>
      <c r="K306">
        <v>70428</v>
      </c>
      <c r="L306">
        <v>31126</v>
      </c>
      <c r="M306">
        <v>1</v>
      </c>
      <c r="N306">
        <v>30</v>
      </c>
      <c r="O306" t="s">
        <v>43</v>
      </c>
      <c r="P306" t="s">
        <v>28</v>
      </c>
      <c r="Q306" t="s">
        <v>28</v>
      </c>
      <c r="R306" t="s">
        <v>37</v>
      </c>
      <c r="S306">
        <v>92</v>
      </c>
      <c r="T306">
        <v>2</v>
      </c>
    </row>
    <row r="307" spans="1:20" x14ac:dyDescent="0.3">
      <c r="A307" t="s">
        <v>958</v>
      </c>
      <c r="B307" t="s">
        <v>959</v>
      </c>
      <c r="C307" t="s">
        <v>22</v>
      </c>
      <c r="D307">
        <v>41</v>
      </c>
      <c r="E307" t="s">
        <v>54</v>
      </c>
      <c r="F307" t="s">
        <v>55</v>
      </c>
      <c r="G307" t="s">
        <v>25</v>
      </c>
      <c r="H307" t="s">
        <v>50</v>
      </c>
      <c r="I307" t="s">
        <v>960</v>
      </c>
      <c r="J307">
        <v>7.4</v>
      </c>
      <c r="K307">
        <v>78728</v>
      </c>
      <c r="L307">
        <v>43644</v>
      </c>
      <c r="M307">
        <v>1</v>
      </c>
      <c r="N307">
        <v>15</v>
      </c>
      <c r="O307" t="s">
        <v>28</v>
      </c>
      <c r="P307" t="s">
        <v>28</v>
      </c>
      <c r="Q307" t="s">
        <v>28</v>
      </c>
      <c r="R307" t="s">
        <v>29</v>
      </c>
      <c r="S307">
        <v>72</v>
      </c>
      <c r="T307">
        <v>1</v>
      </c>
    </row>
    <row r="308" spans="1:20" x14ac:dyDescent="0.3">
      <c r="A308" t="s">
        <v>961</v>
      </c>
      <c r="B308" t="s">
        <v>962</v>
      </c>
      <c r="C308" t="s">
        <v>32</v>
      </c>
      <c r="D308">
        <v>29</v>
      </c>
      <c r="E308" t="s">
        <v>33</v>
      </c>
      <c r="F308" t="s">
        <v>34</v>
      </c>
      <c r="G308" t="s">
        <v>41</v>
      </c>
      <c r="H308" t="s">
        <v>26</v>
      </c>
      <c r="I308" t="s">
        <v>963</v>
      </c>
      <c r="J308">
        <v>5.2</v>
      </c>
      <c r="K308">
        <v>118300</v>
      </c>
      <c r="L308">
        <v>26783</v>
      </c>
      <c r="M308">
        <v>3</v>
      </c>
      <c r="N308">
        <v>20</v>
      </c>
      <c r="O308" t="s">
        <v>28</v>
      </c>
      <c r="P308" t="s">
        <v>28</v>
      </c>
      <c r="Q308" t="s">
        <v>28</v>
      </c>
      <c r="R308" t="s">
        <v>29</v>
      </c>
      <c r="S308">
        <v>96</v>
      </c>
      <c r="T308">
        <v>2</v>
      </c>
    </row>
    <row r="309" spans="1:20" x14ac:dyDescent="0.3">
      <c r="A309" t="s">
        <v>964</v>
      </c>
      <c r="B309" t="s">
        <v>965</v>
      </c>
      <c r="C309" t="s">
        <v>22</v>
      </c>
      <c r="D309">
        <v>54</v>
      </c>
      <c r="E309" t="s">
        <v>59</v>
      </c>
      <c r="F309" t="s">
        <v>80</v>
      </c>
      <c r="G309" t="s">
        <v>35</v>
      </c>
      <c r="H309" t="s">
        <v>50</v>
      </c>
      <c r="I309" t="s">
        <v>966</v>
      </c>
      <c r="J309">
        <v>2.2000000000000002</v>
      </c>
      <c r="K309">
        <v>95606</v>
      </c>
      <c r="L309">
        <v>16497</v>
      </c>
      <c r="M309">
        <v>1</v>
      </c>
      <c r="N309">
        <v>62</v>
      </c>
      <c r="O309" t="s">
        <v>28</v>
      </c>
      <c r="P309" t="s">
        <v>28</v>
      </c>
      <c r="Q309" t="s">
        <v>28</v>
      </c>
      <c r="R309" t="s">
        <v>44</v>
      </c>
      <c r="S309">
        <v>74</v>
      </c>
      <c r="T309">
        <v>2</v>
      </c>
    </row>
    <row r="310" spans="1:20" x14ac:dyDescent="0.3">
      <c r="A310" t="s">
        <v>967</v>
      </c>
      <c r="B310" t="s">
        <v>968</v>
      </c>
      <c r="C310" t="s">
        <v>32</v>
      </c>
      <c r="D310">
        <v>29</v>
      </c>
      <c r="E310" t="s">
        <v>23</v>
      </c>
      <c r="F310" t="s">
        <v>40</v>
      </c>
      <c r="G310" t="s">
        <v>61</v>
      </c>
      <c r="H310" t="s">
        <v>26</v>
      </c>
      <c r="I310" t="s">
        <v>969</v>
      </c>
      <c r="J310">
        <v>0</v>
      </c>
      <c r="K310">
        <v>110844</v>
      </c>
      <c r="L310">
        <v>39796</v>
      </c>
      <c r="M310">
        <v>1</v>
      </c>
      <c r="N310">
        <v>21</v>
      </c>
      <c r="O310" t="s">
        <v>43</v>
      </c>
      <c r="P310" t="s">
        <v>43</v>
      </c>
      <c r="Q310" t="s">
        <v>28</v>
      </c>
      <c r="R310" t="s">
        <v>29</v>
      </c>
      <c r="S310">
        <v>70</v>
      </c>
      <c r="T310">
        <v>2</v>
      </c>
    </row>
    <row r="311" spans="1:20" x14ac:dyDescent="0.3">
      <c r="A311" t="s">
        <v>970</v>
      </c>
      <c r="B311" t="s">
        <v>971</v>
      </c>
      <c r="C311" t="s">
        <v>22</v>
      </c>
      <c r="D311">
        <v>53</v>
      </c>
      <c r="E311" t="s">
        <v>68</v>
      </c>
      <c r="F311" t="s">
        <v>69</v>
      </c>
      <c r="G311" t="s">
        <v>35</v>
      </c>
      <c r="H311" t="s">
        <v>26</v>
      </c>
      <c r="I311" t="s">
        <v>444</v>
      </c>
      <c r="J311">
        <v>4</v>
      </c>
      <c r="K311">
        <v>52142</v>
      </c>
      <c r="L311">
        <v>25029</v>
      </c>
      <c r="M311">
        <v>2</v>
      </c>
      <c r="N311">
        <v>57</v>
      </c>
      <c r="O311" t="s">
        <v>43</v>
      </c>
      <c r="P311" t="s">
        <v>28</v>
      </c>
      <c r="Q311" t="s">
        <v>28</v>
      </c>
      <c r="R311" t="s">
        <v>37</v>
      </c>
      <c r="S311">
        <v>72</v>
      </c>
      <c r="T311">
        <v>1</v>
      </c>
    </row>
    <row r="312" spans="1:20" x14ac:dyDescent="0.3">
      <c r="A312" t="s">
        <v>972</v>
      </c>
      <c r="B312" t="s">
        <v>973</v>
      </c>
      <c r="C312" t="s">
        <v>32</v>
      </c>
      <c r="D312">
        <v>53</v>
      </c>
      <c r="E312" t="s">
        <v>23</v>
      </c>
      <c r="F312" t="s">
        <v>40</v>
      </c>
      <c r="G312" t="s">
        <v>35</v>
      </c>
      <c r="H312" t="s">
        <v>50</v>
      </c>
      <c r="I312" t="s">
        <v>974</v>
      </c>
      <c r="J312">
        <v>6.5</v>
      </c>
      <c r="K312">
        <v>59291</v>
      </c>
      <c r="L312">
        <v>16066</v>
      </c>
      <c r="M312">
        <v>2</v>
      </c>
      <c r="N312">
        <v>26</v>
      </c>
      <c r="O312" t="s">
        <v>28</v>
      </c>
      <c r="P312" t="s">
        <v>28</v>
      </c>
      <c r="Q312" t="s">
        <v>28</v>
      </c>
      <c r="R312" t="s">
        <v>29</v>
      </c>
      <c r="S312">
        <v>100</v>
      </c>
      <c r="T312">
        <v>3</v>
      </c>
    </row>
    <row r="313" spans="1:20" x14ac:dyDescent="0.3">
      <c r="A313" t="s">
        <v>975</v>
      </c>
      <c r="B313" t="s">
        <v>976</v>
      </c>
      <c r="C313" t="s">
        <v>22</v>
      </c>
      <c r="D313">
        <v>39</v>
      </c>
      <c r="E313" t="s">
        <v>54</v>
      </c>
      <c r="F313" t="s">
        <v>84</v>
      </c>
      <c r="G313" t="s">
        <v>41</v>
      </c>
      <c r="H313" t="s">
        <v>50</v>
      </c>
      <c r="I313" t="s">
        <v>977</v>
      </c>
      <c r="J313">
        <v>8</v>
      </c>
      <c r="K313">
        <v>27880</v>
      </c>
      <c r="L313">
        <v>43014</v>
      </c>
      <c r="M313">
        <v>5</v>
      </c>
      <c r="N313">
        <v>29</v>
      </c>
      <c r="O313" t="s">
        <v>43</v>
      </c>
      <c r="P313" t="s">
        <v>43</v>
      </c>
      <c r="Q313" t="s">
        <v>28</v>
      </c>
      <c r="R313" t="s">
        <v>44</v>
      </c>
      <c r="S313">
        <v>89</v>
      </c>
      <c r="T313">
        <v>3</v>
      </c>
    </row>
    <row r="314" spans="1:20" x14ac:dyDescent="0.3">
      <c r="A314" t="s">
        <v>978</v>
      </c>
      <c r="B314" t="s">
        <v>979</v>
      </c>
      <c r="C314" t="s">
        <v>22</v>
      </c>
      <c r="D314">
        <v>34</v>
      </c>
      <c r="E314" t="s">
        <v>59</v>
      </c>
      <c r="F314" t="s">
        <v>80</v>
      </c>
      <c r="G314" t="s">
        <v>41</v>
      </c>
      <c r="H314" t="s">
        <v>26</v>
      </c>
      <c r="I314" t="s">
        <v>980</v>
      </c>
      <c r="J314">
        <v>6.2</v>
      </c>
      <c r="K314">
        <v>105277</v>
      </c>
      <c r="L314">
        <v>44370</v>
      </c>
      <c r="M314">
        <v>2</v>
      </c>
      <c r="N314">
        <v>62</v>
      </c>
      <c r="O314" t="s">
        <v>28</v>
      </c>
      <c r="P314" t="s">
        <v>28</v>
      </c>
      <c r="Q314" t="s">
        <v>28</v>
      </c>
      <c r="R314" t="s">
        <v>37</v>
      </c>
      <c r="S314">
        <v>99</v>
      </c>
      <c r="T314">
        <v>5</v>
      </c>
    </row>
    <row r="315" spans="1:20" x14ac:dyDescent="0.3">
      <c r="A315" t="s">
        <v>981</v>
      </c>
      <c r="B315" t="s">
        <v>982</v>
      </c>
      <c r="C315" t="s">
        <v>22</v>
      </c>
      <c r="D315">
        <v>34</v>
      </c>
      <c r="E315" t="s">
        <v>59</v>
      </c>
      <c r="F315" t="s">
        <v>80</v>
      </c>
      <c r="G315" t="s">
        <v>41</v>
      </c>
      <c r="H315" t="s">
        <v>50</v>
      </c>
      <c r="I315" t="s">
        <v>983</v>
      </c>
      <c r="J315">
        <v>6.9</v>
      </c>
      <c r="K315">
        <v>53230</v>
      </c>
      <c r="L315">
        <v>30323</v>
      </c>
      <c r="M315">
        <v>5</v>
      </c>
      <c r="N315">
        <v>15</v>
      </c>
      <c r="O315" t="s">
        <v>28</v>
      </c>
      <c r="P315" t="s">
        <v>43</v>
      </c>
      <c r="Q315" t="s">
        <v>28</v>
      </c>
      <c r="R315" t="s">
        <v>37</v>
      </c>
      <c r="S315">
        <v>94</v>
      </c>
      <c r="T315">
        <v>4</v>
      </c>
    </row>
    <row r="316" spans="1:20" x14ac:dyDescent="0.3">
      <c r="A316" t="s">
        <v>984</v>
      </c>
      <c r="B316" t="s">
        <v>985</v>
      </c>
      <c r="C316" t="s">
        <v>32</v>
      </c>
      <c r="D316">
        <v>44</v>
      </c>
      <c r="E316" t="s">
        <v>23</v>
      </c>
      <c r="F316" t="s">
        <v>24</v>
      </c>
      <c r="G316" t="s">
        <v>35</v>
      </c>
      <c r="H316" t="s">
        <v>26</v>
      </c>
      <c r="I316" t="s">
        <v>986</v>
      </c>
      <c r="J316">
        <v>6.5</v>
      </c>
      <c r="K316">
        <v>31962</v>
      </c>
      <c r="L316">
        <v>5603</v>
      </c>
      <c r="M316">
        <v>4</v>
      </c>
      <c r="N316">
        <v>53</v>
      </c>
      <c r="O316" t="s">
        <v>43</v>
      </c>
      <c r="P316" t="s">
        <v>43</v>
      </c>
      <c r="Q316" t="s">
        <v>43</v>
      </c>
      <c r="R316" t="s">
        <v>44</v>
      </c>
      <c r="S316">
        <v>84</v>
      </c>
      <c r="T316">
        <v>2</v>
      </c>
    </row>
    <row r="317" spans="1:20" x14ac:dyDescent="0.3">
      <c r="A317" t="s">
        <v>987</v>
      </c>
      <c r="B317" t="s">
        <v>988</v>
      </c>
      <c r="C317" t="s">
        <v>22</v>
      </c>
      <c r="D317">
        <v>52</v>
      </c>
      <c r="E317" t="s">
        <v>33</v>
      </c>
      <c r="F317" t="s">
        <v>184</v>
      </c>
      <c r="G317" t="s">
        <v>41</v>
      </c>
      <c r="H317" t="s">
        <v>26</v>
      </c>
      <c r="I317" t="s">
        <v>989</v>
      </c>
      <c r="J317">
        <v>2.1</v>
      </c>
      <c r="K317">
        <v>68222</v>
      </c>
      <c r="L317">
        <v>9313</v>
      </c>
      <c r="M317">
        <v>3</v>
      </c>
      <c r="N317">
        <v>71</v>
      </c>
      <c r="O317" t="s">
        <v>28</v>
      </c>
      <c r="P317" t="s">
        <v>28</v>
      </c>
      <c r="Q317" t="s">
        <v>28</v>
      </c>
      <c r="R317" t="s">
        <v>37</v>
      </c>
      <c r="S317">
        <v>78</v>
      </c>
      <c r="T317">
        <v>2</v>
      </c>
    </row>
    <row r="318" spans="1:20" x14ac:dyDescent="0.3">
      <c r="A318" t="s">
        <v>990</v>
      </c>
      <c r="B318" t="s">
        <v>991</v>
      </c>
      <c r="C318" t="s">
        <v>32</v>
      </c>
      <c r="D318">
        <v>54</v>
      </c>
      <c r="E318" t="s">
        <v>163</v>
      </c>
      <c r="F318" t="s">
        <v>164</v>
      </c>
      <c r="G318" t="s">
        <v>61</v>
      </c>
      <c r="H318" t="s">
        <v>50</v>
      </c>
      <c r="I318" t="s">
        <v>688</v>
      </c>
      <c r="J318">
        <v>2.2000000000000002</v>
      </c>
      <c r="K318">
        <v>54084</v>
      </c>
      <c r="L318">
        <v>5046</v>
      </c>
      <c r="M318">
        <v>3</v>
      </c>
      <c r="N318">
        <v>27</v>
      </c>
      <c r="O318" t="s">
        <v>43</v>
      </c>
      <c r="P318" t="s">
        <v>43</v>
      </c>
      <c r="Q318" t="s">
        <v>28</v>
      </c>
      <c r="R318" t="s">
        <v>29</v>
      </c>
      <c r="S318">
        <v>84</v>
      </c>
      <c r="T318">
        <v>2</v>
      </c>
    </row>
    <row r="319" spans="1:20" x14ac:dyDescent="0.3">
      <c r="A319" t="s">
        <v>992</v>
      </c>
      <c r="B319" t="s">
        <v>993</v>
      </c>
      <c r="C319" t="s">
        <v>22</v>
      </c>
      <c r="D319">
        <v>30</v>
      </c>
      <c r="E319" t="s">
        <v>23</v>
      </c>
      <c r="F319" t="s">
        <v>24</v>
      </c>
      <c r="G319" t="s">
        <v>25</v>
      </c>
      <c r="H319" t="s">
        <v>50</v>
      </c>
      <c r="I319" t="s">
        <v>994</v>
      </c>
      <c r="J319">
        <v>1.3</v>
      </c>
      <c r="K319">
        <v>26937</v>
      </c>
      <c r="L319">
        <v>42152</v>
      </c>
      <c r="M319">
        <v>4</v>
      </c>
      <c r="N319">
        <v>8</v>
      </c>
      <c r="O319" t="s">
        <v>43</v>
      </c>
      <c r="P319" t="s">
        <v>28</v>
      </c>
      <c r="Q319" t="s">
        <v>28</v>
      </c>
      <c r="R319" t="s">
        <v>37</v>
      </c>
      <c r="S319">
        <v>75</v>
      </c>
      <c r="T319">
        <v>3</v>
      </c>
    </row>
    <row r="320" spans="1:20" x14ac:dyDescent="0.3">
      <c r="A320" t="s">
        <v>995</v>
      </c>
      <c r="B320" t="s">
        <v>996</v>
      </c>
      <c r="C320" t="s">
        <v>32</v>
      </c>
      <c r="D320">
        <v>26</v>
      </c>
      <c r="E320" t="s">
        <v>33</v>
      </c>
      <c r="F320" t="s">
        <v>184</v>
      </c>
      <c r="G320" t="s">
        <v>41</v>
      </c>
      <c r="H320" t="s">
        <v>50</v>
      </c>
      <c r="I320" t="s">
        <v>997</v>
      </c>
      <c r="J320">
        <v>5.9</v>
      </c>
      <c r="K320">
        <v>88046</v>
      </c>
      <c r="L320">
        <v>28200</v>
      </c>
      <c r="M320">
        <v>5</v>
      </c>
      <c r="N320">
        <v>27</v>
      </c>
      <c r="O320" t="s">
        <v>28</v>
      </c>
      <c r="P320" t="s">
        <v>28</v>
      </c>
      <c r="Q320" t="s">
        <v>28</v>
      </c>
      <c r="R320" t="s">
        <v>29</v>
      </c>
      <c r="S320">
        <v>76</v>
      </c>
      <c r="T320">
        <v>2</v>
      </c>
    </row>
    <row r="321" spans="1:20" x14ac:dyDescent="0.3">
      <c r="A321" t="s">
        <v>998</v>
      </c>
      <c r="B321" t="s">
        <v>999</v>
      </c>
      <c r="C321" t="s">
        <v>22</v>
      </c>
      <c r="D321">
        <v>57</v>
      </c>
      <c r="E321" t="s">
        <v>23</v>
      </c>
      <c r="F321" t="s">
        <v>24</v>
      </c>
      <c r="G321" t="s">
        <v>35</v>
      </c>
      <c r="H321" t="s">
        <v>26</v>
      </c>
      <c r="I321" t="s">
        <v>1000</v>
      </c>
      <c r="J321">
        <v>5.5</v>
      </c>
      <c r="K321">
        <v>33948</v>
      </c>
      <c r="L321">
        <v>36363</v>
      </c>
      <c r="M321">
        <v>4</v>
      </c>
      <c r="N321">
        <v>36</v>
      </c>
      <c r="O321" t="s">
        <v>43</v>
      </c>
      <c r="P321" t="s">
        <v>43</v>
      </c>
      <c r="Q321" t="s">
        <v>43</v>
      </c>
      <c r="R321" t="s">
        <v>37</v>
      </c>
      <c r="S321">
        <v>84</v>
      </c>
      <c r="T321">
        <v>2</v>
      </c>
    </row>
    <row r="322" spans="1:20" x14ac:dyDescent="0.3">
      <c r="A322" t="s">
        <v>1001</v>
      </c>
      <c r="B322" t="s">
        <v>1002</v>
      </c>
      <c r="C322" t="s">
        <v>32</v>
      </c>
      <c r="D322">
        <v>26</v>
      </c>
      <c r="E322" t="s">
        <v>59</v>
      </c>
      <c r="F322" t="s">
        <v>60</v>
      </c>
      <c r="G322" t="s">
        <v>61</v>
      </c>
      <c r="H322" t="s">
        <v>50</v>
      </c>
      <c r="I322" t="s">
        <v>1003</v>
      </c>
      <c r="J322">
        <v>7.6</v>
      </c>
      <c r="K322">
        <v>59415</v>
      </c>
      <c r="L322">
        <v>8412</v>
      </c>
      <c r="M322">
        <v>5</v>
      </c>
      <c r="N322">
        <v>18</v>
      </c>
      <c r="O322" t="s">
        <v>28</v>
      </c>
      <c r="P322" t="s">
        <v>28</v>
      </c>
      <c r="Q322" t="s">
        <v>28</v>
      </c>
      <c r="R322" t="s">
        <v>44</v>
      </c>
      <c r="S322">
        <v>84</v>
      </c>
      <c r="T322">
        <v>1</v>
      </c>
    </row>
    <row r="323" spans="1:20" x14ac:dyDescent="0.3">
      <c r="A323" t="s">
        <v>1004</v>
      </c>
      <c r="B323" t="s">
        <v>1005</v>
      </c>
      <c r="C323" t="s">
        <v>22</v>
      </c>
      <c r="D323">
        <v>53</v>
      </c>
      <c r="E323" t="s">
        <v>23</v>
      </c>
      <c r="F323" t="s">
        <v>40</v>
      </c>
      <c r="G323" t="s">
        <v>25</v>
      </c>
      <c r="H323" t="s">
        <v>50</v>
      </c>
      <c r="I323" t="s">
        <v>1006</v>
      </c>
      <c r="J323">
        <v>7.3</v>
      </c>
      <c r="K323">
        <v>90491</v>
      </c>
      <c r="L323">
        <v>45593</v>
      </c>
      <c r="M323">
        <v>1</v>
      </c>
      <c r="N323">
        <v>43</v>
      </c>
      <c r="O323" t="s">
        <v>28</v>
      </c>
      <c r="P323" t="s">
        <v>28</v>
      </c>
      <c r="Q323" t="s">
        <v>28</v>
      </c>
      <c r="R323" t="s">
        <v>37</v>
      </c>
      <c r="S323">
        <v>96</v>
      </c>
      <c r="T323">
        <v>5</v>
      </c>
    </row>
    <row r="324" spans="1:20" x14ac:dyDescent="0.3">
      <c r="A324" t="s">
        <v>1007</v>
      </c>
      <c r="B324" t="s">
        <v>1008</v>
      </c>
      <c r="C324" t="s">
        <v>32</v>
      </c>
      <c r="D324">
        <v>50</v>
      </c>
      <c r="E324" t="s">
        <v>163</v>
      </c>
      <c r="F324" t="s">
        <v>164</v>
      </c>
      <c r="G324" t="s">
        <v>25</v>
      </c>
      <c r="H324" t="s">
        <v>50</v>
      </c>
      <c r="I324" t="s">
        <v>1009</v>
      </c>
      <c r="J324">
        <v>6.1</v>
      </c>
      <c r="K324">
        <v>56430</v>
      </c>
      <c r="L324">
        <v>24952</v>
      </c>
      <c r="M324">
        <v>3</v>
      </c>
      <c r="N324">
        <v>75</v>
      </c>
      <c r="O324" t="s">
        <v>43</v>
      </c>
      <c r="P324" t="s">
        <v>43</v>
      </c>
      <c r="Q324" t="s">
        <v>28</v>
      </c>
      <c r="R324" t="s">
        <v>44</v>
      </c>
      <c r="S324">
        <v>73</v>
      </c>
      <c r="T324">
        <v>3</v>
      </c>
    </row>
    <row r="325" spans="1:20" x14ac:dyDescent="0.3">
      <c r="A325" t="s">
        <v>1010</v>
      </c>
      <c r="B325" t="s">
        <v>1011</v>
      </c>
      <c r="C325" t="s">
        <v>32</v>
      </c>
      <c r="D325">
        <v>39</v>
      </c>
      <c r="E325" t="s">
        <v>68</v>
      </c>
      <c r="F325" t="s">
        <v>69</v>
      </c>
      <c r="G325" t="s">
        <v>61</v>
      </c>
      <c r="H325" t="s">
        <v>50</v>
      </c>
      <c r="I325" t="s">
        <v>512</v>
      </c>
      <c r="J325">
        <v>7.7</v>
      </c>
      <c r="K325">
        <v>49524</v>
      </c>
      <c r="L325">
        <v>6419</v>
      </c>
      <c r="M325">
        <v>4</v>
      </c>
      <c r="N325">
        <v>34</v>
      </c>
      <c r="O325" t="s">
        <v>28</v>
      </c>
      <c r="P325" t="s">
        <v>28</v>
      </c>
      <c r="Q325" t="s">
        <v>28</v>
      </c>
      <c r="R325" t="s">
        <v>29</v>
      </c>
      <c r="S325">
        <v>88</v>
      </c>
      <c r="T325">
        <v>2</v>
      </c>
    </row>
    <row r="326" spans="1:20" x14ac:dyDescent="0.3">
      <c r="A326" t="s">
        <v>1012</v>
      </c>
      <c r="B326" t="s">
        <v>1013</v>
      </c>
      <c r="C326" t="s">
        <v>22</v>
      </c>
      <c r="D326">
        <v>33</v>
      </c>
      <c r="E326" t="s">
        <v>54</v>
      </c>
      <c r="F326" t="s">
        <v>84</v>
      </c>
      <c r="G326" t="s">
        <v>25</v>
      </c>
      <c r="H326" t="s">
        <v>26</v>
      </c>
      <c r="I326" t="s">
        <v>1014</v>
      </c>
      <c r="J326">
        <v>7.4</v>
      </c>
      <c r="K326">
        <v>108697</v>
      </c>
      <c r="L326">
        <v>48075</v>
      </c>
      <c r="M326">
        <v>2</v>
      </c>
      <c r="N326">
        <v>48</v>
      </c>
      <c r="O326" t="s">
        <v>43</v>
      </c>
      <c r="P326" t="s">
        <v>28</v>
      </c>
      <c r="Q326" t="s">
        <v>28</v>
      </c>
      <c r="R326" t="s">
        <v>37</v>
      </c>
      <c r="S326">
        <v>74</v>
      </c>
      <c r="T326">
        <v>3</v>
      </c>
    </row>
    <row r="327" spans="1:20" x14ac:dyDescent="0.3">
      <c r="A327" t="s">
        <v>1015</v>
      </c>
      <c r="B327" t="s">
        <v>1016</v>
      </c>
      <c r="C327" t="s">
        <v>22</v>
      </c>
      <c r="D327">
        <v>48</v>
      </c>
      <c r="E327" t="s">
        <v>163</v>
      </c>
      <c r="F327" t="s">
        <v>168</v>
      </c>
      <c r="G327" t="s">
        <v>25</v>
      </c>
      <c r="H327" t="s">
        <v>26</v>
      </c>
      <c r="I327" t="s">
        <v>599</v>
      </c>
      <c r="J327">
        <v>2.1</v>
      </c>
      <c r="K327">
        <v>70601</v>
      </c>
      <c r="L327">
        <v>42270</v>
      </c>
      <c r="M327">
        <v>1</v>
      </c>
      <c r="N327">
        <v>78</v>
      </c>
      <c r="O327" t="s">
        <v>43</v>
      </c>
      <c r="P327" t="s">
        <v>28</v>
      </c>
      <c r="Q327" t="s">
        <v>28</v>
      </c>
      <c r="R327" t="s">
        <v>44</v>
      </c>
      <c r="S327">
        <v>82</v>
      </c>
      <c r="T327">
        <v>2</v>
      </c>
    </row>
    <row r="328" spans="1:20" x14ac:dyDescent="0.3">
      <c r="A328" t="s">
        <v>1017</v>
      </c>
      <c r="B328" t="s">
        <v>1018</v>
      </c>
      <c r="C328" t="s">
        <v>32</v>
      </c>
      <c r="D328">
        <v>27</v>
      </c>
      <c r="E328" t="s">
        <v>33</v>
      </c>
      <c r="F328" t="s">
        <v>184</v>
      </c>
      <c r="G328" t="s">
        <v>61</v>
      </c>
      <c r="H328" t="s">
        <v>26</v>
      </c>
      <c r="I328" t="s">
        <v>1019</v>
      </c>
      <c r="J328">
        <v>5.9</v>
      </c>
      <c r="K328">
        <v>83548</v>
      </c>
      <c r="L328">
        <v>18793</v>
      </c>
      <c r="M328">
        <v>2</v>
      </c>
      <c r="N328">
        <v>27</v>
      </c>
      <c r="O328" t="s">
        <v>43</v>
      </c>
      <c r="P328" t="s">
        <v>28</v>
      </c>
      <c r="Q328" t="s">
        <v>28</v>
      </c>
      <c r="R328" t="s">
        <v>44</v>
      </c>
      <c r="S328">
        <v>91</v>
      </c>
      <c r="T328">
        <v>4</v>
      </c>
    </row>
    <row r="329" spans="1:20" x14ac:dyDescent="0.3">
      <c r="A329" t="s">
        <v>1020</v>
      </c>
      <c r="B329" t="s">
        <v>1021</v>
      </c>
      <c r="C329" t="s">
        <v>22</v>
      </c>
      <c r="D329">
        <v>56</v>
      </c>
      <c r="E329" t="s">
        <v>23</v>
      </c>
      <c r="F329" t="s">
        <v>24</v>
      </c>
      <c r="G329" t="s">
        <v>41</v>
      </c>
      <c r="H329" t="s">
        <v>26</v>
      </c>
      <c r="I329" t="s">
        <v>1022</v>
      </c>
      <c r="J329">
        <v>0.8</v>
      </c>
      <c r="K329">
        <v>89386</v>
      </c>
      <c r="L329">
        <v>23411</v>
      </c>
      <c r="M329">
        <v>2</v>
      </c>
      <c r="N329">
        <v>22</v>
      </c>
      <c r="O329" t="s">
        <v>28</v>
      </c>
      <c r="P329" t="s">
        <v>28</v>
      </c>
      <c r="Q329" t="s">
        <v>28</v>
      </c>
      <c r="R329" t="s">
        <v>44</v>
      </c>
      <c r="S329">
        <v>82</v>
      </c>
      <c r="T329">
        <v>1</v>
      </c>
    </row>
    <row r="330" spans="1:20" x14ac:dyDescent="0.3">
      <c r="A330" t="s">
        <v>1023</v>
      </c>
      <c r="B330" t="s">
        <v>1024</v>
      </c>
      <c r="C330" t="s">
        <v>32</v>
      </c>
      <c r="D330">
        <v>47</v>
      </c>
      <c r="E330" t="s">
        <v>59</v>
      </c>
      <c r="F330" t="s">
        <v>60</v>
      </c>
      <c r="G330" t="s">
        <v>61</v>
      </c>
      <c r="H330" t="s">
        <v>26</v>
      </c>
      <c r="I330" t="s">
        <v>1025</v>
      </c>
      <c r="J330">
        <v>5.8</v>
      </c>
      <c r="K330">
        <v>35550</v>
      </c>
      <c r="L330">
        <v>6190</v>
      </c>
      <c r="M330">
        <v>2</v>
      </c>
      <c r="N330">
        <v>78</v>
      </c>
      <c r="O330" t="s">
        <v>43</v>
      </c>
      <c r="P330" t="s">
        <v>43</v>
      </c>
      <c r="Q330" t="s">
        <v>28</v>
      </c>
      <c r="R330" t="s">
        <v>29</v>
      </c>
      <c r="S330">
        <v>82</v>
      </c>
      <c r="T330">
        <v>2</v>
      </c>
    </row>
    <row r="331" spans="1:20" x14ac:dyDescent="0.3">
      <c r="A331" t="s">
        <v>1026</v>
      </c>
      <c r="B331" t="s">
        <v>1027</v>
      </c>
      <c r="C331" t="s">
        <v>22</v>
      </c>
      <c r="D331">
        <v>52</v>
      </c>
      <c r="E331" t="s">
        <v>68</v>
      </c>
      <c r="F331" t="s">
        <v>69</v>
      </c>
      <c r="G331" t="s">
        <v>25</v>
      </c>
      <c r="H331" t="s">
        <v>50</v>
      </c>
      <c r="I331" t="s">
        <v>1028</v>
      </c>
      <c r="J331">
        <v>6.3</v>
      </c>
      <c r="K331">
        <v>110575</v>
      </c>
      <c r="L331">
        <v>14224</v>
      </c>
      <c r="M331">
        <v>4</v>
      </c>
      <c r="N331">
        <v>27</v>
      </c>
      <c r="O331" t="s">
        <v>43</v>
      </c>
      <c r="P331" t="s">
        <v>43</v>
      </c>
      <c r="Q331" t="s">
        <v>28</v>
      </c>
      <c r="R331" t="s">
        <v>29</v>
      </c>
      <c r="S331">
        <v>82</v>
      </c>
      <c r="T331">
        <v>2</v>
      </c>
    </row>
    <row r="332" spans="1:20" x14ac:dyDescent="0.3">
      <c r="A332" t="s">
        <v>1029</v>
      </c>
      <c r="B332" t="s">
        <v>1030</v>
      </c>
      <c r="C332" t="s">
        <v>22</v>
      </c>
      <c r="D332">
        <v>36</v>
      </c>
      <c r="E332" t="s">
        <v>68</v>
      </c>
      <c r="F332" t="s">
        <v>69</v>
      </c>
      <c r="G332" t="s">
        <v>61</v>
      </c>
      <c r="H332" t="s">
        <v>50</v>
      </c>
      <c r="I332" t="s">
        <v>1031</v>
      </c>
      <c r="J332">
        <v>2.4</v>
      </c>
      <c r="K332">
        <v>109849</v>
      </c>
      <c r="L332">
        <v>23885</v>
      </c>
      <c r="M332">
        <v>3</v>
      </c>
      <c r="N332">
        <v>40</v>
      </c>
      <c r="O332" t="s">
        <v>28</v>
      </c>
      <c r="P332" t="s">
        <v>28</v>
      </c>
      <c r="Q332" t="s">
        <v>28</v>
      </c>
      <c r="R332" t="s">
        <v>37</v>
      </c>
      <c r="S332">
        <v>70</v>
      </c>
      <c r="T332">
        <v>2</v>
      </c>
    </row>
    <row r="333" spans="1:20" x14ac:dyDescent="0.3">
      <c r="A333" t="s">
        <v>1032</v>
      </c>
      <c r="B333" t="s">
        <v>1033</v>
      </c>
      <c r="C333" t="s">
        <v>22</v>
      </c>
      <c r="D333">
        <v>27</v>
      </c>
      <c r="E333" t="s">
        <v>68</v>
      </c>
      <c r="F333" t="s">
        <v>76</v>
      </c>
      <c r="G333" t="s">
        <v>25</v>
      </c>
      <c r="H333" t="s">
        <v>26</v>
      </c>
      <c r="I333" t="s">
        <v>1034</v>
      </c>
      <c r="J333">
        <v>5.6</v>
      </c>
      <c r="K333">
        <v>40464</v>
      </c>
      <c r="L333">
        <v>31786</v>
      </c>
      <c r="M333">
        <v>4</v>
      </c>
      <c r="N333">
        <v>22</v>
      </c>
      <c r="O333" t="s">
        <v>43</v>
      </c>
      <c r="P333" t="s">
        <v>43</v>
      </c>
      <c r="Q333" t="s">
        <v>43</v>
      </c>
      <c r="R333" t="s">
        <v>44</v>
      </c>
      <c r="S333">
        <v>84</v>
      </c>
      <c r="T333">
        <v>1</v>
      </c>
    </row>
    <row r="334" spans="1:20" x14ac:dyDescent="0.3">
      <c r="A334" t="s">
        <v>1035</v>
      </c>
      <c r="B334" t="s">
        <v>1036</v>
      </c>
      <c r="C334" t="s">
        <v>32</v>
      </c>
      <c r="D334">
        <v>24</v>
      </c>
      <c r="E334" t="s">
        <v>54</v>
      </c>
      <c r="F334" t="s">
        <v>84</v>
      </c>
      <c r="G334" t="s">
        <v>35</v>
      </c>
      <c r="H334" t="s">
        <v>26</v>
      </c>
      <c r="I334" t="s">
        <v>1037</v>
      </c>
      <c r="J334">
        <v>1</v>
      </c>
      <c r="K334">
        <v>102429</v>
      </c>
      <c r="L334">
        <v>6983</v>
      </c>
      <c r="M334">
        <v>1</v>
      </c>
      <c r="N334">
        <v>26</v>
      </c>
      <c r="O334" t="s">
        <v>43</v>
      </c>
      <c r="P334" t="s">
        <v>43</v>
      </c>
      <c r="Q334" t="s">
        <v>28</v>
      </c>
      <c r="R334" t="s">
        <v>29</v>
      </c>
      <c r="S334">
        <v>81</v>
      </c>
      <c r="T334">
        <v>4</v>
      </c>
    </row>
    <row r="335" spans="1:20" x14ac:dyDescent="0.3">
      <c r="A335" t="s">
        <v>1038</v>
      </c>
      <c r="B335" t="s">
        <v>1039</v>
      </c>
      <c r="C335" t="s">
        <v>32</v>
      </c>
      <c r="D335">
        <v>56</v>
      </c>
      <c r="E335" t="s">
        <v>59</v>
      </c>
      <c r="F335" t="s">
        <v>80</v>
      </c>
      <c r="G335" t="s">
        <v>35</v>
      </c>
      <c r="H335" t="s">
        <v>26</v>
      </c>
      <c r="I335" t="s">
        <v>1040</v>
      </c>
      <c r="J335">
        <v>0.3</v>
      </c>
      <c r="K335">
        <v>113134</v>
      </c>
      <c r="L335">
        <v>9610</v>
      </c>
      <c r="M335">
        <v>2</v>
      </c>
      <c r="N335">
        <v>8</v>
      </c>
      <c r="O335" t="s">
        <v>43</v>
      </c>
      <c r="P335" t="s">
        <v>28</v>
      </c>
      <c r="Q335" t="s">
        <v>28</v>
      </c>
      <c r="R335" t="s">
        <v>37</v>
      </c>
      <c r="S335">
        <v>92</v>
      </c>
      <c r="T335">
        <v>2</v>
      </c>
    </row>
    <row r="336" spans="1:20" x14ac:dyDescent="0.3">
      <c r="A336" t="s">
        <v>1041</v>
      </c>
      <c r="B336" t="s">
        <v>1042</v>
      </c>
      <c r="C336" t="s">
        <v>32</v>
      </c>
      <c r="D336">
        <v>56</v>
      </c>
      <c r="E336" t="s">
        <v>54</v>
      </c>
      <c r="F336" t="s">
        <v>55</v>
      </c>
      <c r="G336" t="s">
        <v>41</v>
      </c>
      <c r="H336" t="s">
        <v>26</v>
      </c>
      <c r="I336" t="s">
        <v>1043</v>
      </c>
      <c r="J336">
        <v>5.0999999999999996</v>
      </c>
      <c r="K336">
        <v>37657</v>
      </c>
      <c r="L336">
        <v>36289</v>
      </c>
      <c r="M336">
        <v>2</v>
      </c>
      <c r="N336">
        <v>45</v>
      </c>
      <c r="O336" t="s">
        <v>43</v>
      </c>
      <c r="P336" t="s">
        <v>28</v>
      </c>
      <c r="Q336" t="s">
        <v>28</v>
      </c>
      <c r="R336" t="s">
        <v>44</v>
      </c>
      <c r="S336">
        <v>73</v>
      </c>
      <c r="T336">
        <v>4</v>
      </c>
    </row>
    <row r="337" spans="1:20" x14ac:dyDescent="0.3">
      <c r="A337" t="s">
        <v>1044</v>
      </c>
      <c r="B337" t="s">
        <v>1045</v>
      </c>
      <c r="C337" t="s">
        <v>22</v>
      </c>
      <c r="D337">
        <v>44</v>
      </c>
      <c r="E337" t="s">
        <v>54</v>
      </c>
      <c r="F337" t="s">
        <v>84</v>
      </c>
      <c r="G337" t="s">
        <v>41</v>
      </c>
      <c r="H337" t="s">
        <v>26</v>
      </c>
      <c r="I337" t="s">
        <v>1046</v>
      </c>
      <c r="J337">
        <v>3.4</v>
      </c>
      <c r="K337">
        <v>56342</v>
      </c>
      <c r="L337">
        <v>6261</v>
      </c>
      <c r="M337">
        <v>2</v>
      </c>
      <c r="N337">
        <v>27</v>
      </c>
      <c r="O337" t="s">
        <v>43</v>
      </c>
      <c r="P337" t="s">
        <v>28</v>
      </c>
      <c r="Q337" t="s">
        <v>28</v>
      </c>
      <c r="R337" t="s">
        <v>44</v>
      </c>
      <c r="S337">
        <v>76</v>
      </c>
      <c r="T337">
        <v>3</v>
      </c>
    </row>
    <row r="338" spans="1:20" x14ac:dyDescent="0.3">
      <c r="A338" t="s">
        <v>1047</v>
      </c>
      <c r="B338" t="s">
        <v>1048</v>
      </c>
      <c r="C338" t="s">
        <v>22</v>
      </c>
      <c r="D338">
        <v>27</v>
      </c>
      <c r="E338" t="s">
        <v>23</v>
      </c>
      <c r="F338" t="s">
        <v>24</v>
      </c>
      <c r="G338" t="s">
        <v>35</v>
      </c>
      <c r="H338" t="s">
        <v>26</v>
      </c>
      <c r="I338" t="s">
        <v>1049</v>
      </c>
      <c r="J338">
        <v>2.8</v>
      </c>
      <c r="K338">
        <v>35161</v>
      </c>
      <c r="L338">
        <v>25932</v>
      </c>
      <c r="M338">
        <v>3</v>
      </c>
      <c r="N338">
        <v>60</v>
      </c>
      <c r="O338" t="s">
        <v>28</v>
      </c>
      <c r="P338" t="s">
        <v>28</v>
      </c>
      <c r="Q338" t="s">
        <v>28</v>
      </c>
      <c r="R338" t="s">
        <v>44</v>
      </c>
      <c r="S338">
        <v>72</v>
      </c>
      <c r="T338">
        <v>3</v>
      </c>
    </row>
    <row r="339" spans="1:20" x14ac:dyDescent="0.3">
      <c r="A339" t="s">
        <v>1050</v>
      </c>
      <c r="B339" t="s">
        <v>1051</v>
      </c>
      <c r="C339" t="s">
        <v>32</v>
      </c>
      <c r="D339">
        <v>33</v>
      </c>
      <c r="E339" t="s">
        <v>54</v>
      </c>
      <c r="F339" t="s">
        <v>55</v>
      </c>
      <c r="G339" t="s">
        <v>35</v>
      </c>
      <c r="H339" t="s">
        <v>50</v>
      </c>
      <c r="I339" t="s">
        <v>1052</v>
      </c>
      <c r="J339">
        <v>0.9</v>
      </c>
      <c r="K339">
        <v>118201</v>
      </c>
      <c r="L339">
        <v>35389</v>
      </c>
      <c r="M339">
        <v>1</v>
      </c>
      <c r="N339">
        <v>44</v>
      </c>
      <c r="O339" t="s">
        <v>43</v>
      </c>
      <c r="P339" t="s">
        <v>28</v>
      </c>
      <c r="Q339" t="s">
        <v>28</v>
      </c>
      <c r="R339" t="s">
        <v>44</v>
      </c>
      <c r="S339">
        <v>83</v>
      </c>
      <c r="T339">
        <v>1</v>
      </c>
    </row>
    <row r="340" spans="1:20" x14ac:dyDescent="0.3">
      <c r="A340" t="s">
        <v>1053</v>
      </c>
      <c r="B340" t="s">
        <v>1054</v>
      </c>
      <c r="C340" t="s">
        <v>32</v>
      </c>
      <c r="D340">
        <v>58</v>
      </c>
      <c r="E340" t="s">
        <v>68</v>
      </c>
      <c r="F340" t="s">
        <v>69</v>
      </c>
      <c r="G340" t="s">
        <v>25</v>
      </c>
      <c r="H340" t="s">
        <v>26</v>
      </c>
      <c r="I340" t="s">
        <v>757</v>
      </c>
      <c r="J340">
        <v>4.8</v>
      </c>
      <c r="K340">
        <v>69445</v>
      </c>
      <c r="L340">
        <v>7045</v>
      </c>
      <c r="M340">
        <v>3</v>
      </c>
      <c r="N340">
        <v>38</v>
      </c>
      <c r="O340" t="s">
        <v>43</v>
      </c>
      <c r="P340" t="s">
        <v>28</v>
      </c>
      <c r="Q340" t="s">
        <v>28</v>
      </c>
      <c r="R340" t="s">
        <v>44</v>
      </c>
      <c r="S340">
        <v>100</v>
      </c>
      <c r="T340">
        <v>5</v>
      </c>
    </row>
    <row r="341" spans="1:20" x14ac:dyDescent="0.3">
      <c r="A341" t="s">
        <v>1055</v>
      </c>
      <c r="B341" t="s">
        <v>1056</v>
      </c>
      <c r="C341" t="s">
        <v>22</v>
      </c>
      <c r="D341">
        <v>55</v>
      </c>
      <c r="E341" t="s">
        <v>68</v>
      </c>
      <c r="F341" t="s">
        <v>69</v>
      </c>
      <c r="G341" t="s">
        <v>61</v>
      </c>
      <c r="H341" t="s">
        <v>50</v>
      </c>
      <c r="I341" t="s">
        <v>1057</v>
      </c>
      <c r="J341">
        <v>1.4</v>
      </c>
      <c r="K341">
        <v>84098</v>
      </c>
      <c r="L341">
        <v>25573</v>
      </c>
      <c r="M341">
        <v>3</v>
      </c>
      <c r="N341">
        <v>8</v>
      </c>
      <c r="O341" t="s">
        <v>28</v>
      </c>
      <c r="P341" t="s">
        <v>28</v>
      </c>
      <c r="Q341" t="s">
        <v>28</v>
      </c>
      <c r="R341" t="s">
        <v>29</v>
      </c>
      <c r="S341">
        <v>72</v>
      </c>
      <c r="T341">
        <v>4</v>
      </c>
    </row>
    <row r="342" spans="1:20" x14ac:dyDescent="0.3">
      <c r="A342" t="s">
        <v>1058</v>
      </c>
      <c r="B342" t="s">
        <v>1059</v>
      </c>
      <c r="C342" t="s">
        <v>22</v>
      </c>
      <c r="D342">
        <v>34</v>
      </c>
      <c r="E342" t="s">
        <v>163</v>
      </c>
      <c r="F342" t="s">
        <v>168</v>
      </c>
      <c r="G342" t="s">
        <v>25</v>
      </c>
      <c r="H342" t="s">
        <v>26</v>
      </c>
      <c r="I342" t="s">
        <v>1060</v>
      </c>
      <c r="J342">
        <v>-0.1</v>
      </c>
      <c r="K342">
        <v>36716</v>
      </c>
      <c r="L342">
        <v>9868</v>
      </c>
      <c r="M342">
        <v>3</v>
      </c>
      <c r="N342">
        <v>40</v>
      </c>
      <c r="O342" t="s">
        <v>43</v>
      </c>
      <c r="P342" t="s">
        <v>28</v>
      </c>
      <c r="Q342" t="s">
        <v>28</v>
      </c>
      <c r="R342" t="s">
        <v>29</v>
      </c>
      <c r="S342">
        <v>75</v>
      </c>
      <c r="T342">
        <v>3</v>
      </c>
    </row>
    <row r="343" spans="1:20" x14ac:dyDescent="0.3">
      <c r="A343" t="s">
        <v>1061</v>
      </c>
      <c r="B343" t="s">
        <v>1062</v>
      </c>
      <c r="C343" t="s">
        <v>32</v>
      </c>
      <c r="D343">
        <v>24</v>
      </c>
      <c r="E343" t="s">
        <v>23</v>
      </c>
      <c r="F343" t="s">
        <v>40</v>
      </c>
      <c r="G343" t="s">
        <v>35</v>
      </c>
      <c r="H343" t="s">
        <v>26</v>
      </c>
      <c r="I343" t="s">
        <v>1063</v>
      </c>
      <c r="J343">
        <v>3.5</v>
      </c>
      <c r="K343">
        <v>31270</v>
      </c>
      <c r="L343">
        <v>13753</v>
      </c>
      <c r="M343">
        <v>4</v>
      </c>
      <c r="N343">
        <v>38</v>
      </c>
      <c r="O343" t="s">
        <v>43</v>
      </c>
      <c r="P343" t="s">
        <v>43</v>
      </c>
      <c r="Q343" t="s">
        <v>43</v>
      </c>
      <c r="R343" t="s">
        <v>44</v>
      </c>
      <c r="S343">
        <v>100</v>
      </c>
      <c r="T343">
        <v>3</v>
      </c>
    </row>
    <row r="344" spans="1:20" x14ac:dyDescent="0.3">
      <c r="A344" t="s">
        <v>1064</v>
      </c>
      <c r="B344" t="s">
        <v>1065</v>
      </c>
      <c r="C344" t="s">
        <v>32</v>
      </c>
      <c r="D344">
        <v>38</v>
      </c>
      <c r="E344" t="s">
        <v>54</v>
      </c>
      <c r="F344" t="s">
        <v>55</v>
      </c>
      <c r="G344" t="s">
        <v>25</v>
      </c>
      <c r="H344" t="s">
        <v>26</v>
      </c>
      <c r="I344" t="s">
        <v>1066</v>
      </c>
      <c r="J344">
        <v>0.2</v>
      </c>
      <c r="K344">
        <v>83522</v>
      </c>
      <c r="L344">
        <v>31766</v>
      </c>
      <c r="M344">
        <v>3</v>
      </c>
      <c r="N344">
        <v>46</v>
      </c>
      <c r="O344" t="s">
        <v>28</v>
      </c>
      <c r="P344" t="s">
        <v>28</v>
      </c>
      <c r="Q344" t="s">
        <v>28</v>
      </c>
      <c r="R344" t="s">
        <v>29</v>
      </c>
      <c r="S344">
        <v>93</v>
      </c>
      <c r="T344">
        <v>3</v>
      </c>
    </row>
    <row r="345" spans="1:20" x14ac:dyDescent="0.3">
      <c r="A345" t="s">
        <v>1067</v>
      </c>
      <c r="B345" t="s">
        <v>1068</v>
      </c>
      <c r="C345" t="s">
        <v>32</v>
      </c>
      <c r="D345">
        <v>22</v>
      </c>
      <c r="E345" t="s">
        <v>54</v>
      </c>
      <c r="F345" t="s">
        <v>84</v>
      </c>
      <c r="G345" t="s">
        <v>35</v>
      </c>
      <c r="H345" t="s">
        <v>26</v>
      </c>
      <c r="I345" t="s">
        <v>1069</v>
      </c>
      <c r="J345">
        <v>1.2</v>
      </c>
      <c r="K345">
        <v>97228</v>
      </c>
      <c r="L345">
        <v>36633</v>
      </c>
      <c r="M345">
        <v>4</v>
      </c>
      <c r="N345">
        <v>40</v>
      </c>
      <c r="O345" t="s">
        <v>28</v>
      </c>
      <c r="P345" t="s">
        <v>28</v>
      </c>
      <c r="Q345" t="s">
        <v>28</v>
      </c>
      <c r="R345" t="s">
        <v>29</v>
      </c>
      <c r="S345">
        <v>72</v>
      </c>
      <c r="T345">
        <v>5</v>
      </c>
    </row>
    <row r="346" spans="1:20" x14ac:dyDescent="0.3">
      <c r="A346" t="s">
        <v>1070</v>
      </c>
      <c r="B346" t="s">
        <v>1071</v>
      </c>
      <c r="C346" t="s">
        <v>32</v>
      </c>
      <c r="D346">
        <v>36</v>
      </c>
      <c r="E346" t="s">
        <v>54</v>
      </c>
      <c r="F346" t="s">
        <v>84</v>
      </c>
      <c r="G346" t="s">
        <v>25</v>
      </c>
      <c r="H346" t="s">
        <v>26</v>
      </c>
      <c r="I346" t="s">
        <v>1072</v>
      </c>
      <c r="J346">
        <v>5</v>
      </c>
      <c r="K346">
        <v>37900</v>
      </c>
      <c r="L346">
        <v>36161</v>
      </c>
      <c r="M346">
        <v>3</v>
      </c>
      <c r="N346">
        <v>77</v>
      </c>
      <c r="O346" t="s">
        <v>43</v>
      </c>
      <c r="P346" t="s">
        <v>43</v>
      </c>
      <c r="Q346" t="s">
        <v>28</v>
      </c>
      <c r="R346" t="s">
        <v>29</v>
      </c>
      <c r="S346">
        <v>98</v>
      </c>
      <c r="T346">
        <v>1</v>
      </c>
    </row>
    <row r="347" spans="1:20" x14ac:dyDescent="0.3">
      <c r="A347" t="s">
        <v>1073</v>
      </c>
      <c r="B347" t="s">
        <v>1074</v>
      </c>
      <c r="C347" t="s">
        <v>22</v>
      </c>
      <c r="D347">
        <v>25</v>
      </c>
      <c r="E347" t="s">
        <v>59</v>
      </c>
      <c r="F347" t="s">
        <v>60</v>
      </c>
      <c r="G347" t="s">
        <v>25</v>
      </c>
      <c r="H347" t="s">
        <v>50</v>
      </c>
      <c r="I347" t="s">
        <v>1075</v>
      </c>
      <c r="J347">
        <v>6.8</v>
      </c>
      <c r="K347">
        <v>49801</v>
      </c>
      <c r="L347">
        <v>25145</v>
      </c>
      <c r="M347">
        <v>5</v>
      </c>
      <c r="N347">
        <v>21</v>
      </c>
      <c r="O347" t="s">
        <v>43</v>
      </c>
      <c r="P347" t="s">
        <v>28</v>
      </c>
      <c r="Q347" t="s">
        <v>43</v>
      </c>
      <c r="R347" t="s">
        <v>37</v>
      </c>
      <c r="S347">
        <v>91</v>
      </c>
      <c r="T347">
        <v>5</v>
      </c>
    </row>
    <row r="348" spans="1:20" x14ac:dyDescent="0.3">
      <c r="A348" t="s">
        <v>1076</v>
      </c>
      <c r="B348" t="s">
        <v>1077</v>
      </c>
      <c r="C348" t="s">
        <v>22</v>
      </c>
      <c r="D348">
        <v>45</v>
      </c>
      <c r="E348" t="s">
        <v>33</v>
      </c>
      <c r="F348" t="s">
        <v>184</v>
      </c>
      <c r="G348" t="s">
        <v>61</v>
      </c>
      <c r="H348" t="s">
        <v>26</v>
      </c>
      <c r="I348" t="s">
        <v>1078</v>
      </c>
      <c r="J348">
        <v>3</v>
      </c>
      <c r="K348">
        <v>68698</v>
      </c>
      <c r="L348">
        <v>7784</v>
      </c>
      <c r="M348">
        <v>4</v>
      </c>
      <c r="N348">
        <v>53</v>
      </c>
      <c r="O348" t="s">
        <v>28</v>
      </c>
      <c r="P348" t="s">
        <v>43</v>
      </c>
      <c r="Q348" t="s">
        <v>28</v>
      </c>
      <c r="R348" t="s">
        <v>44</v>
      </c>
      <c r="S348">
        <v>91</v>
      </c>
      <c r="T348">
        <v>1</v>
      </c>
    </row>
    <row r="349" spans="1:20" x14ac:dyDescent="0.3">
      <c r="A349" t="s">
        <v>1079</v>
      </c>
      <c r="B349" t="s">
        <v>1080</v>
      </c>
      <c r="C349" t="s">
        <v>32</v>
      </c>
      <c r="D349">
        <v>34</v>
      </c>
      <c r="E349" t="s">
        <v>54</v>
      </c>
      <c r="F349" t="s">
        <v>55</v>
      </c>
      <c r="G349" t="s">
        <v>61</v>
      </c>
      <c r="H349" t="s">
        <v>50</v>
      </c>
      <c r="I349" t="s">
        <v>1081</v>
      </c>
      <c r="J349">
        <v>5.6</v>
      </c>
      <c r="K349">
        <v>86544</v>
      </c>
      <c r="L349">
        <v>41546</v>
      </c>
      <c r="M349">
        <v>5</v>
      </c>
      <c r="N349">
        <v>75</v>
      </c>
      <c r="O349" t="s">
        <v>28</v>
      </c>
      <c r="P349" t="s">
        <v>28</v>
      </c>
      <c r="Q349" t="s">
        <v>43</v>
      </c>
      <c r="R349" t="s">
        <v>44</v>
      </c>
      <c r="S349">
        <v>96</v>
      </c>
      <c r="T349">
        <v>1</v>
      </c>
    </row>
    <row r="350" spans="1:20" x14ac:dyDescent="0.3">
      <c r="A350" t="s">
        <v>1082</v>
      </c>
      <c r="B350" t="s">
        <v>1083</v>
      </c>
      <c r="C350" t="s">
        <v>22</v>
      </c>
      <c r="D350">
        <v>33</v>
      </c>
      <c r="E350" t="s">
        <v>68</v>
      </c>
      <c r="F350" t="s">
        <v>69</v>
      </c>
      <c r="G350" t="s">
        <v>35</v>
      </c>
      <c r="H350" t="s">
        <v>26</v>
      </c>
      <c r="I350" t="s">
        <v>1084</v>
      </c>
      <c r="J350">
        <v>2.5</v>
      </c>
      <c r="K350">
        <v>30834</v>
      </c>
      <c r="L350">
        <v>49299</v>
      </c>
      <c r="M350">
        <v>2</v>
      </c>
      <c r="N350">
        <v>58</v>
      </c>
      <c r="O350" t="s">
        <v>28</v>
      </c>
      <c r="P350" t="s">
        <v>28</v>
      </c>
      <c r="Q350" t="s">
        <v>28</v>
      </c>
      <c r="R350" t="s">
        <v>44</v>
      </c>
      <c r="S350">
        <v>87</v>
      </c>
      <c r="T350">
        <v>2</v>
      </c>
    </row>
    <row r="351" spans="1:20" x14ac:dyDescent="0.3">
      <c r="A351" t="s">
        <v>1085</v>
      </c>
      <c r="B351" t="s">
        <v>1086</v>
      </c>
      <c r="C351" t="s">
        <v>32</v>
      </c>
      <c r="D351">
        <v>40</v>
      </c>
      <c r="E351" t="s">
        <v>54</v>
      </c>
      <c r="F351" t="s">
        <v>55</v>
      </c>
      <c r="G351" t="s">
        <v>41</v>
      </c>
      <c r="H351" t="s">
        <v>50</v>
      </c>
      <c r="I351" t="s">
        <v>1087</v>
      </c>
      <c r="J351">
        <v>5.2</v>
      </c>
      <c r="K351">
        <v>63945</v>
      </c>
      <c r="L351">
        <v>46213</v>
      </c>
      <c r="M351">
        <v>2</v>
      </c>
      <c r="N351">
        <v>16</v>
      </c>
      <c r="O351" t="s">
        <v>28</v>
      </c>
      <c r="P351" t="s">
        <v>43</v>
      </c>
      <c r="Q351" t="s">
        <v>28</v>
      </c>
      <c r="R351" t="s">
        <v>44</v>
      </c>
      <c r="S351">
        <v>84</v>
      </c>
      <c r="T351">
        <v>2</v>
      </c>
    </row>
    <row r="352" spans="1:20" x14ac:dyDescent="0.3">
      <c r="A352" t="s">
        <v>1088</v>
      </c>
      <c r="B352" t="s">
        <v>1089</v>
      </c>
      <c r="C352" t="s">
        <v>32</v>
      </c>
      <c r="D352">
        <v>54</v>
      </c>
      <c r="E352" t="s">
        <v>163</v>
      </c>
      <c r="F352" t="s">
        <v>168</v>
      </c>
      <c r="G352" t="s">
        <v>61</v>
      </c>
      <c r="H352" t="s">
        <v>26</v>
      </c>
      <c r="I352" t="s">
        <v>1090</v>
      </c>
      <c r="J352">
        <v>5</v>
      </c>
      <c r="K352">
        <v>91017</v>
      </c>
      <c r="L352">
        <v>28733</v>
      </c>
      <c r="M352">
        <v>4</v>
      </c>
      <c r="N352">
        <v>61</v>
      </c>
      <c r="O352" t="s">
        <v>28</v>
      </c>
      <c r="P352" t="s">
        <v>28</v>
      </c>
      <c r="Q352" t="s">
        <v>28</v>
      </c>
      <c r="R352" t="s">
        <v>29</v>
      </c>
      <c r="S352">
        <v>92</v>
      </c>
      <c r="T352">
        <v>2</v>
      </c>
    </row>
    <row r="353" spans="1:20" x14ac:dyDescent="0.3">
      <c r="A353" t="s">
        <v>1091</v>
      </c>
      <c r="B353" t="s">
        <v>1092</v>
      </c>
      <c r="C353" t="s">
        <v>22</v>
      </c>
      <c r="D353">
        <v>26</v>
      </c>
      <c r="E353" t="s">
        <v>68</v>
      </c>
      <c r="F353" t="s">
        <v>69</v>
      </c>
      <c r="G353" t="s">
        <v>25</v>
      </c>
      <c r="H353" t="s">
        <v>26</v>
      </c>
      <c r="I353" t="s">
        <v>1093</v>
      </c>
      <c r="J353">
        <v>3.8</v>
      </c>
      <c r="K353">
        <v>38526</v>
      </c>
      <c r="L353">
        <v>13004</v>
      </c>
      <c r="M353">
        <v>1</v>
      </c>
      <c r="N353">
        <v>27</v>
      </c>
      <c r="O353" t="s">
        <v>43</v>
      </c>
      <c r="P353" t="s">
        <v>28</v>
      </c>
      <c r="Q353" t="s">
        <v>28</v>
      </c>
      <c r="R353" t="s">
        <v>44</v>
      </c>
      <c r="S353">
        <v>76</v>
      </c>
      <c r="T353">
        <v>3</v>
      </c>
    </row>
    <row r="354" spans="1:20" x14ac:dyDescent="0.3">
      <c r="A354" t="s">
        <v>1094</v>
      </c>
      <c r="B354" t="s">
        <v>1095</v>
      </c>
      <c r="C354" t="s">
        <v>32</v>
      </c>
      <c r="D354">
        <v>50</v>
      </c>
      <c r="E354" t="s">
        <v>163</v>
      </c>
      <c r="F354" t="s">
        <v>168</v>
      </c>
      <c r="G354" t="s">
        <v>25</v>
      </c>
      <c r="H354" t="s">
        <v>50</v>
      </c>
      <c r="I354" t="s">
        <v>1096</v>
      </c>
      <c r="J354">
        <v>0.7</v>
      </c>
      <c r="K354">
        <v>73493</v>
      </c>
      <c r="L354">
        <v>16770</v>
      </c>
      <c r="M354">
        <v>2</v>
      </c>
      <c r="N354">
        <v>43</v>
      </c>
      <c r="O354" t="s">
        <v>43</v>
      </c>
      <c r="P354" t="s">
        <v>28</v>
      </c>
      <c r="Q354" t="s">
        <v>28</v>
      </c>
      <c r="R354" t="s">
        <v>37</v>
      </c>
      <c r="S354">
        <v>82</v>
      </c>
      <c r="T354">
        <v>4</v>
      </c>
    </row>
    <row r="355" spans="1:20" x14ac:dyDescent="0.3">
      <c r="A355" t="s">
        <v>1097</v>
      </c>
      <c r="B355" t="s">
        <v>1098</v>
      </c>
      <c r="C355" t="s">
        <v>22</v>
      </c>
      <c r="D355">
        <v>46</v>
      </c>
      <c r="E355" t="s">
        <v>33</v>
      </c>
      <c r="F355" t="s">
        <v>184</v>
      </c>
      <c r="G355" t="s">
        <v>61</v>
      </c>
      <c r="H355" t="s">
        <v>26</v>
      </c>
      <c r="I355" t="s">
        <v>1099</v>
      </c>
      <c r="J355">
        <v>-0.1</v>
      </c>
      <c r="K355">
        <v>97231</v>
      </c>
      <c r="L355">
        <v>29000</v>
      </c>
      <c r="M355">
        <v>3</v>
      </c>
      <c r="N355">
        <v>36</v>
      </c>
      <c r="O355" t="s">
        <v>28</v>
      </c>
      <c r="P355" t="s">
        <v>28</v>
      </c>
      <c r="Q355" t="s">
        <v>28</v>
      </c>
      <c r="R355" t="s">
        <v>29</v>
      </c>
      <c r="S355">
        <v>96</v>
      </c>
      <c r="T355">
        <v>2</v>
      </c>
    </row>
    <row r="356" spans="1:20" x14ac:dyDescent="0.3">
      <c r="A356" t="s">
        <v>1100</v>
      </c>
      <c r="B356" t="s">
        <v>1101</v>
      </c>
      <c r="C356" t="s">
        <v>22</v>
      </c>
      <c r="D356">
        <v>44</v>
      </c>
      <c r="E356" t="s">
        <v>163</v>
      </c>
      <c r="F356" t="s">
        <v>164</v>
      </c>
      <c r="G356" t="s">
        <v>41</v>
      </c>
      <c r="H356" t="s">
        <v>50</v>
      </c>
      <c r="I356" t="s">
        <v>1102</v>
      </c>
      <c r="J356">
        <v>1.5</v>
      </c>
      <c r="K356">
        <v>100421</v>
      </c>
      <c r="L356">
        <v>48595</v>
      </c>
      <c r="M356">
        <v>5</v>
      </c>
      <c r="N356">
        <v>56</v>
      </c>
      <c r="O356" t="s">
        <v>43</v>
      </c>
      <c r="P356" t="s">
        <v>43</v>
      </c>
      <c r="Q356" t="s">
        <v>43</v>
      </c>
      <c r="R356" t="s">
        <v>29</v>
      </c>
      <c r="S356">
        <v>89</v>
      </c>
      <c r="T356">
        <v>1</v>
      </c>
    </row>
    <row r="357" spans="1:20" x14ac:dyDescent="0.3">
      <c r="A357" t="s">
        <v>1103</v>
      </c>
      <c r="B357" t="s">
        <v>1104</v>
      </c>
      <c r="C357" t="s">
        <v>32</v>
      </c>
      <c r="D357">
        <v>35</v>
      </c>
      <c r="E357" t="s">
        <v>59</v>
      </c>
      <c r="F357" t="s">
        <v>60</v>
      </c>
      <c r="G357" t="s">
        <v>35</v>
      </c>
      <c r="H357" t="s">
        <v>26</v>
      </c>
      <c r="I357" t="s">
        <v>1105</v>
      </c>
      <c r="J357">
        <v>0.2</v>
      </c>
      <c r="K357">
        <v>41982</v>
      </c>
      <c r="L357">
        <v>43071</v>
      </c>
      <c r="M357">
        <v>2</v>
      </c>
      <c r="N357">
        <v>72</v>
      </c>
      <c r="O357" t="s">
        <v>43</v>
      </c>
      <c r="P357" t="s">
        <v>28</v>
      </c>
      <c r="Q357" t="s">
        <v>28</v>
      </c>
      <c r="R357" t="s">
        <v>29</v>
      </c>
      <c r="S357">
        <v>84</v>
      </c>
      <c r="T357">
        <v>4</v>
      </c>
    </row>
    <row r="358" spans="1:20" x14ac:dyDescent="0.3">
      <c r="A358" t="s">
        <v>1106</v>
      </c>
      <c r="B358" t="s">
        <v>1107</v>
      </c>
      <c r="C358" t="s">
        <v>32</v>
      </c>
      <c r="D358">
        <v>50</v>
      </c>
      <c r="E358" t="s">
        <v>59</v>
      </c>
      <c r="F358" t="s">
        <v>80</v>
      </c>
      <c r="G358" t="s">
        <v>61</v>
      </c>
      <c r="H358" t="s">
        <v>26</v>
      </c>
      <c r="I358" t="s">
        <v>1108</v>
      </c>
      <c r="J358">
        <v>4.0999999999999996</v>
      </c>
      <c r="K358">
        <v>105932</v>
      </c>
      <c r="L358">
        <v>8876</v>
      </c>
      <c r="M358">
        <v>1</v>
      </c>
      <c r="N358">
        <v>75</v>
      </c>
      <c r="O358" t="s">
        <v>43</v>
      </c>
      <c r="P358" t="s">
        <v>43</v>
      </c>
      <c r="Q358" t="s">
        <v>28</v>
      </c>
      <c r="R358" t="s">
        <v>29</v>
      </c>
      <c r="S358">
        <v>76</v>
      </c>
      <c r="T358">
        <v>4</v>
      </c>
    </row>
    <row r="359" spans="1:20" x14ac:dyDescent="0.3">
      <c r="A359" t="s">
        <v>1109</v>
      </c>
      <c r="B359" t="s">
        <v>1110</v>
      </c>
      <c r="C359" t="s">
        <v>22</v>
      </c>
      <c r="D359">
        <v>35</v>
      </c>
      <c r="E359" t="s">
        <v>54</v>
      </c>
      <c r="F359" t="s">
        <v>84</v>
      </c>
      <c r="G359" t="s">
        <v>35</v>
      </c>
      <c r="H359" t="s">
        <v>26</v>
      </c>
      <c r="I359" t="s">
        <v>1111</v>
      </c>
      <c r="J359">
        <v>5.2</v>
      </c>
      <c r="K359">
        <v>114252</v>
      </c>
      <c r="L359">
        <v>44236</v>
      </c>
      <c r="M359">
        <v>1</v>
      </c>
      <c r="N359">
        <v>71</v>
      </c>
      <c r="O359" t="s">
        <v>28</v>
      </c>
      <c r="P359" t="s">
        <v>28</v>
      </c>
      <c r="Q359" t="s">
        <v>28</v>
      </c>
      <c r="R359" t="s">
        <v>29</v>
      </c>
      <c r="S359">
        <v>74</v>
      </c>
      <c r="T359">
        <v>2</v>
      </c>
    </row>
    <row r="360" spans="1:20" x14ac:dyDescent="0.3">
      <c r="A360" t="s">
        <v>1112</v>
      </c>
      <c r="B360" t="s">
        <v>1113</v>
      </c>
      <c r="C360" t="s">
        <v>22</v>
      </c>
      <c r="D360">
        <v>38</v>
      </c>
      <c r="E360" t="s">
        <v>68</v>
      </c>
      <c r="F360" t="s">
        <v>76</v>
      </c>
      <c r="G360" t="s">
        <v>35</v>
      </c>
      <c r="H360" t="s">
        <v>50</v>
      </c>
      <c r="I360" t="s">
        <v>1114</v>
      </c>
      <c r="J360">
        <v>3.5</v>
      </c>
      <c r="K360">
        <v>77985</v>
      </c>
      <c r="L360">
        <v>38223</v>
      </c>
      <c r="M360">
        <v>3</v>
      </c>
      <c r="N360">
        <v>78</v>
      </c>
      <c r="O360" t="s">
        <v>43</v>
      </c>
      <c r="P360" t="s">
        <v>28</v>
      </c>
      <c r="Q360" t="s">
        <v>28</v>
      </c>
      <c r="R360" t="s">
        <v>29</v>
      </c>
      <c r="S360">
        <v>84</v>
      </c>
      <c r="T360">
        <v>4</v>
      </c>
    </row>
    <row r="361" spans="1:20" x14ac:dyDescent="0.3">
      <c r="A361" t="s">
        <v>1115</v>
      </c>
      <c r="B361" t="s">
        <v>1116</v>
      </c>
      <c r="C361" t="s">
        <v>32</v>
      </c>
      <c r="D361">
        <v>55</v>
      </c>
      <c r="E361" t="s">
        <v>68</v>
      </c>
      <c r="F361" t="s">
        <v>76</v>
      </c>
      <c r="G361" t="s">
        <v>35</v>
      </c>
      <c r="H361" t="s">
        <v>50</v>
      </c>
      <c r="I361" t="s">
        <v>1117</v>
      </c>
      <c r="J361">
        <v>6.2</v>
      </c>
      <c r="K361">
        <v>52072</v>
      </c>
      <c r="L361">
        <v>48349</v>
      </c>
      <c r="M361">
        <v>5</v>
      </c>
      <c r="N361">
        <v>30</v>
      </c>
      <c r="O361" t="s">
        <v>28</v>
      </c>
      <c r="P361" t="s">
        <v>28</v>
      </c>
      <c r="Q361" t="s">
        <v>43</v>
      </c>
      <c r="R361" t="s">
        <v>44</v>
      </c>
      <c r="S361">
        <v>70</v>
      </c>
      <c r="T361">
        <v>1</v>
      </c>
    </row>
    <row r="362" spans="1:20" x14ac:dyDescent="0.3">
      <c r="A362" t="s">
        <v>1118</v>
      </c>
      <c r="B362" t="s">
        <v>1119</v>
      </c>
      <c r="C362" t="s">
        <v>32</v>
      </c>
      <c r="D362">
        <v>28</v>
      </c>
      <c r="E362" t="s">
        <v>163</v>
      </c>
      <c r="F362" t="s">
        <v>168</v>
      </c>
      <c r="G362" t="s">
        <v>25</v>
      </c>
      <c r="H362" t="s">
        <v>26</v>
      </c>
      <c r="I362" t="s">
        <v>1120</v>
      </c>
      <c r="J362">
        <v>1.3</v>
      </c>
      <c r="K362">
        <v>110306</v>
      </c>
      <c r="L362">
        <v>30376</v>
      </c>
      <c r="M362">
        <v>3</v>
      </c>
      <c r="N362">
        <v>16</v>
      </c>
      <c r="O362" t="s">
        <v>28</v>
      </c>
      <c r="P362" t="s">
        <v>28</v>
      </c>
      <c r="Q362" t="s">
        <v>28</v>
      </c>
      <c r="R362" t="s">
        <v>37</v>
      </c>
      <c r="S362">
        <v>76</v>
      </c>
      <c r="T362">
        <v>5</v>
      </c>
    </row>
    <row r="363" spans="1:20" x14ac:dyDescent="0.3">
      <c r="A363" t="s">
        <v>1121</v>
      </c>
      <c r="B363" t="s">
        <v>1122</v>
      </c>
      <c r="C363" t="s">
        <v>32</v>
      </c>
      <c r="D363">
        <v>41</v>
      </c>
      <c r="E363" t="s">
        <v>33</v>
      </c>
      <c r="F363" t="s">
        <v>34</v>
      </c>
      <c r="G363" t="s">
        <v>61</v>
      </c>
      <c r="H363" t="s">
        <v>50</v>
      </c>
      <c r="I363" t="s">
        <v>1123</v>
      </c>
      <c r="J363">
        <v>8</v>
      </c>
      <c r="K363">
        <v>43289</v>
      </c>
      <c r="L363">
        <v>36371</v>
      </c>
      <c r="M363">
        <v>5</v>
      </c>
      <c r="N363">
        <v>69</v>
      </c>
      <c r="O363" t="s">
        <v>28</v>
      </c>
      <c r="P363" t="s">
        <v>28</v>
      </c>
      <c r="Q363" t="s">
        <v>28</v>
      </c>
      <c r="R363" t="s">
        <v>29</v>
      </c>
      <c r="S363">
        <v>86</v>
      </c>
      <c r="T363">
        <v>4</v>
      </c>
    </row>
    <row r="364" spans="1:20" x14ac:dyDescent="0.3">
      <c r="A364" t="s">
        <v>1124</v>
      </c>
      <c r="B364" t="s">
        <v>1125</v>
      </c>
      <c r="C364" t="s">
        <v>32</v>
      </c>
      <c r="D364">
        <v>39</v>
      </c>
      <c r="E364" t="s">
        <v>68</v>
      </c>
      <c r="F364" t="s">
        <v>69</v>
      </c>
      <c r="G364" t="s">
        <v>25</v>
      </c>
      <c r="H364" t="s">
        <v>50</v>
      </c>
      <c r="I364" t="s">
        <v>1126</v>
      </c>
      <c r="J364">
        <v>1.9</v>
      </c>
      <c r="K364">
        <v>60880</v>
      </c>
      <c r="L364">
        <v>45341</v>
      </c>
      <c r="M364">
        <v>1</v>
      </c>
      <c r="N364">
        <v>66</v>
      </c>
      <c r="O364" t="s">
        <v>43</v>
      </c>
      <c r="P364" t="s">
        <v>28</v>
      </c>
      <c r="Q364" t="s">
        <v>28</v>
      </c>
      <c r="R364" t="s">
        <v>29</v>
      </c>
      <c r="S364">
        <v>84</v>
      </c>
      <c r="T364">
        <v>3</v>
      </c>
    </row>
    <row r="365" spans="1:20" x14ac:dyDescent="0.3">
      <c r="A365" t="s">
        <v>1127</v>
      </c>
      <c r="B365" t="s">
        <v>1128</v>
      </c>
      <c r="C365" t="s">
        <v>22</v>
      </c>
      <c r="D365">
        <v>23</v>
      </c>
      <c r="E365" t="s">
        <v>54</v>
      </c>
      <c r="F365" t="s">
        <v>84</v>
      </c>
      <c r="G365" t="s">
        <v>61</v>
      </c>
      <c r="H365" t="s">
        <v>50</v>
      </c>
      <c r="I365" t="s">
        <v>1129</v>
      </c>
      <c r="J365">
        <v>3.6</v>
      </c>
      <c r="K365">
        <v>70900</v>
      </c>
      <c r="L365">
        <v>48062</v>
      </c>
      <c r="M365">
        <v>1</v>
      </c>
      <c r="N365">
        <v>28</v>
      </c>
      <c r="O365" t="s">
        <v>43</v>
      </c>
      <c r="P365" t="s">
        <v>28</v>
      </c>
      <c r="Q365" t="s">
        <v>28</v>
      </c>
      <c r="R365" t="s">
        <v>44</v>
      </c>
      <c r="S365">
        <v>82</v>
      </c>
      <c r="T365">
        <v>2</v>
      </c>
    </row>
    <row r="366" spans="1:20" x14ac:dyDescent="0.3">
      <c r="A366" t="s">
        <v>1130</v>
      </c>
      <c r="B366" t="s">
        <v>1131</v>
      </c>
      <c r="C366" t="s">
        <v>22</v>
      </c>
      <c r="D366">
        <v>40</v>
      </c>
      <c r="E366" t="s">
        <v>54</v>
      </c>
      <c r="F366" t="s">
        <v>55</v>
      </c>
      <c r="G366" t="s">
        <v>41</v>
      </c>
      <c r="H366" t="s">
        <v>50</v>
      </c>
      <c r="I366" t="s">
        <v>1132</v>
      </c>
      <c r="J366">
        <v>1.2</v>
      </c>
      <c r="K366">
        <v>54718</v>
      </c>
      <c r="L366">
        <v>37295</v>
      </c>
      <c r="M366">
        <v>3</v>
      </c>
      <c r="N366">
        <v>16</v>
      </c>
      <c r="O366" t="s">
        <v>28</v>
      </c>
      <c r="P366" t="s">
        <v>28</v>
      </c>
      <c r="Q366" t="s">
        <v>28</v>
      </c>
      <c r="R366" t="s">
        <v>29</v>
      </c>
      <c r="S366">
        <v>94</v>
      </c>
      <c r="T366">
        <v>3</v>
      </c>
    </row>
    <row r="367" spans="1:20" x14ac:dyDescent="0.3">
      <c r="A367" t="s">
        <v>1133</v>
      </c>
      <c r="B367" t="s">
        <v>1134</v>
      </c>
      <c r="C367" t="s">
        <v>22</v>
      </c>
      <c r="D367">
        <v>37</v>
      </c>
      <c r="E367" t="s">
        <v>68</v>
      </c>
      <c r="F367" t="s">
        <v>69</v>
      </c>
      <c r="G367" t="s">
        <v>61</v>
      </c>
      <c r="H367" t="s">
        <v>50</v>
      </c>
      <c r="I367" t="s">
        <v>1135</v>
      </c>
      <c r="J367">
        <v>6.2</v>
      </c>
      <c r="K367">
        <v>86268</v>
      </c>
      <c r="L367">
        <v>48729</v>
      </c>
      <c r="M367">
        <v>4</v>
      </c>
      <c r="N367">
        <v>78</v>
      </c>
      <c r="O367" t="s">
        <v>43</v>
      </c>
      <c r="P367" t="s">
        <v>43</v>
      </c>
      <c r="Q367" t="s">
        <v>28</v>
      </c>
      <c r="R367" t="s">
        <v>44</v>
      </c>
      <c r="S367">
        <v>90</v>
      </c>
      <c r="T367">
        <v>2</v>
      </c>
    </row>
    <row r="368" spans="1:20" x14ac:dyDescent="0.3">
      <c r="A368" t="s">
        <v>1136</v>
      </c>
      <c r="B368" t="s">
        <v>1137</v>
      </c>
      <c r="C368" t="s">
        <v>32</v>
      </c>
      <c r="D368">
        <v>38</v>
      </c>
      <c r="E368" t="s">
        <v>23</v>
      </c>
      <c r="F368" t="s">
        <v>24</v>
      </c>
      <c r="G368" t="s">
        <v>41</v>
      </c>
      <c r="H368" t="s">
        <v>50</v>
      </c>
      <c r="I368" t="s">
        <v>1138</v>
      </c>
      <c r="J368">
        <v>5.2</v>
      </c>
      <c r="K368">
        <v>52832</v>
      </c>
      <c r="L368">
        <v>40480</v>
      </c>
      <c r="M368">
        <v>3</v>
      </c>
      <c r="N368">
        <v>76</v>
      </c>
      <c r="O368" t="s">
        <v>28</v>
      </c>
      <c r="P368" t="s">
        <v>28</v>
      </c>
      <c r="Q368" t="s">
        <v>28</v>
      </c>
      <c r="R368" t="s">
        <v>44</v>
      </c>
      <c r="S368">
        <v>94</v>
      </c>
      <c r="T368">
        <v>2</v>
      </c>
    </row>
    <row r="369" spans="1:20" x14ac:dyDescent="0.3">
      <c r="A369" t="s">
        <v>1139</v>
      </c>
      <c r="B369" t="s">
        <v>1140</v>
      </c>
      <c r="C369" t="s">
        <v>32</v>
      </c>
      <c r="D369">
        <v>44</v>
      </c>
      <c r="E369" t="s">
        <v>54</v>
      </c>
      <c r="F369" t="s">
        <v>84</v>
      </c>
      <c r="G369" t="s">
        <v>41</v>
      </c>
      <c r="H369" t="s">
        <v>26</v>
      </c>
      <c r="I369" t="s">
        <v>1141</v>
      </c>
      <c r="J369">
        <v>0.8</v>
      </c>
      <c r="K369">
        <v>76195</v>
      </c>
      <c r="L369">
        <v>11359</v>
      </c>
      <c r="M369">
        <v>3</v>
      </c>
      <c r="N369">
        <v>51</v>
      </c>
      <c r="O369" t="s">
        <v>28</v>
      </c>
      <c r="P369" t="s">
        <v>28</v>
      </c>
      <c r="Q369" t="s">
        <v>28</v>
      </c>
      <c r="R369" t="s">
        <v>44</v>
      </c>
      <c r="S369">
        <v>92</v>
      </c>
      <c r="T369">
        <v>4</v>
      </c>
    </row>
    <row r="370" spans="1:20" x14ac:dyDescent="0.3">
      <c r="A370" t="s">
        <v>1142</v>
      </c>
      <c r="B370" t="s">
        <v>1143</v>
      </c>
      <c r="C370" t="s">
        <v>32</v>
      </c>
      <c r="D370">
        <v>32</v>
      </c>
      <c r="E370" t="s">
        <v>163</v>
      </c>
      <c r="F370" t="s">
        <v>227</v>
      </c>
      <c r="G370" t="s">
        <v>25</v>
      </c>
      <c r="H370" t="s">
        <v>26</v>
      </c>
      <c r="I370" t="s">
        <v>1144</v>
      </c>
      <c r="J370">
        <v>5.8</v>
      </c>
      <c r="K370">
        <v>67738</v>
      </c>
      <c r="L370">
        <v>33725</v>
      </c>
      <c r="M370">
        <v>5</v>
      </c>
      <c r="N370">
        <v>28</v>
      </c>
      <c r="O370" t="s">
        <v>43</v>
      </c>
      <c r="P370" t="s">
        <v>28</v>
      </c>
      <c r="Q370" t="s">
        <v>43</v>
      </c>
      <c r="R370" t="s">
        <v>29</v>
      </c>
      <c r="S370">
        <v>90</v>
      </c>
      <c r="T370">
        <v>4</v>
      </c>
    </row>
    <row r="371" spans="1:20" x14ac:dyDescent="0.3">
      <c r="A371" t="s">
        <v>1145</v>
      </c>
      <c r="B371" t="s">
        <v>1146</v>
      </c>
      <c r="C371" t="s">
        <v>32</v>
      </c>
      <c r="D371">
        <v>57</v>
      </c>
      <c r="E371" t="s">
        <v>68</v>
      </c>
      <c r="F371" t="s">
        <v>76</v>
      </c>
      <c r="G371" t="s">
        <v>35</v>
      </c>
      <c r="H371" t="s">
        <v>50</v>
      </c>
      <c r="I371" t="s">
        <v>309</v>
      </c>
      <c r="J371">
        <v>2.6</v>
      </c>
      <c r="K371">
        <v>38043</v>
      </c>
      <c r="L371">
        <v>32096</v>
      </c>
      <c r="M371">
        <v>1</v>
      </c>
      <c r="N371">
        <v>69</v>
      </c>
      <c r="O371" t="s">
        <v>43</v>
      </c>
      <c r="P371" t="s">
        <v>43</v>
      </c>
      <c r="Q371" t="s">
        <v>28</v>
      </c>
      <c r="R371" t="s">
        <v>29</v>
      </c>
      <c r="S371">
        <v>94</v>
      </c>
      <c r="T371">
        <v>1</v>
      </c>
    </row>
    <row r="372" spans="1:20" x14ac:dyDescent="0.3">
      <c r="A372" t="s">
        <v>1147</v>
      </c>
      <c r="B372" t="s">
        <v>1148</v>
      </c>
      <c r="C372" t="s">
        <v>22</v>
      </c>
      <c r="D372">
        <v>32</v>
      </c>
      <c r="E372" t="s">
        <v>33</v>
      </c>
      <c r="F372" t="s">
        <v>184</v>
      </c>
      <c r="G372" t="s">
        <v>35</v>
      </c>
      <c r="H372" t="s">
        <v>50</v>
      </c>
      <c r="I372" t="s">
        <v>1149</v>
      </c>
      <c r="J372">
        <v>0.8</v>
      </c>
      <c r="K372">
        <v>68539</v>
      </c>
      <c r="L372">
        <v>45779</v>
      </c>
      <c r="M372">
        <v>1</v>
      </c>
      <c r="N372">
        <v>39</v>
      </c>
      <c r="O372" t="s">
        <v>28</v>
      </c>
      <c r="P372" t="s">
        <v>28</v>
      </c>
      <c r="Q372" t="s">
        <v>28</v>
      </c>
      <c r="R372" t="s">
        <v>44</v>
      </c>
      <c r="S372">
        <v>87</v>
      </c>
      <c r="T372">
        <v>5</v>
      </c>
    </row>
    <row r="373" spans="1:20" x14ac:dyDescent="0.3">
      <c r="A373" t="s">
        <v>1150</v>
      </c>
      <c r="B373" t="s">
        <v>1151</v>
      </c>
      <c r="C373" t="s">
        <v>22</v>
      </c>
      <c r="D373">
        <v>50</v>
      </c>
      <c r="E373" t="s">
        <v>163</v>
      </c>
      <c r="F373" t="s">
        <v>227</v>
      </c>
      <c r="G373" t="s">
        <v>25</v>
      </c>
      <c r="H373" t="s">
        <v>50</v>
      </c>
      <c r="I373" t="s">
        <v>1152</v>
      </c>
      <c r="J373">
        <v>5</v>
      </c>
      <c r="K373">
        <v>37611</v>
      </c>
      <c r="L373">
        <v>7910</v>
      </c>
      <c r="M373">
        <v>3</v>
      </c>
      <c r="N373">
        <v>47</v>
      </c>
      <c r="O373" t="s">
        <v>43</v>
      </c>
      <c r="P373" t="s">
        <v>28</v>
      </c>
      <c r="Q373" t="s">
        <v>28</v>
      </c>
      <c r="R373" t="s">
        <v>37</v>
      </c>
      <c r="S373">
        <v>88</v>
      </c>
      <c r="T373">
        <v>5</v>
      </c>
    </row>
    <row r="374" spans="1:20" x14ac:dyDescent="0.3">
      <c r="A374" t="s">
        <v>1153</v>
      </c>
      <c r="B374" t="s">
        <v>1154</v>
      </c>
      <c r="C374" t="s">
        <v>22</v>
      </c>
      <c r="D374">
        <v>30</v>
      </c>
      <c r="E374" t="s">
        <v>33</v>
      </c>
      <c r="F374" t="s">
        <v>34</v>
      </c>
      <c r="G374" t="s">
        <v>25</v>
      </c>
      <c r="H374" t="s">
        <v>50</v>
      </c>
      <c r="I374" t="s">
        <v>1155</v>
      </c>
      <c r="J374">
        <v>5</v>
      </c>
      <c r="K374">
        <v>89743</v>
      </c>
      <c r="L374">
        <v>44494</v>
      </c>
      <c r="M374">
        <v>4</v>
      </c>
      <c r="N374">
        <v>51</v>
      </c>
      <c r="O374" t="s">
        <v>28</v>
      </c>
      <c r="P374" t="s">
        <v>28</v>
      </c>
      <c r="Q374" t="s">
        <v>28</v>
      </c>
      <c r="R374" t="s">
        <v>44</v>
      </c>
      <c r="S374">
        <v>85</v>
      </c>
      <c r="T374">
        <v>4</v>
      </c>
    </row>
    <row r="375" spans="1:20" x14ac:dyDescent="0.3">
      <c r="A375" t="s">
        <v>1156</v>
      </c>
      <c r="B375" t="s">
        <v>1157</v>
      </c>
      <c r="C375" t="s">
        <v>22</v>
      </c>
      <c r="D375">
        <v>45</v>
      </c>
      <c r="E375" t="s">
        <v>23</v>
      </c>
      <c r="F375" t="s">
        <v>24</v>
      </c>
      <c r="G375" t="s">
        <v>61</v>
      </c>
      <c r="H375" t="s">
        <v>26</v>
      </c>
      <c r="I375" t="s">
        <v>1158</v>
      </c>
      <c r="J375">
        <v>2.9</v>
      </c>
      <c r="K375">
        <v>41224</v>
      </c>
      <c r="L375">
        <v>9690</v>
      </c>
      <c r="M375">
        <v>3</v>
      </c>
      <c r="N375">
        <v>78</v>
      </c>
      <c r="O375" t="s">
        <v>43</v>
      </c>
      <c r="P375" t="s">
        <v>28</v>
      </c>
      <c r="Q375" t="s">
        <v>28</v>
      </c>
      <c r="R375" t="s">
        <v>44</v>
      </c>
      <c r="S375">
        <v>73</v>
      </c>
      <c r="T375">
        <v>2</v>
      </c>
    </row>
    <row r="376" spans="1:20" x14ac:dyDescent="0.3">
      <c r="A376" t="s">
        <v>1159</v>
      </c>
      <c r="B376" t="s">
        <v>1160</v>
      </c>
      <c r="C376" t="s">
        <v>32</v>
      </c>
      <c r="D376">
        <v>54</v>
      </c>
      <c r="E376" t="s">
        <v>59</v>
      </c>
      <c r="F376" t="s">
        <v>80</v>
      </c>
      <c r="G376" t="s">
        <v>41</v>
      </c>
      <c r="H376" t="s">
        <v>26</v>
      </c>
      <c r="I376" t="s">
        <v>1161</v>
      </c>
      <c r="J376">
        <v>5.9</v>
      </c>
      <c r="K376">
        <v>59721</v>
      </c>
      <c r="L376">
        <v>29558</v>
      </c>
      <c r="M376">
        <v>5</v>
      </c>
      <c r="N376">
        <v>45</v>
      </c>
      <c r="O376" t="s">
        <v>43</v>
      </c>
      <c r="P376" t="s">
        <v>28</v>
      </c>
      <c r="Q376" t="s">
        <v>28</v>
      </c>
      <c r="R376" t="s">
        <v>37</v>
      </c>
      <c r="S376">
        <v>95</v>
      </c>
      <c r="T376">
        <v>5</v>
      </c>
    </row>
    <row r="377" spans="1:20" x14ac:dyDescent="0.3">
      <c r="A377" t="s">
        <v>1162</v>
      </c>
      <c r="B377" t="s">
        <v>1163</v>
      </c>
      <c r="C377" t="s">
        <v>32</v>
      </c>
      <c r="D377">
        <v>51</v>
      </c>
      <c r="E377" t="s">
        <v>59</v>
      </c>
      <c r="F377" t="s">
        <v>80</v>
      </c>
      <c r="G377" t="s">
        <v>35</v>
      </c>
      <c r="H377" t="s">
        <v>50</v>
      </c>
      <c r="I377" t="s">
        <v>1164</v>
      </c>
      <c r="J377">
        <v>1.3</v>
      </c>
      <c r="K377">
        <v>76132</v>
      </c>
      <c r="L377">
        <v>39380</v>
      </c>
      <c r="M377">
        <v>1</v>
      </c>
      <c r="N377">
        <v>20</v>
      </c>
      <c r="O377" t="s">
        <v>43</v>
      </c>
      <c r="P377" t="s">
        <v>43</v>
      </c>
      <c r="Q377" t="s">
        <v>28</v>
      </c>
      <c r="R377" t="s">
        <v>44</v>
      </c>
      <c r="S377">
        <v>77</v>
      </c>
      <c r="T377">
        <v>1</v>
      </c>
    </row>
    <row r="378" spans="1:20" x14ac:dyDescent="0.3">
      <c r="A378" t="s">
        <v>1165</v>
      </c>
      <c r="B378" t="s">
        <v>1166</v>
      </c>
      <c r="C378" t="s">
        <v>22</v>
      </c>
      <c r="D378">
        <v>34</v>
      </c>
      <c r="E378" t="s">
        <v>23</v>
      </c>
      <c r="F378" t="s">
        <v>24</v>
      </c>
      <c r="G378" t="s">
        <v>35</v>
      </c>
      <c r="H378" t="s">
        <v>26</v>
      </c>
      <c r="I378" t="s">
        <v>1167</v>
      </c>
      <c r="J378">
        <v>2.8</v>
      </c>
      <c r="K378">
        <v>67722</v>
      </c>
      <c r="L378">
        <v>45774</v>
      </c>
      <c r="M378">
        <v>1</v>
      </c>
      <c r="N378">
        <v>6</v>
      </c>
      <c r="O378" t="s">
        <v>43</v>
      </c>
      <c r="P378" t="s">
        <v>28</v>
      </c>
      <c r="Q378" t="s">
        <v>28</v>
      </c>
      <c r="R378" t="s">
        <v>29</v>
      </c>
      <c r="S378">
        <v>74</v>
      </c>
      <c r="T378">
        <v>3</v>
      </c>
    </row>
    <row r="379" spans="1:20" x14ac:dyDescent="0.3">
      <c r="A379" t="s">
        <v>1168</v>
      </c>
      <c r="B379" t="s">
        <v>1169</v>
      </c>
      <c r="C379" t="s">
        <v>32</v>
      </c>
      <c r="D379">
        <v>27</v>
      </c>
      <c r="E379" t="s">
        <v>163</v>
      </c>
      <c r="F379" t="s">
        <v>164</v>
      </c>
      <c r="G379" t="s">
        <v>41</v>
      </c>
      <c r="H379" t="s">
        <v>50</v>
      </c>
      <c r="I379" t="s">
        <v>1149</v>
      </c>
      <c r="J379">
        <v>0.8</v>
      </c>
      <c r="K379">
        <v>68444</v>
      </c>
      <c r="L379">
        <v>14760</v>
      </c>
      <c r="M379">
        <v>5</v>
      </c>
      <c r="N379">
        <v>55</v>
      </c>
      <c r="O379" t="s">
        <v>28</v>
      </c>
      <c r="P379" t="s">
        <v>28</v>
      </c>
      <c r="Q379" t="s">
        <v>43</v>
      </c>
      <c r="R379" t="s">
        <v>37</v>
      </c>
      <c r="S379">
        <v>74</v>
      </c>
      <c r="T379">
        <v>2</v>
      </c>
    </row>
    <row r="380" spans="1:20" x14ac:dyDescent="0.3">
      <c r="A380" t="s">
        <v>1170</v>
      </c>
      <c r="B380" t="s">
        <v>1171</v>
      </c>
      <c r="C380" t="s">
        <v>22</v>
      </c>
      <c r="D380">
        <v>42</v>
      </c>
      <c r="E380" t="s">
        <v>23</v>
      </c>
      <c r="F380" t="s">
        <v>40</v>
      </c>
      <c r="G380" t="s">
        <v>41</v>
      </c>
      <c r="H380" t="s">
        <v>26</v>
      </c>
      <c r="I380" t="s">
        <v>1172</v>
      </c>
      <c r="J380">
        <v>7.3</v>
      </c>
      <c r="K380">
        <v>26833</v>
      </c>
      <c r="L380">
        <v>49896</v>
      </c>
      <c r="M380">
        <v>4</v>
      </c>
      <c r="N380">
        <v>61</v>
      </c>
      <c r="O380" t="s">
        <v>43</v>
      </c>
      <c r="P380" t="s">
        <v>43</v>
      </c>
      <c r="Q380" t="s">
        <v>43</v>
      </c>
      <c r="R380" t="s">
        <v>37</v>
      </c>
      <c r="S380">
        <v>84</v>
      </c>
      <c r="T380">
        <v>3</v>
      </c>
    </row>
    <row r="381" spans="1:20" x14ac:dyDescent="0.3">
      <c r="A381" t="s">
        <v>1173</v>
      </c>
      <c r="B381" t="s">
        <v>1174</v>
      </c>
      <c r="C381" t="s">
        <v>22</v>
      </c>
      <c r="D381">
        <v>42</v>
      </c>
      <c r="E381" t="s">
        <v>163</v>
      </c>
      <c r="F381" t="s">
        <v>168</v>
      </c>
      <c r="G381" t="s">
        <v>35</v>
      </c>
      <c r="H381" t="s">
        <v>26</v>
      </c>
      <c r="I381" t="s">
        <v>1175</v>
      </c>
      <c r="J381">
        <v>3.5</v>
      </c>
      <c r="K381">
        <v>104433</v>
      </c>
      <c r="L381">
        <v>19142</v>
      </c>
      <c r="M381">
        <v>1</v>
      </c>
      <c r="N381">
        <v>27</v>
      </c>
      <c r="O381" t="s">
        <v>28</v>
      </c>
      <c r="P381" t="s">
        <v>28</v>
      </c>
      <c r="Q381" t="s">
        <v>28</v>
      </c>
      <c r="R381" t="s">
        <v>29</v>
      </c>
      <c r="S381">
        <v>99</v>
      </c>
      <c r="T381">
        <v>4</v>
      </c>
    </row>
    <row r="382" spans="1:20" x14ac:dyDescent="0.3">
      <c r="A382" t="s">
        <v>1176</v>
      </c>
      <c r="B382" t="s">
        <v>1177</v>
      </c>
      <c r="C382" t="s">
        <v>32</v>
      </c>
      <c r="D382">
        <v>23</v>
      </c>
      <c r="E382" t="s">
        <v>23</v>
      </c>
      <c r="F382" t="s">
        <v>40</v>
      </c>
      <c r="G382" t="s">
        <v>61</v>
      </c>
      <c r="H382" t="s">
        <v>26</v>
      </c>
      <c r="I382" t="s">
        <v>1178</v>
      </c>
      <c r="J382">
        <v>3.9</v>
      </c>
      <c r="K382">
        <v>119620</v>
      </c>
      <c r="L382">
        <v>23949</v>
      </c>
      <c r="M382">
        <v>5</v>
      </c>
      <c r="N382">
        <v>25</v>
      </c>
      <c r="O382" t="s">
        <v>28</v>
      </c>
      <c r="P382" t="s">
        <v>28</v>
      </c>
      <c r="Q382" t="s">
        <v>28</v>
      </c>
      <c r="R382" t="s">
        <v>29</v>
      </c>
      <c r="S382">
        <v>95</v>
      </c>
      <c r="T382">
        <v>4</v>
      </c>
    </row>
    <row r="383" spans="1:20" x14ac:dyDescent="0.3">
      <c r="A383" t="s">
        <v>1179</v>
      </c>
      <c r="B383" t="s">
        <v>1180</v>
      </c>
      <c r="C383" t="s">
        <v>32</v>
      </c>
      <c r="D383">
        <v>53</v>
      </c>
      <c r="E383" t="s">
        <v>33</v>
      </c>
      <c r="F383" t="s">
        <v>34</v>
      </c>
      <c r="G383" t="s">
        <v>61</v>
      </c>
      <c r="H383" t="s">
        <v>50</v>
      </c>
      <c r="I383" t="s">
        <v>1181</v>
      </c>
      <c r="J383">
        <v>4.5</v>
      </c>
      <c r="K383">
        <v>91660</v>
      </c>
      <c r="L383">
        <v>9127</v>
      </c>
      <c r="M383">
        <v>4</v>
      </c>
      <c r="N383">
        <v>61</v>
      </c>
      <c r="O383" t="s">
        <v>43</v>
      </c>
      <c r="P383" t="s">
        <v>28</v>
      </c>
      <c r="Q383" t="s">
        <v>43</v>
      </c>
      <c r="R383" t="s">
        <v>44</v>
      </c>
      <c r="S383">
        <v>98</v>
      </c>
      <c r="T383">
        <v>1</v>
      </c>
    </row>
    <row r="384" spans="1:20" x14ac:dyDescent="0.3">
      <c r="A384" t="s">
        <v>1182</v>
      </c>
      <c r="B384" t="s">
        <v>1183</v>
      </c>
      <c r="C384" t="s">
        <v>32</v>
      </c>
      <c r="D384">
        <v>51</v>
      </c>
      <c r="E384" t="s">
        <v>163</v>
      </c>
      <c r="F384" t="s">
        <v>164</v>
      </c>
      <c r="G384" t="s">
        <v>41</v>
      </c>
      <c r="H384" t="s">
        <v>50</v>
      </c>
      <c r="I384" t="s">
        <v>1184</v>
      </c>
      <c r="J384">
        <v>3.5</v>
      </c>
      <c r="K384">
        <v>72373</v>
      </c>
      <c r="L384">
        <v>19192</v>
      </c>
      <c r="M384">
        <v>2</v>
      </c>
      <c r="N384">
        <v>34</v>
      </c>
      <c r="O384" t="s">
        <v>43</v>
      </c>
      <c r="P384" t="s">
        <v>28</v>
      </c>
      <c r="Q384" t="s">
        <v>28</v>
      </c>
      <c r="R384" t="s">
        <v>37</v>
      </c>
      <c r="S384">
        <v>75</v>
      </c>
      <c r="T384">
        <v>3</v>
      </c>
    </row>
    <row r="385" spans="1:20" x14ac:dyDescent="0.3">
      <c r="A385" t="s">
        <v>1185</v>
      </c>
      <c r="B385" t="s">
        <v>1186</v>
      </c>
      <c r="C385" t="s">
        <v>22</v>
      </c>
      <c r="D385">
        <v>49</v>
      </c>
      <c r="E385" t="s">
        <v>54</v>
      </c>
      <c r="F385" t="s">
        <v>84</v>
      </c>
      <c r="G385" t="s">
        <v>25</v>
      </c>
      <c r="H385" t="s">
        <v>26</v>
      </c>
      <c r="I385" t="s">
        <v>1187</v>
      </c>
      <c r="J385">
        <v>6.8</v>
      </c>
      <c r="K385">
        <v>79283</v>
      </c>
      <c r="L385">
        <v>26049</v>
      </c>
      <c r="M385">
        <v>1</v>
      </c>
      <c r="N385">
        <v>37</v>
      </c>
      <c r="O385" t="s">
        <v>43</v>
      </c>
      <c r="P385" t="s">
        <v>28</v>
      </c>
      <c r="Q385" t="s">
        <v>28</v>
      </c>
      <c r="R385" t="s">
        <v>37</v>
      </c>
      <c r="S385">
        <v>79</v>
      </c>
      <c r="T385">
        <v>5</v>
      </c>
    </row>
    <row r="386" spans="1:20" x14ac:dyDescent="0.3">
      <c r="A386" t="s">
        <v>1188</v>
      </c>
      <c r="B386" t="s">
        <v>1189</v>
      </c>
      <c r="C386" t="s">
        <v>32</v>
      </c>
      <c r="D386">
        <v>26</v>
      </c>
      <c r="E386" t="s">
        <v>163</v>
      </c>
      <c r="F386" t="s">
        <v>227</v>
      </c>
      <c r="G386" t="s">
        <v>35</v>
      </c>
      <c r="H386" t="s">
        <v>50</v>
      </c>
      <c r="I386" t="s">
        <v>1190</v>
      </c>
      <c r="J386">
        <v>0.8</v>
      </c>
      <c r="K386">
        <v>31439</v>
      </c>
      <c r="L386">
        <v>30134</v>
      </c>
      <c r="M386">
        <v>2</v>
      </c>
      <c r="N386">
        <v>39</v>
      </c>
      <c r="O386" t="s">
        <v>43</v>
      </c>
      <c r="P386" t="s">
        <v>43</v>
      </c>
      <c r="Q386" t="s">
        <v>28</v>
      </c>
      <c r="R386" t="s">
        <v>37</v>
      </c>
      <c r="S386">
        <v>86</v>
      </c>
      <c r="T386">
        <v>3</v>
      </c>
    </row>
    <row r="387" spans="1:20" x14ac:dyDescent="0.3">
      <c r="A387" t="s">
        <v>1191</v>
      </c>
      <c r="B387" t="s">
        <v>1192</v>
      </c>
      <c r="C387" t="s">
        <v>22</v>
      </c>
      <c r="D387">
        <v>50</v>
      </c>
      <c r="E387" t="s">
        <v>54</v>
      </c>
      <c r="F387" t="s">
        <v>84</v>
      </c>
      <c r="G387" t="s">
        <v>25</v>
      </c>
      <c r="H387" t="s">
        <v>50</v>
      </c>
      <c r="I387" t="s">
        <v>1193</v>
      </c>
      <c r="J387">
        <v>3.2</v>
      </c>
      <c r="K387">
        <v>99757</v>
      </c>
      <c r="L387">
        <v>49930</v>
      </c>
      <c r="M387">
        <v>5</v>
      </c>
      <c r="N387">
        <v>39</v>
      </c>
      <c r="O387" t="s">
        <v>43</v>
      </c>
      <c r="P387" t="s">
        <v>43</v>
      </c>
      <c r="Q387" t="s">
        <v>43</v>
      </c>
      <c r="R387" t="s">
        <v>44</v>
      </c>
      <c r="S387">
        <v>83</v>
      </c>
      <c r="T387">
        <v>2</v>
      </c>
    </row>
    <row r="388" spans="1:20" x14ac:dyDescent="0.3">
      <c r="A388" t="s">
        <v>1194</v>
      </c>
      <c r="B388" t="s">
        <v>1195</v>
      </c>
      <c r="C388" t="s">
        <v>32</v>
      </c>
      <c r="D388">
        <v>50</v>
      </c>
      <c r="E388" t="s">
        <v>33</v>
      </c>
      <c r="F388" t="s">
        <v>184</v>
      </c>
      <c r="G388" t="s">
        <v>35</v>
      </c>
      <c r="H388" t="s">
        <v>50</v>
      </c>
      <c r="I388" t="s">
        <v>1196</v>
      </c>
      <c r="J388">
        <v>7.7</v>
      </c>
      <c r="K388">
        <v>44410</v>
      </c>
      <c r="L388">
        <v>30511</v>
      </c>
      <c r="M388">
        <v>1</v>
      </c>
      <c r="N388">
        <v>25</v>
      </c>
      <c r="O388" t="s">
        <v>43</v>
      </c>
      <c r="P388" t="s">
        <v>28</v>
      </c>
      <c r="Q388" t="s">
        <v>28</v>
      </c>
      <c r="R388" t="s">
        <v>37</v>
      </c>
      <c r="S388">
        <v>100</v>
      </c>
      <c r="T388">
        <v>4</v>
      </c>
    </row>
    <row r="389" spans="1:20" x14ac:dyDescent="0.3">
      <c r="A389" t="s">
        <v>1197</v>
      </c>
      <c r="B389" t="s">
        <v>1198</v>
      </c>
      <c r="C389" t="s">
        <v>32</v>
      </c>
      <c r="D389">
        <v>37</v>
      </c>
      <c r="E389" t="s">
        <v>68</v>
      </c>
      <c r="F389" t="s">
        <v>76</v>
      </c>
      <c r="G389" t="s">
        <v>25</v>
      </c>
      <c r="H389" t="s">
        <v>26</v>
      </c>
      <c r="I389" t="s">
        <v>1199</v>
      </c>
      <c r="J389">
        <v>6.9</v>
      </c>
      <c r="K389">
        <v>41135</v>
      </c>
      <c r="L389">
        <v>24820</v>
      </c>
      <c r="M389">
        <v>3</v>
      </c>
      <c r="N389">
        <v>58</v>
      </c>
      <c r="O389" t="s">
        <v>28</v>
      </c>
      <c r="P389" t="s">
        <v>28</v>
      </c>
      <c r="Q389" t="s">
        <v>28</v>
      </c>
      <c r="R389" t="s">
        <v>37</v>
      </c>
      <c r="S389">
        <v>89</v>
      </c>
      <c r="T389">
        <v>1</v>
      </c>
    </row>
    <row r="390" spans="1:20" x14ac:dyDescent="0.3">
      <c r="A390" t="s">
        <v>1200</v>
      </c>
      <c r="B390" t="s">
        <v>1201</v>
      </c>
      <c r="C390" t="s">
        <v>32</v>
      </c>
      <c r="D390">
        <v>45</v>
      </c>
      <c r="E390" t="s">
        <v>23</v>
      </c>
      <c r="F390" t="s">
        <v>40</v>
      </c>
      <c r="G390" t="s">
        <v>41</v>
      </c>
      <c r="H390" t="s">
        <v>26</v>
      </c>
      <c r="I390" t="s">
        <v>1202</v>
      </c>
      <c r="J390">
        <v>5.2</v>
      </c>
      <c r="K390">
        <v>115156</v>
      </c>
      <c r="L390">
        <v>25106</v>
      </c>
      <c r="M390">
        <v>5</v>
      </c>
      <c r="N390">
        <v>29</v>
      </c>
      <c r="O390" t="s">
        <v>28</v>
      </c>
      <c r="P390" t="s">
        <v>28</v>
      </c>
      <c r="Q390" t="s">
        <v>28</v>
      </c>
      <c r="R390" t="s">
        <v>29</v>
      </c>
      <c r="S390">
        <v>77</v>
      </c>
      <c r="T390">
        <v>1</v>
      </c>
    </row>
    <row r="391" spans="1:20" x14ac:dyDescent="0.3">
      <c r="A391" t="s">
        <v>1203</v>
      </c>
      <c r="B391" t="s">
        <v>1204</v>
      </c>
      <c r="C391" t="s">
        <v>32</v>
      </c>
      <c r="D391">
        <v>33</v>
      </c>
      <c r="E391" t="s">
        <v>68</v>
      </c>
      <c r="F391" t="s">
        <v>69</v>
      </c>
      <c r="G391" t="s">
        <v>61</v>
      </c>
      <c r="H391" t="s">
        <v>50</v>
      </c>
      <c r="I391" t="s">
        <v>1205</v>
      </c>
      <c r="J391">
        <v>3</v>
      </c>
      <c r="K391">
        <v>71996</v>
      </c>
      <c r="L391">
        <v>10289</v>
      </c>
      <c r="M391">
        <v>2</v>
      </c>
      <c r="N391">
        <v>20</v>
      </c>
      <c r="O391" t="s">
        <v>43</v>
      </c>
      <c r="P391" t="s">
        <v>43</v>
      </c>
      <c r="Q391" t="s">
        <v>28</v>
      </c>
      <c r="R391" t="s">
        <v>44</v>
      </c>
      <c r="S391">
        <v>92</v>
      </c>
      <c r="T391">
        <v>4</v>
      </c>
    </row>
    <row r="392" spans="1:20" x14ac:dyDescent="0.3">
      <c r="A392" t="s">
        <v>1206</v>
      </c>
      <c r="B392" t="s">
        <v>1207</v>
      </c>
      <c r="C392" t="s">
        <v>32</v>
      </c>
      <c r="D392">
        <v>56</v>
      </c>
      <c r="E392" t="s">
        <v>23</v>
      </c>
      <c r="F392" t="s">
        <v>40</v>
      </c>
      <c r="G392" t="s">
        <v>41</v>
      </c>
      <c r="H392" t="s">
        <v>26</v>
      </c>
      <c r="I392" t="s">
        <v>127</v>
      </c>
      <c r="J392">
        <v>7.5</v>
      </c>
      <c r="K392">
        <v>40613</v>
      </c>
      <c r="L392">
        <v>36430</v>
      </c>
      <c r="M392">
        <v>3</v>
      </c>
      <c r="N392">
        <v>52</v>
      </c>
      <c r="O392" t="s">
        <v>28</v>
      </c>
      <c r="P392" t="s">
        <v>28</v>
      </c>
      <c r="Q392" t="s">
        <v>28</v>
      </c>
      <c r="R392" t="s">
        <v>37</v>
      </c>
      <c r="S392">
        <v>90</v>
      </c>
      <c r="T392">
        <v>5</v>
      </c>
    </row>
    <row r="393" spans="1:20" x14ac:dyDescent="0.3">
      <c r="A393" t="s">
        <v>1208</v>
      </c>
      <c r="B393" t="s">
        <v>1209</v>
      </c>
      <c r="C393" t="s">
        <v>22</v>
      </c>
      <c r="D393">
        <v>37</v>
      </c>
      <c r="E393" t="s">
        <v>33</v>
      </c>
      <c r="F393" t="s">
        <v>34</v>
      </c>
      <c r="G393" t="s">
        <v>41</v>
      </c>
      <c r="H393" t="s">
        <v>26</v>
      </c>
      <c r="I393" t="s">
        <v>1210</v>
      </c>
      <c r="J393">
        <v>1.4</v>
      </c>
      <c r="K393">
        <v>96674</v>
      </c>
      <c r="L393">
        <v>13371</v>
      </c>
      <c r="M393">
        <v>4</v>
      </c>
      <c r="N393">
        <v>39</v>
      </c>
      <c r="O393" t="s">
        <v>28</v>
      </c>
      <c r="P393" t="s">
        <v>28</v>
      </c>
      <c r="Q393" t="s">
        <v>28</v>
      </c>
      <c r="R393" t="s">
        <v>44</v>
      </c>
      <c r="S393">
        <v>76</v>
      </c>
      <c r="T393">
        <v>2</v>
      </c>
    </row>
    <row r="394" spans="1:20" x14ac:dyDescent="0.3">
      <c r="A394" t="s">
        <v>1211</v>
      </c>
      <c r="B394" t="s">
        <v>1212</v>
      </c>
      <c r="C394" t="s">
        <v>32</v>
      </c>
      <c r="D394">
        <v>44</v>
      </c>
      <c r="E394" t="s">
        <v>59</v>
      </c>
      <c r="F394" t="s">
        <v>80</v>
      </c>
      <c r="G394" t="s">
        <v>41</v>
      </c>
      <c r="H394" t="s">
        <v>50</v>
      </c>
      <c r="I394" t="s">
        <v>1213</v>
      </c>
      <c r="J394">
        <v>2.1</v>
      </c>
      <c r="K394">
        <v>70280</v>
      </c>
      <c r="L394">
        <v>46213</v>
      </c>
      <c r="M394">
        <v>3</v>
      </c>
      <c r="N394">
        <v>47</v>
      </c>
      <c r="O394" t="s">
        <v>28</v>
      </c>
      <c r="P394" t="s">
        <v>28</v>
      </c>
      <c r="Q394" t="s">
        <v>28</v>
      </c>
      <c r="R394" t="s">
        <v>37</v>
      </c>
      <c r="S394">
        <v>71</v>
      </c>
      <c r="T394">
        <v>4</v>
      </c>
    </row>
    <row r="395" spans="1:20" x14ac:dyDescent="0.3">
      <c r="A395" t="s">
        <v>1214</v>
      </c>
      <c r="B395" t="s">
        <v>1215</v>
      </c>
      <c r="C395" t="s">
        <v>32</v>
      </c>
      <c r="D395">
        <v>39</v>
      </c>
      <c r="E395" t="s">
        <v>23</v>
      </c>
      <c r="F395" t="s">
        <v>40</v>
      </c>
      <c r="G395" t="s">
        <v>25</v>
      </c>
      <c r="H395" t="s">
        <v>26</v>
      </c>
      <c r="I395" t="s">
        <v>1216</v>
      </c>
      <c r="J395">
        <v>6</v>
      </c>
      <c r="K395">
        <v>66546</v>
      </c>
      <c r="L395">
        <v>11748</v>
      </c>
      <c r="M395">
        <v>2</v>
      </c>
      <c r="N395">
        <v>20</v>
      </c>
      <c r="O395" t="s">
        <v>28</v>
      </c>
      <c r="P395" t="s">
        <v>28</v>
      </c>
      <c r="Q395" t="s">
        <v>28</v>
      </c>
      <c r="R395" t="s">
        <v>44</v>
      </c>
      <c r="S395">
        <v>96</v>
      </c>
      <c r="T395">
        <v>1</v>
      </c>
    </row>
    <row r="396" spans="1:20" x14ac:dyDescent="0.3">
      <c r="A396" t="s">
        <v>1217</v>
      </c>
      <c r="B396" t="s">
        <v>1218</v>
      </c>
      <c r="C396" t="s">
        <v>32</v>
      </c>
      <c r="D396">
        <v>29</v>
      </c>
      <c r="E396" t="s">
        <v>23</v>
      </c>
      <c r="F396" t="s">
        <v>40</v>
      </c>
      <c r="G396" t="s">
        <v>25</v>
      </c>
      <c r="H396" t="s">
        <v>50</v>
      </c>
      <c r="I396" t="s">
        <v>1219</v>
      </c>
      <c r="J396">
        <v>4.5999999999999996</v>
      </c>
      <c r="K396">
        <v>45051</v>
      </c>
      <c r="L396">
        <v>20912</v>
      </c>
      <c r="M396">
        <v>4</v>
      </c>
      <c r="N396">
        <v>52</v>
      </c>
      <c r="O396" t="s">
        <v>28</v>
      </c>
      <c r="P396" t="s">
        <v>28</v>
      </c>
      <c r="Q396" t="s">
        <v>28</v>
      </c>
      <c r="R396" t="s">
        <v>29</v>
      </c>
      <c r="S396">
        <v>77</v>
      </c>
      <c r="T396">
        <v>1</v>
      </c>
    </row>
    <row r="397" spans="1:20" x14ac:dyDescent="0.3">
      <c r="A397" t="s">
        <v>1220</v>
      </c>
      <c r="B397" t="s">
        <v>1221</v>
      </c>
      <c r="C397" t="s">
        <v>32</v>
      </c>
      <c r="D397">
        <v>30</v>
      </c>
      <c r="E397" t="s">
        <v>163</v>
      </c>
      <c r="F397" t="s">
        <v>164</v>
      </c>
      <c r="G397" t="s">
        <v>35</v>
      </c>
      <c r="H397" t="s">
        <v>26</v>
      </c>
      <c r="I397" t="s">
        <v>1222</v>
      </c>
      <c r="J397">
        <v>1.8</v>
      </c>
      <c r="K397">
        <v>29805</v>
      </c>
      <c r="L397">
        <v>36222</v>
      </c>
      <c r="M397">
        <v>2</v>
      </c>
      <c r="N397">
        <v>77</v>
      </c>
      <c r="O397" t="s">
        <v>28</v>
      </c>
      <c r="P397" t="s">
        <v>28</v>
      </c>
      <c r="Q397" t="s">
        <v>28</v>
      </c>
      <c r="R397" t="s">
        <v>29</v>
      </c>
      <c r="S397">
        <v>95</v>
      </c>
      <c r="T397">
        <v>2</v>
      </c>
    </row>
    <row r="398" spans="1:20" x14ac:dyDescent="0.3">
      <c r="A398" t="s">
        <v>1223</v>
      </c>
      <c r="B398" t="s">
        <v>1224</v>
      </c>
      <c r="C398" t="s">
        <v>32</v>
      </c>
      <c r="D398">
        <v>33</v>
      </c>
      <c r="E398" t="s">
        <v>68</v>
      </c>
      <c r="F398" t="s">
        <v>76</v>
      </c>
      <c r="G398" t="s">
        <v>61</v>
      </c>
      <c r="H398" t="s">
        <v>26</v>
      </c>
      <c r="I398" t="s">
        <v>1225</v>
      </c>
      <c r="J398">
        <v>4.0999999999999996</v>
      </c>
      <c r="K398">
        <v>81243</v>
      </c>
      <c r="L398">
        <v>16008</v>
      </c>
      <c r="M398">
        <v>4</v>
      </c>
      <c r="N398">
        <v>53</v>
      </c>
      <c r="O398" t="s">
        <v>28</v>
      </c>
      <c r="P398" t="s">
        <v>28</v>
      </c>
      <c r="Q398" t="s">
        <v>43</v>
      </c>
      <c r="R398" t="s">
        <v>37</v>
      </c>
      <c r="S398">
        <v>84</v>
      </c>
      <c r="T398">
        <v>5</v>
      </c>
    </row>
    <row r="399" spans="1:20" x14ac:dyDescent="0.3">
      <c r="A399" t="s">
        <v>1226</v>
      </c>
      <c r="B399" t="s">
        <v>1227</v>
      </c>
      <c r="C399" t="s">
        <v>32</v>
      </c>
      <c r="D399">
        <v>25</v>
      </c>
      <c r="E399" t="s">
        <v>54</v>
      </c>
      <c r="F399" t="s">
        <v>84</v>
      </c>
      <c r="G399" t="s">
        <v>41</v>
      </c>
      <c r="H399" t="s">
        <v>26</v>
      </c>
      <c r="I399" t="s">
        <v>1228</v>
      </c>
      <c r="J399">
        <v>3.1</v>
      </c>
      <c r="K399">
        <v>59041</v>
      </c>
      <c r="L399">
        <v>48634</v>
      </c>
      <c r="M399">
        <v>3</v>
      </c>
      <c r="N399">
        <v>36</v>
      </c>
      <c r="O399" t="s">
        <v>43</v>
      </c>
      <c r="P399" t="s">
        <v>28</v>
      </c>
      <c r="Q399" t="s">
        <v>28</v>
      </c>
      <c r="R399" t="s">
        <v>44</v>
      </c>
      <c r="S399">
        <v>72</v>
      </c>
      <c r="T399">
        <v>4</v>
      </c>
    </row>
    <row r="400" spans="1:20" x14ac:dyDescent="0.3">
      <c r="A400" t="s">
        <v>1229</v>
      </c>
      <c r="B400" t="s">
        <v>1230</v>
      </c>
      <c r="C400" t="s">
        <v>32</v>
      </c>
      <c r="D400">
        <v>49</v>
      </c>
      <c r="E400" t="s">
        <v>59</v>
      </c>
      <c r="F400" t="s">
        <v>80</v>
      </c>
      <c r="G400" t="s">
        <v>61</v>
      </c>
      <c r="H400" t="s">
        <v>50</v>
      </c>
      <c r="I400" t="s">
        <v>1231</v>
      </c>
      <c r="J400">
        <v>0.6</v>
      </c>
      <c r="K400">
        <v>58876</v>
      </c>
      <c r="L400">
        <v>18672</v>
      </c>
      <c r="M400">
        <v>1</v>
      </c>
      <c r="N400">
        <v>50</v>
      </c>
      <c r="O400" t="s">
        <v>28</v>
      </c>
      <c r="P400" t="s">
        <v>28</v>
      </c>
      <c r="Q400" t="s">
        <v>28</v>
      </c>
      <c r="R400" t="s">
        <v>37</v>
      </c>
      <c r="S400">
        <v>75</v>
      </c>
      <c r="T400">
        <v>4</v>
      </c>
    </row>
    <row r="401" spans="1:20" x14ac:dyDescent="0.3">
      <c r="A401" t="s">
        <v>1232</v>
      </c>
      <c r="B401" t="s">
        <v>1233</v>
      </c>
      <c r="C401" t="s">
        <v>22</v>
      </c>
      <c r="D401">
        <v>24</v>
      </c>
      <c r="E401" t="s">
        <v>54</v>
      </c>
      <c r="F401" t="s">
        <v>84</v>
      </c>
      <c r="G401" t="s">
        <v>25</v>
      </c>
      <c r="H401" t="s">
        <v>26</v>
      </c>
      <c r="I401" t="s">
        <v>1234</v>
      </c>
      <c r="J401">
        <v>1.4</v>
      </c>
      <c r="K401">
        <v>58479</v>
      </c>
      <c r="L401">
        <v>32542</v>
      </c>
      <c r="M401">
        <v>1</v>
      </c>
      <c r="N401">
        <v>42</v>
      </c>
      <c r="O401" t="s">
        <v>43</v>
      </c>
      <c r="P401" t="s">
        <v>43</v>
      </c>
      <c r="Q401" t="s">
        <v>28</v>
      </c>
      <c r="R401" t="s">
        <v>29</v>
      </c>
      <c r="S401">
        <v>84</v>
      </c>
      <c r="T401">
        <v>4</v>
      </c>
    </row>
    <row r="402" spans="1:20" x14ac:dyDescent="0.3">
      <c r="A402" t="s">
        <v>1235</v>
      </c>
      <c r="B402" t="s">
        <v>1236</v>
      </c>
      <c r="C402" t="s">
        <v>32</v>
      </c>
      <c r="D402">
        <v>26</v>
      </c>
      <c r="E402" t="s">
        <v>54</v>
      </c>
      <c r="F402" t="s">
        <v>84</v>
      </c>
      <c r="G402" t="s">
        <v>35</v>
      </c>
      <c r="H402" t="s">
        <v>26</v>
      </c>
      <c r="I402" t="s">
        <v>1108</v>
      </c>
      <c r="J402">
        <v>4.0999999999999996</v>
      </c>
      <c r="K402">
        <v>26897</v>
      </c>
      <c r="L402">
        <v>27840</v>
      </c>
      <c r="M402">
        <v>5</v>
      </c>
      <c r="N402">
        <v>13</v>
      </c>
      <c r="O402" t="s">
        <v>28</v>
      </c>
      <c r="P402" t="s">
        <v>28</v>
      </c>
      <c r="Q402" t="s">
        <v>28</v>
      </c>
      <c r="R402" t="s">
        <v>37</v>
      </c>
      <c r="S402">
        <v>86</v>
      </c>
      <c r="T402">
        <v>5</v>
      </c>
    </row>
    <row r="403" spans="1:20" x14ac:dyDescent="0.3">
      <c r="A403" t="s">
        <v>1237</v>
      </c>
      <c r="B403" t="s">
        <v>1238</v>
      </c>
      <c r="C403" t="s">
        <v>22</v>
      </c>
      <c r="D403">
        <v>35</v>
      </c>
      <c r="E403" t="s">
        <v>23</v>
      </c>
      <c r="F403" t="s">
        <v>24</v>
      </c>
      <c r="G403" t="s">
        <v>41</v>
      </c>
      <c r="H403" t="s">
        <v>26</v>
      </c>
      <c r="I403" t="s">
        <v>1239</v>
      </c>
      <c r="J403">
        <v>2</v>
      </c>
      <c r="K403">
        <v>105412</v>
      </c>
      <c r="L403">
        <v>5384</v>
      </c>
      <c r="M403">
        <v>2</v>
      </c>
      <c r="N403">
        <v>67</v>
      </c>
      <c r="O403" t="s">
        <v>43</v>
      </c>
      <c r="P403" t="s">
        <v>43</v>
      </c>
      <c r="Q403" t="s">
        <v>28</v>
      </c>
      <c r="R403" t="s">
        <v>44</v>
      </c>
      <c r="S403">
        <v>99</v>
      </c>
      <c r="T403">
        <v>3</v>
      </c>
    </row>
    <row r="404" spans="1:20" x14ac:dyDescent="0.3">
      <c r="A404" t="s">
        <v>1240</v>
      </c>
      <c r="B404" t="s">
        <v>1241</v>
      </c>
      <c r="C404" t="s">
        <v>22</v>
      </c>
      <c r="D404">
        <v>49</v>
      </c>
      <c r="E404" t="s">
        <v>54</v>
      </c>
      <c r="F404" t="s">
        <v>84</v>
      </c>
      <c r="G404" t="s">
        <v>41</v>
      </c>
      <c r="H404" t="s">
        <v>50</v>
      </c>
      <c r="I404" t="s">
        <v>255</v>
      </c>
      <c r="J404">
        <v>7.6</v>
      </c>
      <c r="K404">
        <v>107736</v>
      </c>
      <c r="L404">
        <v>25712</v>
      </c>
      <c r="M404">
        <v>1</v>
      </c>
      <c r="N404">
        <v>49</v>
      </c>
      <c r="O404" t="s">
        <v>28</v>
      </c>
      <c r="P404" t="s">
        <v>28</v>
      </c>
      <c r="Q404" t="s">
        <v>28</v>
      </c>
      <c r="R404" t="s">
        <v>44</v>
      </c>
      <c r="S404">
        <v>88</v>
      </c>
      <c r="T404">
        <v>4</v>
      </c>
    </row>
    <row r="405" spans="1:20" x14ac:dyDescent="0.3">
      <c r="A405" t="s">
        <v>1242</v>
      </c>
      <c r="B405" t="s">
        <v>1243</v>
      </c>
      <c r="C405" t="s">
        <v>32</v>
      </c>
      <c r="D405">
        <v>22</v>
      </c>
      <c r="E405" t="s">
        <v>59</v>
      </c>
      <c r="F405" t="s">
        <v>80</v>
      </c>
      <c r="G405" t="s">
        <v>35</v>
      </c>
      <c r="H405" t="s">
        <v>26</v>
      </c>
      <c r="I405" t="s">
        <v>1244</v>
      </c>
      <c r="J405">
        <v>4.3</v>
      </c>
      <c r="K405">
        <v>37721</v>
      </c>
      <c r="L405">
        <v>40889</v>
      </c>
      <c r="M405">
        <v>3</v>
      </c>
      <c r="N405">
        <v>37</v>
      </c>
      <c r="O405" t="s">
        <v>43</v>
      </c>
      <c r="P405" t="s">
        <v>28</v>
      </c>
      <c r="Q405" t="s">
        <v>28</v>
      </c>
      <c r="R405" t="s">
        <v>37</v>
      </c>
      <c r="S405">
        <v>74</v>
      </c>
      <c r="T405">
        <v>2</v>
      </c>
    </row>
    <row r="406" spans="1:20" x14ac:dyDescent="0.3">
      <c r="A406" t="s">
        <v>1245</v>
      </c>
      <c r="B406" t="s">
        <v>1246</v>
      </c>
      <c r="C406" t="s">
        <v>22</v>
      </c>
      <c r="D406">
        <v>22</v>
      </c>
      <c r="E406" t="s">
        <v>33</v>
      </c>
      <c r="F406" t="s">
        <v>184</v>
      </c>
      <c r="G406" t="s">
        <v>61</v>
      </c>
      <c r="H406" t="s">
        <v>50</v>
      </c>
      <c r="I406" t="s">
        <v>1247</v>
      </c>
      <c r="J406">
        <v>5.4</v>
      </c>
      <c r="K406">
        <v>65632</v>
      </c>
      <c r="L406">
        <v>16752</v>
      </c>
      <c r="M406">
        <v>2</v>
      </c>
      <c r="N406">
        <v>17</v>
      </c>
      <c r="O406" t="s">
        <v>43</v>
      </c>
      <c r="P406" t="s">
        <v>43</v>
      </c>
      <c r="Q406" t="s">
        <v>28</v>
      </c>
      <c r="R406" t="s">
        <v>44</v>
      </c>
      <c r="S406">
        <v>78</v>
      </c>
      <c r="T406">
        <v>4</v>
      </c>
    </row>
    <row r="407" spans="1:20" x14ac:dyDescent="0.3">
      <c r="A407" t="s">
        <v>1248</v>
      </c>
      <c r="B407" t="s">
        <v>1249</v>
      </c>
      <c r="C407" t="s">
        <v>22</v>
      </c>
      <c r="D407">
        <v>57</v>
      </c>
      <c r="E407" t="s">
        <v>163</v>
      </c>
      <c r="F407" t="s">
        <v>164</v>
      </c>
      <c r="G407" t="s">
        <v>25</v>
      </c>
      <c r="H407" t="s">
        <v>50</v>
      </c>
      <c r="I407" t="s">
        <v>1250</v>
      </c>
      <c r="J407">
        <v>3.7</v>
      </c>
      <c r="K407">
        <v>80121</v>
      </c>
      <c r="L407">
        <v>5741</v>
      </c>
      <c r="M407">
        <v>5</v>
      </c>
      <c r="N407">
        <v>12</v>
      </c>
      <c r="O407" t="s">
        <v>28</v>
      </c>
      <c r="P407" t="s">
        <v>28</v>
      </c>
      <c r="Q407" t="s">
        <v>28</v>
      </c>
      <c r="R407" t="s">
        <v>29</v>
      </c>
      <c r="S407">
        <v>89</v>
      </c>
      <c r="T407">
        <v>4</v>
      </c>
    </row>
    <row r="408" spans="1:20" x14ac:dyDescent="0.3">
      <c r="A408" t="s">
        <v>1251</v>
      </c>
      <c r="B408" t="s">
        <v>1252</v>
      </c>
      <c r="C408" t="s">
        <v>32</v>
      </c>
      <c r="D408">
        <v>51</v>
      </c>
      <c r="E408" t="s">
        <v>163</v>
      </c>
      <c r="F408" t="s">
        <v>227</v>
      </c>
      <c r="G408" t="s">
        <v>41</v>
      </c>
      <c r="H408" t="s">
        <v>26</v>
      </c>
      <c r="I408" t="s">
        <v>1253</v>
      </c>
      <c r="J408">
        <v>2.1</v>
      </c>
      <c r="K408">
        <v>94017</v>
      </c>
      <c r="L408">
        <v>41179</v>
      </c>
      <c r="M408">
        <v>3</v>
      </c>
      <c r="N408">
        <v>75</v>
      </c>
      <c r="O408" t="s">
        <v>28</v>
      </c>
      <c r="P408" t="s">
        <v>28</v>
      </c>
      <c r="Q408" t="s">
        <v>28</v>
      </c>
      <c r="R408" t="s">
        <v>44</v>
      </c>
      <c r="S408">
        <v>70</v>
      </c>
      <c r="T408">
        <v>1</v>
      </c>
    </row>
    <row r="409" spans="1:20" x14ac:dyDescent="0.3">
      <c r="A409" t="s">
        <v>1254</v>
      </c>
      <c r="B409" t="s">
        <v>1255</v>
      </c>
      <c r="C409" t="s">
        <v>22</v>
      </c>
      <c r="D409">
        <v>23</v>
      </c>
      <c r="E409" t="s">
        <v>33</v>
      </c>
      <c r="F409" t="s">
        <v>184</v>
      </c>
      <c r="G409" t="s">
        <v>35</v>
      </c>
      <c r="H409" t="s">
        <v>26</v>
      </c>
      <c r="I409" t="s">
        <v>778</v>
      </c>
      <c r="J409">
        <v>4.8</v>
      </c>
      <c r="K409">
        <v>95913</v>
      </c>
      <c r="L409">
        <v>35426</v>
      </c>
      <c r="M409">
        <v>4</v>
      </c>
      <c r="N409">
        <v>37</v>
      </c>
      <c r="O409" t="s">
        <v>43</v>
      </c>
      <c r="P409" t="s">
        <v>43</v>
      </c>
      <c r="Q409" t="s">
        <v>43</v>
      </c>
      <c r="R409" t="s">
        <v>37</v>
      </c>
      <c r="S409">
        <v>87</v>
      </c>
      <c r="T409">
        <v>5</v>
      </c>
    </row>
    <row r="410" spans="1:20" x14ac:dyDescent="0.3">
      <c r="A410" t="s">
        <v>1256</v>
      </c>
      <c r="B410" t="s">
        <v>1257</v>
      </c>
      <c r="C410" t="s">
        <v>22</v>
      </c>
      <c r="D410">
        <v>26</v>
      </c>
      <c r="E410" t="s">
        <v>68</v>
      </c>
      <c r="F410" t="s">
        <v>76</v>
      </c>
      <c r="G410" t="s">
        <v>61</v>
      </c>
      <c r="H410" t="s">
        <v>50</v>
      </c>
      <c r="I410" t="s">
        <v>1258</v>
      </c>
      <c r="J410">
        <v>4</v>
      </c>
      <c r="K410">
        <v>32856</v>
      </c>
      <c r="L410">
        <v>18695</v>
      </c>
      <c r="M410">
        <v>2</v>
      </c>
      <c r="N410">
        <v>10</v>
      </c>
      <c r="O410" t="s">
        <v>43</v>
      </c>
      <c r="P410" t="s">
        <v>43</v>
      </c>
      <c r="Q410" t="s">
        <v>28</v>
      </c>
      <c r="R410" t="s">
        <v>29</v>
      </c>
      <c r="S410">
        <v>70</v>
      </c>
      <c r="T410">
        <v>1</v>
      </c>
    </row>
    <row r="411" spans="1:20" x14ac:dyDescent="0.3">
      <c r="A411" t="s">
        <v>1259</v>
      </c>
      <c r="B411" t="s">
        <v>1260</v>
      </c>
      <c r="C411" t="s">
        <v>22</v>
      </c>
      <c r="D411">
        <v>50</v>
      </c>
      <c r="E411" t="s">
        <v>59</v>
      </c>
      <c r="F411" t="s">
        <v>80</v>
      </c>
      <c r="G411" t="s">
        <v>25</v>
      </c>
      <c r="H411" t="s">
        <v>50</v>
      </c>
      <c r="I411" t="s">
        <v>1261</v>
      </c>
      <c r="J411">
        <v>0.8</v>
      </c>
      <c r="K411">
        <v>60353</v>
      </c>
      <c r="L411">
        <v>38370</v>
      </c>
      <c r="M411">
        <v>2</v>
      </c>
      <c r="N411">
        <v>51</v>
      </c>
      <c r="O411" t="s">
        <v>43</v>
      </c>
      <c r="P411" t="s">
        <v>43</v>
      </c>
      <c r="Q411" t="s">
        <v>28</v>
      </c>
      <c r="R411" t="s">
        <v>29</v>
      </c>
      <c r="S411">
        <v>85</v>
      </c>
      <c r="T411">
        <v>3</v>
      </c>
    </row>
    <row r="412" spans="1:20" x14ac:dyDescent="0.3">
      <c r="A412" t="s">
        <v>1262</v>
      </c>
      <c r="B412" t="s">
        <v>1263</v>
      </c>
      <c r="C412" t="s">
        <v>32</v>
      </c>
      <c r="D412">
        <v>56</v>
      </c>
      <c r="E412" t="s">
        <v>163</v>
      </c>
      <c r="F412" t="s">
        <v>164</v>
      </c>
      <c r="G412" t="s">
        <v>25</v>
      </c>
      <c r="H412" t="s">
        <v>26</v>
      </c>
      <c r="I412" t="s">
        <v>56</v>
      </c>
      <c r="J412">
        <v>2.6</v>
      </c>
      <c r="K412">
        <v>28678</v>
      </c>
      <c r="L412">
        <v>33944</v>
      </c>
      <c r="M412">
        <v>5</v>
      </c>
      <c r="N412">
        <v>66</v>
      </c>
      <c r="O412" t="s">
        <v>28</v>
      </c>
      <c r="P412" t="s">
        <v>28</v>
      </c>
      <c r="Q412" t="s">
        <v>28</v>
      </c>
      <c r="R412" t="s">
        <v>37</v>
      </c>
      <c r="S412">
        <v>78</v>
      </c>
      <c r="T412">
        <v>5</v>
      </c>
    </row>
    <row r="413" spans="1:20" x14ac:dyDescent="0.3">
      <c r="A413" t="s">
        <v>1264</v>
      </c>
      <c r="B413" t="s">
        <v>1265</v>
      </c>
      <c r="C413" t="s">
        <v>22</v>
      </c>
      <c r="D413">
        <v>49</v>
      </c>
      <c r="E413" t="s">
        <v>23</v>
      </c>
      <c r="F413" t="s">
        <v>40</v>
      </c>
      <c r="G413" t="s">
        <v>41</v>
      </c>
      <c r="H413" t="s">
        <v>50</v>
      </c>
      <c r="I413" t="s">
        <v>1266</v>
      </c>
      <c r="J413">
        <v>0.4</v>
      </c>
      <c r="K413">
        <v>96325</v>
      </c>
      <c r="L413">
        <v>8171</v>
      </c>
      <c r="M413">
        <v>5</v>
      </c>
      <c r="N413">
        <v>37</v>
      </c>
      <c r="O413" t="s">
        <v>43</v>
      </c>
      <c r="P413" t="s">
        <v>43</v>
      </c>
      <c r="Q413" t="s">
        <v>28</v>
      </c>
      <c r="R413" t="s">
        <v>29</v>
      </c>
      <c r="S413">
        <v>99</v>
      </c>
      <c r="T413">
        <v>4</v>
      </c>
    </row>
    <row r="414" spans="1:20" x14ac:dyDescent="0.3">
      <c r="A414" t="s">
        <v>1267</v>
      </c>
      <c r="B414" t="s">
        <v>1268</v>
      </c>
      <c r="C414" t="s">
        <v>22</v>
      </c>
      <c r="D414">
        <v>47</v>
      </c>
      <c r="E414" t="s">
        <v>163</v>
      </c>
      <c r="F414" t="s">
        <v>164</v>
      </c>
      <c r="G414" t="s">
        <v>35</v>
      </c>
      <c r="H414" t="s">
        <v>26</v>
      </c>
      <c r="I414" t="s">
        <v>1269</v>
      </c>
      <c r="J414">
        <v>3.7</v>
      </c>
      <c r="K414">
        <v>47442</v>
      </c>
      <c r="L414">
        <v>28643</v>
      </c>
      <c r="M414">
        <v>1</v>
      </c>
      <c r="N414">
        <v>59</v>
      </c>
      <c r="O414" t="s">
        <v>43</v>
      </c>
      <c r="P414" t="s">
        <v>43</v>
      </c>
      <c r="Q414" t="s">
        <v>28</v>
      </c>
      <c r="R414" t="s">
        <v>44</v>
      </c>
      <c r="S414">
        <v>93</v>
      </c>
      <c r="T414">
        <v>3</v>
      </c>
    </row>
    <row r="415" spans="1:20" x14ac:dyDescent="0.3">
      <c r="A415" t="s">
        <v>1270</v>
      </c>
      <c r="B415" t="s">
        <v>1271</v>
      </c>
      <c r="C415" t="s">
        <v>22</v>
      </c>
      <c r="D415">
        <v>40</v>
      </c>
      <c r="E415" t="s">
        <v>23</v>
      </c>
      <c r="F415" t="s">
        <v>40</v>
      </c>
      <c r="G415" t="s">
        <v>35</v>
      </c>
      <c r="H415" t="s">
        <v>50</v>
      </c>
      <c r="I415" t="s">
        <v>1046</v>
      </c>
      <c r="J415">
        <v>3.4</v>
      </c>
      <c r="K415">
        <v>111504</v>
      </c>
      <c r="L415">
        <v>22196</v>
      </c>
      <c r="M415">
        <v>2</v>
      </c>
      <c r="N415">
        <v>36</v>
      </c>
      <c r="O415" t="s">
        <v>28</v>
      </c>
      <c r="P415" t="s">
        <v>28</v>
      </c>
      <c r="Q415" t="s">
        <v>28</v>
      </c>
      <c r="R415" t="s">
        <v>37</v>
      </c>
      <c r="S415">
        <v>85</v>
      </c>
      <c r="T415">
        <v>5</v>
      </c>
    </row>
    <row r="416" spans="1:20" x14ac:dyDescent="0.3">
      <c r="A416" t="s">
        <v>1272</v>
      </c>
      <c r="B416" t="s">
        <v>1273</v>
      </c>
      <c r="C416" t="s">
        <v>22</v>
      </c>
      <c r="D416">
        <v>34</v>
      </c>
      <c r="E416" t="s">
        <v>68</v>
      </c>
      <c r="F416" t="s">
        <v>69</v>
      </c>
      <c r="G416" t="s">
        <v>61</v>
      </c>
      <c r="H416" t="s">
        <v>50</v>
      </c>
      <c r="I416" t="s">
        <v>1274</v>
      </c>
      <c r="J416">
        <v>7</v>
      </c>
      <c r="K416">
        <v>96455</v>
      </c>
      <c r="L416">
        <v>39449</v>
      </c>
      <c r="M416">
        <v>5</v>
      </c>
      <c r="N416">
        <v>67</v>
      </c>
      <c r="O416" t="s">
        <v>43</v>
      </c>
      <c r="P416" t="s">
        <v>28</v>
      </c>
      <c r="Q416" t="s">
        <v>43</v>
      </c>
      <c r="R416" t="s">
        <v>44</v>
      </c>
      <c r="S416">
        <v>81</v>
      </c>
      <c r="T416">
        <v>4</v>
      </c>
    </row>
    <row r="417" spans="1:20" x14ac:dyDescent="0.3">
      <c r="A417" t="s">
        <v>1275</v>
      </c>
      <c r="B417" t="s">
        <v>1276</v>
      </c>
      <c r="C417" t="s">
        <v>22</v>
      </c>
      <c r="D417">
        <v>55</v>
      </c>
      <c r="E417" t="s">
        <v>68</v>
      </c>
      <c r="F417" t="s">
        <v>76</v>
      </c>
      <c r="G417" t="s">
        <v>25</v>
      </c>
      <c r="H417" t="s">
        <v>26</v>
      </c>
      <c r="I417" t="s">
        <v>1277</v>
      </c>
      <c r="J417">
        <v>4</v>
      </c>
      <c r="K417">
        <v>46201</v>
      </c>
      <c r="L417">
        <v>40416</v>
      </c>
      <c r="M417">
        <v>5</v>
      </c>
      <c r="N417">
        <v>16</v>
      </c>
      <c r="O417" t="s">
        <v>43</v>
      </c>
      <c r="P417" t="s">
        <v>28</v>
      </c>
      <c r="Q417" t="s">
        <v>28</v>
      </c>
      <c r="R417" t="s">
        <v>37</v>
      </c>
      <c r="S417">
        <v>98</v>
      </c>
      <c r="T417">
        <v>4</v>
      </c>
    </row>
    <row r="418" spans="1:20" x14ac:dyDescent="0.3">
      <c r="A418" t="s">
        <v>1278</v>
      </c>
      <c r="B418" t="s">
        <v>1279</v>
      </c>
      <c r="C418" t="s">
        <v>32</v>
      </c>
      <c r="D418">
        <v>41</v>
      </c>
      <c r="E418" t="s">
        <v>33</v>
      </c>
      <c r="F418" t="s">
        <v>184</v>
      </c>
      <c r="G418" t="s">
        <v>25</v>
      </c>
      <c r="H418" t="s">
        <v>50</v>
      </c>
      <c r="I418" t="s">
        <v>1280</v>
      </c>
      <c r="J418">
        <v>5.5</v>
      </c>
      <c r="K418">
        <v>67878</v>
      </c>
      <c r="L418">
        <v>12757</v>
      </c>
      <c r="M418">
        <v>3</v>
      </c>
      <c r="N418">
        <v>43</v>
      </c>
      <c r="O418" t="s">
        <v>28</v>
      </c>
      <c r="P418" t="s">
        <v>43</v>
      </c>
      <c r="Q418" t="s">
        <v>28</v>
      </c>
      <c r="R418" t="s">
        <v>29</v>
      </c>
      <c r="S418">
        <v>79</v>
      </c>
      <c r="T418">
        <v>5</v>
      </c>
    </row>
    <row r="419" spans="1:20" x14ac:dyDescent="0.3">
      <c r="A419" t="s">
        <v>1281</v>
      </c>
      <c r="B419" t="s">
        <v>1282</v>
      </c>
      <c r="C419" t="s">
        <v>32</v>
      </c>
      <c r="D419">
        <v>38</v>
      </c>
      <c r="E419" t="s">
        <v>54</v>
      </c>
      <c r="F419" t="s">
        <v>55</v>
      </c>
      <c r="G419" t="s">
        <v>25</v>
      </c>
      <c r="H419" t="s">
        <v>26</v>
      </c>
      <c r="I419" t="s">
        <v>85</v>
      </c>
      <c r="J419">
        <v>1.1000000000000001</v>
      </c>
      <c r="K419">
        <v>98864</v>
      </c>
      <c r="L419">
        <v>37807</v>
      </c>
      <c r="M419">
        <v>2</v>
      </c>
      <c r="N419">
        <v>48</v>
      </c>
      <c r="O419" t="s">
        <v>43</v>
      </c>
      <c r="P419" t="s">
        <v>28</v>
      </c>
      <c r="Q419" t="s">
        <v>28</v>
      </c>
      <c r="R419" t="s">
        <v>44</v>
      </c>
      <c r="S419">
        <v>91</v>
      </c>
      <c r="T419">
        <v>1</v>
      </c>
    </row>
    <row r="420" spans="1:20" x14ac:dyDescent="0.3">
      <c r="A420" t="s">
        <v>1283</v>
      </c>
      <c r="B420" t="s">
        <v>1284</v>
      </c>
      <c r="C420" t="s">
        <v>32</v>
      </c>
      <c r="D420">
        <v>58</v>
      </c>
      <c r="E420" t="s">
        <v>33</v>
      </c>
      <c r="F420" t="s">
        <v>34</v>
      </c>
      <c r="G420" t="s">
        <v>35</v>
      </c>
      <c r="H420" t="s">
        <v>26</v>
      </c>
      <c r="I420" t="s">
        <v>1285</v>
      </c>
      <c r="J420">
        <v>5.7</v>
      </c>
      <c r="K420">
        <v>45306</v>
      </c>
      <c r="L420">
        <v>45632</v>
      </c>
      <c r="M420">
        <v>3</v>
      </c>
      <c r="N420">
        <v>7</v>
      </c>
      <c r="O420" t="s">
        <v>43</v>
      </c>
      <c r="P420" t="s">
        <v>28</v>
      </c>
      <c r="Q420" t="s">
        <v>28</v>
      </c>
      <c r="R420" t="s">
        <v>37</v>
      </c>
      <c r="S420">
        <v>70</v>
      </c>
      <c r="T420">
        <v>3</v>
      </c>
    </row>
    <row r="421" spans="1:20" x14ac:dyDescent="0.3">
      <c r="A421" t="s">
        <v>1286</v>
      </c>
      <c r="B421" t="s">
        <v>1287</v>
      </c>
      <c r="C421" t="s">
        <v>22</v>
      </c>
      <c r="D421">
        <v>31</v>
      </c>
      <c r="E421" t="s">
        <v>59</v>
      </c>
      <c r="F421" t="s">
        <v>80</v>
      </c>
      <c r="G421" t="s">
        <v>35</v>
      </c>
      <c r="H421" t="s">
        <v>26</v>
      </c>
      <c r="I421" t="s">
        <v>1288</v>
      </c>
      <c r="J421">
        <v>0.6</v>
      </c>
      <c r="K421">
        <v>86602</v>
      </c>
      <c r="L421">
        <v>47728</v>
      </c>
      <c r="M421">
        <v>2</v>
      </c>
      <c r="N421">
        <v>66</v>
      </c>
      <c r="O421" t="s">
        <v>28</v>
      </c>
      <c r="P421" t="s">
        <v>43</v>
      </c>
      <c r="Q421" t="s">
        <v>28</v>
      </c>
      <c r="R421" t="s">
        <v>37</v>
      </c>
      <c r="S421">
        <v>96</v>
      </c>
      <c r="T421">
        <v>1</v>
      </c>
    </row>
    <row r="422" spans="1:20" x14ac:dyDescent="0.3">
      <c r="A422" t="s">
        <v>1289</v>
      </c>
      <c r="B422" t="s">
        <v>1290</v>
      </c>
      <c r="C422" t="s">
        <v>32</v>
      </c>
      <c r="D422">
        <v>27</v>
      </c>
      <c r="E422" t="s">
        <v>54</v>
      </c>
      <c r="F422" t="s">
        <v>55</v>
      </c>
      <c r="G422" t="s">
        <v>41</v>
      </c>
      <c r="H422" t="s">
        <v>26</v>
      </c>
      <c r="I422" t="s">
        <v>679</v>
      </c>
      <c r="J422">
        <v>6.6</v>
      </c>
      <c r="K422">
        <v>67590</v>
      </c>
      <c r="L422">
        <v>30415</v>
      </c>
      <c r="M422">
        <v>3</v>
      </c>
      <c r="N422">
        <v>43</v>
      </c>
      <c r="O422" t="s">
        <v>43</v>
      </c>
      <c r="P422" t="s">
        <v>28</v>
      </c>
      <c r="Q422" t="s">
        <v>28</v>
      </c>
      <c r="R422" t="s">
        <v>29</v>
      </c>
      <c r="S422">
        <v>88</v>
      </c>
      <c r="T422">
        <v>1</v>
      </c>
    </row>
    <row r="423" spans="1:20" x14ac:dyDescent="0.3">
      <c r="A423" t="s">
        <v>1291</v>
      </c>
      <c r="B423" t="s">
        <v>1292</v>
      </c>
      <c r="C423" t="s">
        <v>22</v>
      </c>
      <c r="D423">
        <v>26</v>
      </c>
      <c r="E423" t="s">
        <v>68</v>
      </c>
      <c r="F423" t="s">
        <v>76</v>
      </c>
      <c r="G423" t="s">
        <v>35</v>
      </c>
      <c r="H423" t="s">
        <v>50</v>
      </c>
      <c r="I423" t="s">
        <v>1293</v>
      </c>
      <c r="J423">
        <v>1.7</v>
      </c>
      <c r="K423">
        <v>60054</v>
      </c>
      <c r="L423">
        <v>22857</v>
      </c>
      <c r="M423">
        <v>3</v>
      </c>
      <c r="N423">
        <v>18</v>
      </c>
      <c r="O423" t="s">
        <v>28</v>
      </c>
      <c r="P423" t="s">
        <v>28</v>
      </c>
      <c r="Q423" t="s">
        <v>28</v>
      </c>
      <c r="R423" t="s">
        <v>29</v>
      </c>
      <c r="S423">
        <v>71</v>
      </c>
      <c r="T423">
        <v>3</v>
      </c>
    </row>
    <row r="424" spans="1:20" x14ac:dyDescent="0.3">
      <c r="A424" t="s">
        <v>1294</v>
      </c>
      <c r="B424" t="s">
        <v>1295</v>
      </c>
      <c r="C424" t="s">
        <v>32</v>
      </c>
      <c r="D424">
        <v>49</v>
      </c>
      <c r="E424" t="s">
        <v>68</v>
      </c>
      <c r="F424" t="s">
        <v>69</v>
      </c>
      <c r="G424" t="s">
        <v>61</v>
      </c>
      <c r="H424" t="s">
        <v>50</v>
      </c>
      <c r="I424" t="s">
        <v>369</v>
      </c>
      <c r="J424">
        <v>3.6</v>
      </c>
      <c r="K424">
        <v>45232</v>
      </c>
      <c r="L424">
        <v>48191</v>
      </c>
      <c r="M424">
        <v>4</v>
      </c>
      <c r="N424">
        <v>58</v>
      </c>
      <c r="O424" t="s">
        <v>43</v>
      </c>
      <c r="P424" t="s">
        <v>28</v>
      </c>
      <c r="Q424" t="s">
        <v>43</v>
      </c>
      <c r="R424" t="s">
        <v>29</v>
      </c>
      <c r="S424">
        <v>91</v>
      </c>
      <c r="T424">
        <v>2</v>
      </c>
    </row>
    <row r="425" spans="1:20" x14ac:dyDescent="0.3">
      <c r="A425" t="s">
        <v>1296</v>
      </c>
      <c r="B425" t="s">
        <v>1297</v>
      </c>
      <c r="C425" t="s">
        <v>32</v>
      </c>
      <c r="D425">
        <v>51</v>
      </c>
      <c r="E425" t="s">
        <v>59</v>
      </c>
      <c r="F425" t="s">
        <v>60</v>
      </c>
      <c r="G425" t="s">
        <v>41</v>
      </c>
      <c r="H425" t="s">
        <v>26</v>
      </c>
      <c r="I425" t="s">
        <v>1057</v>
      </c>
      <c r="J425">
        <v>1.4</v>
      </c>
      <c r="K425">
        <v>49730</v>
      </c>
      <c r="L425">
        <v>42005</v>
      </c>
      <c r="M425">
        <v>4</v>
      </c>
      <c r="N425">
        <v>55</v>
      </c>
      <c r="O425" t="s">
        <v>43</v>
      </c>
      <c r="P425" t="s">
        <v>28</v>
      </c>
      <c r="Q425" t="s">
        <v>28</v>
      </c>
      <c r="R425" t="s">
        <v>29</v>
      </c>
      <c r="S425">
        <v>84</v>
      </c>
      <c r="T425">
        <v>2</v>
      </c>
    </row>
    <row r="426" spans="1:20" x14ac:dyDescent="0.3">
      <c r="A426" t="s">
        <v>1298</v>
      </c>
      <c r="B426" t="s">
        <v>1299</v>
      </c>
      <c r="C426" t="s">
        <v>22</v>
      </c>
      <c r="D426">
        <v>30</v>
      </c>
      <c r="E426" t="s">
        <v>68</v>
      </c>
      <c r="F426" t="s">
        <v>76</v>
      </c>
      <c r="G426" t="s">
        <v>61</v>
      </c>
      <c r="H426" t="s">
        <v>26</v>
      </c>
      <c r="I426" t="s">
        <v>1300</v>
      </c>
      <c r="J426">
        <v>1.5</v>
      </c>
      <c r="K426">
        <v>67954</v>
      </c>
      <c r="L426">
        <v>20902</v>
      </c>
      <c r="M426">
        <v>3</v>
      </c>
      <c r="N426">
        <v>64</v>
      </c>
      <c r="O426" t="s">
        <v>28</v>
      </c>
      <c r="P426" t="s">
        <v>28</v>
      </c>
      <c r="Q426" t="s">
        <v>28</v>
      </c>
      <c r="R426" t="s">
        <v>29</v>
      </c>
      <c r="S426">
        <v>93</v>
      </c>
      <c r="T426">
        <v>4</v>
      </c>
    </row>
    <row r="427" spans="1:20" x14ac:dyDescent="0.3">
      <c r="A427" t="s">
        <v>1301</v>
      </c>
      <c r="B427" t="s">
        <v>1302</v>
      </c>
      <c r="C427" t="s">
        <v>22</v>
      </c>
      <c r="D427">
        <v>36</v>
      </c>
      <c r="E427" t="s">
        <v>33</v>
      </c>
      <c r="F427" t="s">
        <v>34</v>
      </c>
      <c r="G427" t="s">
        <v>41</v>
      </c>
      <c r="H427" t="s">
        <v>26</v>
      </c>
      <c r="I427" t="s">
        <v>1303</v>
      </c>
      <c r="J427">
        <v>7.3</v>
      </c>
      <c r="K427">
        <v>90709</v>
      </c>
      <c r="L427">
        <v>19083</v>
      </c>
      <c r="M427">
        <v>3</v>
      </c>
      <c r="N427">
        <v>5</v>
      </c>
      <c r="O427" t="s">
        <v>43</v>
      </c>
      <c r="P427" t="s">
        <v>28</v>
      </c>
      <c r="Q427" t="s">
        <v>28</v>
      </c>
      <c r="R427" t="s">
        <v>37</v>
      </c>
      <c r="S427">
        <v>85</v>
      </c>
      <c r="T427">
        <v>3</v>
      </c>
    </row>
    <row r="428" spans="1:20" x14ac:dyDescent="0.3">
      <c r="A428" t="s">
        <v>1304</v>
      </c>
      <c r="B428" t="s">
        <v>1305</v>
      </c>
      <c r="C428" t="s">
        <v>32</v>
      </c>
      <c r="D428">
        <v>56</v>
      </c>
      <c r="E428" t="s">
        <v>59</v>
      </c>
      <c r="F428" t="s">
        <v>80</v>
      </c>
      <c r="G428" t="s">
        <v>61</v>
      </c>
      <c r="H428" t="s">
        <v>50</v>
      </c>
      <c r="I428" t="s">
        <v>1306</v>
      </c>
      <c r="J428">
        <v>7.6</v>
      </c>
      <c r="K428">
        <v>70131</v>
      </c>
      <c r="L428">
        <v>21378</v>
      </c>
      <c r="M428">
        <v>3</v>
      </c>
      <c r="N428">
        <v>26</v>
      </c>
      <c r="O428" t="s">
        <v>43</v>
      </c>
      <c r="P428" t="s">
        <v>28</v>
      </c>
      <c r="Q428" t="s">
        <v>28</v>
      </c>
      <c r="R428" t="s">
        <v>37</v>
      </c>
      <c r="S428">
        <v>74</v>
      </c>
      <c r="T428">
        <v>1</v>
      </c>
    </row>
    <row r="429" spans="1:20" x14ac:dyDescent="0.3">
      <c r="A429" t="s">
        <v>1307</v>
      </c>
      <c r="B429" t="s">
        <v>1308</v>
      </c>
      <c r="C429" t="s">
        <v>32</v>
      </c>
      <c r="D429">
        <v>42</v>
      </c>
      <c r="E429" t="s">
        <v>163</v>
      </c>
      <c r="F429" t="s">
        <v>164</v>
      </c>
      <c r="G429" t="s">
        <v>61</v>
      </c>
      <c r="H429" t="s">
        <v>26</v>
      </c>
      <c r="I429" t="s">
        <v>1309</v>
      </c>
      <c r="J429">
        <v>3.3</v>
      </c>
      <c r="K429">
        <v>55001</v>
      </c>
      <c r="L429">
        <v>36586</v>
      </c>
      <c r="M429">
        <v>5</v>
      </c>
      <c r="N429">
        <v>45</v>
      </c>
      <c r="O429" t="s">
        <v>43</v>
      </c>
      <c r="P429" t="s">
        <v>28</v>
      </c>
      <c r="Q429" t="s">
        <v>28</v>
      </c>
      <c r="R429" t="s">
        <v>37</v>
      </c>
      <c r="S429">
        <v>71</v>
      </c>
      <c r="T429">
        <v>3</v>
      </c>
    </row>
    <row r="430" spans="1:20" x14ac:dyDescent="0.3">
      <c r="A430" t="s">
        <v>1310</v>
      </c>
      <c r="B430" t="s">
        <v>1311</v>
      </c>
      <c r="C430" t="s">
        <v>32</v>
      </c>
      <c r="D430">
        <v>41</v>
      </c>
      <c r="E430" t="s">
        <v>23</v>
      </c>
      <c r="F430" t="s">
        <v>24</v>
      </c>
      <c r="G430" t="s">
        <v>41</v>
      </c>
      <c r="H430" t="s">
        <v>50</v>
      </c>
      <c r="I430" t="s">
        <v>1312</v>
      </c>
      <c r="J430">
        <v>3.5</v>
      </c>
      <c r="K430">
        <v>58367</v>
      </c>
      <c r="L430">
        <v>43746</v>
      </c>
      <c r="M430">
        <v>4</v>
      </c>
      <c r="N430">
        <v>72</v>
      </c>
      <c r="O430" t="s">
        <v>28</v>
      </c>
      <c r="P430" t="s">
        <v>43</v>
      </c>
      <c r="Q430" t="s">
        <v>28</v>
      </c>
      <c r="R430" t="s">
        <v>37</v>
      </c>
      <c r="S430">
        <v>91</v>
      </c>
      <c r="T430">
        <v>1</v>
      </c>
    </row>
    <row r="431" spans="1:20" x14ac:dyDescent="0.3">
      <c r="A431" t="s">
        <v>1313</v>
      </c>
      <c r="B431" t="s">
        <v>1314</v>
      </c>
      <c r="C431" t="s">
        <v>32</v>
      </c>
      <c r="D431">
        <v>50</v>
      </c>
      <c r="E431" t="s">
        <v>68</v>
      </c>
      <c r="F431" t="s">
        <v>69</v>
      </c>
      <c r="G431" t="s">
        <v>41</v>
      </c>
      <c r="H431" t="s">
        <v>26</v>
      </c>
      <c r="I431" t="s">
        <v>357</v>
      </c>
      <c r="J431">
        <v>0.3</v>
      </c>
      <c r="K431">
        <v>65474</v>
      </c>
      <c r="L431">
        <v>36456</v>
      </c>
      <c r="M431">
        <v>4</v>
      </c>
      <c r="N431">
        <v>40</v>
      </c>
      <c r="O431" t="s">
        <v>28</v>
      </c>
      <c r="P431" t="s">
        <v>28</v>
      </c>
      <c r="Q431" t="s">
        <v>28</v>
      </c>
      <c r="R431" t="s">
        <v>29</v>
      </c>
      <c r="S431">
        <v>97</v>
      </c>
      <c r="T431">
        <v>3</v>
      </c>
    </row>
    <row r="432" spans="1:20" x14ac:dyDescent="0.3">
      <c r="A432" t="s">
        <v>1315</v>
      </c>
      <c r="B432" t="s">
        <v>1316</v>
      </c>
      <c r="C432" t="s">
        <v>22</v>
      </c>
      <c r="D432">
        <v>57</v>
      </c>
      <c r="E432" t="s">
        <v>163</v>
      </c>
      <c r="F432" t="s">
        <v>168</v>
      </c>
      <c r="G432" t="s">
        <v>35</v>
      </c>
      <c r="H432" t="s">
        <v>26</v>
      </c>
      <c r="I432" t="s">
        <v>1317</v>
      </c>
      <c r="J432">
        <v>4.9000000000000004</v>
      </c>
      <c r="K432">
        <v>90201</v>
      </c>
      <c r="L432">
        <v>32216</v>
      </c>
      <c r="M432">
        <v>4</v>
      </c>
      <c r="N432">
        <v>49</v>
      </c>
      <c r="O432" t="s">
        <v>28</v>
      </c>
      <c r="P432" t="s">
        <v>28</v>
      </c>
      <c r="Q432" t="s">
        <v>28</v>
      </c>
      <c r="R432" t="s">
        <v>29</v>
      </c>
      <c r="S432">
        <v>79</v>
      </c>
      <c r="T432">
        <v>4</v>
      </c>
    </row>
    <row r="433" spans="1:20" x14ac:dyDescent="0.3">
      <c r="A433" t="s">
        <v>1318</v>
      </c>
      <c r="B433" t="s">
        <v>1319</v>
      </c>
      <c r="C433" t="s">
        <v>22</v>
      </c>
      <c r="D433">
        <v>27</v>
      </c>
      <c r="E433" t="s">
        <v>163</v>
      </c>
      <c r="F433" t="s">
        <v>227</v>
      </c>
      <c r="G433" t="s">
        <v>25</v>
      </c>
      <c r="H433" t="s">
        <v>26</v>
      </c>
      <c r="I433" t="s">
        <v>1320</v>
      </c>
      <c r="J433">
        <v>4.5999999999999996</v>
      </c>
      <c r="K433">
        <v>63038</v>
      </c>
      <c r="L433">
        <v>18080</v>
      </c>
      <c r="M433">
        <v>5</v>
      </c>
      <c r="N433">
        <v>53</v>
      </c>
      <c r="O433" t="s">
        <v>28</v>
      </c>
      <c r="P433" t="s">
        <v>28</v>
      </c>
      <c r="Q433" t="s">
        <v>43</v>
      </c>
      <c r="R433" t="s">
        <v>37</v>
      </c>
      <c r="S433">
        <v>72</v>
      </c>
      <c r="T433">
        <v>4</v>
      </c>
    </row>
    <row r="434" spans="1:20" x14ac:dyDescent="0.3">
      <c r="A434" t="s">
        <v>1321</v>
      </c>
      <c r="B434" t="s">
        <v>1322</v>
      </c>
      <c r="C434" t="s">
        <v>22</v>
      </c>
      <c r="D434">
        <v>35</v>
      </c>
      <c r="E434" t="s">
        <v>33</v>
      </c>
      <c r="F434" t="s">
        <v>184</v>
      </c>
      <c r="G434" t="s">
        <v>41</v>
      </c>
      <c r="H434" t="s">
        <v>50</v>
      </c>
      <c r="I434" t="s">
        <v>1323</v>
      </c>
      <c r="J434">
        <v>6.1</v>
      </c>
      <c r="K434">
        <v>93174</v>
      </c>
      <c r="L434">
        <v>9984</v>
      </c>
      <c r="M434">
        <v>4</v>
      </c>
      <c r="N434">
        <v>68</v>
      </c>
      <c r="O434" t="s">
        <v>28</v>
      </c>
      <c r="P434" t="s">
        <v>28</v>
      </c>
      <c r="Q434" t="s">
        <v>28</v>
      </c>
      <c r="R434" t="s">
        <v>29</v>
      </c>
      <c r="S434">
        <v>91</v>
      </c>
      <c r="T434">
        <v>2</v>
      </c>
    </row>
    <row r="435" spans="1:20" x14ac:dyDescent="0.3">
      <c r="A435" t="s">
        <v>1324</v>
      </c>
      <c r="B435" t="s">
        <v>1325</v>
      </c>
      <c r="C435" t="s">
        <v>22</v>
      </c>
      <c r="D435">
        <v>43</v>
      </c>
      <c r="E435" t="s">
        <v>54</v>
      </c>
      <c r="F435" t="s">
        <v>55</v>
      </c>
      <c r="G435" t="s">
        <v>25</v>
      </c>
      <c r="H435" t="s">
        <v>50</v>
      </c>
      <c r="I435" t="s">
        <v>1326</v>
      </c>
      <c r="J435">
        <v>7</v>
      </c>
      <c r="K435">
        <v>42641</v>
      </c>
      <c r="L435">
        <v>29882</v>
      </c>
      <c r="M435">
        <v>2</v>
      </c>
      <c r="N435">
        <v>56</v>
      </c>
      <c r="O435" t="s">
        <v>43</v>
      </c>
      <c r="P435" t="s">
        <v>43</v>
      </c>
      <c r="Q435" t="s">
        <v>28</v>
      </c>
      <c r="R435" t="s">
        <v>29</v>
      </c>
      <c r="S435">
        <v>77</v>
      </c>
      <c r="T435">
        <v>4</v>
      </c>
    </row>
    <row r="436" spans="1:20" x14ac:dyDescent="0.3">
      <c r="A436" t="s">
        <v>1327</v>
      </c>
      <c r="B436" t="s">
        <v>1328</v>
      </c>
      <c r="C436" t="s">
        <v>32</v>
      </c>
      <c r="D436">
        <v>57</v>
      </c>
      <c r="E436" t="s">
        <v>68</v>
      </c>
      <c r="F436" t="s">
        <v>76</v>
      </c>
      <c r="G436" t="s">
        <v>61</v>
      </c>
      <c r="H436" t="s">
        <v>26</v>
      </c>
      <c r="I436" t="s">
        <v>1329</v>
      </c>
      <c r="J436">
        <v>3.2</v>
      </c>
      <c r="K436">
        <v>73105</v>
      </c>
      <c r="L436">
        <v>39499</v>
      </c>
      <c r="M436">
        <v>3</v>
      </c>
      <c r="N436">
        <v>5</v>
      </c>
      <c r="O436" t="s">
        <v>43</v>
      </c>
      <c r="P436" t="s">
        <v>28</v>
      </c>
      <c r="Q436" t="s">
        <v>28</v>
      </c>
      <c r="R436" t="s">
        <v>37</v>
      </c>
      <c r="S436">
        <v>86</v>
      </c>
      <c r="T436">
        <v>2</v>
      </c>
    </row>
    <row r="437" spans="1:20" x14ac:dyDescent="0.3">
      <c r="A437" t="s">
        <v>1330</v>
      </c>
      <c r="B437" t="s">
        <v>1331</v>
      </c>
      <c r="C437" t="s">
        <v>22</v>
      </c>
      <c r="D437">
        <v>47</v>
      </c>
      <c r="E437" t="s">
        <v>68</v>
      </c>
      <c r="F437" t="s">
        <v>69</v>
      </c>
      <c r="G437" t="s">
        <v>41</v>
      </c>
      <c r="H437" t="s">
        <v>26</v>
      </c>
      <c r="I437" t="s">
        <v>1332</v>
      </c>
      <c r="J437">
        <v>0.7</v>
      </c>
      <c r="K437">
        <v>90523</v>
      </c>
      <c r="L437">
        <v>24557</v>
      </c>
      <c r="M437">
        <v>3</v>
      </c>
      <c r="N437">
        <v>28</v>
      </c>
      <c r="O437" t="s">
        <v>43</v>
      </c>
      <c r="P437" t="s">
        <v>43</v>
      </c>
      <c r="Q437" t="s">
        <v>28</v>
      </c>
      <c r="R437" t="s">
        <v>44</v>
      </c>
      <c r="S437">
        <v>95</v>
      </c>
      <c r="T437">
        <v>2</v>
      </c>
    </row>
    <row r="438" spans="1:20" x14ac:dyDescent="0.3">
      <c r="A438" t="s">
        <v>1333</v>
      </c>
      <c r="B438" t="s">
        <v>1334</v>
      </c>
      <c r="C438" t="s">
        <v>22</v>
      </c>
      <c r="D438">
        <v>43</v>
      </c>
      <c r="E438" t="s">
        <v>59</v>
      </c>
      <c r="F438" t="s">
        <v>80</v>
      </c>
      <c r="G438" t="s">
        <v>61</v>
      </c>
      <c r="H438" t="s">
        <v>26</v>
      </c>
      <c r="I438" t="s">
        <v>1335</v>
      </c>
      <c r="J438">
        <v>1.4</v>
      </c>
      <c r="K438">
        <v>47266</v>
      </c>
      <c r="L438">
        <v>40811</v>
      </c>
      <c r="M438">
        <v>3</v>
      </c>
      <c r="N438">
        <v>28</v>
      </c>
      <c r="O438" t="s">
        <v>43</v>
      </c>
      <c r="P438" t="s">
        <v>43</v>
      </c>
      <c r="Q438" t="s">
        <v>28</v>
      </c>
      <c r="R438" t="s">
        <v>37</v>
      </c>
      <c r="S438">
        <v>75</v>
      </c>
      <c r="T438">
        <v>1</v>
      </c>
    </row>
    <row r="439" spans="1:20" x14ac:dyDescent="0.3">
      <c r="A439" t="s">
        <v>1336</v>
      </c>
      <c r="B439" t="s">
        <v>1337</v>
      </c>
      <c r="C439" t="s">
        <v>22</v>
      </c>
      <c r="D439">
        <v>49</v>
      </c>
      <c r="E439" t="s">
        <v>59</v>
      </c>
      <c r="F439" t="s">
        <v>80</v>
      </c>
      <c r="G439" t="s">
        <v>25</v>
      </c>
      <c r="H439" t="s">
        <v>50</v>
      </c>
      <c r="I439" t="s">
        <v>1338</v>
      </c>
      <c r="J439">
        <v>2.6</v>
      </c>
      <c r="K439">
        <v>99828</v>
      </c>
      <c r="L439">
        <v>28352</v>
      </c>
      <c r="M439">
        <v>3</v>
      </c>
      <c r="N439">
        <v>17</v>
      </c>
      <c r="O439" t="s">
        <v>28</v>
      </c>
      <c r="P439" t="s">
        <v>43</v>
      </c>
      <c r="Q439" t="s">
        <v>28</v>
      </c>
      <c r="R439" t="s">
        <v>44</v>
      </c>
      <c r="S439">
        <v>92</v>
      </c>
      <c r="T439">
        <v>4</v>
      </c>
    </row>
    <row r="440" spans="1:20" x14ac:dyDescent="0.3">
      <c r="A440" t="s">
        <v>1339</v>
      </c>
      <c r="B440" t="s">
        <v>1340</v>
      </c>
      <c r="C440" t="s">
        <v>32</v>
      </c>
      <c r="D440">
        <v>50</v>
      </c>
      <c r="E440" t="s">
        <v>68</v>
      </c>
      <c r="F440" t="s">
        <v>76</v>
      </c>
      <c r="G440" t="s">
        <v>41</v>
      </c>
      <c r="H440" t="s">
        <v>26</v>
      </c>
      <c r="I440" t="s">
        <v>1341</v>
      </c>
      <c r="J440">
        <v>5.3</v>
      </c>
      <c r="K440">
        <v>68814</v>
      </c>
      <c r="L440">
        <v>5861</v>
      </c>
      <c r="M440">
        <v>2</v>
      </c>
      <c r="N440">
        <v>5</v>
      </c>
      <c r="O440" t="s">
        <v>43</v>
      </c>
      <c r="P440" t="s">
        <v>43</v>
      </c>
      <c r="Q440" t="s">
        <v>28</v>
      </c>
      <c r="R440" t="s">
        <v>44</v>
      </c>
      <c r="S440">
        <v>83</v>
      </c>
      <c r="T440">
        <v>5</v>
      </c>
    </row>
    <row r="441" spans="1:20" x14ac:dyDescent="0.3">
      <c r="A441" t="s">
        <v>1342</v>
      </c>
      <c r="B441" t="s">
        <v>1343</v>
      </c>
      <c r="C441" t="s">
        <v>32</v>
      </c>
      <c r="D441">
        <v>34</v>
      </c>
      <c r="E441" t="s">
        <v>59</v>
      </c>
      <c r="F441" t="s">
        <v>80</v>
      </c>
      <c r="G441" t="s">
        <v>35</v>
      </c>
      <c r="H441" t="s">
        <v>26</v>
      </c>
      <c r="I441" t="s">
        <v>1344</v>
      </c>
      <c r="J441">
        <v>1.7</v>
      </c>
      <c r="K441">
        <v>79121</v>
      </c>
      <c r="L441">
        <v>24899</v>
      </c>
      <c r="M441">
        <v>1</v>
      </c>
      <c r="N441">
        <v>34</v>
      </c>
      <c r="O441" t="s">
        <v>43</v>
      </c>
      <c r="P441" t="s">
        <v>43</v>
      </c>
      <c r="Q441" t="s">
        <v>28</v>
      </c>
      <c r="R441" t="s">
        <v>37</v>
      </c>
      <c r="S441">
        <v>99</v>
      </c>
      <c r="T441">
        <v>4</v>
      </c>
    </row>
    <row r="442" spans="1:20" x14ac:dyDescent="0.3">
      <c r="A442" t="s">
        <v>1345</v>
      </c>
      <c r="B442" t="s">
        <v>1346</v>
      </c>
      <c r="C442" t="s">
        <v>32</v>
      </c>
      <c r="D442">
        <v>41</v>
      </c>
      <c r="E442" t="s">
        <v>23</v>
      </c>
      <c r="F442" t="s">
        <v>24</v>
      </c>
      <c r="G442" t="s">
        <v>61</v>
      </c>
      <c r="H442" t="s">
        <v>26</v>
      </c>
      <c r="I442" t="s">
        <v>1347</v>
      </c>
      <c r="J442">
        <v>1</v>
      </c>
      <c r="K442">
        <v>29710</v>
      </c>
      <c r="L442">
        <v>16327</v>
      </c>
      <c r="M442">
        <v>3</v>
      </c>
      <c r="N442">
        <v>50</v>
      </c>
      <c r="O442" t="s">
        <v>43</v>
      </c>
      <c r="P442" t="s">
        <v>28</v>
      </c>
      <c r="Q442" t="s">
        <v>28</v>
      </c>
      <c r="R442" t="s">
        <v>37</v>
      </c>
      <c r="S442">
        <v>86</v>
      </c>
      <c r="T442">
        <v>2</v>
      </c>
    </row>
    <row r="443" spans="1:20" x14ac:dyDescent="0.3">
      <c r="A443" t="s">
        <v>1348</v>
      </c>
      <c r="B443" t="s">
        <v>1349</v>
      </c>
      <c r="C443" t="s">
        <v>22</v>
      </c>
      <c r="D443">
        <v>57</v>
      </c>
      <c r="E443" t="s">
        <v>59</v>
      </c>
      <c r="F443" t="s">
        <v>60</v>
      </c>
      <c r="G443" t="s">
        <v>35</v>
      </c>
      <c r="H443" t="s">
        <v>50</v>
      </c>
      <c r="I443" t="s">
        <v>1350</v>
      </c>
      <c r="J443">
        <v>3.8</v>
      </c>
      <c r="K443">
        <v>67339</v>
      </c>
      <c r="L443">
        <v>32883</v>
      </c>
      <c r="M443">
        <v>5</v>
      </c>
      <c r="N443">
        <v>60</v>
      </c>
      <c r="O443" t="s">
        <v>28</v>
      </c>
      <c r="P443" t="s">
        <v>28</v>
      </c>
      <c r="Q443" t="s">
        <v>28</v>
      </c>
      <c r="R443" t="s">
        <v>29</v>
      </c>
      <c r="S443">
        <v>84</v>
      </c>
      <c r="T443">
        <v>4</v>
      </c>
    </row>
    <row r="444" spans="1:20" x14ac:dyDescent="0.3">
      <c r="A444" t="s">
        <v>1351</v>
      </c>
      <c r="B444" t="s">
        <v>1352</v>
      </c>
      <c r="C444" t="s">
        <v>32</v>
      </c>
      <c r="D444">
        <v>43</v>
      </c>
      <c r="E444" t="s">
        <v>54</v>
      </c>
      <c r="F444" t="s">
        <v>55</v>
      </c>
      <c r="G444" t="s">
        <v>41</v>
      </c>
      <c r="H444" t="s">
        <v>50</v>
      </c>
      <c r="I444" t="s">
        <v>1353</v>
      </c>
      <c r="J444">
        <v>6.2</v>
      </c>
      <c r="K444">
        <v>45287</v>
      </c>
      <c r="L444">
        <v>33806</v>
      </c>
      <c r="M444">
        <v>1</v>
      </c>
      <c r="N444">
        <v>53</v>
      </c>
      <c r="O444" t="s">
        <v>28</v>
      </c>
      <c r="P444" t="s">
        <v>28</v>
      </c>
      <c r="Q444" t="s">
        <v>28</v>
      </c>
      <c r="R444" t="s">
        <v>37</v>
      </c>
      <c r="S444">
        <v>96</v>
      </c>
      <c r="T444">
        <v>4</v>
      </c>
    </row>
    <row r="445" spans="1:20" x14ac:dyDescent="0.3">
      <c r="A445" t="s">
        <v>1354</v>
      </c>
      <c r="B445" t="s">
        <v>1355</v>
      </c>
      <c r="C445" t="s">
        <v>22</v>
      </c>
      <c r="D445">
        <v>46</v>
      </c>
      <c r="E445" t="s">
        <v>59</v>
      </c>
      <c r="F445" t="s">
        <v>80</v>
      </c>
      <c r="G445" t="s">
        <v>25</v>
      </c>
      <c r="H445" t="s">
        <v>50</v>
      </c>
      <c r="I445" t="s">
        <v>1356</v>
      </c>
      <c r="J445">
        <v>5.5</v>
      </c>
      <c r="K445">
        <v>110290</v>
      </c>
      <c r="L445">
        <v>23706</v>
      </c>
      <c r="M445">
        <v>2</v>
      </c>
      <c r="N445">
        <v>8</v>
      </c>
      <c r="O445" t="s">
        <v>28</v>
      </c>
      <c r="P445" t="s">
        <v>28</v>
      </c>
      <c r="Q445" t="s">
        <v>28</v>
      </c>
      <c r="R445" t="s">
        <v>37</v>
      </c>
      <c r="S445">
        <v>98</v>
      </c>
      <c r="T445">
        <v>2</v>
      </c>
    </row>
    <row r="446" spans="1:20" x14ac:dyDescent="0.3">
      <c r="A446" t="s">
        <v>1357</v>
      </c>
      <c r="B446" t="s">
        <v>1358</v>
      </c>
      <c r="C446" t="s">
        <v>22</v>
      </c>
      <c r="D446">
        <v>44</v>
      </c>
      <c r="E446" t="s">
        <v>163</v>
      </c>
      <c r="F446" t="s">
        <v>164</v>
      </c>
      <c r="G446" t="s">
        <v>61</v>
      </c>
      <c r="H446" t="s">
        <v>50</v>
      </c>
      <c r="I446" t="s">
        <v>1359</v>
      </c>
      <c r="J446">
        <v>3.4</v>
      </c>
      <c r="K446">
        <v>77082</v>
      </c>
      <c r="L446">
        <v>16215</v>
      </c>
      <c r="M446">
        <v>5</v>
      </c>
      <c r="N446">
        <v>57</v>
      </c>
      <c r="O446" t="s">
        <v>43</v>
      </c>
      <c r="P446" t="s">
        <v>43</v>
      </c>
      <c r="Q446" t="s">
        <v>28</v>
      </c>
      <c r="R446" t="s">
        <v>44</v>
      </c>
      <c r="S446">
        <v>100</v>
      </c>
      <c r="T446">
        <v>2</v>
      </c>
    </row>
    <row r="447" spans="1:20" x14ac:dyDescent="0.3">
      <c r="A447" t="s">
        <v>1360</v>
      </c>
      <c r="B447" t="s">
        <v>1361</v>
      </c>
      <c r="C447" t="s">
        <v>32</v>
      </c>
      <c r="D447">
        <v>22</v>
      </c>
      <c r="E447" t="s">
        <v>163</v>
      </c>
      <c r="F447" t="s">
        <v>227</v>
      </c>
      <c r="G447" t="s">
        <v>41</v>
      </c>
      <c r="H447" t="s">
        <v>26</v>
      </c>
      <c r="I447" t="s">
        <v>1362</v>
      </c>
      <c r="J447">
        <v>6.4</v>
      </c>
      <c r="K447">
        <v>63489</v>
      </c>
      <c r="L447">
        <v>45365</v>
      </c>
      <c r="M447">
        <v>5</v>
      </c>
      <c r="N447">
        <v>28</v>
      </c>
      <c r="O447" t="s">
        <v>43</v>
      </c>
      <c r="P447" t="s">
        <v>28</v>
      </c>
      <c r="Q447" t="s">
        <v>43</v>
      </c>
      <c r="R447" t="s">
        <v>44</v>
      </c>
      <c r="S447">
        <v>82</v>
      </c>
      <c r="T447">
        <v>2</v>
      </c>
    </row>
    <row r="448" spans="1:20" x14ac:dyDescent="0.3">
      <c r="A448" t="s">
        <v>1363</v>
      </c>
      <c r="B448" t="s">
        <v>1364</v>
      </c>
      <c r="C448" t="s">
        <v>32</v>
      </c>
      <c r="D448">
        <v>54</v>
      </c>
      <c r="E448" t="s">
        <v>68</v>
      </c>
      <c r="F448" t="s">
        <v>69</v>
      </c>
      <c r="G448" t="s">
        <v>25</v>
      </c>
      <c r="H448" t="s">
        <v>50</v>
      </c>
      <c r="I448" t="s">
        <v>1365</v>
      </c>
      <c r="J448">
        <v>0.4</v>
      </c>
      <c r="K448">
        <v>62963</v>
      </c>
      <c r="L448">
        <v>45609</v>
      </c>
      <c r="M448">
        <v>5</v>
      </c>
      <c r="N448">
        <v>79</v>
      </c>
      <c r="O448" t="s">
        <v>43</v>
      </c>
      <c r="P448" t="s">
        <v>43</v>
      </c>
      <c r="Q448" t="s">
        <v>43</v>
      </c>
      <c r="R448" t="s">
        <v>37</v>
      </c>
      <c r="S448">
        <v>85</v>
      </c>
      <c r="T448">
        <v>4</v>
      </c>
    </row>
    <row r="449" spans="1:20" x14ac:dyDescent="0.3">
      <c r="A449" t="s">
        <v>1366</v>
      </c>
      <c r="B449" t="s">
        <v>1367</v>
      </c>
      <c r="C449" t="s">
        <v>22</v>
      </c>
      <c r="D449">
        <v>28</v>
      </c>
      <c r="E449" t="s">
        <v>23</v>
      </c>
      <c r="F449" t="s">
        <v>40</v>
      </c>
      <c r="G449" t="s">
        <v>61</v>
      </c>
      <c r="H449" t="s">
        <v>26</v>
      </c>
      <c r="I449" t="s">
        <v>1368</v>
      </c>
      <c r="J449">
        <v>4.9000000000000004</v>
      </c>
      <c r="K449">
        <v>32045</v>
      </c>
      <c r="L449">
        <v>37712</v>
      </c>
      <c r="M449">
        <v>5</v>
      </c>
      <c r="N449">
        <v>68</v>
      </c>
      <c r="O449" t="s">
        <v>43</v>
      </c>
      <c r="P449" t="s">
        <v>28</v>
      </c>
      <c r="Q449" t="s">
        <v>28</v>
      </c>
      <c r="R449" t="s">
        <v>29</v>
      </c>
      <c r="S449">
        <v>78</v>
      </c>
      <c r="T449">
        <v>4</v>
      </c>
    </row>
    <row r="450" spans="1:20" x14ac:dyDescent="0.3">
      <c r="A450" t="s">
        <v>1369</v>
      </c>
      <c r="B450" t="s">
        <v>1370</v>
      </c>
      <c r="C450" t="s">
        <v>32</v>
      </c>
      <c r="D450">
        <v>21</v>
      </c>
      <c r="E450" t="s">
        <v>163</v>
      </c>
      <c r="F450" t="s">
        <v>168</v>
      </c>
      <c r="G450" t="s">
        <v>41</v>
      </c>
      <c r="H450" t="s">
        <v>50</v>
      </c>
      <c r="I450" t="s">
        <v>1371</v>
      </c>
      <c r="J450">
        <v>2</v>
      </c>
      <c r="K450">
        <v>103743</v>
      </c>
      <c r="L450">
        <v>27002</v>
      </c>
      <c r="M450">
        <v>4</v>
      </c>
      <c r="N450">
        <v>25</v>
      </c>
      <c r="O450" t="s">
        <v>43</v>
      </c>
      <c r="P450" t="s">
        <v>43</v>
      </c>
      <c r="Q450" t="s">
        <v>28</v>
      </c>
      <c r="R450" t="s">
        <v>44</v>
      </c>
      <c r="S450">
        <v>90</v>
      </c>
      <c r="T450">
        <v>3</v>
      </c>
    </row>
    <row r="451" spans="1:20" x14ac:dyDescent="0.3">
      <c r="A451" t="s">
        <v>1372</v>
      </c>
      <c r="B451" t="s">
        <v>1373</v>
      </c>
      <c r="C451" t="s">
        <v>32</v>
      </c>
      <c r="D451">
        <v>38</v>
      </c>
      <c r="E451" t="s">
        <v>33</v>
      </c>
      <c r="F451" t="s">
        <v>34</v>
      </c>
      <c r="G451" t="s">
        <v>61</v>
      </c>
      <c r="H451" t="s">
        <v>50</v>
      </c>
      <c r="I451" t="s">
        <v>1374</v>
      </c>
      <c r="J451">
        <v>1.3</v>
      </c>
      <c r="K451">
        <v>105149</v>
      </c>
      <c r="L451">
        <v>22392</v>
      </c>
      <c r="M451">
        <v>1</v>
      </c>
      <c r="N451">
        <v>62</v>
      </c>
      <c r="O451" t="s">
        <v>43</v>
      </c>
      <c r="P451" t="s">
        <v>43</v>
      </c>
      <c r="Q451" t="s">
        <v>28</v>
      </c>
      <c r="R451" t="s">
        <v>29</v>
      </c>
      <c r="S451">
        <v>77</v>
      </c>
      <c r="T451">
        <v>3</v>
      </c>
    </row>
    <row r="452" spans="1:20" x14ac:dyDescent="0.3">
      <c r="A452" t="s">
        <v>1375</v>
      </c>
      <c r="B452" t="s">
        <v>1376</v>
      </c>
      <c r="C452" t="s">
        <v>22</v>
      </c>
      <c r="D452">
        <v>52</v>
      </c>
      <c r="E452" t="s">
        <v>23</v>
      </c>
      <c r="F452" t="s">
        <v>24</v>
      </c>
      <c r="G452" t="s">
        <v>61</v>
      </c>
      <c r="H452" t="s">
        <v>26</v>
      </c>
      <c r="I452" t="s">
        <v>1377</v>
      </c>
      <c r="J452">
        <v>0.4</v>
      </c>
      <c r="K452">
        <v>111554</v>
      </c>
      <c r="L452">
        <v>30495</v>
      </c>
      <c r="M452">
        <v>2</v>
      </c>
      <c r="N452">
        <v>37</v>
      </c>
      <c r="O452" t="s">
        <v>28</v>
      </c>
      <c r="P452" t="s">
        <v>28</v>
      </c>
      <c r="Q452" t="s">
        <v>28</v>
      </c>
      <c r="R452" t="s">
        <v>37</v>
      </c>
      <c r="S452">
        <v>78</v>
      </c>
      <c r="T452">
        <v>4</v>
      </c>
    </row>
    <row r="453" spans="1:20" x14ac:dyDescent="0.3">
      <c r="A453" t="s">
        <v>1378</v>
      </c>
      <c r="B453" t="s">
        <v>1379</v>
      </c>
      <c r="C453" t="s">
        <v>22</v>
      </c>
      <c r="D453">
        <v>49</v>
      </c>
      <c r="E453" t="s">
        <v>59</v>
      </c>
      <c r="F453" t="s">
        <v>80</v>
      </c>
      <c r="G453" t="s">
        <v>25</v>
      </c>
      <c r="H453" t="s">
        <v>26</v>
      </c>
      <c r="I453" t="s">
        <v>1380</v>
      </c>
      <c r="J453">
        <v>5</v>
      </c>
      <c r="K453">
        <v>84055</v>
      </c>
      <c r="L453">
        <v>30715</v>
      </c>
      <c r="M453">
        <v>4</v>
      </c>
      <c r="N453">
        <v>77</v>
      </c>
      <c r="O453" t="s">
        <v>43</v>
      </c>
      <c r="P453" t="s">
        <v>43</v>
      </c>
      <c r="Q453" t="s">
        <v>28</v>
      </c>
      <c r="R453" t="s">
        <v>29</v>
      </c>
      <c r="S453">
        <v>88</v>
      </c>
      <c r="T453">
        <v>2</v>
      </c>
    </row>
    <row r="454" spans="1:20" x14ac:dyDescent="0.3">
      <c r="A454" t="s">
        <v>1381</v>
      </c>
      <c r="B454" t="s">
        <v>1382</v>
      </c>
      <c r="C454" t="s">
        <v>22</v>
      </c>
      <c r="D454">
        <v>29</v>
      </c>
      <c r="E454" t="s">
        <v>59</v>
      </c>
      <c r="F454" t="s">
        <v>60</v>
      </c>
      <c r="G454" t="s">
        <v>25</v>
      </c>
      <c r="H454" t="s">
        <v>50</v>
      </c>
      <c r="I454" t="s">
        <v>1383</v>
      </c>
      <c r="J454">
        <v>6.4</v>
      </c>
      <c r="K454">
        <v>112058</v>
      </c>
      <c r="L454">
        <v>20011</v>
      </c>
      <c r="M454">
        <v>2</v>
      </c>
      <c r="N454">
        <v>66</v>
      </c>
      <c r="O454" t="s">
        <v>28</v>
      </c>
      <c r="P454" t="s">
        <v>28</v>
      </c>
      <c r="Q454" t="s">
        <v>28</v>
      </c>
      <c r="R454" t="s">
        <v>37</v>
      </c>
      <c r="S454">
        <v>75</v>
      </c>
      <c r="T454">
        <v>1</v>
      </c>
    </row>
    <row r="455" spans="1:20" x14ac:dyDescent="0.3">
      <c r="A455" t="s">
        <v>1384</v>
      </c>
      <c r="B455" t="s">
        <v>1385</v>
      </c>
      <c r="C455" t="s">
        <v>22</v>
      </c>
      <c r="D455">
        <v>48</v>
      </c>
      <c r="E455" t="s">
        <v>163</v>
      </c>
      <c r="F455" t="s">
        <v>164</v>
      </c>
      <c r="G455" t="s">
        <v>35</v>
      </c>
      <c r="H455" t="s">
        <v>26</v>
      </c>
      <c r="I455" t="s">
        <v>1386</v>
      </c>
      <c r="J455">
        <v>-0.1</v>
      </c>
      <c r="K455">
        <v>44411</v>
      </c>
      <c r="L455">
        <v>24467</v>
      </c>
      <c r="M455">
        <v>4</v>
      </c>
      <c r="N455">
        <v>53</v>
      </c>
      <c r="O455" t="s">
        <v>28</v>
      </c>
      <c r="P455" t="s">
        <v>28</v>
      </c>
      <c r="Q455" t="s">
        <v>28</v>
      </c>
      <c r="R455" t="s">
        <v>44</v>
      </c>
      <c r="S455">
        <v>87</v>
      </c>
      <c r="T455">
        <v>4</v>
      </c>
    </row>
    <row r="456" spans="1:20" x14ac:dyDescent="0.3">
      <c r="A456" t="s">
        <v>1387</v>
      </c>
      <c r="B456" t="s">
        <v>1388</v>
      </c>
      <c r="C456" t="s">
        <v>32</v>
      </c>
      <c r="D456">
        <v>40</v>
      </c>
      <c r="E456" t="s">
        <v>33</v>
      </c>
      <c r="F456" t="s">
        <v>184</v>
      </c>
      <c r="G456" t="s">
        <v>61</v>
      </c>
      <c r="H456" t="s">
        <v>26</v>
      </c>
      <c r="I456" t="s">
        <v>1389</v>
      </c>
      <c r="J456">
        <v>2.9</v>
      </c>
      <c r="K456">
        <v>64838</v>
      </c>
      <c r="L456">
        <v>21186</v>
      </c>
      <c r="M456">
        <v>2</v>
      </c>
      <c r="N456">
        <v>40</v>
      </c>
      <c r="O456" t="s">
        <v>28</v>
      </c>
      <c r="P456" t="s">
        <v>28</v>
      </c>
      <c r="Q456" t="s">
        <v>28</v>
      </c>
      <c r="R456" t="s">
        <v>29</v>
      </c>
      <c r="S456">
        <v>99</v>
      </c>
      <c r="T456">
        <v>4</v>
      </c>
    </row>
    <row r="457" spans="1:20" x14ac:dyDescent="0.3">
      <c r="A457" t="s">
        <v>1390</v>
      </c>
      <c r="B457" t="s">
        <v>1391</v>
      </c>
      <c r="C457" t="s">
        <v>22</v>
      </c>
      <c r="D457">
        <v>56</v>
      </c>
      <c r="E457" t="s">
        <v>33</v>
      </c>
      <c r="F457" t="s">
        <v>34</v>
      </c>
      <c r="G457" t="s">
        <v>61</v>
      </c>
      <c r="H457" t="s">
        <v>50</v>
      </c>
      <c r="I457" t="s">
        <v>1392</v>
      </c>
      <c r="J457">
        <v>6.6</v>
      </c>
      <c r="K457">
        <v>57813</v>
      </c>
      <c r="L457">
        <v>45195</v>
      </c>
      <c r="M457">
        <v>3</v>
      </c>
      <c r="N457">
        <v>11</v>
      </c>
      <c r="O457" t="s">
        <v>28</v>
      </c>
      <c r="P457" t="s">
        <v>28</v>
      </c>
      <c r="Q457" t="s">
        <v>28</v>
      </c>
      <c r="R457" t="s">
        <v>29</v>
      </c>
      <c r="S457">
        <v>86</v>
      </c>
      <c r="T457">
        <v>1</v>
      </c>
    </row>
    <row r="458" spans="1:20" x14ac:dyDescent="0.3">
      <c r="A458" t="s">
        <v>1393</v>
      </c>
      <c r="B458" t="s">
        <v>1394</v>
      </c>
      <c r="C458" t="s">
        <v>22</v>
      </c>
      <c r="D458">
        <v>26</v>
      </c>
      <c r="E458" t="s">
        <v>59</v>
      </c>
      <c r="F458" t="s">
        <v>60</v>
      </c>
      <c r="G458" t="s">
        <v>35</v>
      </c>
      <c r="H458" t="s">
        <v>50</v>
      </c>
      <c r="I458" t="s">
        <v>1395</v>
      </c>
      <c r="J458">
        <v>0.8</v>
      </c>
      <c r="K458">
        <v>40034</v>
      </c>
      <c r="L458">
        <v>17944</v>
      </c>
      <c r="M458">
        <v>5</v>
      </c>
      <c r="N458">
        <v>8</v>
      </c>
      <c r="O458" t="s">
        <v>28</v>
      </c>
      <c r="P458" t="s">
        <v>28</v>
      </c>
      <c r="Q458" t="s">
        <v>28</v>
      </c>
      <c r="R458" t="s">
        <v>44</v>
      </c>
      <c r="S458">
        <v>72</v>
      </c>
      <c r="T458">
        <v>1</v>
      </c>
    </row>
    <row r="459" spans="1:20" x14ac:dyDescent="0.3">
      <c r="A459" t="s">
        <v>1396</v>
      </c>
      <c r="B459" t="s">
        <v>1397</v>
      </c>
      <c r="C459" t="s">
        <v>32</v>
      </c>
      <c r="D459">
        <v>46</v>
      </c>
      <c r="E459" t="s">
        <v>33</v>
      </c>
      <c r="F459" t="s">
        <v>184</v>
      </c>
      <c r="G459" t="s">
        <v>35</v>
      </c>
      <c r="H459" t="s">
        <v>50</v>
      </c>
      <c r="I459" t="s">
        <v>1398</v>
      </c>
      <c r="J459">
        <v>6.5</v>
      </c>
      <c r="K459">
        <v>56737</v>
      </c>
      <c r="L459">
        <v>43973</v>
      </c>
      <c r="M459">
        <v>5</v>
      </c>
      <c r="N459">
        <v>63</v>
      </c>
      <c r="O459" t="s">
        <v>28</v>
      </c>
      <c r="P459" t="s">
        <v>43</v>
      </c>
      <c r="Q459" t="s">
        <v>43</v>
      </c>
      <c r="R459" t="s">
        <v>44</v>
      </c>
      <c r="S459">
        <v>100</v>
      </c>
      <c r="T459">
        <v>2</v>
      </c>
    </row>
    <row r="460" spans="1:20" x14ac:dyDescent="0.3">
      <c r="A460" t="s">
        <v>1399</v>
      </c>
      <c r="B460" t="s">
        <v>1400</v>
      </c>
      <c r="C460" t="s">
        <v>32</v>
      </c>
      <c r="D460">
        <v>31</v>
      </c>
      <c r="E460" t="s">
        <v>54</v>
      </c>
      <c r="F460" t="s">
        <v>84</v>
      </c>
      <c r="G460" t="s">
        <v>41</v>
      </c>
      <c r="H460" t="s">
        <v>50</v>
      </c>
      <c r="I460" t="s">
        <v>474</v>
      </c>
      <c r="J460">
        <v>3.7</v>
      </c>
      <c r="K460">
        <v>88759</v>
      </c>
      <c r="L460">
        <v>42378</v>
      </c>
      <c r="M460">
        <v>2</v>
      </c>
      <c r="N460">
        <v>37</v>
      </c>
      <c r="O460" t="s">
        <v>43</v>
      </c>
      <c r="P460" t="s">
        <v>28</v>
      </c>
      <c r="Q460" t="s">
        <v>28</v>
      </c>
      <c r="R460" t="s">
        <v>37</v>
      </c>
      <c r="S460">
        <v>81</v>
      </c>
      <c r="T460">
        <v>2</v>
      </c>
    </row>
    <row r="461" spans="1:20" x14ac:dyDescent="0.3">
      <c r="A461" t="s">
        <v>1401</v>
      </c>
      <c r="B461" t="s">
        <v>1402</v>
      </c>
      <c r="C461" t="s">
        <v>32</v>
      </c>
      <c r="D461">
        <v>38</v>
      </c>
      <c r="E461" t="s">
        <v>163</v>
      </c>
      <c r="F461" t="s">
        <v>164</v>
      </c>
      <c r="G461" t="s">
        <v>35</v>
      </c>
      <c r="H461" t="s">
        <v>26</v>
      </c>
      <c r="I461" t="s">
        <v>1403</v>
      </c>
      <c r="J461">
        <v>3.6</v>
      </c>
      <c r="K461">
        <v>58277</v>
      </c>
      <c r="L461">
        <v>36279</v>
      </c>
      <c r="M461">
        <v>4</v>
      </c>
      <c r="N461">
        <v>41</v>
      </c>
      <c r="O461" t="s">
        <v>43</v>
      </c>
      <c r="P461" t="s">
        <v>43</v>
      </c>
      <c r="Q461" t="s">
        <v>28</v>
      </c>
      <c r="R461" t="s">
        <v>44</v>
      </c>
      <c r="S461">
        <v>92</v>
      </c>
      <c r="T461">
        <v>3</v>
      </c>
    </row>
    <row r="462" spans="1:20" x14ac:dyDescent="0.3">
      <c r="A462" t="s">
        <v>1404</v>
      </c>
      <c r="B462" t="s">
        <v>1405</v>
      </c>
      <c r="C462" t="s">
        <v>22</v>
      </c>
      <c r="D462">
        <v>33</v>
      </c>
      <c r="E462" t="s">
        <v>59</v>
      </c>
      <c r="F462" t="s">
        <v>80</v>
      </c>
      <c r="G462" t="s">
        <v>61</v>
      </c>
      <c r="H462" t="s">
        <v>50</v>
      </c>
      <c r="I462" t="s">
        <v>1406</v>
      </c>
      <c r="J462">
        <v>4.4000000000000004</v>
      </c>
      <c r="K462">
        <v>44855</v>
      </c>
      <c r="L462">
        <v>42188</v>
      </c>
      <c r="M462">
        <v>2</v>
      </c>
      <c r="N462">
        <v>65</v>
      </c>
      <c r="O462" t="s">
        <v>43</v>
      </c>
      <c r="P462" t="s">
        <v>28</v>
      </c>
      <c r="Q462" t="s">
        <v>28</v>
      </c>
      <c r="R462" t="s">
        <v>37</v>
      </c>
      <c r="S462">
        <v>91</v>
      </c>
      <c r="T462">
        <v>2</v>
      </c>
    </row>
    <row r="463" spans="1:20" x14ac:dyDescent="0.3">
      <c r="A463" t="s">
        <v>1407</v>
      </c>
      <c r="B463" t="s">
        <v>1408</v>
      </c>
      <c r="C463" t="s">
        <v>32</v>
      </c>
      <c r="D463">
        <v>27</v>
      </c>
      <c r="E463" t="s">
        <v>54</v>
      </c>
      <c r="F463" t="s">
        <v>55</v>
      </c>
      <c r="G463" t="s">
        <v>35</v>
      </c>
      <c r="H463" t="s">
        <v>50</v>
      </c>
      <c r="I463" t="s">
        <v>1409</v>
      </c>
      <c r="J463">
        <v>0.6</v>
      </c>
      <c r="K463">
        <v>29102</v>
      </c>
      <c r="L463">
        <v>9163</v>
      </c>
      <c r="M463">
        <v>3</v>
      </c>
      <c r="N463">
        <v>75</v>
      </c>
      <c r="O463" t="s">
        <v>43</v>
      </c>
      <c r="P463" t="s">
        <v>43</v>
      </c>
      <c r="Q463" t="s">
        <v>28</v>
      </c>
      <c r="R463" t="s">
        <v>37</v>
      </c>
      <c r="S463">
        <v>91</v>
      </c>
      <c r="T463">
        <v>1</v>
      </c>
    </row>
    <row r="464" spans="1:20" x14ac:dyDescent="0.3">
      <c r="A464" t="s">
        <v>1410</v>
      </c>
      <c r="B464" t="s">
        <v>1411</v>
      </c>
      <c r="C464" t="s">
        <v>32</v>
      </c>
      <c r="D464">
        <v>51</v>
      </c>
      <c r="E464" t="s">
        <v>54</v>
      </c>
      <c r="F464" t="s">
        <v>84</v>
      </c>
      <c r="G464" t="s">
        <v>25</v>
      </c>
      <c r="H464" t="s">
        <v>50</v>
      </c>
      <c r="I464" t="s">
        <v>1412</v>
      </c>
      <c r="J464">
        <v>4.4000000000000004</v>
      </c>
      <c r="K464">
        <v>38493</v>
      </c>
      <c r="L464">
        <v>18940</v>
      </c>
      <c r="M464">
        <v>5</v>
      </c>
      <c r="N464">
        <v>78</v>
      </c>
      <c r="O464" t="s">
        <v>28</v>
      </c>
      <c r="P464" t="s">
        <v>43</v>
      </c>
      <c r="Q464" t="s">
        <v>28</v>
      </c>
      <c r="R464" t="s">
        <v>44</v>
      </c>
      <c r="S464">
        <v>94</v>
      </c>
      <c r="T464">
        <v>1</v>
      </c>
    </row>
    <row r="465" spans="1:20" x14ac:dyDescent="0.3">
      <c r="A465" t="s">
        <v>1413</v>
      </c>
      <c r="B465" t="s">
        <v>1414</v>
      </c>
      <c r="C465" t="s">
        <v>22</v>
      </c>
      <c r="D465">
        <v>57</v>
      </c>
      <c r="E465" t="s">
        <v>54</v>
      </c>
      <c r="F465" t="s">
        <v>55</v>
      </c>
      <c r="G465" t="s">
        <v>35</v>
      </c>
      <c r="H465" t="s">
        <v>26</v>
      </c>
      <c r="I465" t="s">
        <v>1377</v>
      </c>
      <c r="J465">
        <v>0.4</v>
      </c>
      <c r="K465">
        <v>74157</v>
      </c>
      <c r="L465">
        <v>15080</v>
      </c>
      <c r="M465">
        <v>2</v>
      </c>
      <c r="N465">
        <v>70</v>
      </c>
      <c r="O465" t="s">
        <v>28</v>
      </c>
      <c r="P465" t="s">
        <v>28</v>
      </c>
      <c r="Q465" t="s">
        <v>28</v>
      </c>
      <c r="R465" t="s">
        <v>44</v>
      </c>
      <c r="S465">
        <v>96</v>
      </c>
      <c r="T465">
        <v>4</v>
      </c>
    </row>
    <row r="466" spans="1:20" x14ac:dyDescent="0.3">
      <c r="A466" t="s">
        <v>1415</v>
      </c>
      <c r="B466" t="s">
        <v>1416</v>
      </c>
      <c r="C466" t="s">
        <v>22</v>
      </c>
      <c r="D466">
        <v>43</v>
      </c>
      <c r="E466" t="s">
        <v>23</v>
      </c>
      <c r="F466" t="s">
        <v>40</v>
      </c>
      <c r="G466" t="s">
        <v>35</v>
      </c>
      <c r="H466" t="s">
        <v>50</v>
      </c>
      <c r="I466" t="s">
        <v>1417</v>
      </c>
      <c r="J466">
        <v>7</v>
      </c>
      <c r="K466">
        <v>98544</v>
      </c>
      <c r="L466">
        <v>20065</v>
      </c>
      <c r="M466">
        <v>2</v>
      </c>
      <c r="N466">
        <v>74</v>
      </c>
      <c r="O466" t="s">
        <v>43</v>
      </c>
      <c r="P466" t="s">
        <v>28</v>
      </c>
      <c r="Q466" t="s">
        <v>28</v>
      </c>
      <c r="R466" t="s">
        <v>44</v>
      </c>
      <c r="S466">
        <v>82</v>
      </c>
      <c r="T466">
        <v>4</v>
      </c>
    </row>
    <row r="467" spans="1:20" x14ac:dyDescent="0.3">
      <c r="A467" t="s">
        <v>1418</v>
      </c>
      <c r="B467" t="s">
        <v>1419</v>
      </c>
      <c r="C467" t="s">
        <v>22</v>
      </c>
      <c r="D467">
        <v>57</v>
      </c>
      <c r="E467" t="s">
        <v>33</v>
      </c>
      <c r="F467" t="s">
        <v>34</v>
      </c>
      <c r="G467" t="s">
        <v>35</v>
      </c>
      <c r="H467" t="s">
        <v>26</v>
      </c>
      <c r="I467" t="s">
        <v>1420</v>
      </c>
      <c r="J467">
        <v>2.6</v>
      </c>
      <c r="K467">
        <v>39708</v>
      </c>
      <c r="L467">
        <v>40945</v>
      </c>
      <c r="M467">
        <v>4</v>
      </c>
      <c r="N467">
        <v>64</v>
      </c>
      <c r="O467" t="s">
        <v>28</v>
      </c>
      <c r="P467" t="s">
        <v>28</v>
      </c>
      <c r="Q467" t="s">
        <v>28</v>
      </c>
      <c r="R467" t="s">
        <v>29</v>
      </c>
      <c r="S467">
        <v>88</v>
      </c>
      <c r="T467">
        <v>3</v>
      </c>
    </row>
    <row r="468" spans="1:20" x14ac:dyDescent="0.3">
      <c r="A468" t="s">
        <v>1421</v>
      </c>
      <c r="B468" t="s">
        <v>1422</v>
      </c>
      <c r="C468" t="s">
        <v>32</v>
      </c>
      <c r="D468">
        <v>40</v>
      </c>
      <c r="E468" t="s">
        <v>23</v>
      </c>
      <c r="F468" t="s">
        <v>40</v>
      </c>
      <c r="G468" t="s">
        <v>25</v>
      </c>
      <c r="H468" t="s">
        <v>26</v>
      </c>
      <c r="I468" t="s">
        <v>1423</v>
      </c>
      <c r="J468">
        <v>-0.1</v>
      </c>
      <c r="K468">
        <v>53735</v>
      </c>
      <c r="L468">
        <v>17669</v>
      </c>
      <c r="M468">
        <v>2</v>
      </c>
      <c r="N468">
        <v>19</v>
      </c>
      <c r="O468" t="s">
        <v>43</v>
      </c>
      <c r="P468" t="s">
        <v>43</v>
      </c>
      <c r="Q468" t="s">
        <v>28</v>
      </c>
      <c r="R468" t="s">
        <v>29</v>
      </c>
      <c r="S468">
        <v>77</v>
      </c>
      <c r="T468">
        <v>1</v>
      </c>
    </row>
    <row r="469" spans="1:20" x14ac:dyDescent="0.3">
      <c r="A469" t="s">
        <v>1424</v>
      </c>
      <c r="B469" t="s">
        <v>1425</v>
      </c>
      <c r="C469" t="s">
        <v>22</v>
      </c>
      <c r="D469">
        <v>31</v>
      </c>
      <c r="E469" t="s">
        <v>68</v>
      </c>
      <c r="F469" t="s">
        <v>69</v>
      </c>
      <c r="G469" t="s">
        <v>35</v>
      </c>
      <c r="H469" t="s">
        <v>26</v>
      </c>
      <c r="I469" t="s">
        <v>1426</v>
      </c>
      <c r="J469">
        <v>7.7</v>
      </c>
      <c r="K469">
        <v>54530</v>
      </c>
      <c r="L469">
        <v>41135</v>
      </c>
      <c r="M469">
        <v>3</v>
      </c>
      <c r="N469">
        <v>16</v>
      </c>
      <c r="O469" t="s">
        <v>28</v>
      </c>
      <c r="P469" t="s">
        <v>28</v>
      </c>
      <c r="Q469" t="s">
        <v>28</v>
      </c>
      <c r="R469" t="s">
        <v>37</v>
      </c>
      <c r="S469">
        <v>84</v>
      </c>
      <c r="T469">
        <v>3</v>
      </c>
    </row>
    <row r="470" spans="1:20" x14ac:dyDescent="0.3">
      <c r="A470" t="s">
        <v>1427</v>
      </c>
      <c r="B470" t="s">
        <v>1428</v>
      </c>
      <c r="C470" t="s">
        <v>32</v>
      </c>
      <c r="D470">
        <v>40</v>
      </c>
      <c r="E470" t="s">
        <v>59</v>
      </c>
      <c r="F470" t="s">
        <v>80</v>
      </c>
      <c r="G470" t="s">
        <v>35</v>
      </c>
      <c r="H470" t="s">
        <v>50</v>
      </c>
      <c r="I470" t="s">
        <v>1429</v>
      </c>
      <c r="J470">
        <v>2.9</v>
      </c>
      <c r="K470">
        <v>101914</v>
      </c>
      <c r="L470">
        <v>18275</v>
      </c>
      <c r="M470">
        <v>2</v>
      </c>
      <c r="N470">
        <v>57</v>
      </c>
      <c r="O470" t="s">
        <v>43</v>
      </c>
      <c r="P470" t="s">
        <v>28</v>
      </c>
      <c r="Q470" t="s">
        <v>28</v>
      </c>
      <c r="R470" t="s">
        <v>44</v>
      </c>
      <c r="S470">
        <v>84</v>
      </c>
      <c r="T470">
        <v>4</v>
      </c>
    </row>
    <row r="471" spans="1:20" x14ac:dyDescent="0.3">
      <c r="A471" t="s">
        <v>1430</v>
      </c>
      <c r="B471" t="s">
        <v>1431</v>
      </c>
      <c r="C471" t="s">
        <v>22</v>
      </c>
      <c r="D471">
        <v>53</v>
      </c>
      <c r="E471" t="s">
        <v>33</v>
      </c>
      <c r="F471" t="s">
        <v>184</v>
      </c>
      <c r="G471" t="s">
        <v>41</v>
      </c>
      <c r="H471" t="s">
        <v>50</v>
      </c>
      <c r="I471" t="s">
        <v>261</v>
      </c>
      <c r="J471">
        <v>4.0999999999999996</v>
      </c>
      <c r="K471">
        <v>97150</v>
      </c>
      <c r="L471">
        <v>48028</v>
      </c>
      <c r="M471">
        <v>1</v>
      </c>
      <c r="N471">
        <v>50</v>
      </c>
      <c r="O471" t="s">
        <v>43</v>
      </c>
      <c r="P471" t="s">
        <v>28</v>
      </c>
      <c r="Q471" t="s">
        <v>28</v>
      </c>
      <c r="R471" t="s">
        <v>37</v>
      </c>
      <c r="S471">
        <v>85</v>
      </c>
      <c r="T471">
        <v>5</v>
      </c>
    </row>
    <row r="472" spans="1:20" x14ac:dyDescent="0.3">
      <c r="A472" t="s">
        <v>1432</v>
      </c>
      <c r="B472" t="s">
        <v>1433</v>
      </c>
      <c r="C472" t="s">
        <v>32</v>
      </c>
      <c r="D472">
        <v>45</v>
      </c>
      <c r="E472" t="s">
        <v>33</v>
      </c>
      <c r="F472" t="s">
        <v>184</v>
      </c>
      <c r="G472" t="s">
        <v>41</v>
      </c>
      <c r="H472" t="s">
        <v>50</v>
      </c>
      <c r="I472" t="s">
        <v>1434</v>
      </c>
      <c r="J472">
        <v>3.7</v>
      </c>
      <c r="K472">
        <v>102782</v>
      </c>
      <c r="L472">
        <v>43707</v>
      </c>
      <c r="M472">
        <v>2</v>
      </c>
      <c r="N472">
        <v>76</v>
      </c>
      <c r="O472" t="s">
        <v>43</v>
      </c>
      <c r="P472" t="s">
        <v>43</v>
      </c>
      <c r="Q472" t="s">
        <v>28</v>
      </c>
      <c r="R472" t="s">
        <v>29</v>
      </c>
      <c r="S472">
        <v>74</v>
      </c>
      <c r="T472">
        <v>4</v>
      </c>
    </row>
    <row r="473" spans="1:20" x14ac:dyDescent="0.3">
      <c r="A473" t="s">
        <v>1435</v>
      </c>
      <c r="B473" t="s">
        <v>1436</v>
      </c>
      <c r="C473" t="s">
        <v>32</v>
      </c>
      <c r="D473">
        <v>33</v>
      </c>
      <c r="E473" t="s">
        <v>33</v>
      </c>
      <c r="F473" t="s">
        <v>184</v>
      </c>
      <c r="G473" t="s">
        <v>61</v>
      </c>
      <c r="H473" t="s">
        <v>50</v>
      </c>
      <c r="I473" t="s">
        <v>1437</v>
      </c>
      <c r="J473">
        <v>6</v>
      </c>
      <c r="K473">
        <v>110237</v>
      </c>
      <c r="L473">
        <v>40150</v>
      </c>
      <c r="M473">
        <v>1</v>
      </c>
      <c r="N473">
        <v>49</v>
      </c>
      <c r="O473" t="s">
        <v>43</v>
      </c>
      <c r="P473" t="s">
        <v>28</v>
      </c>
      <c r="Q473" t="s">
        <v>28</v>
      </c>
      <c r="R473" t="s">
        <v>44</v>
      </c>
      <c r="S473">
        <v>92</v>
      </c>
      <c r="T473">
        <v>2</v>
      </c>
    </row>
    <row r="474" spans="1:20" x14ac:dyDescent="0.3">
      <c r="A474" t="s">
        <v>1438</v>
      </c>
      <c r="B474" t="s">
        <v>1439</v>
      </c>
      <c r="C474" t="s">
        <v>22</v>
      </c>
      <c r="D474">
        <v>43</v>
      </c>
      <c r="E474" t="s">
        <v>23</v>
      </c>
      <c r="F474" t="s">
        <v>40</v>
      </c>
      <c r="G474" t="s">
        <v>41</v>
      </c>
      <c r="H474" t="s">
        <v>26</v>
      </c>
      <c r="I474" t="s">
        <v>1440</v>
      </c>
      <c r="J474">
        <v>-0.1</v>
      </c>
      <c r="K474">
        <v>63390</v>
      </c>
      <c r="L474">
        <v>29861</v>
      </c>
      <c r="M474">
        <v>4</v>
      </c>
      <c r="N474">
        <v>27</v>
      </c>
      <c r="O474" t="s">
        <v>43</v>
      </c>
      <c r="P474" t="s">
        <v>28</v>
      </c>
      <c r="Q474" t="s">
        <v>28</v>
      </c>
      <c r="R474" t="s">
        <v>44</v>
      </c>
      <c r="S474">
        <v>71</v>
      </c>
      <c r="T474">
        <v>1</v>
      </c>
    </row>
    <row r="475" spans="1:20" x14ac:dyDescent="0.3">
      <c r="A475" t="s">
        <v>1441</v>
      </c>
      <c r="B475" t="s">
        <v>1442</v>
      </c>
      <c r="C475" t="s">
        <v>22</v>
      </c>
      <c r="D475">
        <v>38</v>
      </c>
      <c r="E475" t="s">
        <v>59</v>
      </c>
      <c r="F475" t="s">
        <v>80</v>
      </c>
      <c r="G475" t="s">
        <v>25</v>
      </c>
      <c r="H475" t="s">
        <v>26</v>
      </c>
      <c r="I475" t="s">
        <v>1443</v>
      </c>
      <c r="J475">
        <v>3.1</v>
      </c>
      <c r="K475">
        <v>105827</v>
      </c>
      <c r="L475">
        <v>47452</v>
      </c>
      <c r="M475">
        <v>4</v>
      </c>
      <c r="N475">
        <v>60</v>
      </c>
      <c r="O475" t="s">
        <v>28</v>
      </c>
      <c r="P475" t="s">
        <v>28</v>
      </c>
      <c r="Q475" t="s">
        <v>28</v>
      </c>
      <c r="R475" t="s">
        <v>37</v>
      </c>
      <c r="S475">
        <v>83</v>
      </c>
      <c r="T475">
        <v>3</v>
      </c>
    </row>
    <row r="476" spans="1:20" x14ac:dyDescent="0.3">
      <c r="A476" t="s">
        <v>1444</v>
      </c>
      <c r="B476" t="s">
        <v>1445</v>
      </c>
      <c r="C476" t="s">
        <v>22</v>
      </c>
      <c r="D476">
        <v>38</v>
      </c>
      <c r="E476" t="s">
        <v>54</v>
      </c>
      <c r="F476" t="s">
        <v>84</v>
      </c>
      <c r="G476" t="s">
        <v>25</v>
      </c>
      <c r="H476" t="s">
        <v>50</v>
      </c>
      <c r="I476" t="s">
        <v>1446</v>
      </c>
      <c r="J476">
        <v>4</v>
      </c>
      <c r="K476">
        <v>85372</v>
      </c>
      <c r="L476">
        <v>33707</v>
      </c>
      <c r="M476">
        <v>5</v>
      </c>
      <c r="N476">
        <v>69</v>
      </c>
      <c r="O476" t="s">
        <v>43</v>
      </c>
      <c r="P476" t="s">
        <v>28</v>
      </c>
      <c r="Q476" t="s">
        <v>43</v>
      </c>
      <c r="R476" t="s">
        <v>29</v>
      </c>
      <c r="S476">
        <v>81</v>
      </c>
      <c r="T476">
        <v>3</v>
      </c>
    </row>
    <row r="477" spans="1:20" x14ac:dyDescent="0.3">
      <c r="A477" t="s">
        <v>1447</v>
      </c>
      <c r="B477" t="s">
        <v>1448</v>
      </c>
      <c r="C477" t="s">
        <v>32</v>
      </c>
      <c r="D477">
        <v>48</v>
      </c>
      <c r="E477" t="s">
        <v>23</v>
      </c>
      <c r="F477" t="s">
        <v>24</v>
      </c>
      <c r="G477" t="s">
        <v>35</v>
      </c>
      <c r="H477" t="s">
        <v>26</v>
      </c>
      <c r="I477" t="s">
        <v>1449</v>
      </c>
      <c r="J477">
        <v>8</v>
      </c>
      <c r="K477">
        <v>56419</v>
      </c>
      <c r="L477">
        <v>28281</v>
      </c>
      <c r="M477">
        <v>1</v>
      </c>
      <c r="N477">
        <v>60</v>
      </c>
      <c r="O477" t="s">
        <v>43</v>
      </c>
      <c r="P477" t="s">
        <v>28</v>
      </c>
      <c r="Q477" t="s">
        <v>28</v>
      </c>
      <c r="R477" t="s">
        <v>29</v>
      </c>
      <c r="S477">
        <v>75</v>
      </c>
      <c r="T477">
        <v>1</v>
      </c>
    </row>
    <row r="478" spans="1:20" x14ac:dyDescent="0.3">
      <c r="A478" t="s">
        <v>1450</v>
      </c>
      <c r="B478" t="s">
        <v>1451</v>
      </c>
      <c r="C478" t="s">
        <v>32</v>
      </c>
      <c r="D478">
        <v>48</v>
      </c>
      <c r="E478" t="s">
        <v>59</v>
      </c>
      <c r="F478" t="s">
        <v>80</v>
      </c>
      <c r="G478" t="s">
        <v>41</v>
      </c>
      <c r="H478" t="s">
        <v>26</v>
      </c>
      <c r="I478" t="s">
        <v>1452</v>
      </c>
      <c r="J478">
        <v>4.8</v>
      </c>
      <c r="K478">
        <v>26833</v>
      </c>
      <c r="L478">
        <v>24114</v>
      </c>
      <c r="M478">
        <v>3</v>
      </c>
      <c r="N478">
        <v>79</v>
      </c>
      <c r="O478" t="s">
        <v>43</v>
      </c>
      <c r="P478" t="s">
        <v>28</v>
      </c>
      <c r="Q478" t="s">
        <v>28</v>
      </c>
      <c r="R478" t="s">
        <v>44</v>
      </c>
      <c r="S478">
        <v>81</v>
      </c>
      <c r="T478">
        <v>5</v>
      </c>
    </row>
    <row r="479" spans="1:20" x14ac:dyDescent="0.3">
      <c r="A479" t="s">
        <v>1453</v>
      </c>
      <c r="B479" t="s">
        <v>1454</v>
      </c>
      <c r="C479" t="s">
        <v>32</v>
      </c>
      <c r="D479">
        <v>21</v>
      </c>
      <c r="E479" t="s">
        <v>23</v>
      </c>
      <c r="F479" t="s">
        <v>24</v>
      </c>
      <c r="G479" t="s">
        <v>61</v>
      </c>
      <c r="H479" t="s">
        <v>26</v>
      </c>
      <c r="I479" t="s">
        <v>1455</v>
      </c>
      <c r="J479">
        <v>1.2</v>
      </c>
      <c r="K479">
        <v>57441</v>
      </c>
      <c r="L479">
        <v>41471</v>
      </c>
      <c r="M479">
        <v>2</v>
      </c>
      <c r="N479">
        <v>49</v>
      </c>
      <c r="O479" t="s">
        <v>43</v>
      </c>
      <c r="P479" t="s">
        <v>43</v>
      </c>
      <c r="Q479" t="s">
        <v>28</v>
      </c>
      <c r="R479" t="s">
        <v>44</v>
      </c>
      <c r="S479">
        <v>73</v>
      </c>
      <c r="T479">
        <v>3</v>
      </c>
    </row>
    <row r="480" spans="1:20" x14ac:dyDescent="0.3">
      <c r="A480" t="s">
        <v>1456</v>
      </c>
      <c r="B480" t="s">
        <v>1457</v>
      </c>
      <c r="C480" t="s">
        <v>22</v>
      </c>
      <c r="D480">
        <v>54</v>
      </c>
      <c r="E480" t="s">
        <v>163</v>
      </c>
      <c r="F480" t="s">
        <v>227</v>
      </c>
      <c r="G480" t="s">
        <v>61</v>
      </c>
      <c r="H480" t="s">
        <v>50</v>
      </c>
      <c r="I480" t="s">
        <v>1458</v>
      </c>
      <c r="J480">
        <v>6.4</v>
      </c>
      <c r="K480">
        <v>46255</v>
      </c>
      <c r="L480">
        <v>29480</v>
      </c>
      <c r="M480">
        <v>2</v>
      </c>
      <c r="N480">
        <v>62</v>
      </c>
      <c r="O480" t="s">
        <v>28</v>
      </c>
      <c r="P480" t="s">
        <v>28</v>
      </c>
      <c r="Q480" t="s">
        <v>28</v>
      </c>
      <c r="R480" t="s">
        <v>37</v>
      </c>
      <c r="S480">
        <v>73</v>
      </c>
      <c r="T480">
        <v>1</v>
      </c>
    </row>
    <row r="481" spans="1:20" x14ac:dyDescent="0.3">
      <c r="A481" t="s">
        <v>1459</v>
      </c>
      <c r="B481" t="s">
        <v>1460</v>
      </c>
      <c r="C481" t="s">
        <v>22</v>
      </c>
      <c r="D481">
        <v>46</v>
      </c>
      <c r="E481" t="s">
        <v>33</v>
      </c>
      <c r="F481" t="s">
        <v>184</v>
      </c>
      <c r="G481" t="s">
        <v>25</v>
      </c>
      <c r="H481" t="s">
        <v>50</v>
      </c>
      <c r="I481" t="s">
        <v>1461</v>
      </c>
      <c r="J481">
        <v>7.7</v>
      </c>
      <c r="K481">
        <v>38126</v>
      </c>
      <c r="L481">
        <v>10078</v>
      </c>
      <c r="M481">
        <v>1</v>
      </c>
      <c r="N481">
        <v>9</v>
      </c>
      <c r="O481" t="s">
        <v>43</v>
      </c>
      <c r="P481" t="s">
        <v>43</v>
      </c>
      <c r="Q481" t="s">
        <v>28</v>
      </c>
      <c r="R481" t="s">
        <v>37</v>
      </c>
      <c r="S481">
        <v>70</v>
      </c>
      <c r="T481">
        <v>3</v>
      </c>
    </row>
    <row r="482" spans="1:20" x14ac:dyDescent="0.3">
      <c r="A482" t="s">
        <v>1462</v>
      </c>
      <c r="B482" t="s">
        <v>1463</v>
      </c>
      <c r="C482" t="s">
        <v>22</v>
      </c>
      <c r="D482">
        <v>53</v>
      </c>
      <c r="E482" t="s">
        <v>163</v>
      </c>
      <c r="F482" t="s">
        <v>227</v>
      </c>
      <c r="G482" t="s">
        <v>61</v>
      </c>
      <c r="H482" t="s">
        <v>50</v>
      </c>
      <c r="I482" t="s">
        <v>1464</v>
      </c>
      <c r="J482">
        <v>2.1</v>
      </c>
      <c r="K482">
        <v>27282</v>
      </c>
      <c r="L482">
        <v>39266</v>
      </c>
      <c r="M482">
        <v>4</v>
      </c>
      <c r="N482">
        <v>5</v>
      </c>
      <c r="O482" t="s">
        <v>43</v>
      </c>
      <c r="P482" t="s">
        <v>43</v>
      </c>
      <c r="Q482" t="s">
        <v>28</v>
      </c>
      <c r="R482" t="s">
        <v>37</v>
      </c>
      <c r="S482">
        <v>93</v>
      </c>
      <c r="T482">
        <v>2</v>
      </c>
    </row>
    <row r="483" spans="1:20" x14ac:dyDescent="0.3">
      <c r="A483" t="s">
        <v>1465</v>
      </c>
      <c r="B483" t="s">
        <v>1466</v>
      </c>
      <c r="C483" t="s">
        <v>32</v>
      </c>
      <c r="D483">
        <v>30</v>
      </c>
      <c r="E483" t="s">
        <v>33</v>
      </c>
      <c r="F483" t="s">
        <v>184</v>
      </c>
      <c r="G483" t="s">
        <v>25</v>
      </c>
      <c r="H483" t="s">
        <v>26</v>
      </c>
      <c r="I483" t="s">
        <v>1120</v>
      </c>
      <c r="J483">
        <v>1.3</v>
      </c>
      <c r="K483">
        <v>59387</v>
      </c>
      <c r="L483">
        <v>47676</v>
      </c>
      <c r="M483">
        <v>3</v>
      </c>
      <c r="N483">
        <v>25</v>
      </c>
      <c r="O483" t="s">
        <v>28</v>
      </c>
      <c r="P483" t="s">
        <v>28</v>
      </c>
      <c r="Q483" t="s">
        <v>28</v>
      </c>
      <c r="R483" t="s">
        <v>29</v>
      </c>
      <c r="S483">
        <v>93</v>
      </c>
      <c r="T483">
        <v>4</v>
      </c>
    </row>
    <row r="484" spans="1:20" x14ac:dyDescent="0.3">
      <c r="A484" t="s">
        <v>1467</v>
      </c>
      <c r="B484" t="s">
        <v>1468</v>
      </c>
      <c r="C484" t="s">
        <v>32</v>
      </c>
      <c r="D484">
        <v>29</v>
      </c>
      <c r="E484" t="s">
        <v>163</v>
      </c>
      <c r="F484" t="s">
        <v>164</v>
      </c>
      <c r="G484" t="s">
        <v>25</v>
      </c>
      <c r="H484" t="s">
        <v>50</v>
      </c>
      <c r="I484" t="s">
        <v>1469</v>
      </c>
      <c r="J484">
        <v>6.4</v>
      </c>
      <c r="K484">
        <v>32967</v>
      </c>
      <c r="L484">
        <v>7668</v>
      </c>
      <c r="M484">
        <v>2</v>
      </c>
      <c r="N484">
        <v>44</v>
      </c>
      <c r="O484" t="s">
        <v>43</v>
      </c>
      <c r="P484" t="s">
        <v>28</v>
      </c>
      <c r="Q484" t="s">
        <v>28</v>
      </c>
      <c r="R484" t="s">
        <v>29</v>
      </c>
      <c r="S484">
        <v>100</v>
      </c>
      <c r="T484">
        <v>4</v>
      </c>
    </row>
    <row r="485" spans="1:20" x14ac:dyDescent="0.3">
      <c r="A485" t="s">
        <v>1470</v>
      </c>
      <c r="B485" t="s">
        <v>1471</v>
      </c>
      <c r="C485" t="s">
        <v>32</v>
      </c>
      <c r="D485">
        <v>40</v>
      </c>
      <c r="E485" t="s">
        <v>68</v>
      </c>
      <c r="F485" t="s">
        <v>76</v>
      </c>
      <c r="G485" t="s">
        <v>35</v>
      </c>
      <c r="H485" t="s">
        <v>50</v>
      </c>
      <c r="I485" t="s">
        <v>1412</v>
      </c>
      <c r="J485">
        <v>4.4000000000000004</v>
      </c>
      <c r="K485">
        <v>31704</v>
      </c>
      <c r="L485">
        <v>5634</v>
      </c>
      <c r="M485">
        <v>5</v>
      </c>
      <c r="N485">
        <v>58</v>
      </c>
      <c r="O485" t="s">
        <v>28</v>
      </c>
      <c r="P485" t="s">
        <v>28</v>
      </c>
      <c r="Q485" t="s">
        <v>28</v>
      </c>
      <c r="R485" t="s">
        <v>44</v>
      </c>
      <c r="S485">
        <v>91</v>
      </c>
      <c r="T485">
        <v>3</v>
      </c>
    </row>
    <row r="486" spans="1:20" x14ac:dyDescent="0.3">
      <c r="A486" t="s">
        <v>1472</v>
      </c>
      <c r="B486" t="s">
        <v>1473</v>
      </c>
      <c r="C486" t="s">
        <v>22</v>
      </c>
      <c r="D486">
        <v>38</v>
      </c>
      <c r="E486" t="s">
        <v>68</v>
      </c>
      <c r="F486" t="s">
        <v>69</v>
      </c>
      <c r="G486" t="s">
        <v>35</v>
      </c>
      <c r="H486" t="s">
        <v>26</v>
      </c>
      <c r="I486" t="s">
        <v>1474</v>
      </c>
      <c r="J486">
        <v>6.7</v>
      </c>
      <c r="K486">
        <v>72163</v>
      </c>
      <c r="L486">
        <v>20358</v>
      </c>
      <c r="M486">
        <v>5</v>
      </c>
      <c r="N486">
        <v>59</v>
      </c>
      <c r="O486" t="s">
        <v>43</v>
      </c>
      <c r="P486" t="s">
        <v>28</v>
      </c>
      <c r="Q486" t="s">
        <v>28</v>
      </c>
      <c r="R486" t="s">
        <v>29</v>
      </c>
      <c r="S486">
        <v>92</v>
      </c>
      <c r="T486">
        <v>3</v>
      </c>
    </row>
    <row r="487" spans="1:20" x14ac:dyDescent="0.3">
      <c r="A487" t="s">
        <v>1475</v>
      </c>
      <c r="B487" t="s">
        <v>1476</v>
      </c>
      <c r="C487" t="s">
        <v>22</v>
      </c>
      <c r="D487">
        <v>55</v>
      </c>
      <c r="E487" t="s">
        <v>23</v>
      </c>
      <c r="F487" t="s">
        <v>40</v>
      </c>
      <c r="G487" t="s">
        <v>25</v>
      </c>
      <c r="H487" t="s">
        <v>26</v>
      </c>
      <c r="I487" t="s">
        <v>1477</v>
      </c>
      <c r="J487">
        <v>4.4000000000000004</v>
      </c>
      <c r="K487">
        <v>32528</v>
      </c>
      <c r="L487">
        <v>31697</v>
      </c>
      <c r="M487">
        <v>5</v>
      </c>
      <c r="N487">
        <v>55</v>
      </c>
      <c r="O487" t="s">
        <v>43</v>
      </c>
      <c r="P487" t="s">
        <v>28</v>
      </c>
      <c r="Q487" t="s">
        <v>28</v>
      </c>
      <c r="R487" t="s">
        <v>44</v>
      </c>
      <c r="S487">
        <v>78</v>
      </c>
      <c r="T487">
        <v>5</v>
      </c>
    </row>
    <row r="488" spans="1:20" x14ac:dyDescent="0.3">
      <c r="A488" t="s">
        <v>1478</v>
      </c>
      <c r="B488" t="s">
        <v>1479</v>
      </c>
      <c r="C488" t="s">
        <v>22</v>
      </c>
      <c r="D488">
        <v>34</v>
      </c>
      <c r="E488" t="s">
        <v>23</v>
      </c>
      <c r="F488" t="s">
        <v>24</v>
      </c>
      <c r="G488" t="s">
        <v>41</v>
      </c>
      <c r="H488" t="s">
        <v>50</v>
      </c>
      <c r="I488" t="s">
        <v>1480</v>
      </c>
      <c r="J488">
        <v>1.1000000000000001</v>
      </c>
      <c r="K488">
        <v>41024</v>
      </c>
      <c r="L488">
        <v>29802</v>
      </c>
      <c r="M488">
        <v>3</v>
      </c>
      <c r="N488">
        <v>17</v>
      </c>
      <c r="O488" t="s">
        <v>28</v>
      </c>
      <c r="P488" t="s">
        <v>28</v>
      </c>
      <c r="Q488" t="s">
        <v>28</v>
      </c>
      <c r="R488" t="s">
        <v>44</v>
      </c>
      <c r="S488">
        <v>76</v>
      </c>
      <c r="T488">
        <v>2</v>
      </c>
    </row>
    <row r="489" spans="1:20" x14ac:dyDescent="0.3">
      <c r="A489" t="s">
        <v>1481</v>
      </c>
      <c r="B489" t="s">
        <v>1482</v>
      </c>
      <c r="C489" t="s">
        <v>32</v>
      </c>
      <c r="D489">
        <v>45</v>
      </c>
      <c r="E489" t="s">
        <v>163</v>
      </c>
      <c r="F489" t="s">
        <v>168</v>
      </c>
      <c r="G489" t="s">
        <v>61</v>
      </c>
      <c r="H489" t="s">
        <v>50</v>
      </c>
      <c r="I489" t="s">
        <v>1483</v>
      </c>
      <c r="J489">
        <v>2.5</v>
      </c>
      <c r="K489">
        <v>53922</v>
      </c>
      <c r="L489">
        <v>30304</v>
      </c>
      <c r="M489">
        <v>2</v>
      </c>
      <c r="N489">
        <v>49</v>
      </c>
      <c r="O489" t="s">
        <v>43</v>
      </c>
      <c r="P489" t="s">
        <v>43</v>
      </c>
      <c r="Q489" t="s">
        <v>28</v>
      </c>
      <c r="R489" t="s">
        <v>29</v>
      </c>
      <c r="S489">
        <v>86</v>
      </c>
      <c r="T489">
        <v>5</v>
      </c>
    </row>
    <row r="490" spans="1:20" x14ac:dyDescent="0.3">
      <c r="A490" t="s">
        <v>1484</v>
      </c>
      <c r="B490" t="s">
        <v>1485</v>
      </c>
      <c r="C490" t="s">
        <v>22</v>
      </c>
      <c r="D490">
        <v>45</v>
      </c>
      <c r="E490" t="s">
        <v>163</v>
      </c>
      <c r="F490" t="s">
        <v>164</v>
      </c>
      <c r="G490" t="s">
        <v>41</v>
      </c>
      <c r="H490" t="s">
        <v>50</v>
      </c>
      <c r="I490" t="s">
        <v>1486</v>
      </c>
      <c r="J490">
        <v>5</v>
      </c>
      <c r="K490">
        <v>26979</v>
      </c>
      <c r="L490">
        <v>20019</v>
      </c>
      <c r="M490">
        <v>2</v>
      </c>
      <c r="N490">
        <v>79</v>
      </c>
      <c r="O490" t="s">
        <v>28</v>
      </c>
      <c r="P490" t="s">
        <v>28</v>
      </c>
      <c r="Q490" t="s">
        <v>28</v>
      </c>
      <c r="R490" t="s">
        <v>29</v>
      </c>
      <c r="S490">
        <v>92</v>
      </c>
      <c r="T490">
        <v>5</v>
      </c>
    </row>
    <row r="491" spans="1:20" x14ac:dyDescent="0.3">
      <c r="A491" t="s">
        <v>1487</v>
      </c>
      <c r="B491" t="s">
        <v>1488</v>
      </c>
      <c r="C491" t="s">
        <v>32</v>
      </c>
      <c r="D491">
        <v>27</v>
      </c>
      <c r="E491" t="s">
        <v>23</v>
      </c>
      <c r="F491" t="s">
        <v>24</v>
      </c>
      <c r="G491" t="s">
        <v>25</v>
      </c>
      <c r="H491" t="s">
        <v>26</v>
      </c>
      <c r="I491" t="s">
        <v>1452</v>
      </c>
      <c r="J491">
        <v>4.8</v>
      </c>
      <c r="K491">
        <v>103684</v>
      </c>
      <c r="L491">
        <v>39745</v>
      </c>
      <c r="M491">
        <v>5</v>
      </c>
      <c r="N491">
        <v>11</v>
      </c>
      <c r="O491" t="s">
        <v>28</v>
      </c>
      <c r="P491" t="s">
        <v>28</v>
      </c>
      <c r="Q491" t="s">
        <v>28</v>
      </c>
      <c r="R491" t="s">
        <v>44</v>
      </c>
      <c r="S491">
        <v>100</v>
      </c>
      <c r="T491">
        <v>5</v>
      </c>
    </row>
    <row r="492" spans="1:20" x14ac:dyDescent="0.3">
      <c r="A492" t="s">
        <v>1489</v>
      </c>
      <c r="B492" t="s">
        <v>1490</v>
      </c>
      <c r="C492" t="s">
        <v>32</v>
      </c>
      <c r="D492">
        <v>35</v>
      </c>
      <c r="E492" t="s">
        <v>23</v>
      </c>
      <c r="F492" t="s">
        <v>40</v>
      </c>
      <c r="G492" t="s">
        <v>41</v>
      </c>
      <c r="H492" t="s">
        <v>50</v>
      </c>
      <c r="I492" t="s">
        <v>1491</v>
      </c>
      <c r="J492">
        <v>7.6</v>
      </c>
      <c r="K492">
        <v>60677</v>
      </c>
      <c r="L492">
        <v>8645</v>
      </c>
      <c r="M492">
        <v>3</v>
      </c>
      <c r="N492">
        <v>23</v>
      </c>
      <c r="O492" t="s">
        <v>28</v>
      </c>
      <c r="P492" t="s">
        <v>28</v>
      </c>
      <c r="Q492" t="s">
        <v>28</v>
      </c>
      <c r="R492" t="s">
        <v>29</v>
      </c>
      <c r="S492">
        <v>74</v>
      </c>
      <c r="T492">
        <v>2</v>
      </c>
    </row>
    <row r="493" spans="1:20" x14ac:dyDescent="0.3">
      <c r="A493" t="s">
        <v>1492</v>
      </c>
      <c r="B493" t="s">
        <v>1493</v>
      </c>
      <c r="C493" t="s">
        <v>22</v>
      </c>
      <c r="D493">
        <v>24</v>
      </c>
      <c r="E493" t="s">
        <v>68</v>
      </c>
      <c r="F493" t="s">
        <v>69</v>
      </c>
      <c r="G493" t="s">
        <v>35</v>
      </c>
      <c r="H493" t="s">
        <v>50</v>
      </c>
      <c r="I493" t="s">
        <v>1494</v>
      </c>
      <c r="J493">
        <v>0.8</v>
      </c>
      <c r="K493">
        <v>75640</v>
      </c>
      <c r="L493">
        <v>27116</v>
      </c>
      <c r="M493">
        <v>3</v>
      </c>
      <c r="N493">
        <v>64</v>
      </c>
      <c r="O493" t="s">
        <v>28</v>
      </c>
      <c r="P493" t="s">
        <v>28</v>
      </c>
      <c r="Q493" t="s">
        <v>28</v>
      </c>
      <c r="R493" t="s">
        <v>29</v>
      </c>
      <c r="S493">
        <v>83</v>
      </c>
      <c r="T493">
        <v>3</v>
      </c>
    </row>
    <row r="494" spans="1:20" x14ac:dyDescent="0.3">
      <c r="A494" t="s">
        <v>1495</v>
      </c>
      <c r="B494" t="s">
        <v>1496</v>
      </c>
      <c r="C494" t="s">
        <v>32</v>
      </c>
      <c r="D494">
        <v>55</v>
      </c>
      <c r="E494" t="s">
        <v>33</v>
      </c>
      <c r="F494" t="s">
        <v>184</v>
      </c>
      <c r="G494" t="s">
        <v>41</v>
      </c>
      <c r="H494" t="s">
        <v>26</v>
      </c>
      <c r="I494" t="s">
        <v>1497</v>
      </c>
      <c r="J494">
        <v>3.7</v>
      </c>
      <c r="K494">
        <v>33627</v>
      </c>
      <c r="L494">
        <v>21372</v>
      </c>
      <c r="M494">
        <v>2</v>
      </c>
      <c r="N494">
        <v>19</v>
      </c>
      <c r="O494" t="s">
        <v>28</v>
      </c>
      <c r="P494" t="s">
        <v>28</v>
      </c>
      <c r="Q494" t="s">
        <v>28</v>
      </c>
      <c r="R494" t="s">
        <v>44</v>
      </c>
      <c r="S494">
        <v>89</v>
      </c>
      <c r="T494">
        <v>1</v>
      </c>
    </row>
    <row r="495" spans="1:20" x14ac:dyDescent="0.3">
      <c r="A495" t="s">
        <v>1498</v>
      </c>
      <c r="B495" t="s">
        <v>1499</v>
      </c>
      <c r="C495" t="s">
        <v>32</v>
      </c>
      <c r="D495">
        <v>52</v>
      </c>
      <c r="E495" t="s">
        <v>163</v>
      </c>
      <c r="F495" t="s">
        <v>227</v>
      </c>
      <c r="G495" t="s">
        <v>61</v>
      </c>
      <c r="H495" t="s">
        <v>50</v>
      </c>
      <c r="I495" t="s">
        <v>625</v>
      </c>
      <c r="J495">
        <v>6.6</v>
      </c>
      <c r="K495">
        <v>81775</v>
      </c>
      <c r="L495">
        <v>19377</v>
      </c>
      <c r="M495">
        <v>1</v>
      </c>
      <c r="N495">
        <v>21</v>
      </c>
      <c r="O495" t="s">
        <v>43</v>
      </c>
      <c r="P495" t="s">
        <v>43</v>
      </c>
      <c r="Q495" t="s">
        <v>28</v>
      </c>
      <c r="R495" t="s">
        <v>37</v>
      </c>
      <c r="S495">
        <v>81</v>
      </c>
      <c r="T495">
        <v>1</v>
      </c>
    </row>
    <row r="496" spans="1:20" x14ac:dyDescent="0.3">
      <c r="A496" t="s">
        <v>1500</v>
      </c>
      <c r="B496" t="s">
        <v>1501</v>
      </c>
      <c r="C496" t="s">
        <v>22</v>
      </c>
      <c r="D496">
        <v>29</v>
      </c>
      <c r="E496" t="s">
        <v>33</v>
      </c>
      <c r="F496" t="s">
        <v>34</v>
      </c>
      <c r="G496" t="s">
        <v>41</v>
      </c>
      <c r="H496" t="s">
        <v>50</v>
      </c>
      <c r="I496" t="s">
        <v>1502</v>
      </c>
      <c r="J496">
        <v>5.5</v>
      </c>
      <c r="K496">
        <v>62467</v>
      </c>
      <c r="L496">
        <v>30220</v>
      </c>
      <c r="M496">
        <v>3</v>
      </c>
      <c r="N496">
        <v>48</v>
      </c>
      <c r="O496" t="s">
        <v>43</v>
      </c>
      <c r="P496" t="s">
        <v>43</v>
      </c>
      <c r="Q496" t="s">
        <v>28</v>
      </c>
      <c r="R496" t="s">
        <v>29</v>
      </c>
      <c r="S496">
        <v>83</v>
      </c>
      <c r="T496">
        <v>5</v>
      </c>
    </row>
    <row r="497" spans="1:20" x14ac:dyDescent="0.3">
      <c r="A497" t="s">
        <v>1503</v>
      </c>
      <c r="B497" t="s">
        <v>1504</v>
      </c>
      <c r="C497" t="s">
        <v>22</v>
      </c>
      <c r="D497">
        <v>56</v>
      </c>
      <c r="E497" t="s">
        <v>59</v>
      </c>
      <c r="F497" t="s">
        <v>80</v>
      </c>
      <c r="G497" t="s">
        <v>35</v>
      </c>
      <c r="H497" t="s">
        <v>26</v>
      </c>
      <c r="I497" t="s">
        <v>1505</v>
      </c>
      <c r="J497">
        <v>5.3</v>
      </c>
      <c r="K497">
        <v>93710</v>
      </c>
      <c r="L497">
        <v>47470</v>
      </c>
      <c r="M497">
        <v>4</v>
      </c>
      <c r="N497">
        <v>16</v>
      </c>
      <c r="O497" t="s">
        <v>43</v>
      </c>
      <c r="P497" t="s">
        <v>43</v>
      </c>
      <c r="Q497" t="s">
        <v>28</v>
      </c>
      <c r="R497" t="s">
        <v>44</v>
      </c>
      <c r="S497">
        <v>87</v>
      </c>
      <c r="T497">
        <v>5</v>
      </c>
    </row>
    <row r="498" spans="1:20" x14ac:dyDescent="0.3">
      <c r="A498" t="s">
        <v>1506</v>
      </c>
      <c r="B498" t="s">
        <v>1507</v>
      </c>
      <c r="C498" t="s">
        <v>32</v>
      </c>
      <c r="D498">
        <v>36</v>
      </c>
      <c r="E498" t="s">
        <v>68</v>
      </c>
      <c r="F498" t="s">
        <v>69</v>
      </c>
      <c r="G498" t="s">
        <v>61</v>
      </c>
      <c r="H498" t="s">
        <v>26</v>
      </c>
      <c r="I498" t="s">
        <v>1508</v>
      </c>
      <c r="J498">
        <v>4</v>
      </c>
      <c r="K498">
        <v>116199</v>
      </c>
      <c r="L498">
        <v>30865</v>
      </c>
      <c r="M498">
        <v>3</v>
      </c>
      <c r="N498">
        <v>59</v>
      </c>
      <c r="O498" t="s">
        <v>28</v>
      </c>
      <c r="P498" t="s">
        <v>28</v>
      </c>
      <c r="Q498" t="s">
        <v>28</v>
      </c>
      <c r="R498" t="s">
        <v>29</v>
      </c>
      <c r="S498">
        <v>71</v>
      </c>
      <c r="T498">
        <v>2</v>
      </c>
    </row>
    <row r="499" spans="1:20" x14ac:dyDescent="0.3">
      <c r="A499" t="s">
        <v>1509</v>
      </c>
      <c r="B499" t="s">
        <v>1510</v>
      </c>
      <c r="C499" t="s">
        <v>32</v>
      </c>
      <c r="D499">
        <v>58</v>
      </c>
      <c r="E499" t="s">
        <v>68</v>
      </c>
      <c r="F499" t="s">
        <v>69</v>
      </c>
      <c r="G499" t="s">
        <v>41</v>
      </c>
      <c r="H499" t="s">
        <v>26</v>
      </c>
      <c r="I499" t="s">
        <v>1511</v>
      </c>
      <c r="J499">
        <v>4.7</v>
      </c>
      <c r="K499">
        <v>44943</v>
      </c>
      <c r="L499">
        <v>41726</v>
      </c>
      <c r="M499">
        <v>3</v>
      </c>
      <c r="N499">
        <v>6</v>
      </c>
      <c r="O499" t="s">
        <v>43</v>
      </c>
      <c r="P499" t="s">
        <v>28</v>
      </c>
      <c r="Q499" t="s">
        <v>28</v>
      </c>
      <c r="R499" t="s">
        <v>37</v>
      </c>
      <c r="S499">
        <v>85</v>
      </c>
      <c r="T499">
        <v>1</v>
      </c>
    </row>
    <row r="500" spans="1:20" x14ac:dyDescent="0.3">
      <c r="A500" t="s">
        <v>1512</v>
      </c>
      <c r="B500" t="s">
        <v>1513</v>
      </c>
      <c r="C500" t="s">
        <v>22</v>
      </c>
      <c r="D500">
        <v>26</v>
      </c>
      <c r="E500" t="s">
        <v>54</v>
      </c>
      <c r="F500" t="s">
        <v>84</v>
      </c>
      <c r="G500" t="s">
        <v>25</v>
      </c>
      <c r="H500" t="s">
        <v>50</v>
      </c>
      <c r="I500" t="s">
        <v>1514</v>
      </c>
      <c r="J500">
        <v>6</v>
      </c>
      <c r="K500">
        <v>119249</v>
      </c>
      <c r="L500">
        <v>46949</v>
      </c>
      <c r="M500">
        <v>2</v>
      </c>
      <c r="N500">
        <v>7</v>
      </c>
      <c r="O500" t="s">
        <v>43</v>
      </c>
      <c r="P500" t="s">
        <v>28</v>
      </c>
      <c r="Q500" t="s">
        <v>28</v>
      </c>
      <c r="R500" t="s">
        <v>37</v>
      </c>
      <c r="S500">
        <v>95</v>
      </c>
      <c r="T500">
        <v>5</v>
      </c>
    </row>
    <row r="501" spans="1:20" x14ac:dyDescent="0.3">
      <c r="A501" t="s">
        <v>1515</v>
      </c>
      <c r="B501" t="s">
        <v>1516</v>
      </c>
      <c r="C501" t="s">
        <v>32</v>
      </c>
      <c r="D501">
        <v>22</v>
      </c>
      <c r="E501" t="s">
        <v>59</v>
      </c>
      <c r="F501" t="s">
        <v>80</v>
      </c>
      <c r="G501" t="s">
        <v>25</v>
      </c>
      <c r="H501" t="s">
        <v>26</v>
      </c>
      <c r="I501" t="s">
        <v>1517</v>
      </c>
      <c r="J501">
        <v>2.4</v>
      </c>
      <c r="K501">
        <v>118255</v>
      </c>
      <c r="L501">
        <v>40396</v>
      </c>
      <c r="M501">
        <v>1</v>
      </c>
      <c r="N501">
        <v>53</v>
      </c>
      <c r="O501" t="s">
        <v>28</v>
      </c>
      <c r="P501" t="s">
        <v>28</v>
      </c>
      <c r="Q501" t="s">
        <v>28</v>
      </c>
      <c r="R501" t="s">
        <v>37</v>
      </c>
      <c r="S501">
        <v>78</v>
      </c>
      <c r="T501">
        <v>2</v>
      </c>
    </row>
    <row r="502" spans="1:20" x14ac:dyDescent="0.3">
      <c r="A502" t="s">
        <v>1518</v>
      </c>
      <c r="B502" t="s">
        <v>1519</v>
      </c>
      <c r="C502" t="s">
        <v>22</v>
      </c>
      <c r="D502">
        <v>53</v>
      </c>
      <c r="E502" t="s">
        <v>59</v>
      </c>
      <c r="F502" t="s">
        <v>60</v>
      </c>
      <c r="G502" t="s">
        <v>61</v>
      </c>
      <c r="H502" t="s">
        <v>26</v>
      </c>
      <c r="I502" t="s">
        <v>547</v>
      </c>
      <c r="J502">
        <v>2.9</v>
      </c>
      <c r="K502">
        <v>86353</v>
      </c>
      <c r="L502">
        <v>31211</v>
      </c>
      <c r="M502">
        <v>3</v>
      </c>
      <c r="N502">
        <v>54</v>
      </c>
      <c r="O502" t="s">
        <v>43</v>
      </c>
      <c r="P502" t="s">
        <v>28</v>
      </c>
      <c r="Q502" t="s">
        <v>28</v>
      </c>
      <c r="R502" t="s">
        <v>44</v>
      </c>
      <c r="S502">
        <v>75</v>
      </c>
      <c r="T502">
        <v>4</v>
      </c>
    </row>
    <row r="503" spans="1:20" x14ac:dyDescent="0.3">
      <c r="A503" t="s">
        <v>1520</v>
      </c>
      <c r="B503" t="s">
        <v>1521</v>
      </c>
      <c r="C503" t="s">
        <v>22</v>
      </c>
      <c r="D503">
        <v>28</v>
      </c>
      <c r="E503" t="s">
        <v>23</v>
      </c>
      <c r="F503" t="s">
        <v>24</v>
      </c>
      <c r="G503" t="s">
        <v>35</v>
      </c>
      <c r="H503" t="s">
        <v>26</v>
      </c>
      <c r="I503" t="s">
        <v>1522</v>
      </c>
      <c r="J503">
        <v>0.5</v>
      </c>
      <c r="K503">
        <v>75615</v>
      </c>
      <c r="L503">
        <v>38719</v>
      </c>
      <c r="M503">
        <v>3</v>
      </c>
      <c r="N503">
        <v>69</v>
      </c>
      <c r="O503" t="s">
        <v>28</v>
      </c>
      <c r="P503" t="s">
        <v>28</v>
      </c>
      <c r="Q503" t="s">
        <v>28</v>
      </c>
      <c r="R503" t="s">
        <v>44</v>
      </c>
      <c r="S503">
        <v>97</v>
      </c>
      <c r="T503">
        <v>3</v>
      </c>
    </row>
    <row r="504" spans="1:20" x14ac:dyDescent="0.3">
      <c r="A504" t="s">
        <v>1523</v>
      </c>
      <c r="B504" t="s">
        <v>1524</v>
      </c>
      <c r="C504" t="s">
        <v>32</v>
      </c>
      <c r="D504">
        <v>35</v>
      </c>
      <c r="E504" t="s">
        <v>163</v>
      </c>
      <c r="F504" t="s">
        <v>164</v>
      </c>
      <c r="G504" t="s">
        <v>41</v>
      </c>
      <c r="H504" t="s">
        <v>50</v>
      </c>
      <c r="I504" t="s">
        <v>1525</v>
      </c>
      <c r="J504">
        <v>3.7</v>
      </c>
      <c r="K504">
        <v>69191</v>
      </c>
      <c r="L504">
        <v>27567</v>
      </c>
      <c r="M504">
        <v>1</v>
      </c>
      <c r="N504">
        <v>77</v>
      </c>
      <c r="O504" t="s">
        <v>43</v>
      </c>
      <c r="P504" t="s">
        <v>28</v>
      </c>
      <c r="Q504" t="s">
        <v>28</v>
      </c>
      <c r="R504" t="s">
        <v>29</v>
      </c>
      <c r="S504">
        <v>88</v>
      </c>
      <c r="T504">
        <v>3</v>
      </c>
    </row>
    <row r="505" spans="1:20" x14ac:dyDescent="0.3">
      <c r="A505" t="s">
        <v>1526</v>
      </c>
      <c r="B505" t="s">
        <v>1527</v>
      </c>
      <c r="C505" t="s">
        <v>22</v>
      </c>
      <c r="D505">
        <v>42</v>
      </c>
      <c r="E505" t="s">
        <v>59</v>
      </c>
      <c r="F505" t="s">
        <v>60</v>
      </c>
      <c r="G505" t="s">
        <v>25</v>
      </c>
      <c r="H505" t="s">
        <v>50</v>
      </c>
      <c r="I505" t="s">
        <v>1528</v>
      </c>
      <c r="J505">
        <v>3.5</v>
      </c>
      <c r="K505">
        <v>27892</v>
      </c>
      <c r="L505">
        <v>29303</v>
      </c>
      <c r="M505">
        <v>4</v>
      </c>
      <c r="N505">
        <v>76</v>
      </c>
      <c r="O505" t="s">
        <v>28</v>
      </c>
      <c r="P505" t="s">
        <v>28</v>
      </c>
      <c r="Q505" t="s">
        <v>28</v>
      </c>
      <c r="R505" t="s">
        <v>29</v>
      </c>
      <c r="S505">
        <v>98</v>
      </c>
      <c r="T505">
        <v>2</v>
      </c>
    </row>
    <row r="506" spans="1:20" x14ac:dyDescent="0.3">
      <c r="A506" t="s">
        <v>1529</v>
      </c>
      <c r="B506" t="s">
        <v>1530</v>
      </c>
      <c r="C506" t="s">
        <v>32</v>
      </c>
      <c r="D506">
        <v>38</v>
      </c>
      <c r="E506" t="s">
        <v>59</v>
      </c>
      <c r="F506" t="s">
        <v>80</v>
      </c>
      <c r="G506" t="s">
        <v>41</v>
      </c>
      <c r="H506" t="s">
        <v>50</v>
      </c>
      <c r="I506" t="s">
        <v>1531</v>
      </c>
      <c r="J506">
        <v>6.9</v>
      </c>
      <c r="K506">
        <v>28370</v>
      </c>
      <c r="L506">
        <v>17703</v>
      </c>
      <c r="M506">
        <v>4</v>
      </c>
      <c r="N506">
        <v>46</v>
      </c>
      <c r="O506" t="s">
        <v>43</v>
      </c>
      <c r="P506" t="s">
        <v>43</v>
      </c>
      <c r="Q506" t="s">
        <v>28</v>
      </c>
      <c r="R506" t="s">
        <v>44</v>
      </c>
      <c r="S506">
        <v>83</v>
      </c>
      <c r="T506">
        <v>5</v>
      </c>
    </row>
    <row r="507" spans="1:20" x14ac:dyDescent="0.3">
      <c r="A507" t="s">
        <v>1532</v>
      </c>
      <c r="B507" t="s">
        <v>1533</v>
      </c>
      <c r="C507" t="s">
        <v>22</v>
      </c>
      <c r="D507">
        <v>32</v>
      </c>
      <c r="E507" t="s">
        <v>68</v>
      </c>
      <c r="F507" t="s">
        <v>76</v>
      </c>
      <c r="G507" t="s">
        <v>41</v>
      </c>
      <c r="H507" t="s">
        <v>26</v>
      </c>
      <c r="I507" t="s">
        <v>1534</v>
      </c>
      <c r="J507">
        <v>0</v>
      </c>
      <c r="K507">
        <v>103087</v>
      </c>
      <c r="L507">
        <v>37297</v>
      </c>
      <c r="M507">
        <v>4</v>
      </c>
      <c r="N507">
        <v>40</v>
      </c>
      <c r="O507" t="s">
        <v>43</v>
      </c>
      <c r="P507" t="s">
        <v>28</v>
      </c>
      <c r="Q507" t="s">
        <v>28</v>
      </c>
      <c r="R507" t="s">
        <v>29</v>
      </c>
      <c r="S507">
        <v>72</v>
      </c>
      <c r="T507">
        <v>1</v>
      </c>
    </row>
    <row r="508" spans="1:20" x14ac:dyDescent="0.3">
      <c r="A508" t="s">
        <v>1535</v>
      </c>
      <c r="B508" t="s">
        <v>1536</v>
      </c>
      <c r="C508" t="s">
        <v>22</v>
      </c>
      <c r="D508">
        <v>56</v>
      </c>
      <c r="E508" t="s">
        <v>54</v>
      </c>
      <c r="F508" t="s">
        <v>55</v>
      </c>
      <c r="G508" t="s">
        <v>61</v>
      </c>
      <c r="H508" t="s">
        <v>50</v>
      </c>
      <c r="I508" t="s">
        <v>1537</v>
      </c>
      <c r="J508">
        <v>5.9</v>
      </c>
      <c r="K508">
        <v>95099</v>
      </c>
      <c r="L508">
        <v>7175</v>
      </c>
      <c r="M508">
        <v>3</v>
      </c>
      <c r="N508">
        <v>53</v>
      </c>
      <c r="O508" t="s">
        <v>28</v>
      </c>
      <c r="P508" t="s">
        <v>28</v>
      </c>
      <c r="Q508" t="s">
        <v>28</v>
      </c>
      <c r="R508" t="s">
        <v>29</v>
      </c>
      <c r="S508">
        <v>71</v>
      </c>
      <c r="T508">
        <v>5</v>
      </c>
    </row>
    <row r="509" spans="1:20" x14ac:dyDescent="0.3">
      <c r="A509" t="s">
        <v>1538</v>
      </c>
      <c r="B509" t="s">
        <v>1539</v>
      </c>
      <c r="C509" t="s">
        <v>22</v>
      </c>
      <c r="D509">
        <v>25</v>
      </c>
      <c r="E509" t="s">
        <v>54</v>
      </c>
      <c r="F509" t="s">
        <v>55</v>
      </c>
      <c r="G509" t="s">
        <v>41</v>
      </c>
      <c r="H509" t="s">
        <v>50</v>
      </c>
      <c r="I509" t="s">
        <v>820</v>
      </c>
      <c r="J509">
        <v>2</v>
      </c>
      <c r="K509">
        <v>116769</v>
      </c>
      <c r="L509">
        <v>13001</v>
      </c>
      <c r="M509">
        <v>3</v>
      </c>
      <c r="N509">
        <v>19</v>
      </c>
      <c r="O509" t="s">
        <v>43</v>
      </c>
      <c r="P509" t="s">
        <v>28</v>
      </c>
      <c r="Q509" t="s">
        <v>28</v>
      </c>
      <c r="R509" t="s">
        <v>29</v>
      </c>
      <c r="S509">
        <v>75</v>
      </c>
      <c r="T509">
        <v>1</v>
      </c>
    </row>
    <row r="510" spans="1:20" x14ac:dyDescent="0.3">
      <c r="A510" t="s">
        <v>1540</v>
      </c>
      <c r="B510" t="s">
        <v>1541</v>
      </c>
      <c r="C510" t="s">
        <v>32</v>
      </c>
      <c r="D510">
        <v>49</v>
      </c>
      <c r="E510" t="s">
        <v>163</v>
      </c>
      <c r="F510" t="s">
        <v>164</v>
      </c>
      <c r="G510" t="s">
        <v>41</v>
      </c>
      <c r="H510" t="s">
        <v>50</v>
      </c>
      <c r="I510" t="s">
        <v>1542</v>
      </c>
      <c r="J510">
        <v>0.7</v>
      </c>
      <c r="K510">
        <v>47224</v>
      </c>
      <c r="L510">
        <v>24021</v>
      </c>
      <c r="M510">
        <v>5</v>
      </c>
      <c r="N510">
        <v>51</v>
      </c>
      <c r="O510" t="s">
        <v>28</v>
      </c>
      <c r="P510" t="s">
        <v>28</v>
      </c>
      <c r="Q510" t="s">
        <v>43</v>
      </c>
      <c r="R510" t="s">
        <v>37</v>
      </c>
      <c r="S510">
        <v>87</v>
      </c>
      <c r="T510">
        <v>4</v>
      </c>
    </row>
    <row r="511" spans="1:20" x14ac:dyDescent="0.3">
      <c r="A511" t="s">
        <v>1543</v>
      </c>
      <c r="B511" t="s">
        <v>1544</v>
      </c>
      <c r="C511" t="s">
        <v>22</v>
      </c>
      <c r="D511">
        <v>53</v>
      </c>
      <c r="E511" t="s">
        <v>33</v>
      </c>
      <c r="F511" t="s">
        <v>34</v>
      </c>
      <c r="G511" t="s">
        <v>25</v>
      </c>
      <c r="H511" t="s">
        <v>50</v>
      </c>
      <c r="I511" t="s">
        <v>1545</v>
      </c>
      <c r="J511">
        <v>1.7</v>
      </c>
      <c r="K511">
        <v>98779</v>
      </c>
      <c r="L511">
        <v>42268</v>
      </c>
      <c r="M511">
        <v>2</v>
      </c>
      <c r="N511">
        <v>24</v>
      </c>
      <c r="O511" t="s">
        <v>28</v>
      </c>
      <c r="P511" t="s">
        <v>28</v>
      </c>
      <c r="Q511" t="s">
        <v>28</v>
      </c>
      <c r="R511" t="s">
        <v>37</v>
      </c>
      <c r="S511">
        <v>73</v>
      </c>
      <c r="T511">
        <v>2</v>
      </c>
    </row>
    <row r="512" spans="1:20" x14ac:dyDescent="0.3">
      <c r="A512" t="s">
        <v>1546</v>
      </c>
      <c r="B512" t="s">
        <v>1547</v>
      </c>
      <c r="C512" t="s">
        <v>22</v>
      </c>
      <c r="D512">
        <v>30</v>
      </c>
      <c r="E512" t="s">
        <v>163</v>
      </c>
      <c r="F512" t="s">
        <v>164</v>
      </c>
      <c r="G512" t="s">
        <v>41</v>
      </c>
      <c r="H512" t="s">
        <v>50</v>
      </c>
      <c r="I512" t="s">
        <v>1548</v>
      </c>
      <c r="J512">
        <v>4.2</v>
      </c>
      <c r="K512">
        <v>26362</v>
      </c>
      <c r="L512">
        <v>29807</v>
      </c>
      <c r="M512">
        <v>1</v>
      </c>
      <c r="N512">
        <v>10</v>
      </c>
      <c r="O512" t="s">
        <v>43</v>
      </c>
      <c r="P512" t="s">
        <v>43</v>
      </c>
      <c r="Q512" t="s">
        <v>28</v>
      </c>
      <c r="R512" t="s">
        <v>29</v>
      </c>
      <c r="S512">
        <v>86</v>
      </c>
      <c r="T512">
        <v>5</v>
      </c>
    </row>
    <row r="513" spans="1:20" x14ac:dyDescent="0.3">
      <c r="A513" t="s">
        <v>1549</v>
      </c>
      <c r="B513" t="s">
        <v>1550</v>
      </c>
      <c r="C513" t="s">
        <v>22</v>
      </c>
      <c r="D513">
        <v>23</v>
      </c>
      <c r="E513" t="s">
        <v>54</v>
      </c>
      <c r="F513" t="s">
        <v>84</v>
      </c>
      <c r="G513" t="s">
        <v>35</v>
      </c>
      <c r="H513" t="s">
        <v>26</v>
      </c>
      <c r="I513" t="s">
        <v>1551</v>
      </c>
      <c r="J513">
        <v>7.5</v>
      </c>
      <c r="K513">
        <v>105258</v>
      </c>
      <c r="L513">
        <v>36357</v>
      </c>
      <c r="M513">
        <v>2</v>
      </c>
      <c r="N513">
        <v>77</v>
      </c>
      <c r="O513" t="s">
        <v>28</v>
      </c>
      <c r="P513" t="s">
        <v>28</v>
      </c>
      <c r="Q513" t="s">
        <v>28</v>
      </c>
      <c r="R513" t="s">
        <v>29</v>
      </c>
      <c r="S513">
        <v>78</v>
      </c>
      <c r="T513">
        <v>2</v>
      </c>
    </row>
    <row r="514" spans="1:20" x14ac:dyDescent="0.3">
      <c r="A514" t="s">
        <v>1552</v>
      </c>
      <c r="B514" t="s">
        <v>1553</v>
      </c>
      <c r="C514" t="s">
        <v>22</v>
      </c>
      <c r="D514">
        <v>54</v>
      </c>
      <c r="E514" t="s">
        <v>163</v>
      </c>
      <c r="F514" t="s">
        <v>227</v>
      </c>
      <c r="G514" t="s">
        <v>25</v>
      </c>
      <c r="H514" t="s">
        <v>26</v>
      </c>
      <c r="I514" t="s">
        <v>1554</v>
      </c>
      <c r="J514">
        <v>5</v>
      </c>
      <c r="K514">
        <v>70249</v>
      </c>
      <c r="L514">
        <v>25313</v>
      </c>
      <c r="M514">
        <v>2</v>
      </c>
      <c r="N514">
        <v>40</v>
      </c>
      <c r="O514" t="s">
        <v>28</v>
      </c>
      <c r="P514" t="s">
        <v>28</v>
      </c>
      <c r="Q514" t="s">
        <v>28</v>
      </c>
      <c r="R514" t="s">
        <v>29</v>
      </c>
      <c r="S514">
        <v>97</v>
      </c>
      <c r="T514">
        <v>2</v>
      </c>
    </row>
    <row r="515" spans="1:20" x14ac:dyDescent="0.3">
      <c r="A515" t="s">
        <v>1555</v>
      </c>
      <c r="B515" t="s">
        <v>1556</v>
      </c>
      <c r="C515" t="s">
        <v>32</v>
      </c>
      <c r="D515">
        <v>27</v>
      </c>
      <c r="E515" t="s">
        <v>54</v>
      </c>
      <c r="F515" t="s">
        <v>84</v>
      </c>
      <c r="G515" t="s">
        <v>25</v>
      </c>
      <c r="H515" t="s">
        <v>50</v>
      </c>
      <c r="I515" t="s">
        <v>85</v>
      </c>
      <c r="J515">
        <v>1.1000000000000001</v>
      </c>
      <c r="K515">
        <v>82666</v>
      </c>
      <c r="L515">
        <v>23819</v>
      </c>
      <c r="M515">
        <v>5</v>
      </c>
      <c r="N515">
        <v>40</v>
      </c>
      <c r="O515" t="s">
        <v>43</v>
      </c>
      <c r="P515" t="s">
        <v>28</v>
      </c>
      <c r="Q515" t="s">
        <v>43</v>
      </c>
      <c r="R515" t="s">
        <v>29</v>
      </c>
      <c r="S515">
        <v>72</v>
      </c>
      <c r="T515">
        <v>2</v>
      </c>
    </row>
    <row r="516" spans="1:20" x14ac:dyDescent="0.3">
      <c r="A516" t="s">
        <v>1557</v>
      </c>
      <c r="B516" t="s">
        <v>1558</v>
      </c>
      <c r="C516" t="s">
        <v>22</v>
      </c>
      <c r="D516">
        <v>43</v>
      </c>
      <c r="E516" t="s">
        <v>33</v>
      </c>
      <c r="F516" t="s">
        <v>184</v>
      </c>
      <c r="G516" t="s">
        <v>35</v>
      </c>
      <c r="H516" t="s">
        <v>50</v>
      </c>
      <c r="I516" t="s">
        <v>1559</v>
      </c>
      <c r="J516">
        <v>5.4</v>
      </c>
      <c r="K516">
        <v>30507</v>
      </c>
      <c r="L516">
        <v>44726</v>
      </c>
      <c r="M516">
        <v>2</v>
      </c>
      <c r="N516">
        <v>34</v>
      </c>
      <c r="O516" t="s">
        <v>43</v>
      </c>
      <c r="P516" t="s">
        <v>28</v>
      </c>
      <c r="Q516" t="s">
        <v>28</v>
      </c>
      <c r="R516" t="s">
        <v>29</v>
      </c>
      <c r="S516">
        <v>97</v>
      </c>
      <c r="T516">
        <v>4</v>
      </c>
    </row>
    <row r="517" spans="1:20" x14ac:dyDescent="0.3">
      <c r="A517" t="s">
        <v>1560</v>
      </c>
      <c r="B517" t="s">
        <v>1561</v>
      </c>
      <c r="C517" t="s">
        <v>32</v>
      </c>
      <c r="D517">
        <v>56</v>
      </c>
      <c r="E517" t="s">
        <v>33</v>
      </c>
      <c r="F517" t="s">
        <v>184</v>
      </c>
      <c r="G517" t="s">
        <v>35</v>
      </c>
      <c r="H517" t="s">
        <v>50</v>
      </c>
      <c r="I517" t="s">
        <v>1562</v>
      </c>
      <c r="J517">
        <v>8</v>
      </c>
      <c r="K517">
        <v>106571</v>
      </c>
      <c r="L517">
        <v>26589</v>
      </c>
      <c r="M517">
        <v>3</v>
      </c>
      <c r="N517">
        <v>26</v>
      </c>
      <c r="O517" t="s">
        <v>43</v>
      </c>
      <c r="P517" t="s">
        <v>28</v>
      </c>
      <c r="Q517" t="s">
        <v>28</v>
      </c>
      <c r="R517" t="s">
        <v>44</v>
      </c>
      <c r="S517">
        <v>99</v>
      </c>
      <c r="T517">
        <v>4</v>
      </c>
    </row>
    <row r="518" spans="1:20" x14ac:dyDescent="0.3">
      <c r="A518" t="s">
        <v>1563</v>
      </c>
      <c r="B518" t="s">
        <v>1564</v>
      </c>
      <c r="C518" t="s">
        <v>22</v>
      </c>
      <c r="D518">
        <v>25</v>
      </c>
      <c r="E518" t="s">
        <v>54</v>
      </c>
      <c r="F518" t="s">
        <v>55</v>
      </c>
      <c r="G518" t="s">
        <v>41</v>
      </c>
      <c r="H518" t="s">
        <v>26</v>
      </c>
      <c r="I518" t="s">
        <v>1565</v>
      </c>
      <c r="J518">
        <v>6.7</v>
      </c>
      <c r="K518">
        <v>34032</v>
      </c>
      <c r="L518">
        <v>17251</v>
      </c>
      <c r="M518">
        <v>4</v>
      </c>
      <c r="N518">
        <v>15</v>
      </c>
      <c r="O518" t="s">
        <v>43</v>
      </c>
      <c r="P518" t="s">
        <v>28</v>
      </c>
      <c r="Q518" t="s">
        <v>28</v>
      </c>
      <c r="R518" t="s">
        <v>29</v>
      </c>
      <c r="S518">
        <v>79</v>
      </c>
      <c r="T518">
        <v>4</v>
      </c>
    </row>
    <row r="519" spans="1:20" x14ac:dyDescent="0.3">
      <c r="A519" t="s">
        <v>1566</v>
      </c>
      <c r="B519" t="s">
        <v>1567</v>
      </c>
      <c r="C519" t="s">
        <v>22</v>
      </c>
      <c r="D519">
        <v>27</v>
      </c>
      <c r="E519" t="s">
        <v>68</v>
      </c>
      <c r="F519" t="s">
        <v>69</v>
      </c>
      <c r="G519" t="s">
        <v>25</v>
      </c>
      <c r="H519" t="s">
        <v>26</v>
      </c>
      <c r="I519" t="s">
        <v>1568</v>
      </c>
      <c r="J519">
        <v>6.2</v>
      </c>
      <c r="K519">
        <v>81934</v>
      </c>
      <c r="L519">
        <v>47783</v>
      </c>
      <c r="M519">
        <v>2</v>
      </c>
      <c r="N519">
        <v>22</v>
      </c>
      <c r="O519" t="s">
        <v>43</v>
      </c>
      <c r="P519" t="s">
        <v>28</v>
      </c>
      <c r="Q519" t="s">
        <v>28</v>
      </c>
      <c r="R519" t="s">
        <v>37</v>
      </c>
      <c r="S519">
        <v>84</v>
      </c>
      <c r="T519">
        <v>5</v>
      </c>
    </row>
    <row r="520" spans="1:20" x14ac:dyDescent="0.3">
      <c r="A520" t="s">
        <v>1569</v>
      </c>
      <c r="B520" t="s">
        <v>1570</v>
      </c>
      <c r="C520" t="s">
        <v>22</v>
      </c>
      <c r="D520">
        <v>47</v>
      </c>
      <c r="E520" t="s">
        <v>163</v>
      </c>
      <c r="F520" t="s">
        <v>227</v>
      </c>
      <c r="G520" t="s">
        <v>35</v>
      </c>
      <c r="H520" t="s">
        <v>50</v>
      </c>
      <c r="I520" t="s">
        <v>1571</v>
      </c>
      <c r="J520">
        <v>4.5999999999999996</v>
      </c>
      <c r="K520">
        <v>43293</v>
      </c>
      <c r="L520">
        <v>41697</v>
      </c>
      <c r="M520">
        <v>1</v>
      </c>
      <c r="N520">
        <v>40</v>
      </c>
      <c r="O520" t="s">
        <v>43</v>
      </c>
      <c r="P520" t="s">
        <v>28</v>
      </c>
      <c r="Q520" t="s">
        <v>28</v>
      </c>
      <c r="R520" t="s">
        <v>37</v>
      </c>
      <c r="S520">
        <v>89</v>
      </c>
      <c r="T520">
        <v>3</v>
      </c>
    </row>
    <row r="521" spans="1:20" x14ac:dyDescent="0.3">
      <c r="A521" t="s">
        <v>1572</v>
      </c>
      <c r="B521" t="s">
        <v>1573</v>
      </c>
      <c r="C521" t="s">
        <v>22</v>
      </c>
      <c r="D521">
        <v>29</v>
      </c>
      <c r="E521" t="s">
        <v>33</v>
      </c>
      <c r="F521" t="s">
        <v>34</v>
      </c>
      <c r="G521" t="s">
        <v>35</v>
      </c>
      <c r="H521" t="s">
        <v>26</v>
      </c>
      <c r="I521" t="s">
        <v>1574</v>
      </c>
      <c r="J521">
        <v>0.2</v>
      </c>
      <c r="K521">
        <v>32927</v>
      </c>
      <c r="L521">
        <v>35678</v>
      </c>
      <c r="M521">
        <v>1</v>
      </c>
      <c r="N521">
        <v>74</v>
      </c>
      <c r="O521" t="s">
        <v>43</v>
      </c>
      <c r="P521" t="s">
        <v>43</v>
      </c>
      <c r="Q521" t="s">
        <v>28</v>
      </c>
      <c r="R521" t="s">
        <v>44</v>
      </c>
      <c r="S521">
        <v>91</v>
      </c>
      <c r="T521">
        <v>5</v>
      </c>
    </row>
    <row r="522" spans="1:20" x14ac:dyDescent="0.3">
      <c r="A522" t="s">
        <v>1575</v>
      </c>
      <c r="B522" t="s">
        <v>1576</v>
      </c>
      <c r="C522" t="s">
        <v>22</v>
      </c>
      <c r="D522">
        <v>34</v>
      </c>
      <c r="E522" t="s">
        <v>59</v>
      </c>
      <c r="F522" t="s">
        <v>60</v>
      </c>
      <c r="G522" t="s">
        <v>41</v>
      </c>
      <c r="H522" t="s">
        <v>50</v>
      </c>
      <c r="I522" t="s">
        <v>1577</v>
      </c>
      <c r="J522">
        <v>2.1</v>
      </c>
      <c r="K522">
        <v>72455</v>
      </c>
      <c r="L522">
        <v>47536</v>
      </c>
      <c r="M522">
        <v>3</v>
      </c>
      <c r="N522">
        <v>52</v>
      </c>
      <c r="O522" t="s">
        <v>43</v>
      </c>
      <c r="P522" t="s">
        <v>43</v>
      </c>
      <c r="Q522" t="s">
        <v>28</v>
      </c>
      <c r="R522" t="s">
        <v>44</v>
      </c>
      <c r="S522">
        <v>88</v>
      </c>
      <c r="T522">
        <v>4</v>
      </c>
    </row>
    <row r="523" spans="1:20" x14ac:dyDescent="0.3">
      <c r="A523" t="s">
        <v>1578</v>
      </c>
      <c r="B523" t="s">
        <v>1579</v>
      </c>
      <c r="C523" t="s">
        <v>22</v>
      </c>
      <c r="D523">
        <v>36</v>
      </c>
      <c r="E523" t="s">
        <v>23</v>
      </c>
      <c r="F523" t="s">
        <v>40</v>
      </c>
      <c r="G523" t="s">
        <v>25</v>
      </c>
      <c r="H523" t="s">
        <v>26</v>
      </c>
      <c r="I523" t="s">
        <v>1580</v>
      </c>
      <c r="J523">
        <v>7.2</v>
      </c>
      <c r="K523">
        <v>65796</v>
      </c>
      <c r="L523">
        <v>35443</v>
      </c>
      <c r="M523">
        <v>1</v>
      </c>
      <c r="N523">
        <v>53</v>
      </c>
      <c r="O523" t="s">
        <v>43</v>
      </c>
      <c r="P523" t="s">
        <v>28</v>
      </c>
      <c r="Q523" t="s">
        <v>28</v>
      </c>
      <c r="R523" t="s">
        <v>29</v>
      </c>
      <c r="S523">
        <v>89</v>
      </c>
      <c r="T523">
        <v>5</v>
      </c>
    </row>
    <row r="524" spans="1:20" x14ac:dyDescent="0.3">
      <c r="A524" t="s">
        <v>1581</v>
      </c>
      <c r="B524" t="s">
        <v>1582</v>
      </c>
      <c r="C524" t="s">
        <v>22</v>
      </c>
      <c r="D524">
        <v>43</v>
      </c>
      <c r="E524" t="s">
        <v>163</v>
      </c>
      <c r="F524" t="s">
        <v>168</v>
      </c>
      <c r="G524" t="s">
        <v>61</v>
      </c>
      <c r="H524" t="s">
        <v>50</v>
      </c>
      <c r="I524" t="s">
        <v>1508</v>
      </c>
      <c r="J524">
        <v>4</v>
      </c>
      <c r="K524">
        <v>57679</v>
      </c>
      <c r="L524">
        <v>29021</v>
      </c>
      <c r="M524">
        <v>4</v>
      </c>
      <c r="N524">
        <v>25</v>
      </c>
      <c r="O524" t="s">
        <v>28</v>
      </c>
      <c r="P524" t="s">
        <v>28</v>
      </c>
      <c r="Q524" t="s">
        <v>28</v>
      </c>
      <c r="R524" t="s">
        <v>29</v>
      </c>
      <c r="S524">
        <v>95</v>
      </c>
      <c r="T524">
        <v>3</v>
      </c>
    </row>
    <row r="525" spans="1:20" x14ac:dyDescent="0.3">
      <c r="A525" t="s">
        <v>1583</v>
      </c>
      <c r="B525" t="s">
        <v>1584</v>
      </c>
      <c r="C525" t="s">
        <v>22</v>
      </c>
      <c r="D525">
        <v>26</v>
      </c>
      <c r="E525" t="s">
        <v>23</v>
      </c>
      <c r="F525" t="s">
        <v>24</v>
      </c>
      <c r="G525" t="s">
        <v>35</v>
      </c>
      <c r="H525" t="s">
        <v>26</v>
      </c>
      <c r="I525" t="s">
        <v>1585</v>
      </c>
      <c r="J525">
        <v>7.1</v>
      </c>
      <c r="K525">
        <v>62091</v>
      </c>
      <c r="L525">
        <v>31667</v>
      </c>
      <c r="M525">
        <v>5</v>
      </c>
      <c r="N525">
        <v>6</v>
      </c>
      <c r="O525" t="s">
        <v>43</v>
      </c>
      <c r="P525" t="s">
        <v>28</v>
      </c>
      <c r="Q525" t="s">
        <v>28</v>
      </c>
      <c r="R525" t="s">
        <v>29</v>
      </c>
      <c r="S525">
        <v>80</v>
      </c>
      <c r="T525">
        <v>4</v>
      </c>
    </row>
    <row r="526" spans="1:20" x14ac:dyDescent="0.3">
      <c r="A526" t="s">
        <v>1586</v>
      </c>
      <c r="B526" t="s">
        <v>1587</v>
      </c>
      <c r="C526" t="s">
        <v>22</v>
      </c>
      <c r="D526">
        <v>41</v>
      </c>
      <c r="E526" t="s">
        <v>68</v>
      </c>
      <c r="F526" t="s">
        <v>76</v>
      </c>
      <c r="G526" t="s">
        <v>35</v>
      </c>
      <c r="H526" t="s">
        <v>26</v>
      </c>
      <c r="I526" t="s">
        <v>1588</v>
      </c>
      <c r="J526">
        <v>4.4000000000000004</v>
      </c>
      <c r="K526">
        <v>60579</v>
      </c>
      <c r="L526">
        <v>46850</v>
      </c>
      <c r="M526">
        <v>3</v>
      </c>
      <c r="N526">
        <v>23</v>
      </c>
      <c r="O526" t="s">
        <v>28</v>
      </c>
      <c r="P526" t="s">
        <v>28</v>
      </c>
      <c r="Q526" t="s">
        <v>28</v>
      </c>
      <c r="R526" t="s">
        <v>44</v>
      </c>
      <c r="S526">
        <v>99</v>
      </c>
      <c r="T526">
        <v>3</v>
      </c>
    </row>
    <row r="527" spans="1:20" x14ac:dyDescent="0.3">
      <c r="A527" t="s">
        <v>1589</v>
      </c>
      <c r="B527" t="s">
        <v>1590</v>
      </c>
      <c r="C527" t="s">
        <v>22</v>
      </c>
      <c r="D527">
        <v>22</v>
      </c>
      <c r="E527" t="s">
        <v>33</v>
      </c>
      <c r="F527" t="s">
        <v>34</v>
      </c>
      <c r="G527" t="s">
        <v>25</v>
      </c>
      <c r="H527" t="s">
        <v>50</v>
      </c>
      <c r="I527" t="s">
        <v>1591</v>
      </c>
      <c r="J527">
        <v>6.2</v>
      </c>
      <c r="K527">
        <v>76878</v>
      </c>
      <c r="L527">
        <v>42734</v>
      </c>
      <c r="M527">
        <v>3</v>
      </c>
      <c r="N527">
        <v>70</v>
      </c>
      <c r="O527" t="s">
        <v>43</v>
      </c>
      <c r="P527" t="s">
        <v>43</v>
      </c>
      <c r="Q527" t="s">
        <v>28</v>
      </c>
      <c r="R527" t="s">
        <v>29</v>
      </c>
      <c r="S527">
        <v>73</v>
      </c>
      <c r="T527">
        <v>3</v>
      </c>
    </row>
    <row r="528" spans="1:20" x14ac:dyDescent="0.3">
      <c r="A528" t="s">
        <v>1592</v>
      </c>
      <c r="B528" t="s">
        <v>1593</v>
      </c>
      <c r="C528" t="s">
        <v>32</v>
      </c>
      <c r="D528">
        <v>54</v>
      </c>
      <c r="E528" t="s">
        <v>54</v>
      </c>
      <c r="F528" t="s">
        <v>84</v>
      </c>
      <c r="G528" t="s">
        <v>61</v>
      </c>
      <c r="H528" t="s">
        <v>50</v>
      </c>
      <c r="I528" t="s">
        <v>1594</v>
      </c>
      <c r="J528">
        <v>4</v>
      </c>
      <c r="K528">
        <v>40569</v>
      </c>
      <c r="L528">
        <v>21864</v>
      </c>
      <c r="M528">
        <v>3</v>
      </c>
      <c r="N528">
        <v>44</v>
      </c>
      <c r="O528" t="s">
        <v>43</v>
      </c>
      <c r="P528" t="s">
        <v>28</v>
      </c>
      <c r="Q528" t="s">
        <v>28</v>
      </c>
      <c r="R528" t="s">
        <v>44</v>
      </c>
      <c r="S528">
        <v>86</v>
      </c>
      <c r="T528">
        <v>2</v>
      </c>
    </row>
    <row r="529" spans="1:20" x14ac:dyDescent="0.3">
      <c r="A529" t="s">
        <v>1595</v>
      </c>
      <c r="B529" t="s">
        <v>1596</v>
      </c>
      <c r="C529" t="s">
        <v>32</v>
      </c>
      <c r="D529">
        <v>38</v>
      </c>
      <c r="E529" t="s">
        <v>59</v>
      </c>
      <c r="F529" t="s">
        <v>60</v>
      </c>
      <c r="G529" t="s">
        <v>35</v>
      </c>
      <c r="H529" t="s">
        <v>26</v>
      </c>
      <c r="I529" t="s">
        <v>1597</v>
      </c>
      <c r="J529">
        <v>6.8</v>
      </c>
      <c r="K529">
        <v>41100</v>
      </c>
      <c r="L529">
        <v>7977</v>
      </c>
      <c r="M529">
        <v>5</v>
      </c>
      <c r="N529">
        <v>28</v>
      </c>
      <c r="O529" t="s">
        <v>43</v>
      </c>
      <c r="P529" t="s">
        <v>28</v>
      </c>
      <c r="Q529" t="s">
        <v>43</v>
      </c>
      <c r="R529" t="s">
        <v>37</v>
      </c>
      <c r="S529">
        <v>90</v>
      </c>
      <c r="T529">
        <v>4</v>
      </c>
    </row>
    <row r="530" spans="1:20" x14ac:dyDescent="0.3">
      <c r="A530" t="s">
        <v>1598</v>
      </c>
      <c r="B530" t="s">
        <v>1599</v>
      </c>
      <c r="C530" t="s">
        <v>22</v>
      </c>
      <c r="D530">
        <v>45</v>
      </c>
      <c r="E530" t="s">
        <v>59</v>
      </c>
      <c r="F530" t="s">
        <v>60</v>
      </c>
      <c r="G530" t="s">
        <v>35</v>
      </c>
      <c r="H530" t="s">
        <v>26</v>
      </c>
      <c r="I530" t="s">
        <v>285</v>
      </c>
      <c r="J530">
        <v>1.1000000000000001</v>
      </c>
      <c r="K530">
        <v>95165</v>
      </c>
      <c r="L530">
        <v>48969</v>
      </c>
      <c r="M530">
        <v>1</v>
      </c>
      <c r="N530">
        <v>57</v>
      </c>
      <c r="O530" t="s">
        <v>28</v>
      </c>
      <c r="P530" t="s">
        <v>28</v>
      </c>
      <c r="Q530" t="s">
        <v>28</v>
      </c>
      <c r="R530" t="s">
        <v>37</v>
      </c>
      <c r="S530">
        <v>71</v>
      </c>
      <c r="T530">
        <v>5</v>
      </c>
    </row>
    <row r="531" spans="1:20" x14ac:dyDescent="0.3">
      <c r="A531" t="s">
        <v>1600</v>
      </c>
      <c r="B531" t="s">
        <v>1601</v>
      </c>
      <c r="C531" t="s">
        <v>22</v>
      </c>
      <c r="D531">
        <v>51</v>
      </c>
      <c r="E531" t="s">
        <v>68</v>
      </c>
      <c r="F531" t="s">
        <v>69</v>
      </c>
      <c r="G531" t="s">
        <v>41</v>
      </c>
      <c r="H531" t="s">
        <v>50</v>
      </c>
      <c r="I531" t="s">
        <v>1602</v>
      </c>
      <c r="J531">
        <v>3.2</v>
      </c>
      <c r="K531">
        <v>102593</v>
      </c>
      <c r="L531">
        <v>20142</v>
      </c>
      <c r="M531">
        <v>1</v>
      </c>
      <c r="N531">
        <v>69</v>
      </c>
      <c r="O531" t="s">
        <v>43</v>
      </c>
      <c r="P531" t="s">
        <v>43</v>
      </c>
      <c r="Q531" t="s">
        <v>28</v>
      </c>
      <c r="R531" t="s">
        <v>37</v>
      </c>
      <c r="S531">
        <v>100</v>
      </c>
      <c r="T531">
        <v>2</v>
      </c>
    </row>
    <row r="532" spans="1:20" x14ac:dyDescent="0.3">
      <c r="A532" t="s">
        <v>1603</v>
      </c>
      <c r="B532" t="s">
        <v>1604</v>
      </c>
      <c r="C532" t="s">
        <v>22</v>
      </c>
      <c r="D532">
        <v>35</v>
      </c>
      <c r="E532" t="s">
        <v>33</v>
      </c>
      <c r="F532" t="s">
        <v>34</v>
      </c>
      <c r="G532" t="s">
        <v>25</v>
      </c>
      <c r="H532" t="s">
        <v>26</v>
      </c>
      <c r="I532" t="s">
        <v>1605</v>
      </c>
      <c r="J532">
        <v>4.7</v>
      </c>
      <c r="K532">
        <v>25011</v>
      </c>
      <c r="L532">
        <v>46224</v>
      </c>
      <c r="M532">
        <v>2</v>
      </c>
      <c r="N532">
        <v>31</v>
      </c>
      <c r="O532" t="s">
        <v>43</v>
      </c>
      <c r="P532" t="s">
        <v>28</v>
      </c>
      <c r="Q532" t="s">
        <v>28</v>
      </c>
      <c r="R532" t="s">
        <v>29</v>
      </c>
      <c r="S532">
        <v>78</v>
      </c>
      <c r="T532">
        <v>5</v>
      </c>
    </row>
    <row r="533" spans="1:20" x14ac:dyDescent="0.3">
      <c r="A533" t="s">
        <v>1606</v>
      </c>
      <c r="B533" t="s">
        <v>1607</v>
      </c>
      <c r="C533" t="s">
        <v>22</v>
      </c>
      <c r="D533">
        <v>33</v>
      </c>
      <c r="E533" t="s">
        <v>59</v>
      </c>
      <c r="F533" t="s">
        <v>80</v>
      </c>
      <c r="G533" t="s">
        <v>61</v>
      </c>
      <c r="H533" t="s">
        <v>50</v>
      </c>
      <c r="I533" t="s">
        <v>1608</v>
      </c>
      <c r="J533">
        <v>7</v>
      </c>
      <c r="K533">
        <v>115335</v>
      </c>
      <c r="L533">
        <v>46960</v>
      </c>
      <c r="M533">
        <v>1</v>
      </c>
      <c r="N533">
        <v>23</v>
      </c>
      <c r="O533" t="s">
        <v>28</v>
      </c>
      <c r="P533" t="s">
        <v>28</v>
      </c>
      <c r="Q533" t="s">
        <v>28</v>
      </c>
      <c r="R533" t="s">
        <v>44</v>
      </c>
      <c r="S533">
        <v>72</v>
      </c>
      <c r="T533">
        <v>1</v>
      </c>
    </row>
    <row r="534" spans="1:20" x14ac:dyDescent="0.3">
      <c r="A534" t="s">
        <v>1609</v>
      </c>
      <c r="B534" t="s">
        <v>1610</v>
      </c>
      <c r="C534" t="s">
        <v>32</v>
      </c>
      <c r="D534">
        <v>28</v>
      </c>
      <c r="E534" t="s">
        <v>33</v>
      </c>
      <c r="F534" t="s">
        <v>34</v>
      </c>
      <c r="G534" t="s">
        <v>61</v>
      </c>
      <c r="H534" t="s">
        <v>50</v>
      </c>
      <c r="I534" t="s">
        <v>1611</v>
      </c>
      <c r="J534">
        <v>0.4</v>
      </c>
      <c r="K534">
        <v>62999</v>
      </c>
      <c r="L534">
        <v>15956</v>
      </c>
      <c r="M534">
        <v>2</v>
      </c>
      <c r="N534">
        <v>63</v>
      </c>
      <c r="O534" t="s">
        <v>28</v>
      </c>
      <c r="P534" t="s">
        <v>28</v>
      </c>
      <c r="Q534" t="s">
        <v>28</v>
      </c>
      <c r="R534" t="s">
        <v>29</v>
      </c>
      <c r="S534">
        <v>76</v>
      </c>
      <c r="T534">
        <v>1</v>
      </c>
    </row>
    <row r="535" spans="1:20" x14ac:dyDescent="0.3">
      <c r="A535" t="s">
        <v>1612</v>
      </c>
      <c r="B535" t="s">
        <v>1613</v>
      </c>
      <c r="C535" t="s">
        <v>22</v>
      </c>
      <c r="D535">
        <v>58</v>
      </c>
      <c r="E535" t="s">
        <v>68</v>
      </c>
      <c r="F535" t="s">
        <v>69</v>
      </c>
      <c r="G535" t="s">
        <v>25</v>
      </c>
      <c r="H535" t="s">
        <v>26</v>
      </c>
      <c r="I535" t="s">
        <v>838</v>
      </c>
      <c r="J535">
        <v>3.9</v>
      </c>
      <c r="K535">
        <v>50795</v>
      </c>
      <c r="L535">
        <v>29986</v>
      </c>
      <c r="M535">
        <v>4</v>
      </c>
      <c r="N535">
        <v>60</v>
      </c>
      <c r="O535" t="s">
        <v>43</v>
      </c>
      <c r="P535" t="s">
        <v>28</v>
      </c>
      <c r="Q535" t="s">
        <v>28</v>
      </c>
      <c r="R535" t="s">
        <v>44</v>
      </c>
      <c r="S535">
        <v>96</v>
      </c>
      <c r="T535">
        <v>3</v>
      </c>
    </row>
    <row r="536" spans="1:20" x14ac:dyDescent="0.3">
      <c r="A536" t="s">
        <v>1614</v>
      </c>
      <c r="B536" t="s">
        <v>1615</v>
      </c>
      <c r="C536" t="s">
        <v>22</v>
      </c>
      <c r="D536">
        <v>55</v>
      </c>
      <c r="E536" t="s">
        <v>54</v>
      </c>
      <c r="F536" t="s">
        <v>84</v>
      </c>
      <c r="G536" t="s">
        <v>61</v>
      </c>
      <c r="H536" t="s">
        <v>26</v>
      </c>
      <c r="I536" t="s">
        <v>1616</v>
      </c>
      <c r="J536">
        <v>2.1</v>
      </c>
      <c r="K536">
        <v>31602</v>
      </c>
      <c r="L536">
        <v>42563</v>
      </c>
      <c r="M536">
        <v>4</v>
      </c>
      <c r="N536">
        <v>32</v>
      </c>
      <c r="O536" t="s">
        <v>43</v>
      </c>
      <c r="P536" t="s">
        <v>43</v>
      </c>
      <c r="Q536" t="s">
        <v>28</v>
      </c>
      <c r="R536" t="s">
        <v>37</v>
      </c>
      <c r="S536">
        <v>88</v>
      </c>
      <c r="T536">
        <v>3</v>
      </c>
    </row>
    <row r="537" spans="1:20" x14ac:dyDescent="0.3">
      <c r="A537" t="s">
        <v>1617</v>
      </c>
      <c r="B537" t="s">
        <v>1618</v>
      </c>
      <c r="C537" t="s">
        <v>22</v>
      </c>
      <c r="D537">
        <v>32</v>
      </c>
      <c r="E537" t="s">
        <v>54</v>
      </c>
      <c r="F537" t="s">
        <v>84</v>
      </c>
      <c r="G537" t="s">
        <v>61</v>
      </c>
      <c r="H537" t="s">
        <v>50</v>
      </c>
      <c r="I537" t="s">
        <v>1619</v>
      </c>
      <c r="J537">
        <v>0</v>
      </c>
      <c r="K537">
        <v>55128</v>
      </c>
      <c r="L537">
        <v>30288</v>
      </c>
      <c r="M537">
        <v>5</v>
      </c>
      <c r="N537">
        <v>28</v>
      </c>
      <c r="O537" t="s">
        <v>28</v>
      </c>
      <c r="P537" t="s">
        <v>28</v>
      </c>
      <c r="Q537" t="s">
        <v>28</v>
      </c>
      <c r="R537" t="s">
        <v>29</v>
      </c>
      <c r="S537">
        <v>93</v>
      </c>
      <c r="T537">
        <v>4</v>
      </c>
    </row>
    <row r="538" spans="1:20" x14ac:dyDescent="0.3">
      <c r="A538" t="s">
        <v>1620</v>
      </c>
      <c r="B538" t="s">
        <v>1621</v>
      </c>
      <c r="C538" t="s">
        <v>32</v>
      </c>
      <c r="D538">
        <v>30</v>
      </c>
      <c r="E538" t="s">
        <v>23</v>
      </c>
      <c r="F538" t="s">
        <v>40</v>
      </c>
      <c r="G538" t="s">
        <v>41</v>
      </c>
      <c r="H538" t="s">
        <v>26</v>
      </c>
      <c r="I538" t="s">
        <v>1622</v>
      </c>
      <c r="J538">
        <v>4.7</v>
      </c>
      <c r="K538">
        <v>112013</v>
      </c>
      <c r="L538">
        <v>10105</v>
      </c>
      <c r="M538">
        <v>2</v>
      </c>
      <c r="N538">
        <v>21</v>
      </c>
      <c r="O538" t="s">
        <v>28</v>
      </c>
      <c r="P538" t="s">
        <v>28</v>
      </c>
      <c r="Q538" t="s">
        <v>28</v>
      </c>
      <c r="R538" t="s">
        <v>37</v>
      </c>
      <c r="S538">
        <v>100</v>
      </c>
      <c r="T538">
        <v>5</v>
      </c>
    </row>
    <row r="539" spans="1:20" x14ac:dyDescent="0.3">
      <c r="A539" t="s">
        <v>1623</v>
      </c>
      <c r="B539" t="s">
        <v>1624</v>
      </c>
      <c r="C539" t="s">
        <v>32</v>
      </c>
      <c r="D539">
        <v>34</v>
      </c>
      <c r="E539" t="s">
        <v>23</v>
      </c>
      <c r="F539" t="s">
        <v>40</v>
      </c>
      <c r="G539" t="s">
        <v>35</v>
      </c>
      <c r="H539" t="s">
        <v>50</v>
      </c>
      <c r="I539" t="s">
        <v>243</v>
      </c>
      <c r="J539">
        <v>4.3</v>
      </c>
      <c r="K539">
        <v>45760</v>
      </c>
      <c r="L539">
        <v>42698</v>
      </c>
      <c r="M539">
        <v>1</v>
      </c>
      <c r="N539">
        <v>51</v>
      </c>
      <c r="O539" t="s">
        <v>28</v>
      </c>
      <c r="P539" t="s">
        <v>28</v>
      </c>
      <c r="Q539" t="s">
        <v>28</v>
      </c>
      <c r="R539" t="s">
        <v>29</v>
      </c>
      <c r="S539">
        <v>75</v>
      </c>
      <c r="T539">
        <v>2</v>
      </c>
    </row>
    <row r="540" spans="1:20" x14ac:dyDescent="0.3">
      <c r="A540" t="s">
        <v>1625</v>
      </c>
      <c r="B540" t="s">
        <v>1626</v>
      </c>
      <c r="C540" t="s">
        <v>22</v>
      </c>
      <c r="D540">
        <v>50</v>
      </c>
      <c r="E540" t="s">
        <v>163</v>
      </c>
      <c r="F540" t="s">
        <v>168</v>
      </c>
      <c r="G540" t="s">
        <v>41</v>
      </c>
      <c r="H540" t="s">
        <v>50</v>
      </c>
      <c r="I540" t="s">
        <v>1627</v>
      </c>
      <c r="J540">
        <v>7.2</v>
      </c>
      <c r="K540">
        <v>35251</v>
      </c>
      <c r="L540">
        <v>17530</v>
      </c>
      <c r="M540">
        <v>4</v>
      </c>
      <c r="N540">
        <v>15</v>
      </c>
      <c r="O540" t="s">
        <v>43</v>
      </c>
      <c r="P540" t="s">
        <v>28</v>
      </c>
      <c r="Q540" t="s">
        <v>28</v>
      </c>
      <c r="R540" t="s">
        <v>29</v>
      </c>
      <c r="S540">
        <v>74</v>
      </c>
      <c r="T540">
        <v>5</v>
      </c>
    </row>
    <row r="541" spans="1:20" x14ac:dyDescent="0.3">
      <c r="A541" t="s">
        <v>1628</v>
      </c>
      <c r="B541" t="s">
        <v>1629</v>
      </c>
      <c r="C541" t="s">
        <v>22</v>
      </c>
      <c r="D541">
        <v>47</v>
      </c>
      <c r="E541" t="s">
        <v>23</v>
      </c>
      <c r="F541" t="s">
        <v>40</v>
      </c>
      <c r="G541" t="s">
        <v>41</v>
      </c>
      <c r="H541" t="s">
        <v>50</v>
      </c>
      <c r="I541" t="s">
        <v>1630</v>
      </c>
      <c r="J541">
        <v>5.0999999999999996</v>
      </c>
      <c r="K541">
        <v>38059</v>
      </c>
      <c r="L541">
        <v>32401</v>
      </c>
      <c r="M541">
        <v>4</v>
      </c>
      <c r="N541">
        <v>77</v>
      </c>
      <c r="O541" t="s">
        <v>28</v>
      </c>
      <c r="P541" t="s">
        <v>28</v>
      </c>
      <c r="Q541" t="s">
        <v>28</v>
      </c>
      <c r="R541" t="s">
        <v>37</v>
      </c>
      <c r="S541">
        <v>82</v>
      </c>
      <c r="T541">
        <v>3</v>
      </c>
    </row>
    <row r="542" spans="1:20" x14ac:dyDescent="0.3">
      <c r="A542" t="s">
        <v>1631</v>
      </c>
      <c r="B542" t="s">
        <v>1632</v>
      </c>
      <c r="C542" t="s">
        <v>22</v>
      </c>
      <c r="D542">
        <v>41</v>
      </c>
      <c r="E542" t="s">
        <v>163</v>
      </c>
      <c r="F542" t="s">
        <v>227</v>
      </c>
      <c r="G542" t="s">
        <v>35</v>
      </c>
      <c r="H542" t="s">
        <v>26</v>
      </c>
      <c r="I542" t="s">
        <v>354</v>
      </c>
      <c r="J542">
        <v>4.2</v>
      </c>
      <c r="K542">
        <v>104618</v>
      </c>
      <c r="L542">
        <v>44687</v>
      </c>
      <c r="M542">
        <v>1</v>
      </c>
      <c r="N542">
        <v>19</v>
      </c>
      <c r="O542" t="s">
        <v>28</v>
      </c>
      <c r="P542" t="s">
        <v>28</v>
      </c>
      <c r="Q542" t="s">
        <v>28</v>
      </c>
      <c r="R542" t="s">
        <v>29</v>
      </c>
      <c r="S542">
        <v>92</v>
      </c>
      <c r="T542">
        <v>5</v>
      </c>
    </row>
    <row r="543" spans="1:20" x14ac:dyDescent="0.3">
      <c r="A543" t="s">
        <v>1633</v>
      </c>
      <c r="B543" t="s">
        <v>1634</v>
      </c>
      <c r="C543" t="s">
        <v>32</v>
      </c>
      <c r="D543">
        <v>53</v>
      </c>
      <c r="E543" t="s">
        <v>163</v>
      </c>
      <c r="F543" t="s">
        <v>168</v>
      </c>
      <c r="G543" t="s">
        <v>25</v>
      </c>
      <c r="H543" t="s">
        <v>26</v>
      </c>
      <c r="I543" t="s">
        <v>1635</v>
      </c>
      <c r="J543">
        <v>1.6</v>
      </c>
      <c r="K543">
        <v>80112</v>
      </c>
      <c r="L543">
        <v>30739</v>
      </c>
      <c r="M543">
        <v>4</v>
      </c>
      <c r="N543">
        <v>45</v>
      </c>
      <c r="O543" t="s">
        <v>28</v>
      </c>
      <c r="P543" t="s">
        <v>28</v>
      </c>
      <c r="Q543" t="s">
        <v>28</v>
      </c>
      <c r="R543" t="s">
        <v>37</v>
      </c>
      <c r="S543">
        <v>92</v>
      </c>
      <c r="T543">
        <v>5</v>
      </c>
    </row>
    <row r="544" spans="1:20" x14ac:dyDescent="0.3">
      <c r="A544" t="s">
        <v>1636</v>
      </c>
      <c r="B544" t="s">
        <v>1637</v>
      </c>
      <c r="C544" t="s">
        <v>32</v>
      </c>
      <c r="D544">
        <v>44</v>
      </c>
      <c r="E544" t="s">
        <v>68</v>
      </c>
      <c r="F544" t="s">
        <v>69</v>
      </c>
      <c r="G544" t="s">
        <v>25</v>
      </c>
      <c r="H544" t="s">
        <v>50</v>
      </c>
      <c r="I544" t="s">
        <v>1638</v>
      </c>
      <c r="J544">
        <v>-0.1</v>
      </c>
      <c r="K544">
        <v>109620</v>
      </c>
      <c r="L544">
        <v>8914</v>
      </c>
      <c r="M544">
        <v>1</v>
      </c>
      <c r="N544">
        <v>9</v>
      </c>
      <c r="O544" t="s">
        <v>28</v>
      </c>
      <c r="P544" t="s">
        <v>28</v>
      </c>
      <c r="Q544" t="s">
        <v>28</v>
      </c>
      <c r="R544" t="s">
        <v>37</v>
      </c>
      <c r="S544">
        <v>92</v>
      </c>
      <c r="T544">
        <v>1</v>
      </c>
    </row>
    <row r="545" spans="1:20" x14ac:dyDescent="0.3">
      <c r="A545" t="s">
        <v>1639</v>
      </c>
      <c r="B545" t="s">
        <v>1640</v>
      </c>
      <c r="C545" t="s">
        <v>32</v>
      </c>
      <c r="D545">
        <v>41</v>
      </c>
      <c r="E545" t="s">
        <v>68</v>
      </c>
      <c r="F545" t="s">
        <v>69</v>
      </c>
      <c r="G545" t="s">
        <v>35</v>
      </c>
      <c r="H545" t="s">
        <v>26</v>
      </c>
      <c r="I545" t="s">
        <v>1641</v>
      </c>
      <c r="J545">
        <v>3.9</v>
      </c>
      <c r="K545">
        <v>83757</v>
      </c>
      <c r="L545">
        <v>49063</v>
      </c>
      <c r="M545">
        <v>4</v>
      </c>
      <c r="N545">
        <v>70</v>
      </c>
      <c r="O545" t="s">
        <v>28</v>
      </c>
      <c r="P545" t="s">
        <v>28</v>
      </c>
      <c r="Q545" t="s">
        <v>43</v>
      </c>
      <c r="R545" t="s">
        <v>37</v>
      </c>
      <c r="S545">
        <v>87</v>
      </c>
      <c r="T545">
        <v>4</v>
      </c>
    </row>
    <row r="546" spans="1:20" x14ac:dyDescent="0.3">
      <c r="A546" t="s">
        <v>1642</v>
      </c>
      <c r="B546" t="s">
        <v>1643</v>
      </c>
      <c r="C546" t="s">
        <v>32</v>
      </c>
      <c r="D546">
        <v>24</v>
      </c>
      <c r="E546" t="s">
        <v>54</v>
      </c>
      <c r="F546" t="s">
        <v>84</v>
      </c>
      <c r="G546" t="s">
        <v>61</v>
      </c>
      <c r="H546" t="s">
        <v>26</v>
      </c>
      <c r="I546" t="s">
        <v>1644</v>
      </c>
      <c r="J546">
        <v>3.9</v>
      </c>
      <c r="K546">
        <v>38725</v>
      </c>
      <c r="L546">
        <v>44759</v>
      </c>
      <c r="M546">
        <v>5</v>
      </c>
      <c r="N546">
        <v>12</v>
      </c>
      <c r="O546" t="s">
        <v>28</v>
      </c>
      <c r="P546" t="s">
        <v>28</v>
      </c>
      <c r="Q546" t="s">
        <v>28</v>
      </c>
      <c r="R546" t="s">
        <v>44</v>
      </c>
      <c r="S546">
        <v>78</v>
      </c>
      <c r="T546">
        <v>3</v>
      </c>
    </row>
    <row r="547" spans="1:20" x14ac:dyDescent="0.3">
      <c r="A547" t="s">
        <v>1645</v>
      </c>
      <c r="B547" t="s">
        <v>1646</v>
      </c>
      <c r="C547" t="s">
        <v>22</v>
      </c>
      <c r="D547">
        <v>57</v>
      </c>
      <c r="E547" t="s">
        <v>59</v>
      </c>
      <c r="F547" t="s">
        <v>60</v>
      </c>
      <c r="G547" t="s">
        <v>35</v>
      </c>
      <c r="H547" t="s">
        <v>26</v>
      </c>
      <c r="I547" t="s">
        <v>1647</v>
      </c>
      <c r="J547">
        <v>2.5</v>
      </c>
      <c r="K547">
        <v>63352</v>
      </c>
      <c r="L547">
        <v>23717</v>
      </c>
      <c r="M547">
        <v>2</v>
      </c>
      <c r="N547">
        <v>29</v>
      </c>
      <c r="O547" t="s">
        <v>43</v>
      </c>
      <c r="P547" t="s">
        <v>28</v>
      </c>
      <c r="Q547" t="s">
        <v>28</v>
      </c>
      <c r="R547" t="s">
        <v>37</v>
      </c>
      <c r="S547">
        <v>97</v>
      </c>
      <c r="T547">
        <v>4</v>
      </c>
    </row>
    <row r="548" spans="1:20" x14ac:dyDescent="0.3">
      <c r="A548" t="s">
        <v>1648</v>
      </c>
      <c r="B548" t="s">
        <v>1649</v>
      </c>
      <c r="C548" t="s">
        <v>32</v>
      </c>
      <c r="D548">
        <v>50</v>
      </c>
      <c r="E548" t="s">
        <v>33</v>
      </c>
      <c r="F548" t="s">
        <v>34</v>
      </c>
      <c r="G548" t="s">
        <v>25</v>
      </c>
      <c r="H548" t="s">
        <v>50</v>
      </c>
      <c r="I548" t="s">
        <v>1650</v>
      </c>
      <c r="J548">
        <v>5.5</v>
      </c>
      <c r="K548">
        <v>112912</v>
      </c>
      <c r="L548">
        <v>30089</v>
      </c>
      <c r="M548">
        <v>5</v>
      </c>
      <c r="N548">
        <v>39</v>
      </c>
      <c r="O548" t="s">
        <v>43</v>
      </c>
      <c r="P548" t="s">
        <v>43</v>
      </c>
      <c r="Q548" t="s">
        <v>28</v>
      </c>
      <c r="R548" t="s">
        <v>44</v>
      </c>
      <c r="S548">
        <v>74</v>
      </c>
      <c r="T548">
        <v>5</v>
      </c>
    </row>
    <row r="549" spans="1:20" x14ac:dyDescent="0.3">
      <c r="A549" t="s">
        <v>1651</v>
      </c>
      <c r="B549" t="s">
        <v>1652</v>
      </c>
      <c r="C549" t="s">
        <v>32</v>
      </c>
      <c r="D549">
        <v>22</v>
      </c>
      <c r="E549" t="s">
        <v>33</v>
      </c>
      <c r="F549" t="s">
        <v>184</v>
      </c>
      <c r="G549" t="s">
        <v>41</v>
      </c>
      <c r="H549" t="s">
        <v>26</v>
      </c>
      <c r="I549" t="s">
        <v>1653</v>
      </c>
      <c r="J549">
        <v>7.8</v>
      </c>
      <c r="K549">
        <v>42739</v>
      </c>
      <c r="L549">
        <v>24408</v>
      </c>
      <c r="M549">
        <v>4</v>
      </c>
      <c r="N549">
        <v>17</v>
      </c>
      <c r="O549" t="s">
        <v>43</v>
      </c>
      <c r="P549" t="s">
        <v>43</v>
      </c>
      <c r="Q549" t="s">
        <v>28</v>
      </c>
      <c r="R549" t="s">
        <v>29</v>
      </c>
      <c r="S549">
        <v>100</v>
      </c>
      <c r="T549">
        <v>3</v>
      </c>
    </row>
    <row r="550" spans="1:20" x14ac:dyDescent="0.3">
      <c r="A550" t="s">
        <v>1654</v>
      </c>
      <c r="B550" t="s">
        <v>1655</v>
      </c>
      <c r="C550" t="s">
        <v>32</v>
      </c>
      <c r="D550">
        <v>51</v>
      </c>
      <c r="E550" t="s">
        <v>23</v>
      </c>
      <c r="F550" t="s">
        <v>40</v>
      </c>
      <c r="G550" t="s">
        <v>41</v>
      </c>
      <c r="H550" t="s">
        <v>50</v>
      </c>
      <c r="I550" t="s">
        <v>1656</v>
      </c>
      <c r="J550">
        <v>1</v>
      </c>
      <c r="K550">
        <v>60775</v>
      </c>
      <c r="L550">
        <v>32421</v>
      </c>
      <c r="M550">
        <v>5</v>
      </c>
      <c r="N550">
        <v>41</v>
      </c>
      <c r="O550" t="s">
        <v>28</v>
      </c>
      <c r="P550" t="s">
        <v>28</v>
      </c>
      <c r="Q550" t="s">
        <v>28</v>
      </c>
      <c r="R550" t="s">
        <v>37</v>
      </c>
      <c r="S550">
        <v>76</v>
      </c>
      <c r="T550">
        <v>2</v>
      </c>
    </row>
    <row r="551" spans="1:20" x14ac:dyDescent="0.3">
      <c r="A551" t="s">
        <v>1657</v>
      </c>
      <c r="B551" t="s">
        <v>1658</v>
      </c>
      <c r="C551" t="s">
        <v>22</v>
      </c>
      <c r="D551">
        <v>37</v>
      </c>
      <c r="E551" t="s">
        <v>54</v>
      </c>
      <c r="F551" t="s">
        <v>84</v>
      </c>
      <c r="G551" t="s">
        <v>25</v>
      </c>
      <c r="H551" t="s">
        <v>50</v>
      </c>
      <c r="I551" t="s">
        <v>1659</v>
      </c>
      <c r="J551">
        <v>5.3</v>
      </c>
      <c r="K551">
        <v>96944</v>
      </c>
      <c r="L551">
        <v>8834</v>
      </c>
      <c r="M551">
        <v>5</v>
      </c>
      <c r="N551">
        <v>55</v>
      </c>
      <c r="O551" t="s">
        <v>28</v>
      </c>
      <c r="P551" t="s">
        <v>28</v>
      </c>
      <c r="Q551" t="s">
        <v>28</v>
      </c>
      <c r="R551" t="s">
        <v>29</v>
      </c>
      <c r="S551">
        <v>86</v>
      </c>
      <c r="T551">
        <v>3</v>
      </c>
    </row>
    <row r="552" spans="1:20" x14ac:dyDescent="0.3">
      <c r="A552" t="s">
        <v>1660</v>
      </c>
      <c r="B552" t="s">
        <v>1661</v>
      </c>
      <c r="C552" t="s">
        <v>32</v>
      </c>
      <c r="D552">
        <v>38</v>
      </c>
      <c r="E552" t="s">
        <v>23</v>
      </c>
      <c r="F552" t="s">
        <v>24</v>
      </c>
      <c r="G552" t="s">
        <v>61</v>
      </c>
      <c r="H552" t="s">
        <v>50</v>
      </c>
      <c r="I552" t="s">
        <v>1662</v>
      </c>
      <c r="J552">
        <v>3</v>
      </c>
      <c r="K552">
        <v>108934</v>
      </c>
      <c r="L552">
        <v>20052</v>
      </c>
      <c r="M552">
        <v>1</v>
      </c>
      <c r="N552">
        <v>76</v>
      </c>
      <c r="O552" t="s">
        <v>43</v>
      </c>
      <c r="P552" t="s">
        <v>28</v>
      </c>
      <c r="Q552" t="s">
        <v>28</v>
      </c>
      <c r="R552" t="s">
        <v>37</v>
      </c>
      <c r="S552">
        <v>70</v>
      </c>
      <c r="T552">
        <v>3</v>
      </c>
    </row>
    <row r="553" spans="1:20" x14ac:dyDescent="0.3">
      <c r="A553" t="s">
        <v>1663</v>
      </c>
      <c r="B553" t="s">
        <v>1664</v>
      </c>
      <c r="C553" t="s">
        <v>32</v>
      </c>
      <c r="D553">
        <v>23</v>
      </c>
      <c r="E553" t="s">
        <v>23</v>
      </c>
      <c r="F553" t="s">
        <v>40</v>
      </c>
      <c r="G553" t="s">
        <v>41</v>
      </c>
      <c r="H553" t="s">
        <v>50</v>
      </c>
      <c r="I553" t="s">
        <v>1665</v>
      </c>
      <c r="J553">
        <v>-0.1</v>
      </c>
      <c r="K553">
        <v>72363</v>
      </c>
      <c r="L553">
        <v>26951</v>
      </c>
      <c r="M553">
        <v>1</v>
      </c>
      <c r="N553">
        <v>45</v>
      </c>
      <c r="O553" t="s">
        <v>28</v>
      </c>
      <c r="P553" t="s">
        <v>28</v>
      </c>
      <c r="Q553" t="s">
        <v>28</v>
      </c>
      <c r="R553" t="s">
        <v>44</v>
      </c>
      <c r="S553">
        <v>93</v>
      </c>
      <c r="T553">
        <v>4</v>
      </c>
    </row>
    <row r="554" spans="1:20" x14ac:dyDescent="0.3">
      <c r="A554" t="s">
        <v>1666</v>
      </c>
      <c r="B554" t="s">
        <v>1667</v>
      </c>
      <c r="C554" t="s">
        <v>32</v>
      </c>
      <c r="D554">
        <v>43</v>
      </c>
      <c r="E554" t="s">
        <v>59</v>
      </c>
      <c r="F554" t="s">
        <v>80</v>
      </c>
      <c r="G554" t="s">
        <v>61</v>
      </c>
      <c r="H554" t="s">
        <v>50</v>
      </c>
      <c r="I554" t="s">
        <v>124</v>
      </c>
      <c r="J554">
        <v>0.2</v>
      </c>
      <c r="K554">
        <v>47347</v>
      </c>
      <c r="L554">
        <v>28063</v>
      </c>
      <c r="M554">
        <v>1</v>
      </c>
      <c r="N554">
        <v>10</v>
      </c>
      <c r="O554" t="s">
        <v>28</v>
      </c>
      <c r="P554" t="s">
        <v>28</v>
      </c>
      <c r="Q554" t="s">
        <v>28</v>
      </c>
      <c r="R554" t="s">
        <v>37</v>
      </c>
      <c r="S554">
        <v>94</v>
      </c>
      <c r="T554">
        <v>3</v>
      </c>
    </row>
    <row r="555" spans="1:20" x14ac:dyDescent="0.3">
      <c r="A555" t="s">
        <v>1668</v>
      </c>
      <c r="B555" t="s">
        <v>1669</v>
      </c>
      <c r="C555" t="s">
        <v>22</v>
      </c>
      <c r="D555">
        <v>54</v>
      </c>
      <c r="E555" t="s">
        <v>163</v>
      </c>
      <c r="F555" t="s">
        <v>164</v>
      </c>
      <c r="G555" t="s">
        <v>61</v>
      </c>
      <c r="H555" t="s">
        <v>26</v>
      </c>
      <c r="I555" t="s">
        <v>895</v>
      </c>
      <c r="J555">
        <v>0.4</v>
      </c>
      <c r="K555">
        <v>113518</v>
      </c>
      <c r="L555">
        <v>20695</v>
      </c>
      <c r="M555">
        <v>1</v>
      </c>
      <c r="N555">
        <v>10</v>
      </c>
      <c r="O555" t="s">
        <v>28</v>
      </c>
      <c r="P555" t="s">
        <v>28</v>
      </c>
      <c r="Q555" t="s">
        <v>28</v>
      </c>
      <c r="R555" t="s">
        <v>44</v>
      </c>
      <c r="S555">
        <v>80</v>
      </c>
      <c r="T555">
        <v>5</v>
      </c>
    </row>
    <row r="556" spans="1:20" x14ac:dyDescent="0.3">
      <c r="A556" t="s">
        <v>1670</v>
      </c>
      <c r="B556" t="s">
        <v>1671</v>
      </c>
      <c r="C556" t="s">
        <v>22</v>
      </c>
      <c r="D556">
        <v>42</v>
      </c>
      <c r="E556" t="s">
        <v>163</v>
      </c>
      <c r="F556" t="s">
        <v>227</v>
      </c>
      <c r="G556" t="s">
        <v>41</v>
      </c>
      <c r="H556" t="s">
        <v>26</v>
      </c>
      <c r="I556" t="s">
        <v>1672</v>
      </c>
      <c r="J556">
        <v>5.6</v>
      </c>
      <c r="K556">
        <v>91331</v>
      </c>
      <c r="L556">
        <v>48405</v>
      </c>
      <c r="M556">
        <v>4</v>
      </c>
      <c r="N556">
        <v>16</v>
      </c>
      <c r="O556" t="s">
        <v>43</v>
      </c>
      <c r="P556" t="s">
        <v>28</v>
      </c>
      <c r="Q556" t="s">
        <v>43</v>
      </c>
      <c r="R556" t="s">
        <v>37</v>
      </c>
      <c r="S556">
        <v>95</v>
      </c>
      <c r="T556">
        <v>4</v>
      </c>
    </row>
    <row r="557" spans="1:20" x14ac:dyDescent="0.3">
      <c r="A557" t="s">
        <v>1673</v>
      </c>
      <c r="B557" t="s">
        <v>1674</v>
      </c>
      <c r="C557" t="s">
        <v>22</v>
      </c>
      <c r="D557">
        <v>53</v>
      </c>
      <c r="E557" t="s">
        <v>59</v>
      </c>
      <c r="F557" t="s">
        <v>80</v>
      </c>
      <c r="G557" t="s">
        <v>41</v>
      </c>
      <c r="H557" t="s">
        <v>26</v>
      </c>
      <c r="I557" t="s">
        <v>1675</v>
      </c>
      <c r="J557">
        <v>5.6</v>
      </c>
      <c r="K557">
        <v>119582</v>
      </c>
      <c r="L557">
        <v>15977</v>
      </c>
      <c r="M557">
        <v>1</v>
      </c>
      <c r="N557">
        <v>62</v>
      </c>
      <c r="O557" t="s">
        <v>28</v>
      </c>
      <c r="P557" t="s">
        <v>28</v>
      </c>
      <c r="Q557" t="s">
        <v>28</v>
      </c>
      <c r="R557" t="s">
        <v>29</v>
      </c>
      <c r="S557">
        <v>94</v>
      </c>
      <c r="T557">
        <v>4</v>
      </c>
    </row>
    <row r="558" spans="1:20" x14ac:dyDescent="0.3">
      <c r="A558" t="s">
        <v>1676</v>
      </c>
      <c r="B558" t="s">
        <v>1677</v>
      </c>
      <c r="C558" t="s">
        <v>22</v>
      </c>
      <c r="D558">
        <v>56</v>
      </c>
      <c r="E558" t="s">
        <v>23</v>
      </c>
      <c r="F558" t="s">
        <v>24</v>
      </c>
      <c r="G558" t="s">
        <v>25</v>
      </c>
      <c r="H558" t="s">
        <v>26</v>
      </c>
      <c r="I558" t="s">
        <v>1678</v>
      </c>
      <c r="J558">
        <v>7.8</v>
      </c>
      <c r="K558">
        <v>46293</v>
      </c>
      <c r="L558">
        <v>22793</v>
      </c>
      <c r="M558">
        <v>2</v>
      </c>
      <c r="N558">
        <v>44</v>
      </c>
      <c r="O558" t="s">
        <v>28</v>
      </c>
      <c r="P558" t="s">
        <v>28</v>
      </c>
      <c r="Q558" t="s">
        <v>28</v>
      </c>
      <c r="R558" t="s">
        <v>44</v>
      </c>
      <c r="S558">
        <v>73</v>
      </c>
      <c r="T558">
        <v>4</v>
      </c>
    </row>
    <row r="559" spans="1:20" x14ac:dyDescent="0.3">
      <c r="A559" t="s">
        <v>1679</v>
      </c>
      <c r="B559" t="s">
        <v>1680</v>
      </c>
      <c r="C559" t="s">
        <v>22</v>
      </c>
      <c r="D559">
        <v>57</v>
      </c>
      <c r="E559" t="s">
        <v>163</v>
      </c>
      <c r="F559" t="s">
        <v>168</v>
      </c>
      <c r="G559" t="s">
        <v>41</v>
      </c>
      <c r="H559" t="s">
        <v>26</v>
      </c>
      <c r="I559" t="s">
        <v>1681</v>
      </c>
      <c r="J559">
        <v>6</v>
      </c>
      <c r="K559">
        <v>56374</v>
      </c>
      <c r="L559">
        <v>25595</v>
      </c>
      <c r="M559">
        <v>4</v>
      </c>
      <c r="N559">
        <v>21</v>
      </c>
      <c r="O559" t="s">
        <v>28</v>
      </c>
      <c r="P559" t="s">
        <v>28</v>
      </c>
      <c r="Q559" t="s">
        <v>28</v>
      </c>
      <c r="R559" t="s">
        <v>37</v>
      </c>
      <c r="S559">
        <v>98</v>
      </c>
      <c r="T559">
        <v>3</v>
      </c>
    </row>
    <row r="560" spans="1:20" x14ac:dyDescent="0.3">
      <c r="A560" t="s">
        <v>1682</v>
      </c>
      <c r="B560" t="s">
        <v>1683</v>
      </c>
      <c r="C560" t="s">
        <v>22</v>
      </c>
      <c r="D560">
        <v>24</v>
      </c>
      <c r="E560" t="s">
        <v>68</v>
      </c>
      <c r="F560" t="s">
        <v>69</v>
      </c>
      <c r="G560" t="s">
        <v>41</v>
      </c>
      <c r="H560" t="s">
        <v>50</v>
      </c>
      <c r="I560" t="s">
        <v>1684</v>
      </c>
      <c r="J560">
        <v>2.2999999999999998</v>
      </c>
      <c r="K560">
        <v>65872</v>
      </c>
      <c r="L560">
        <v>36150</v>
      </c>
      <c r="M560">
        <v>3</v>
      </c>
      <c r="N560">
        <v>78</v>
      </c>
      <c r="O560" t="s">
        <v>28</v>
      </c>
      <c r="P560" t="s">
        <v>28</v>
      </c>
      <c r="Q560" t="s">
        <v>28</v>
      </c>
      <c r="R560" t="s">
        <v>44</v>
      </c>
      <c r="S560">
        <v>74</v>
      </c>
      <c r="T560">
        <v>4</v>
      </c>
    </row>
    <row r="561" spans="1:20" x14ac:dyDescent="0.3">
      <c r="A561" t="s">
        <v>1685</v>
      </c>
      <c r="B561" t="s">
        <v>1686</v>
      </c>
      <c r="C561" t="s">
        <v>32</v>
      </c>
      <c r="D561">
        <v>50</v>
      </c>
      <c r="E561" t="s">
        <v>54</v>
      </c>
      <c r="F561" t="s">
        <v>84</v>
      </c>
      <c r="G561" t="s">
        <v>61</v>
      </c>
      <c r="H561" t="s">
        <v>50</v>
      </c>
      <c r="I561" t="s">
        <v>1258</v>
      </c>
      <c r="J561">
        <v>4</v>
      </c>
      <c r="K561">
        <v>112122</v>
      </c>
      <c r="L561">
        <v>30538</v>
      </c>
      <c r="M561">
        <v>2</v>
      </c>
      <c r="N561">
        <v>55</v>
      </c>
      <c r="O561" t="s">
        <v>43</v>
      </c>
      <c r="P561" t="s">
        <v>43</v>
      </c>
      <c r="Q561" t="s">
        <v>28</v>
      </c>
      <c r="R561" t="s">
        <v>44</v>
      </c>
      <c r="S561">
        <v>92</v>
      </c>
      <c r="T561">
        <v>1</v>
      </c>
    </row>
    <row r="562" spans="1:20" x14ac:dyDescent="0.3">
      <c r="A562" t="s">
        <v>1687</v>
      </c>
      <c r="B562" t="s">
        <v>1688</v>
      </c>
      <c r="C562" t="s">
        <v>32</v>
      </c>
      <c r="D562">
        <v>31</v>
      </c>
      <c r="E562" t="s">
        <v>163</v>
      </c>
      <c r="F562" t="s">
        <v>164</v>
      </c>
      <c r="G562" t="s">
        <v>25</v>
      </c>
      <c r="H562" t="s">
        <v>50</v>
      </c>
      <c r="I562" t="s">
        <v>1689</v>
      </c>
      <c r="J562">
        <v>5.4</v>
      </c>
      <c r="K562">
        <v>80037</v>
      </c>
      <c r="L562">
        <v>9786</v>
      </c>
      <c r="M562">
        <v>5</v>
      </c>
      <c r="N562">
        <v>50</v>
      </c>
      <c r="O562" t="s">
        <v>43</v>
      </c>
      <c r="P562" t="s">
        <v>28</v>
      </c>
      <c r="Q562" t="s">
        <v>28</v>
      </c>
      <c r="R562" t="s">
        <v>44</v>
      </c>
      <c r="S562">
        <v>82</v>
      </c>
      <c r="T562">
        <v>1</v>
      </c>
    </row>
    <row r="563" spans="1:20" x14ac:dyDescent="0.3">
      <c r="A563" t="s">
        <v>1690</v>
      </c>
      <c r="B563" t="s">
        <v>1691</v>
      </c>
      <c r="C563" t="s">
        <v>22</v>
      </c>
      <c r="D563">
        <v>42</v>
      </c>
      <c r="E563" t="s">
        <v>163</v>
      </c>
      <c r="F563" t="s">
        <v>168</v>
      </c>
      <c r="G563" t="s">
        <v>61</v>
      </c>
      <c r="H563" t="s">
        <v>26</v>
      </c>
      <c r="I563" t="s">
        <v>1692</v>
      </c>
      <c r="J563">
        <v>2.2000000000000002</v>
      </c>
      <c r="K563">
        <v>87307</v>
      </c>
      <c r="L563">
        <v>38581</v>
      </c>
      <c r="M563">
        <v>2</v>
      </c>
      <c r="N563">
        <v>9</v>
      </c>
      <c r="O563" t="s">
        <v>28</v>
      </c>
      <c r="P563" t="s">
        <v>28</v>
      </c>
      <c r="Q563" t="s">
        <v>28</v>
      </c>
      <c r="R563" t="s">
        <v>44</v>
      </c>
      <c r="S563">
        <v>91</v>
      </c>
      <c r="T563">
        <v>3</v>
      </c>
    </row>
    <row r="564" spans="1:20" x14ac:dyDescent="0.3">
      <c r="A564" t="s">
        <v>1693</v>
      </c>
      <c r="B564" t="s">
        <v>1694</v>
      </c>
      <c r="C564" t="s">
        <v>22</v>
      </c>
      <c r="D564">
        <v>26</v>
      </c>
      <c r="E564" t="s">
        <v>59</v>
      </c>
      <c r="F564" t="s">
        <v>60</v>
      </c>
      <c r="G564" t="s">
        <v>25</v>
      </c>
      <c r="H564" t="s">
        <v>26</v>
      </c>
      <c r="I564" t="s">
        <v>1695</v>
      </c>
      <c r="J564">
        <v>2.9</v>
      </c>
      <c r="K564">
        <v>101342</v>
      </c>
      <c r="L564">
        <v>11855</v>
      </c>
      <c r="M564">
        <v>5</v>
      </c>
      <c r="N564">
        <v>29</v>
      </c>
      <c r="O564" t="s">
        <v>43</v>
      </c>
      <c r="P564" t="s">
        <v>43</v>
      </c>
      <c r="Q564" t="s">
        <v>28</v>
      </c>
      <c r="R564" t="s">
        <v>29</v>
      </c>
      <c r="S564">
        <v>90</v>
      </c>
      <c r="T564">
        <v>4</v>
      </c>
    </row>
    <row r="565" spans="1:20" x14ac:dyDescent="0.3">
      <c r="A565" t="s">
        <v>1696</v>
      </c>
      <c r="B565" t="s">
        <v>1697</v>
      </c>
      <c r="C565" t="s">
        <v>22</v>
      </c>
      <c r="D565">
        <v>54</v>
      </c>
      <c r="E565" t="s">
        <v>68</v>
      </c>
      <c r="F565" t="s">
        <v>76</v>
      </c>
      <c r="G565" t="s">
        <v>41</v>
      </c>
      <c r="H565" t="s">
        <v>26</v>
      </c>
      <c r="I565" t="s">
        <v>1698</v>
      </c>
      <c r="J565">
        <v>4.3</v>
      </c>
      <c r="K565">
        <v>114004</v>
      </c>
      <c r="L565">
        <v>44388</v>
      </c>
      <c r="M565">
        <v>2</v>
      </c>
      <c r="N565">
        <v>18</v>
      </c>
      <c r="O565" t="s">
        <v>28</v>
      </c>
      <c r="P565" t="s">
        <v>28</v>
      </c>
      <c r="Q565" t="s">
        <v>28</v>
      </c>
      <c r="R565" t="s">
        <v>37</v>
      </c>
      <c r="S565">
        <v>72</v>
      </c>
      <c r="T565">
        <v>5</v>
      </c>
    </row>
    <row r="566" spans="1:20" x14ac:dyDescent="0.3">
      <c r="A566" t="s">
        <v>1699</v>
      </c>
      <c r="B566" t="s">
        <v>1700</v>
      </c>
      <c r="C566" t="s">
        <v>22</v>
      </c>
      <c r="D566">
        <v>51</v>
      </c>
      <c r="E566" t="s">
        <v>23</v>
      </c>
      <c r="F566" t="s">
        <v>24</v>
      </c>
      <c r="G566" t="s">
        <v>41</v>
      </c>
      <c r="H566" t="s">
        <v>50</v>
      </c>
      <c r="I566" t="s">
        <v>1701</v>
      </c>
      <c r="J566">
        <v>4.5999999999999996</v>
      </c>
      <c r="K566">
        <v>115209</v>
      </c>
      <c r="L566">
        <v>6895</v>
      </c>
      <c r="M566">
        <v>5</v>
      </c>
      <c r="N566">
        <v>9</v>
      </c>
      <c r="O566" t="s">
        <v>43</v>
      </c>
      <c r="P566" t="s">
        <v>43</v>
      </c>
      <c r="Q566" t="s">
        <v>43</v>
      </c>
      <c r="R566" t="s">
        <v>29</v>
      </c>
      <c r="S566">
        <v>72</v>
      </c>
      <c r="T566">
        <v>2</v>
      </c>
    </row>
    <row r="567" spans="1:20" x14ac:dyDescent="0.3">
      <c r="A567" t="s">
        <v>1702</v>
      </c>
      <c r="B567" t="s">
        <v>1703</v>
      </c>
      <c r="C567" t="s">
        <v>32</v>
      </c>
      <c r="D567">
        <v>30</v>
      </c>
      <c r="E567" t="s">
        <v>59</v>
      </c>
      <c r="F567" t="s">
        <v>60</v>
      </c>
      <c r="G567" t="s">
        <v>61</v>
      </c>
      <c r="H567" t="s">
        <v>50</v>
      </c>
      <c r="I567" t="s">
        <v>1704</v>
      </c>
      <c r="J567">
        <v>5.2</v>
      </c>
      <c r="K567">
        <v>32555</v>
      </c>
      <c r="L567">
        <v>45148</v>
      </c>
      <c r="M567">
        <v>1</v>
      </c>
      <c r="N567">
        <v>52</v>
      </c>
      <c r="O567" t="s">
        <v>28</v>
      </c>
      <c r="P567" t="s">
        <v>28</v>
      </c>
      <c r="Q567" t="s">
        <v>28</v>
      </c>
      <c r="R567" t="s">
        <v>29</v>
      </c>
      <c r="S567">
        <v>76</v>
      </c>
      <c r="T567">
        <v>3</v>
      </c>
    </row>
    <row r="568" spans="1:20" x14ac:dyDescent="0.3">
      <c r="A568" t="s">
        <v>1705</v>
      </c>
      <c r="B568" t="s">
        <v>1706</v>
      </c>
      <c r="C568" t="s">
        <v>22</v>
      </c>
      <c r="D568">
        <v>32</v>
      </c>
      <c r="E568" t="s">
        <v>163</v>
      </c>
      <c r="F568" t="s">
        <v>164</v>
      </c>
      <c r="G568" t="s">
        <v>25</v>
      </c>
      <c r="H568" t="s">
        <v>26</v>
      </c>
      <c r="I568" t="s">
        <v>1707</v>
      </c>
      <c r="J568">
        <v>1.7</v>
      </c>
      <c r="K568">
        <v>30491</v>
      </c>
      <c r="L568">
        <v>43295</v>
      </c>
      <c r="M568">
        <v>4</v>
      </c>
      <c r="N568">
        <v>13</v>
      </c>
      <c r="O568" t="s">
        <v>28</v>
      </c>
      <c r="P568" t="s">
        <v>28</v>
      </c>
      <c r="Q568" t="s">
        <v>28</v>
      </c>
      <c r="R568" t="s">
        <v>44</v>
      </c>
      <c r="S568">
        <v>83</v>
      </c>
      <c r="T568">
        <v>3</v>
      </c>
    </row>
    <row r="569" spans="1:20" x14ac:dyDescent="0.3">
      <c r="A569" t="s">
        <v>1708</v>
      </c>
      <c r="B569" t="s">
        <v>1709</v>
      </c>
      <c r="C569" t="s">
        <v>32</v>
      </c>
      <c r="D569">
        <v>31</v>
      </c>
      <c r="E569" t="s">
        <v>23</v>
      </c>
      <c r="F569" t="s">
        <v>40</v>
      </c>
      <c r="G569" t="s">
        <v>35</v>
      </c>
      <c r="H569" t="s">
        <v>26</v>
      </c>
      <c r="I569" t="s">
        <v>1710</v>
      </c>
      <c r="J569">
        <v>2.2000000000000002</v>
      </c>
      <c r="K569">
        <v>105890</v>
      </c>
      <c r="L569">
        <v>27048</v>
      </c>
      <c r="M569">
        <v>3</v>
      </c>
      <c r="N569">
        <v>55</v>
      </c>
      <c r="O569" t="s">
        <v>43</v>
      </c>
      <c r="P569" t="s">
        <v>28</v>
      </c>
      <c r="Q569" t="s">
        <v>28</v>
      </c>
      <c r="R569" t="s">
        <v>37</v>
      </c>
      <c r="S569">
        <v>74</v>
      </c>
      <c r="T569">
        <v>3</v>
      </c>
    </row>
    <row r="570" spans="1:20" x14ac:dyDescent="0.3">
      <c r="A570" t="s">
        <v>1711</v>
      </c>
      <c r="B570" t="s">
        <v>1712</v>
      </c>
      <c r="C570" t="s">
        <v>22</v>
      </c>
      <c r="D570">
        <v>30</v>
      </c>
      <c r="E570" t="s">
        <v>54</v>
      </c>
      <c r="F570" t="s">
        <v>55</v>
      </c>
      <c r="G570" t="s">
        <v>41</v>
      </c>
      <c r="H570" t="s">
        <v>50</v>
      </c>
      <c r="I570" t="s">
        <v>1713</v>
      </c>
      <c r="J570">
        <v>4.7</v>
      </c>
      <c r="K570">
        <v>40580</v>
      </c>
      <c r="L570">
        <v>32136</v>
      </c>
      <c r="M570">
        <v>2</v>
      </c>
      <c r="N570">
        <v>41</v>
      </c>
      <c r="O570" t="s">
        <v>28</v>
      </c>
      <c r="P570" t="s">
        <v>43</v>
      </c>
      <c r="Q570" t="s">
        <v>28</v>
      </c>
      <c r="R570" t="s">
        <v>29</v>
      </c>
      <c r="S570">
        <v>79</v>
      </c>
      <c r="T570">
        <v>5</v>
      </c>
    </row>
    <row r="571" spans="1:20" x14ac:dyDescent="0.3">
      <c r="A571" t="s">
        <v>1714</v>
      </c>
      <c r="B571" t="s">
        <v>1715</v>
      </c>
      <c r="C571" t="s">
        <v>22</v>
      </c>
      <c r="D571">
        <v>46</v>
      </c>
      <c r="E571" t="s">
        <v>54</v>
      </c>
      <c r="F571" t="s">
        <v>84</v>
      </c>
      <c r="G571" t="s">
        <v>35</v>
      </c>
      <c r="H571" t="s">
        <v>50</v>
      </c>
      <c r="I571" t="s">
        <v>1716</v>
      </c>
      <c r="J571">
        <v>4.7</v>
      </c>
      <c r="K571">
        <v>119276</v>
      </c>
      <c r="L571">
        <v>33199</v>
      </c>
      <c r="M571">
        <v>3</v>
      </c>
      <c r="N571">
        <v>23</v>
      </c>
      <c r="O571" t="s">
        <v>28</v>
      </c>
      <c r="P571" t="s">
        <v>28</v>
      </c>
      <c r="Q571" t="s">
        <v>28</v>
      </c>
      <c r="R571" t="s">
        <v>37</v>
      </c>
      <c r="S571">
        <v>84</v>
      </c>
      <c r="T571">
        <v>1</v>
      </c>
    </row>
    <row r="572" spans="1:20" x14ac:dyDescent="0.3">
      <c r="A572" t="s">
        <v>1717</v>
      </c>
      <c r="B572" t="s">
        <v>1718</v>
      </c>
      <c r="C572" t="s">
        <v>22</v>
      </c>
      <c r="D572">
        <v>49</v>
      </c>
      <c r="E572" t="s">
        <v>54</v>
      </c>
      <c r="F572" t="s">
        <v>55</v>
      </c>
      <c r="G572" t="s">
        <v>25</v>
      </c>
      <c r="H572" t="s">
        <v>50</v>
      </c>
      <c r="I572" t="s">
        <v>1719</v>
      </c>
      <c r="J572">
        <v>3.5</v>
      </c>
      <c r="K572">
        <v>36309</v>
      </c>
      <c r="L572">
        <v>21721</v>
      </c>
      <c r="M572">
        <v>4</v>
      </c>
      <c r="N572">
        <v>66</v>
      </c>
      <c r="O572" t="s">
        <v>28</v>
      </c>
      <c r="P572" t="s">
        <v>28</v>
      </c>
      <c r="Q572" t="s">
        <v>28</v>
      </c>
      <c r="R572" t="s">
        <v>44</v>
      </c>
      <c r="S572">
        <v>74</v>
      </c>
      <c r="T572">
        <v>5</v>
      </c>
    </row>
    <row r="573" spans="1:20" x14ac:dyDescent="0.3">
      <c r="A573" t="s">
        <v>1720</v>
      </c>
      <c r="B573" t="s">
        <v>1721</v>
      </c>
      <c r="C573" t="s">
        <v>32</v>
      </c>
      <c r="D573">
        <v>56</v>
      </c>
      <c r="E573" t="s">
        <v>23</v>
      </c>
      <c r="F573" t="s">
        <v>40</v>
      </c>
      <c r="G573" t="s">
        <v>61</v>
      </c>
      <c r="H573" t="s">
        <v>26</v>
      </c>
      <c r="I573" t="s">
        <v>1722</v>
      </c>
      <c r="J573">
        <v>3.9</v>
      </c>
      <c r="K573">
        <v>106141</v>
      </c>
      <c r="L573">
        <v>36547</v>
      </c>
      <c r="M573">
        <v>1</v>
      </c>
      <c r="N573">
        <v>22</v>
      </c>
      <c r="O573" t="s">
        <v>28</v>
      </c>
      <c r="P573" t="s">
        <v>28</v>
      </c>
      <c r="Q573" t="s">
        <v>28</v>
      </c>
      <c r="R573" t="s">
        <v>29</v>
      </c>
      <c r="S573">
        <v>76</v>
      </c>
      <c r="T573">
        <v>4</v>
      </c>
    </row>
    <row r="574" spans="1:20" x14ac:dyDescent="0.3">
      <c r="A574" t="s">
        <v>1723</v>
      </c>
      <c r="B574" t="s">
        <v>1724</v>
      </c>
      <c r="C574" t="s">
        <v>22</v>
      </c>
      <c r="D574">
        <v>46</v>
      </c>
      <c r="E574" t="s">
        <v>54</v>
      </c>
      <c r="F574" t="s">
        <v>55</v>
      </c>
      <c r="G574" t="s">
        <v>41</v>
      </c>
      <c r="H574" t="s">
        <v>26</v>
      </c>
      <c r="I574" t="s">
        <v>1725</v>
      </c>
      <c r="J574">
        <v>4.5</v>
      </c>
      <c r="K574">
        <v>72352</v>
      </c>
      <c r="L574">
        <v>8447</v>
      </c>
      <c r="M574">
        <v>4</v>
      </c>
      <c r="N574">
        <v>51</v>
      </c>
      <c r="O574" t="s">
        <v>43</v>
      </c>
      <c r="P574" t="s">
        <v>28</v>
      </c>
      <c r="Q574" t="s">
        <v>43</v>
      </c>
      <c r="R574" t="s">
        <v>44</v>
      </c>
      <c r="S574">
        <v>85</v>
      </c>
      <c r="T574">
        <v>3</v>
      </c>
    </row>
    <row r="575" spans="1:20" x14ac:dyDescent="0.3">
      <c r="A575" t="s">
        <v>1726</v>
      </c>
      <c r="B575" t="s">
        <v>1727</v>
      </c>
      <c r="C575" t="s">
        <v>22</v>
      </c>
      <c r="D575">
        <v>49</v>
      </c>
      <c r="E575" t="s">
        <v>59</v>
      </c>
      <c r="F575" t="s">
        <v>80</v>
      </c>
      <c r="G575" t="s">
        <v>61</v>
      </c>
      <c r="H575" t="s">
        <v>26</v>
      </c>
      <c r="I575" t="s">
        <v>1728</v>
      </c>
      <c r="J575">
        <v>6.2</v>
      </c>
      <c r="K575">
        <v>39151</v>
      </c>
      <c r="L575">
        <v>43038</v>
      </c>
      <c r="M575">
        <v>3</v>
      </c>
      <c r="N575">
        <v>24</v>
      </c>
      <c r="O575" t="s">
        <v>28</v>
      </c>
      <c r="P575" t="s">
        <v>28</v>
      </c>
      <c r="Q575" t="s">
        <v>28</v>
      </c>
      <c r="R575" t="s">
        <v>37</v>
      </c>
      <c r="S575">
        <v>79</v>
      </c>
      <c r="T575">
        <v>3</v>
      </c>
    </row>
    <row r="576" spans="1:20" x14ac:dyDescent="0.3">
      <c r="A576" t="s">
        <v>1729</v>
      </c>
      <c r="B576" t="s">
        <v>1730</v>
      </c>
      <c r="C576" t="s">
        <v>22</v>
      </c>
      <c r="D576">
        <v>28</v>
      </c>
      <c r="E576" t="s">
        <v>23</v>
      </c>
      <c r="F576" t="s">
        <v>24</v>
      </c>
      <c r="G576" t="s">
        <v>41</v>
      </c>
      <c r="H576" t="s">
        <v>50</v>
      </c>
      <c r="I576" t="s">
        <v>1731</v>
      </c>
      <c r="J576">
        <v>5.8</v>
      </c>
      <c r="K576">
        <v>67157</v>
      </c>
      <c r="L576">
        <v>43494</v>
      </c>
      <c r="M576">
        <v>2</v>
      </c>
      <c r="N576">
        <v>56</v>
      </c>
      <c r="O576" t="s">
        <v>28</v>
      </c>
      <c r="P576" t="s">
        <v>28</v>
      </c>
      <c r="Q576" t="s">
        <v>28</v>
      </c>
      <c r="R576" t="s">
        <v>37</v>
      </c>
      <c r="S576">
        <v>92</v>
      </c>
      <c r="T576">
        <v>3</v>
      </c>
    </row>
    <row r="577" spans="1:20" x14ac:dyDescent="0.3">
      <c r="A577" t="s">
        <v>1732</v>
      </c>
      <c r="B577" t="s">
        <v>1733</v>
      </c>
      <c r="C577" t="s">
        <v>32</v>
      </c>
      <c r="D577">
        <v>30</v>
      </c>
      <c r="E577" t="s">
        <v>59</v>
      </c>
      <c r="F577" t="s">
        <v>60</v>
      </c>
      <c r="G577" t="s">
        <v>61</v>
      </c>
      <c r="H577" t="s">
        <v>50</v>
      </c>
      <c r="I577" t="s">
        <v>1734</v>
      </c>
      <c r="J577">
        <v>1.1000000000000001</v>
      </c>
      <c r="K577">
        <v>74268</v>
      </c>
      <c r="L577">
        <v>23026</v>
      </c>
      <c r="M577">
        <v>5</v>
      </c>
      <c r="N577">
        <v>38</v>
      </c>
      <c r="O577" t="s">
        <v>43</v>
      </c>
      <c r="P577" t="s">
        <v>43</v>
      </c>
      <c r="Q577" t="s">
        <v>28</v>
      </c>
      <c r="R577" t="s">
        <v>37</v>
      </c>
      <c r="S577">
        <v>98</v>
      </c>
      <c r="T577">
        <v>1</v>
      </c>
    </row>
    <row r="578" spans="1:20" x14ac:dyDescent="0.3">
      <c r="A578" t="s">
        <v>1735</v>
      </c>
      <c r="B578" t="s">
        <v>1736</v>
      </c>
      <c r="C578" t="s">
        <v>22</v>
      </c>
      <c r="D578">
        <v>32</v>
      </c>
      <c r="E578" t="s">
        <v>68</v>
      </c>
      <c r="F578" t="s">
        <v>76</v>
      </c>
      <c r="G578" t="s">
        <v>61</v>
      </c>
      <c r="H578" t="s">
        <v>26</v>
      </c>
      <c r="I578" t="s">
        <v>1737</v>
      </c>
      <c r="J578">
        <v>5.0999999999999996</v>
      </c>
      <c r="K578">
        <v>93956</v>
      </c>
      <c r="L578">
        <v>10719</v>
      </c>
      <c r="M578">
        <v>2</v>
      </c>
      <c r="N578">
        <v>7</v>
      </c>
      <c r="O578" t="s">
        <v>28</v>
      </c>
      <c r="P578" t="s">
        <v>28</v>
      </c>
      <c r="Q578" t="s">
        <v>28</v>
      </c>
      <c r="R578" t="s">
        <v>29</v>
      </c>
      <c r="S578">
        <v>83</v>
      </c>
      <c r="T578">
        <v>4</v>
      </c>
    </row>
    <row r="579" spans="1:20" x14ac:dyDescent="0.3">
      <c r="A579" t="s">
        <v>1738</v>
      </c>
      <c r="B579" t="s">
        <v>1739</v>
      </c>
      <c r="C579" t="s">
        <v>22</v>
      </c>
      <c r="D579">
        <v>39</v>
      </c>
      <c r="E579" t="s">
        <v>68</v>
      </c>
      <c r="F579" t="s">
        <v>69</v>
      </c>
      <c r="G579" t="s">
        <v>25</v>
      </c>
      <c r="H579" t="s">
        <v>50</v>
      </c>
      <c r="I579" t="s">
        <v>1149</v>
      </c>
      <c r="J579">
        <v>0.8</v>
      </c>
      <c r="K579">
        <v>117362</v>
      </c>
      <c r="L579">
        <v>14194</v>
      </c>
      <c r="M579">
        <v>2</v>
      </c>
      <c r="N579">
        <v>29</v>
      </c>
      <c r="O579" t="s">
        <v>43</v>
      </c>
      <c r="P579" t="s">
        <v>43</v>
      </c>
      <c r="Q579" t="s">
        <v>28</v>
      </c>
      <c r="R579" t="s">
        <v>37</v>
      </c>
      <c r="S579">
        <v>88</v>
      </c>
      <c r="T579">
        <v>5</v>
      </c>
    </row>
    <row r="580" spans="1:20" x14ac:dyDescent="0.3">
      <c r="A580" t="s">
        <v>1740</v>
      </c>
      <c r="B580" t="s">
        <v>1741</v>
      </c>
      <c r="C580" t="s">
        <v>32</v>
      </c>
      <c r="D580">
        <v>37</v>
      </c>
      <c r="E580" t="s">
        <v>163</v>
      </c>
      <c r="F580" t="s">
        <v>168</v>
      </c>
      <c r="G580" t="s">
        <v>25</v>
      </c>
      <c r="H580" t="s">
        <v>50</v>
      </c>
      <c r="I580" t="s">
        <v>1742</v>
      </c>
      <c r="J580">
        <v>4.0999999999999996</v>
      </c>
      <c r="K580">
        <v>65859</v>
      </c>
      <c r="L580">
        <v>14312</v>
      </c>
      <c r="M580">
        <v>1</v>
      </c>
      <c r="N580">
        <v>12</v>
      </c>
      <c r="O580" t="s">
        <v>43</v>
      </c>
      <c r="P580" t="s">
        <v>28</v>
      </c>
      <c r="Q580" t="s">
        <v>28</v>
      </c>
      <c r="R580" t="s">
        <v>29</v>
      </c>
      <c r="S580">
        <v>82</v>
      </c>
      <c r="T580">
        <v>5</v>
      </c>
    </row>
    <row r="581" spans="1:20" x14ac:dyDescent="0.3">
      <c r="A581" t="s">
        <v>1743</v>
      </c>
      <c r="B581" t="s">
        <v>1744</v>
      </c>
      <c r="C581" t="s">
        <v>22</v>
      </c>
      <c r="D581">
        <v>48</v>
      </c>
      <c r="E581" t="s">
        <v>163</v>
      </c>
      <c r="F581" t="s">
        <v>164</v>
      </c>
      <c r="G581" t="s">
        <v>41</v>
      </c>
      <c r="H581" t="s">
        <v>50</v>
      </c>
      <c r="I581" t="s">
        <v>1745</v>
      </c>
      <c r="J581">
        <v>2.2000000000000002</v>
      </c>
      <c r="K581">
        <v>33071</v>
      </c>
      <c r="L581">
        <v>29408</v>
      </c>
      <c r="M581">
        <v>1</v>
      </c>
      <c r="N581">
        <v>15</v>
      </c>
      <c r="O581" t="s">
        <v>28</v>
      </c>
      <c r="P581" t="s">
        <v>28</v>
      </c>
      <c r="Q581" t="s">
        <v>28</v>
      </c>
      <c r="R581" t="s">
        <v>44</v>
      </c>
      <c r="S581">
        <v>81</v>
      </c>
      <c r="T581">
        <v>1</v>
      </c>
    </row>
    <row r="582" spans="1:20" x14ac:dyDescent="0.3">
      <c r="A582" t="s">
        <v>1746</v>
      </c>
      <c r="B582" t="s">
        <v>1747</v>
      </c>
      <c r="C582" t="s">
        <v>22</v>
      </c>
      <c r="D582">
        <v>26</v>
      </c>
      <c r="E582" t="s">
        <v>59</v>
      </c>
      <c r="F582" t="s">
        <v>60</v>
      </c>
      <c r="G582" t="s">
        <v>35</v>
      </c>
      <c r="H582" t="s">
        <v>26</v>
      </c>
      <c r="I582" t="s">
        <v>1748</v>
      </c>
      <c r="J582">
        <v>2.5</v>
      </c>
      <c r="K582">
        <v>86717</v>
      </c>
      <c r="L582">
        <v>27590</v>
      </c>
      <c r="M582">
        <v>2</v>
      </c>
      <c r="N582">
        <v>59</v>
      </c>
      <c r="O582" t="s">
        <v>43</v>
      </c>
      <c r="P582" t="s">
        <v>28</v>
      </c>
      <c r="Q582" t="s">
        <v>28</v>
      </c>
      <c r="R582" t="s">
        <v>44</v>
      </c>
      <c r="S582">
        <v>82</v>
      </c>
      <c r="T582">
        <v>2</v>
      </c>
    </row>
    <row r="583" spans="1:20" x14ac:dyDescent="0.3">
      <c r="A583" t="s">
        <v>1749</v>
      </c>
      <c r="B583" t="s">
        <v>1750</v>
      </c>
      <c r="C583" t="s">
        <v>32</v>
      </c>
      <c r="D583">
        <v>24</v>
      </c>
      <c r="E583" t="s">
        <v>33</v>
      </c>
      <c r="F583" t="s">
        <v>184</v>
      </c>
      <c r="G583" t="s">
        <v>25</v>
      </c>
      <c r="H583" t="s">
        <v>26</v>
      </c>
      <c r="I583" t="s">
        <v>1751</v>
      </c>
      <c r="J583">
        <v>3.6</v>
      </c>
      <c r="K583">
        <v>114870</v>
      </c>
      <c r="L583">
        <v>32999</v>
      </c>
      <c r="M583">
        <v>4</v>
      </c>
      <c r="N583">
        <v>14</v>
      </c>
      <c r="O583" t="s">
        <v>43</v>
      </c>
      <c r="P583" t="s">
        <v>28</v>
      </c>
      <c r="Q583" t="s">
        <v>28</v>
      </c>
      <c r="R583" t="s">
        <v>37</v>
      </c>
      <c r="S583">
        <v>80</v>
      </c>
      <c r="T583">
        <v>3</v>
      </c>
    </row>
    <row r="584" spans="1:20" x14ac:dyDescent="0.3">
      <c r="A584" t="s">
        <v>1752</v>
      </c>
      <c r="B584" t="s">
        <v>1753</v>
      </c>
      <c r="C584" t="s">
        <v>32</v>
      </c>
      <c r="D584">
        <v>56</v>
      </c>
      <c r="E584" t="s">
        <v>68</v>
      </c>
      <c r="F584" t="s">
        <v>76</v>
      </c>
      <c r="G584" t="s">
        <v>41</v>
      </c>
      <c r="H584" t="s">
        <v>26</v>
      </c>
      <c r="I584" t="s">
        <v>1754</v>
      </c>
      <c r="J584">
        <v>0.9</v>
      </c>
      <c r="K584">
        <v>38713</v>
      </c>
      <c r="L584">
        <v>8038</v>
      </c>
      <c r="M584">
        <v>4</v>
      </c>
      <c r="N584">
        <v>26</v>
      </c>
      <c r="O584" t="s">
        <v>43</v>
      </c>
      <c r="P584" t="s">
        <v>43</v>
      </c>
      <c r="Q584" t="s">
        <v>28</v>
      </c>
      <c r="R584" t="s">
        <v>37</v>
      </c>
      <c r="S584">
        <v>77</v>
      </c>
      <c r="T584">
        <v>1</v>
      </c>
    </row>
    <row r="585" spans="1:20" x14ac:dyDescent="0.3">
      <c r="A585" t="s">
        <v>1755</v>
      </c>
      <c r="B585" t="s">
        <v>1756</v>
      </c>
      <c r="C585" t="s">
        <v>32</v>
      </c>
      <c r="D585">
        <v>23</v>
      </c>
      <c r="E585" t="s">
        <v>23</v>
      </c>
      <c r="F585" t="s">
        <v>24</v>
      </c>
      <c r="G585" t="s">
        <v>61</v>
      </c>
      <c r="H585" t="s">
        <v>50</v>
      </c>
      <c r="I585" t="s">
        <v>1757</v>
      </c>
      <c r="J585">
        <v>7.7</v>
      </c>
      <c r="K585">
        <v>94414</v>
      </c>
      <c r="L585">
        <v>22279</v>
      </c>
      <c r="M585">
        <v>2</v>
      </c>
      <c r="N585">
        <v>35</v>
      </c>
      <c r="O585" t="s">
        <v>28</v>
      </c>
      <c r="P585" t="s">
        <v>28</v>
      </c>
      <c r="Q585" t="s">
        <v>28</v>
      </c>
      <c r="R585" t="s">
        <v>29</v>
      </c>
      <c r="S585">
        <v>98</v>
      </c>
      <c r="T585">
        <v>4</v>
      </c>
    </row>
    <row r="586" spans="1:20" x14ac:dyDescent="0.3">
      <c r="A586" t="s">
        <v>1758</v>
      </c>
      <c r="B586" t="s">
        <v>1759</v>
      </c>
      <c r="C586" t="s">
        <v>22</v>
      </c>
      <c r="D586">
        <v>44</v>
      </c>
      <c r="E586" t="s">
        <v>23</v>
      </c>
      <c r="F586" t="s">
        <v>24</v>
      </c>
      <c r="G586" t="s">
        <v>41</v>
      </c>
      <c r="H586" t="s">
        <v>50</v>
      </c>
      <c r="I586" t="s">
        <v>1760</v>
      </c>
      <c r="J586">
        <v>4.9000000000000004</v>
      </c>
      <c r="K586">
        <v>39910</v>
      </c>
      <c r="L586">
        <v>39346</v>
      </c>
      <c r="M586">
        <v>1</v>
      </c>
      <c r="N586">
        <v>64</v>
      </c>
      <c r="O586" t="s">
        <v>43</v>
      </c>
      <c r="P586" t="s">
        <v>28</v>
      </c>
      <c r="Q586" t="s">
        <v>28</v>
      </c>
      <c r="R586" t="s">
        <v>37</v>
      </c>
      <c r="S586">
        <v>97</v>
      </c>
      <c r="T586">
        <v>3</v>
      </c>
    </row>
    <row r="587" spans="1:20" x14ac:dyDescent="0.3">
      <c r="A587" t="s">
        <v>1761</v>
      </c>
      <c r="B587" t="s">
        <v>1762</v>
      </c>
      <c r="C587" t="s">
        <v>32</v>
      </c>
      <c r="D587">
        <v>54</v>
      </c>
      <c r="E587" t="s">
        <v>68</v>
      </c>
      <c r="F587" t="s">
        <v>69</v>
      </c>
      <c r="G587" t="s">
        <v>25</v>
      </c>
      <c r="H587" t="s">
        <v>26</v>
      </c>
      <c r="I587" t="s">
        <v>1763</v>
      </c>
      <c r="J587">
        <v>6.3</v>
      </c>
      <c r="K587">
        <v>43128</v>
      </c>
      <c r="L587">
        <v>35741</v>
      </c>
      <c r="M587">
        <v>2</v>
      </c>
      <c r="N587">
        <v>29</v>
      </c>
      <c r="O587" t="s">
        <v>43</v>
      </c>
      <c r="P587" t="s">
        <v>43</v>
      </c>
      <c r="Q587" t="s">
        <v>28</v>
      </c>
      <c r="R587" t="s">
        <v>44</v>
      </c>
      <c r="S587">
        <v>88</v>
      </c>
      <c r="T587">
        <v>5</v>
      </c>
    </row>
    <row r="588" spans="1:20" x14ac:dyDescent="0.3">
      <c r="A588" t="s">
        <v>1764</v>
      </c>
      <c r="B588" t="s">
        <v>1765</v>
      </c>
      <c r="C588" t="s">
        <v>32</v>
      </c>
      <c r="D588">
        <v>52</v>
      </c>
      <c r="E588" t="s">
        <v>33</v>
      </c>
      <c r="F588" t="s">
        <v>34</v>
      </c>
      <c r="G588" t="s">
        <v>41</v>
      </c>
      <c r="H588" t="s">
        <v>26</v>
      </c>
      <c r="I588" t="s">
        <v>1766</v>
      </c>
      <c r="J588">
        <v>0.4</v>
      </c>
      <c r="K588">
        <v>67803</v>
      </c>
      <c r="L588">
        <v>6984</v>
      </c>
      <c r="M588">
        <v>4</v>
      </c>
      <c r="N588">
        <v>47</v>
      </c>
      <c r="O588" t="s">
        <v>28</v>
      </c>
      <c r="P588" t="s">
        <v>28</v>
      </c>
      <c r="Q588" t="s">
        <v>28</v>
      </c>
      <c r="R588" t="s">
        <v>37</v>
      </c>
      <c r="S588">
        <v>95</v>
      </c>
      <c r="T588">
        <v>1</v>
      </c>
    </row>
    <row r="589" spans="1:20" x14ac:dyDescent="0.3">
      <c r="A589" t="s">
        <v>1767</v>
      </c>
      <c r="B589" t="s">
        <v>1768</v>
      </c>
      <c r="C589" t="s">
        <v>32</v>
      </c>
      <c r="D589">
        <v>54</v>
      </c>
      <c r="E589" t="s">
        <v>163</v>
      </c>
      <c r="F589" t="s">
        <v>168</v>
      </c>
      <c r="G589" t="s">
        <v>61</v>
      </c>
      <c r="H589" t="s">
        <v>50</v>
      </c>
      <c r="I589" t="s">
        <v>1274</v>
      </c>
      <c r="J589">
        <v>7</v>
      </c>
      <c r="K589">
        <v>59172</v>
      </c>
      <c r="L589">
        <v>13627</v>
      </c>
      <c r="M589">
        <v>4</v>
      </c>
      <c r="N589">
        <v>13</v>
      </c>
      <c r="O589" t="s">
        <v>28</v>
      </c>
      <c r="P589" t="s">
        <v>28</v>
      </c>
      <c r="Q589" t="s">
        <v>28</v>
      </c>
      <c r="R589" t="s">
        <v>44</v>
      </c>
      <c r="S589">
        <v>83</v>
      </c>
      <c r="T589">
        <v>5</v>
      </c>
    </row>
    <row r="590" spans="1:20" x14ac:dyDescent="0.3">
      <c r="A590" t="s">
        <v>1769</v>
      </c>
      <c r="B590" t="s">
        <v>1770</v>
      </c>
      <c r="C590" t="s">
        <v>32</v>
      </c>
      <c r="D590">
        <v>23</v>
      </c>
      <c r="E590" t="s">
        <v>59</v>
      </c>
      <c r="F590" t="s">
        <v>80</v>
      </c>
      <c r="G590" t="s">
        <v>61</v>
      </c>
      <c r="H590" t="s">
        <v>50</v>
      </c>
      <c r="I590" t="s">
        <v>1771</v>
      </c>
      <c r="J590">
        <v>1.3</v>
      </c>
      <c r="K590">
        <v>110427</v>
      </c>
      <c r="L590">
        <v>47045</v>
      </c>
      <c r="M590">
        <v>4</v>
      </c>
      <c r="N590">
        <v>58</v>
      </c>
      <c r="O590" t="s">
        <v>28</v>
      </c>
      <c r="P590" t="s">
        <v>28</v>
      </c>
      <c r="Q590" t="s">
        <v>43</v>
      </c>
      <c r="R590" t="s">
        <v>29</v>
      </c>
      <c r="S590">
        <v>79</v>
      </c>
      <c r="T590">
        <v>5</v>
      </c>
    </row>
    <row r="591" spans="1:20" x14ac:dyDescent="0.3">
      <c r="A591" t="s">
        <v>1772</v>
      </c>
      <c r="B591" t="s">
        <v>1773</v>
      </c>
      <c r="C591" t="s">
        <v>32</v>
      </c>
      <c r="D591">
        <v>42</v>
      </c>
      <c r="E591" t="s">
        <v>54</v>
      </c>
      <c r="F591" t="s">
        <v>55</v>
      </c>
      <c r="G591" t="s">
        <v>35</v>
      </c>
      <c r="H591" t="s">
        <v>26</v>
      </c>
      <c r="I591" t="s">
        <v>1774</v>
      </c>
      <c r="J591">
        <v>3.7</v>
      </c>
      <c r="K591">
        <v>46288</v>
      </c>
      <c r="L591">
        <v>26123</v>
      </c>
      <c r="M591">
        <v>2</v>
      </c>
      <c r="N591">
        <v>49</v>
      </c>
      <c r="O591" t="s">
        <v>43</v>
      </c>
      <c r="P591" t="s">
        <v>43</v>
      </c>
      <c r="Q591" t="s">
        <v>28</v>
      </c>
      <c r="R591" t="s">
        <v>29</v>
      </c>
      <c r="S591">
        <v>86</v>
      </c>
      <c r="T591">
        <v>3</v>
      </c>
    </row>
    <row r="592" spans="1:20" x14ac:dyDescent="0.3">
      <c r="A592" t="s">
        <v>1775</v>
      </c>
      <c r="B592" t="s">
        <v>1776</v>
      </c>
      <c r="C592" t="s">
        <v>22</v>
      </c>
      <c r="D592">
        <v>31</v>
      </c>
      <c r="E592" t="s">
        <v>23</v>
      </c>
      <c r="F592" t="s">
        <v>24</v>
      </c>
      <c r="G592" t="s">
        <v>61</v>
      </c>
      <c r="H592" t="s">
        <v>26</v>
      </c>
      <c r="I592" t="s">
        <v>1777</v>
      </c>
      <c r="J592">
        <v>4.5999999999999996</v>
      </c>
      <c r="K592">
        <v>71827</v>
      </c>
      <c r="L592">
        <v>34989</v>
      </c>
      <c r="M592">
        <v>5</v>
      </c>
      <c r="N592">
        <v>11</v>
      </c>
      <c r="O592" t="s">
        <v>28</v>
      </c>
      <c r="P592" t="s">
        <v>28</v>
      </c>
      <c r="Q592" t="s">
        <v>28</v>
      </c>
      <c r="R592" t="s">
        <v>29</v>
      </c>
      <c r="S592">
        <v>94</v>
      </c>
      <c r="T592">
        <v>2</v>
      </c>
    </row>
    <row r="593" spans="1:20" x14ac:dyDescent="0.3">
      <c r="A593" t="s">
        <v>1778</v>
      </c>
      <c r="B593" t="s">
        <v>1779</v>
      </c>
      <c r="C593" t="s">
        <v>32</v>
      </c>
      <c r="D593">
        <v>30</v>
      </c>
      <c r="E593" t="s">
        <v>59</v>
      </c>
      <c r="F593" t="s">
        <v>80</v>
      </c>
      <c r="G593" t="s">
        <v>41</v>
      </c>
      <c r="H593" t="s">
        <v>50</v>
      </c>
      <c r="I593" t="s">
        <v>1486</v>
      </c>
      <c r="J593">
        <v>5</v>
      </c>
      <c r="K593">
        <v>74161</v>
      </c>
      <c r="L593">
        <v>8681</v>
      </c>
      <c r="M593">
        <v>5</v>
      </c>
      <c r="N593">
        <v>35</v>
      </c>
      <c r="O593" t="s">
        <v>43</v>
      </c>
      <c r="P593" t="s">
        <v>43</v>
      </c>
      <c r="Q593" t="s">
        <v>28</v>
      </c>
      <c r="R593" t="s">
        <v>37</v>
      </c>
      <c r="S593">
        <v>91</v>
      </c>
      <c r="T593">
        <v>5</v>
      </c>
    </row>
    <row r="594" spans="1:20" x14ac:dyDescent="0.3">
      <c r="A594" t="s">
        <v>1780</v>
      </c>
      <c r="B594" t="s">
        <v>1781</v>
      </c>
      <c r="C594" t="s">
        <v>22</v>
      </c>
      <c r="D594">
        <v>49</v>
      </c>
      <c r="E594" t="s">
        <v>59</v>
      </c>
      <c r="F594" t="s">
        <v>80</v>
      </c>
      <c r="G594" t="s">
        <v>25</v>
      </c>
      <c r="H594" t="s">
        <v>50</v>
      </c>
      <c r="I594" t="s">
        <v>1782</v>
      </c>
      <c r="J594">
        <v>3.4</v>
      </c>
      <c r="K594">
        <v>29010</v>
      </c>
      <c r="L594">
        <v>5680</v>
      </c>
      <c r="M594">
        <v>3</v>
      </c>
      <c r="N594">
        <v>24</v>
      </c>
      <c r="O594" t="s">
        <v>28</v>
      </c>
      <c r="P594" t="s">
        <v>28</v>
      </c>
      <c r="Q594" t="s">
        <v>28</v>
      </c>
      <c r="R594" t="s">
        <v>37</v>
      </c>
      <c r="S594">
        <v>77</v>
      </c>
      <c r="T594">
        <v>3</v>
      </c>
    </row>
    <row r="595" spans="1:20" x14ac:dyDescent="0.3">
      <c r="A595" t="s">
        <v>1783</v>
      </c>
      <c r="B595" t="s">
        <v>1784</v>
      </c>
      <c r="C595" t="s">
        <v>32</v>
      </c>
      <c r="D595">
        <v>55</v>
      </c>
      <c r="E595" t="s">
        <v>33</v>
      </c>
      <c r="F595" t="s">
        <v>34</v>
      </c>
      <c r="G595" t="s">
        <v>35</v>
      </c>
      <c r="H595" t="s">
        <v>50</v>
      </c>
      <c r="I595" t="s">
        <v>181</v>
      </c>
      <c r="J595">
        <v>7.9</v>
      </c>
      <c r="K595">
        <v>55376</v>
      </c>
      <c r="L595">
        <v>32531</v>
      </c>
      <c r="M595">
        <v>1</v>
      </c>
      <c r="N595">
        <v>21</v>
      </c>
      <c r="O595" t="s">
        <v>43</v>
      </c>
      <c r="P595" t="s">
        <v>28</v>
      </c>
      <c r="Q595" t="s">
        <v>28</v>
      </c>
      <c r="R595" t="s">
        <v>29</v>
      </c>
      <c r="S595">
        <v>85</v>
      </c>
      <c r="T595">
        <v>1</v>
      </c>
    </row>
    <row r="596" spans="1:20" x14ac:dyDescent="0.3">
      <c r="A596" t="s">
        <v>1785</v>
      </c>
      <c r="B596" t="s">
        <v>1786</v>
      </c>
      <c r="C596" t="s">
        <v>22</v>
      </c>
      <c r="D596">
        <v>24</v>
      </c>
      <c r="E596" t="s">
        <v>163</v>
      </c>
      <c r="F596" t="s">
        <v>168</v>
      </c>
      <c r="G596" t="s">
        <v>35</v>
      </c>
      <c r="H596" t="s">
        <v>50</v>
      </c>
      <c r="I596" t="s">
        <v>1787</v>
      </c>
      <c r="J596">
        <v>6.1</v>
      </c>
      <c r="K596">
        <v>101754</v>
      </c>
      <c r="L596">
        <v>5259</v>
      </c>
      <c r="M596">
        <v>3</v>
      </c>
      <c r="N596">
        <v>49</v>
      </c>
      <c r="O596" t="s">
        <v>43</v>
      </c>
      <c r="P596" t="s">
        <v>43</v>
      </c>
      <c r="Q596" t="s">
        <v>28</v>
      </c>
      <c r="R596" t="s">
        <v>29</v>
      </c>
      <c r="S596">
        <v>89</v>
      </c>
      <c r="T596">
        <v>5</v>
      </c>
    </row>
    <row r="597" spans="1:20" x14ac:dyDescent="0.3">
      <c r="A597" t="s">
        <v>1788</v>
      </c>
      <c r="B597" t="s">
        <v>1789</v>
      </c>
      <c r="C597" t="s">
        <v>22</v>
      </c>
      <c r="D597">
        <v>44</v>
      </c>
      <c r="E597" t="s">
        <v>54</v>
      </c>
      <c r="F597" t="s">
        <v>84</v>
      </c>
      <c r="G597" t="s">
        <v>35</v>
      </c>
      <c r="H597" t="s">
        <v>50</v>
      </c>
      <c r="I597" t="s">
        <v>1790</v>
      </c>
      <c r="J597">
        <v>3.2</v>
      </c>
      <c r="K597">
        <v>41206</v>
      </c>
      <c r="L597">
        <v>41759</v>
      </c>
      <c r="M597">
        <v>5</v>
      </c>
      <c r="N597">
        <v>50</v>
      </c>
      <c r="O597" t="s">
        <v>43</v>
      </c>
      <c r="P597" t="s">
        <v>43</v>
      </c>
      <c r="Q597" t="s">
        <v>43</v>
      </c>
      <c r="R597" t="s">
        <v>44</v>
      </c>
      <c r="S597">
        <v>98</v>
      </c>
      <c r="T597">
        <v>2</v>
      </c>
    </row>
    <row r="598" spans="1:20" x14ac:dyDescent="0.3">
      <c r="A598" t="s">
        <v>1791</v>
      </c>
      <c r="B598" t="s">
        <v>1792</v>
      </c>
      <c r="C598" t="s">
        <v>32</v>
      </c>
      <c r="D598">
        <v>33</v>
      </c>
      <c r="E598" t="s">
        <v>23</v>
      </c>
      <c r="F598" t="s">
        <v>40</v>
      </c>
      <c r="G598" t="s">
        <v>25</v>
      </c>
      <c r="H598" t="s">
        <v>26</v>
      </c>
      <c r="I598" t="s">
        <v>1793</v>
      </c>
      <c r="J598">
        <v>1</v>
      </c>
      <c r="K598">
        <v>88651</v>
      </c>
      <c r="L598">
        <v>8199</v>
      </c>
      <c r="M598">
        <v>1</v>
      </c>
      <c r="N598">
        <v>68</v>
      </c>
      <c r="O598" t="s">
        <v>43</v>
      </c>
      <c r="P598" t="s">
        <v>28</v>
      </c>
      <c r="Q598" t="s">
        <v>28</v>
      </c>
      <c r="R598" t="s">
        <v>44</v>
      </c>
      <c r="S598">
        <v>70</v>
      </c>
      <c r="T598">
        <v>3</v>
      </c>
    </row>
    <row r="599" spans="1:20" x14ac:dyDescent="0.3">
      <c r="A599" t="s">
        <v>1794</v>
      </c>
      <c r="B599" t="s">
        <v>1795</v>
      </c>
      <c r="C599" t="s">
        <v>22</v>
      </c>
      <c r="D599">
        <v>40</v>
      </c>
      <c r="E599" t="s">
        <v>54</v>
      </c>
      <c r="F599" t="s">
        <v>84</v>
      </c>
      <c r="G599" t="s">
        <v>61</v>
      </c>
      <c r="H599" t="s">
        <v>26</v>
      </c>
      <c r="I599" t="s">
        <v>1796</v>
      </c>
      <c r="J599">
        <v>0.9</v>
      </c>
      <c r="K599">
        <v>101685</v>
      </c>
      <c r="L599">
        <v>31890</v>
      </c>
      <c r="M599">
        <v>3</v>
      </c>
      <c r="N599">
        <v>8</v>
      </c>
      <c r="O599" t="s">
        <v>43</v>
      </c>
      <c r="P599" t="s">
        <v>43</v>
      </c>
      <c r="Q599" t="s">
        <v>28</v>
      </c>
      <c r="R599" t="s">
        <v>44</v>
      </c>
      <c r="S599">
        <v>91</v>
      </c>
      <c r="T599">
        <v>4</v>
      </c>
    </row>
    <row r="600" spans="1:20" x14ac:dyDescent="0.3">
      <c r="A600" t="s">
        <v>1797</v>
      </c>
      <c r="B600" t="s">
        <v>1798</v>
      </c>
      <c r="C600" t="s">
        <v>22</v>
      </c>
      <c r="D600">
        <v>43</v>
      </c>
      <c r="E600" t="s">
        <v>33</v>
      </c>
      <c r="F600" t="s">
        <v>34</v>
      </c>
      <c r="G600" t="s">
        <v>35</v>
      </c>
      <c r="H600" t="s">
        <v>26</v>
      </c>
      <c r="I600" t="s">
        <v>1799</v>
      </c>
      <c r="J600">
        <v>2.2999999999999998</v>
      </c>
      <c r="K600">
        <v>34408</v>
      </c>
      <c r="L600">
        <v>19907</v>
      </c>
      <c r="M600">
        <v>3</v>
      </c>
      <c r="N600">
        <v>18</v>
      </c>
      <c r="O600" t="s">
        <v>28</v>
      </c>
      <c r="P600" t="s">
        <v>28</v>
      </c>
      <c r="Q600" t="s">
        <v>28</v>
      </c>
      <c r="R600" t="s">
        <v>37</v>
      </c>
      <c r="S600">
        <v>74</v>
      </c>
      <c r="T600">
        <v>5</v>
      </c>
    </row>
    <row r="601" spans="1:20" x14ac:dyDescent="0.3">
      <c r="A601" t="s">
        <v>1800</v>
      </c>
      <c r="B601" t="s">
        <v>1801</v>
      </c>
      <c r="C601" t="s">
        <v>22</v>
      </c>
      <c r="D601">
        <v>30</v>
      </c>
      <c r="E601" t="s">
        <v>54</v>
      </c>
      <c r="F601" t="s">
        <v>84</v>
      </c>
      <c r="G601" t="s">
        <v>41</v>
      </c>
      <c r="H601" t="s">
        <v>50</v>
      </c>
      <c r="I601" t="s">
        <v>1802</v>
      </c>
      <c r="J601">
        <v>2.4</v>
      </c>
      <c r="K601">
        <v>85522</v>
      </c>
      <c r="L601">
        <v>43824</v>
      </c>
      <c r="M601">
        <v>4</v>
      </c>
      <c r="N601">
        <v>78</v>
      </c>
      <c r="O601" t="s">
        <v>28</v>
      </c>
      <c r="P601" t="s">
        <v>28</v>
      </c>
      <c r="Q601" t="s">
        <v>28</v>
      </c>
      <c r="R601" t="s">
        <v>29</v>
      </c>
      <c r="S601">
        <v>83</v>
      </c>
      <c r="T601">
        <v>3</v>
      </c>
    </row>
    <row r="602" spans="1:20" x14ac:dyDescent="0.3">
      <c r="A602" t="s">
        <v>1803</v>
      </c>
      <c r="B602" t="s">
        <v>1804</v>
      </c>
      <c r="C602" t="s">
        <v>22</v>
      </c>
      <c r="D602">
        <v>42</v>
      </c>
      <c r="E602" t="s">
        <v>68</v>
      </c>
      <c r="F602" t="s">
        <v>76</v>
      </c>
      <c r="G602" t="s">
        <v>35</v>
      </c>
      <c r="H602" t="s">
        <v>26</v>
      </c>
      <c r="I602" t="s">
        <v>1805</v>
      </c>
      <c r="J602">
        <v>3.2</v>
      </c>
      <c r="K602">
        <v>39311</v>
      </c>
      <c r="L602">
        <v>28416</v>
      </c>
      <c r="M602">
        <v>4</v>
      </c>
      <c r="N602">
        <v>20</v>
      </c>
      <c r="O602" t="s">
        <v>28</v>
      </c>
      <c r="P602" t="s">
        <v>28</v>
      </c>
      <c r="Q602" t="s">
        <v>43</v>
      </c>
      <c r="R602" t="s">
        <v>44</v>
      </c>
      <c r="S602">
        <v>76</v>
      </c>
      <c r="T602">
        <v>3</v>
      </c>
    </row>
    <row r="603" spans="1:20" x14ac:dyDescent="0.3">
      <c r="A603" t="s">
        <v>1806</v>
      </c>
      <c r="B603" t="s">
        <v>1807</v>
      </c>
      <c r="C603" t="s">
        <v>22</v>
      </c>
      <c r="D603">
        <v>57</v>
      </c>
      <c r="E603" t="s">
        <v>54</v>
      </c>
      <c r="F603" t="s">
        <v>84</v>
      </c>
      <c r="G603" t="s">
        <v>41</v>
      </c>
      <c r="H603" t="s">
        <v>26</v>
      </c>
      <c r="I603" t="s">
        <v>1808</v>
      </c>
      <c r="J603">
        <v>7</v>
      </c>
      <c r="K603">
        <v>93990</v>
      </c>
      <c r="L603">
        <v>14071</v>
      </c>
      <c r="M603">
        <v>1</v>
      </c>
      <c r="N603">
        <v>76</v>
      </c>
      <c r="O603" t="s">
        <v>43</v>
      </c>
      <c r="P603" t="s">
        <v>28</v>
      </c>
      <c r="Q603" t="s">
        <v>28</v>
      </c>
      <c r="R603" t="s">
        <v>29</v>
      </c>
      <c r="S603">
        <v>91</v>
      </c>
      <c r="T603">
        <v>5</v>
      </c>
    </row>
    <row r="604" spans="1:20" x14ac:dyDescent="0.3">
      <c r="A604" t="s">
        <v>1809</v>
      </c>
      <c r="B604" t="s">
        <v>1810</v>
      </c>
      <c r="C604" t="s">
        <v>22</v>
      </c>
      <c r="D604">
        <v>40</v>
      </c>
      <c r="E604" t="s">
        <v>54</v>
      </c>
      <c r="F604" t="s">
        <v>84</v>
      </c>
      <c r="G604" t="s">
        <v>41</v>
      </c>
      <c r="H604" t="s">
        <v>50</v>
      </c>
      <c r="I604" t="s">
        <v>1811</v>
      </c>
      <c r="J604">
        <v>0.5</v>
      </c>
      <c r="K604">
        <v>28827</v>
      </c>
      <c r="L604">
        <v>43658</v>
      </c>
      <c r="M604">
        <v>5</v>
      </c>
      <c r="N604">
        <v>80</v>
      </c>
      <c r="O604" t="s">
        <v>28</v>
      </c>
      <c r="P604" t="s">
        <v>28</v>
      </c>
      <c r="Q604" t="s">
        <v>28</v>
      </c>
      <c r="R604" t="s">
        <v>29</v>
      </c>
      <c r="S604">
        <v>93</v>
      </c>
      <c r="T604">
        <v>3</v>
      </c>
    </row>
    <row r="605" spans="1:20" x14ac:dyDescent="0.3">
      <c r="A605" t="s">
        <v>1812</v>
      </c>
      <c r="B605" t="s">
        <v>1813</v>
      </c>
      <c r="C605" t="s">
        <v>32</v>
      </c>
      <c r="D605">
        <v>55</v>
      </c>
      <c r="E605" t="s">
        <v>54</v>
      </c>
      <c r="F605" t="s">
        <v>55</v>
      </c>
      <c r="G605" t="s">
        <v>25</v>
      </c>
      <c r="H605" t="s">
        <v>50</v>
      </c>
      <c r="I605" t="s">
        <v>246</v>
      </c>
      <c r="J605">
        <v>7.8</v>
      </c>
      <c r="K605">
        <v>98194</v>
      </c>
      <c r="L605">
        <v>10901</v>
      </c>
      <c r="M605">
        <v>3</v>
      </c>
      <c r="N605">
        <v>45</v>
      </c>
      <c r="O605" t="s">
        <v>43</v>
      </c>
      <c r="P605" t="s">
        <v>43</v>
      </c>
      <c r="Q605" t="s">
        <v>28</v>
      </c>
      <c r="R605" t="s">
        <v>44</v>
      </c>
      <c r="S605">
        <v>86</v>
      </c>
      <c r="T605">
        <v>5</v>
      </c>
    </row>
    <row r="606" spans="1:20" x14ac:dyDescent="0.3">
      <c r="A606" t="s">
        <v>1814</v>
      </c>
      <c r="B606" t="s">
        <v>1815</v>
      </c>
      <c r="C606" t="s">
        <v>22</v>
      </c>
      <c r="D606">
        <v>49</v>
      </c>
      <c r="E606" t="s">
        <v>59</v>
      </c>
      <c r="F606" t="s">
        <v>80</v>
      </c>
      <c r="G606" t="s">
        <v>35</v>
      </c>
      <c r="H606" t="s">
        <v>26</v>
      </c>
      <c r="I606" t="s">
        <v>1816</v>
      </c>
      <c r="J606">
        <v>5.8</v>
      </c>
      <c r="K606">
        <v>118319</v>
      </c>
      <c r="L606">
        <v>21875</v>
      </c>
      <c r="M606">
        <v>3</v>
      </c>
      <c r="N606">
        <v>13</v>
      </c>
      <c r="O606" t="s">
        <v>43</v>
      </c>
      <c r="P606" t="s">
        <v>28</v>
      </c>
      <c r="Q606" t="s">
        <v>28</v>
      </c>
      <c r="R606" t="s">
        <v>29</v>
      </c>
      <c r="S606">
        <v>84</v>
      </c>
      <c r="T606">
        <v>4</v>
      </c>
    </row>
    <row r="607" spans="1:20" x14ac:dyDescent="0.3">
      <c r="A607" t="s">
        <v>1817</v>
      </c>
      <c r="B607" t="s">
        <v>1818</v>
      </c>
      <c r="C607" t="s">
        <v>32</v>
      </c>
      <c r="D607">
        <v>47</v>
      </c>
      <c r="E607" t="s">
        <v>23</v>
      </c>
      <c r="F607" t="s">
        <v>40</v>
      </c>
      <c r="G607" t="s">
        <v>41</v>
      </c>
      <c r="H607" t="s">
        <v>26</v>
      </c>
      <c r="I607" t="s">
        <v>1819</v>
      </c>
      <c r="J607">
        <v>4.8</v>
      </c>
      <c r="K607">
        <v>85654</v>
      </c>
      <c r="L607">
        <v>49317</v>
      </c>
      <c r="M607">
        <v>5</v>
      </c>
      <c r="N607">
        <v>42</v>
      </c>
      <c r="O607" t="s">
        <v>28</v>
      </c>
      <c r="P607" t="s">
        <v>28</v>
      </c>
      <c r="Q607" t="s">
        <v>43</v>
      </c>
      <c r="R607" t="s">
        <v>29</v>
      </c>
      <c r="S607">
        <v>72</v>
      </c>
      <c r="T607">
        <v>4</v>
      </c>
    </row>
    <row r="608" spans="1:20" x14ac:dyDescent="0.3">
      <c r="A608" t="s">
        <v>1820</v>
      </c>
      <c r="B608" t="s">
        <v>1821</v>
      </c>
      <c r="C608" t="s">
        <v>32</v>
      </c>
      <c r="D608">
        <v>46</v>
      </c>
      <c r="E608" t="s">
        <v>59</v>
      </c>
      <c r="F608" t="s">
        <v>60</v>
      </c>
      <c r="G608" t="s">
        <v>25</v>
      </c>
      <c r="H608" t="s">
        <v>26</v>
      </c>
      <c r="I608" t="s">
        <v>1822</v>
      </c>
      <c r="J608">
        <v>5.2</v>
      </c>
      <c r="K608">
        <v>44839</v>
      </c>
      <c r="L608">
        <v>18213</v>
      </c>
      <c r="M608">
        <v>5</v>
      </c>
      <c r="N608">
        <v>22</v>
      </c>
      <c r="O608" t="s">
        <v>43</v>
      </c>
      <c r="P608" t="s">
        <v>28</v>
      </c>
      <c r="Q608" t="s">
        <v>43</v>
      </c>
      <c r="R608" t="s">
        <v>37</v>
      </c>
      <c r="S608">
        <v>78</v>
      </c>
      <c r="T608">
        <v>4</v>
      </c>
    </row>
    <row r="609" spans="1:20" x14ac:dyDescent="0.3">
      <c r="A609" t="s">
        <v>1823</v>
      </c>
      <c r="B609" t="s">
        <v>1824</v>
      </c>
      <c r="C609" t="s">
        <v>32</v>
      </c>
      <c r="D609">
        <v>21</v>
      </c>
      <c r="E609" t="s">
        <v>23</v>
      </c>
      <c r="F609" t="s">
        <v>24</v>
      </c>
      <c r="G609" t="s">
        <v>25</v>
      </c>
      <c r="H609" t="s">
        <v>26</v>
      </c>
      <c r="I609" t="s">
        <v>1825</v>
      </c>
      <c r="J609">
        <v>3</v>
      </c>
      <c r="K609">
        <v>105365</v>
      </c>
      <c r="L609">
        <v>22654</v>
      </c>
      <c r="M609">
        <v>5</v>
      </c>
      <c r="N609">
        <v>65</v>
      </c>
      <c r="O609" t="s">
        <v>43</v>
      </c>
      <c r="P609" t="s">
        <v>28</v>
      </c>
      <c r="Q609" t="s">
        <v>28</v>
      </c>
      <c r="R609" t="s">
        <v>29</v>
      </c>
      <c r="S609">
        <v>77</v>
      </c>
      <c r="T609">
        <v>2</v>
      </c>
    </row>
    <row r="610" spans="1:20" x14ac:dyDescent="0.3">
      <c r="A610" t="s">
        <v>1826</v>
      </c>
      <c r="B610" t="s">
        <v>1827</v>
      </c>
      <c r="C610" t="s">
        <v>22</v>
      </c>
      <c r="D610">
        <v>34</v>
      </c>
      <c r="E610" t="s">
        <v>163</v>
      </c>
      <c r="F610" t="s">
        <v>168</v>
      </c>
      <c r="G610" t="s">
        <v>25</v>
      </c>
      <c r="H610" t="s">
        <v>50</v>
      </c>
      <c r="I610" t="s">
        <v>1828</v>
      </c>
      <c r="J610">
        <v>5</v>
      </c>
      <c r="K610">
        <v>38593</v>
      </c>
      <c r="L610">
        <v>32097</v>
      </c>
      <c r="M610">
        <v>1</v>
      </c>
      <c r="N610">
        <v>56</v>
      </c>
      <c r="O610" t="s">
        <v>43</v>
      </c>
      <c r="P610" t="s">
        <v>43</v>
      </c>
      <c r="Q610" t="s">
        <v>28</v>
      </c>
      <c r="R610" t="s">
        <v>29</v>
      </c>
      <c r="S610">
        <v>78</v>
      </c>
      <c r="T610">
        <v>2</v>
      </c>
    </row>
    <row r="611" spans="1:20" x14ac:dyDescent="0.3">
      <c r="A611" t="s">
        <v>1829</v>
      </c>
      <c r="B611" t="s">
        <v>1830</v>
      </c>
      <c r="C611" t="s">
        <v>32</v>
      </c>
      <c r="D611">
        <v>33</v>
      </c>
      <c r="E611" t="s">
        <v>33</v>
      </c>
      <c r="F611" t="s">
        <v>34</v>
      </c>
      <c r="G611" t="s">
        <v>35</v>
      </c>
      <c r="H611" t="s">
        <v>26</v>
      </c>
      <c r="I611" t="s">
        <v>1831</v>
      </c>
      <c r="J611">
        <v>7.1</v>
      </c>
      <c r="K611">
        <v>59428</v>
      </c>
      <c r="L611">
        <v>17008</v>
      </c>
      <c r="M611">
        <v>3</v>
      </c>
      <c r="N611">
        <v>12</v>
      </c>
      <c r="O611" t="s">
        <v>28</v>
      </c>
      <c r="P611" t="s">
        <v>28</v>
      </c>
      <c r="Q611" t="s">
        <v>28</v>
      </c>
      <c r="R611" t="s">
        <v>29</v>
      </c>
      <c r="S611">
        <v>89</v>
      </c>
      <c r="T611">
        <v>3</v>
      </c>
    </row>
    <row r="612" spans="1:20" x14ac:dyDescent="0.3">
      <c r="A612" t="s">
        <v>1832</v>
      </c>
      <c r="B612" t="s">
        <v>1833</v>
      </c>
      <c r="C612" t="s">
        <v>22</v>
      </c>
      <c r="D612">
        <v>38</v>
      </c>
      <c r="E612" t="s">
        <v>163</v>
      </c>
      <c r="F612" t="s">
        <v>164</v>
      </c>
      <c r="G612" t="s">
        <v>41</v>
      </c>
      <c r="H612" t="s">
        <v>26</v>
      </c>
      <c r="I612" t="s">
        <v>1834</v>
      </c>
      <c r="J612">
        <v>5.8</v>
      </c>
      <c r="K612">
        <v>75306</v>
      </c>
      <c r="L612">
        <v>40680</v>
      </c>
      <c r="M612">
        <v>1</v>
      </c>
      <c r="N612">
        <v>17</v>
      </c>
      <c r="O612" t="s">
        <v>28</v>
      </c>
      <c r="P612" t="s">
        <v>28</v>
      </c>
      <c r="Q612" t="s">
        <v>28</v>
      </c>
      <c r="R612" t="s">
        <v>29</v>
      </c>
      <c r="S612">
        <v>89</v>
      </c>
      <c r="T612">
        <v>1</v>
      </c>
    </row>
    <row r="613" spans="1:20" x14ac:dyDescent="0.3">
      <c r="A613" t="s">
        <v>1835</v>
      </c>
      <c r="B613" t="s">
        <v>1836</v>
      </c>
      <c r="C613" t="s">
        <v>32</v>
      </c>
      <c r="D613">
        <v>58</v>
      </c>
      <c r="E613" t="s">
        <v>59</v>
      </c>
      <c r="F613" t="s">
        <v>80</v>
      </c>
      <c r="G613" t="s">
        <v>25</v>
      </c>
      <c r="H613" t="s">
        <v>26</v>
      </c>
      <c r="I613" t="s">
        <v>1837</v>
      </c>
      <c r="J613">
        <v>3.6</v>
      </c>
      <c r="K613">
        <v>31528</v>
      </c>
      <c r="L613">
        <v>15308</v>
      </c>
      <c r="M613">
        <v>3</v>
      </c>
      <c r="N613">
        <v>33</v>
      </c>
      <c r="O613" t="s">
        <v>43</v>
      </c>
      <c r="P613" t="s">
        <v>43</v>
      </c>
      <c r="Q613" t="s">
        <v>28</v>
      </c>
      <c r="R613" t="s">
        <v>44</v>
      </c>
      <c r="S613">
        <v>74</v>
      </c>
      <c r="T613">
        <v>2</v>
      </c>
    </row>
    <row r="614" spans="1:20" x14ac:dyDescent="0.3">
      <c r="A614" t="s">
        <v>1838</v>
      </c>
      <c r="B614" t="s">
        <v>1839</v>
      </c>
      <c r="C614" t="s">
        <v>22</v>
      </c>
      <c r="D614">
        <v>50</v>
      </c>
      <c r="E614" t="s">
        <v>33</v>
      </c>
      <c r="F614" t="s">
        <v>184</v>
      </c>
      <c r="G614" t="s">
        <v>41</v>
      </c>
      <c r="H614" t="s">
        <v>26</v>
      </c>
      <c r="I614" t="s">
        <v>1840</v>
      </c>
      <c r="J614">
        <v>1.6</v>
      </c>
      <c r="K614">
        <v>105016</v>
      </c>
      <c r="L614">
        <v>49905</v>
      </c>
      <c r="M614">
        <v>4</v>
      </c>
      <c r="N614">
        <v>27</v>
      </c>
      <c r="O614" t="s">
        <v>43</v>
      </c>
      <c r="P614" t="s">
        <v>28</v>
      </c>
      <c r="Q614" t="s">
        <v>28</v>
      </c>
      <c r="R614" t="s">
        <v>37</v>
      </c>
      <c r="S614">
        <v>97</v>
      </c>
      <c r="T614">
        <v>5</v>
      </c>
    </row>
    <row r="615" spans="1:20" x14ac:dyDescent="0.3">
      <c r="A615" t="s">
        <v>1841</v>
      </c>
      <c r="B615" t="s">
        <v>1842</v>
      </c>
      <c r="C615" t="s">
        <v>32</v>
      </c>
      <c r="D615">
        <v>43</v>
      </c>
      <c r="E615" t="s">
        <v>68</v>
      </c>
      <c r="F615" t="s">
        <v>76</v>
      </c>
      <c r="G615" t="s">
        <v>41</v>
      </c>
      <c r="H615" t="s">
        <v>26</v>
      </c>
      <c r="I615" t="s">
        <v>1716</v>
      </c>
      <c r="J615">
        <v>4.7</v>
      </c>
      <c r="K615">
        <v>99084</v>
      </c>
      <c r="L615">
        <v>28685</v>
      </c>
      <c r="M615">
        <v>5</v>
      </c>
      <c r="N615">
        <v>40</v>
      </c>
      <c r="O615" t="s">
        <v>43</v>
      </c>
      <c r="P615" t="s">
        <v>43</v>
      </c>
      <c r="Q615" t="s">
        <v>43</v>
      </c>
      <c r="R615" t="s">
        <v>29</v>
      </c>
      <c r="S615">
        <v>87</v>
      </c>
      <c r="T615">
        <v>1</v>
      </c>
    </row>
    <row r="616" spans="1:20" x14ac:dyDescent="0.3">
      <c r="A616" t="s">
        <v>1843</v>
      </c>
      <c r="B616" t="s">
        <v>1844</v>
      </c>
      <c r="C616" t="s">
        <v>22</v>
      </c>
      <c r="D616">
        <v>45</v>
      </c>
      <c r="E616" t="s">
        <v>68</v>
      </c>
      <c r="F616" t="s">
        <v>69</v>
      </c>
      <c r="G616" t="s">
        <v>61</v>
      </c>
      <c r="H616" t="s">
        <v>26</v>
      </c>
      <c r="I616" t="s">
        <v>1845</v>
      </c>
      <c r="J616">
        <v>0</v>
      </c>
      <c r="K616">
        <v>53738</v>
      </c>
      <c r="L616">
        <v>27445</v>
      </c>
      <c r="M616">
        <v>2</v>
      </c>
      <c r="N616">
        <v>35</v>
      </c>
      <c r="O616" t="s">
        <v>28</v>
      </c>
      <c r="P616" t="s">
        <v>28</v>
      </c>
      <c r="Q616" t="s">
        <v>28</v>
      </c>
      <c r="R616" t="s">
        <v>44</v>
      </c>
      <c r="S616">
        <v>97</v>
      </c>
      <c r="T616">
        <v>2</v>
      </c>
    </row>
    <row r="617" spans="1:20" x14ac:dyDescent="0.3">
      <c r="A617" t="s">
        <v>1846</v>
      </c>
      <c r="B617" t="s">
        <v>1847</v>
      </c>
      <c r="C617" t="s">
        <v>22</v>
      </c>
      <c r="D617">
        <v>29</v>
      </c>
      <c r="E617" t="s">
        <v>54</v>
      </c>
      <c r="F617" t="s">
        <v>55</v>
      </c>
      <c r="G617" t="s">
        <v>35</v>
      </c>
      <c r="H617" t="s">
        <v>26</v>
      </c>
      <c r="I617" t="s">
        <v>1848</v>
      </c>
      <c r="J617">
        <v>4</v>
      </c>
      <c r="K617">
        <v>30134</v>
      </c>
      <c r="L617">
        <v>38381</v>
      </c>
      <c r="M617">
        <v>4</v>
      </c>
      <c r="N617">
        <v>54</v>
      </c>
      <c r="O617" t="s">
        <v>28</v>
      </c>
      <c r="P617" t="s">
        <v>28</v>
      </c>
      <c r="Q617" t="s">
        <v>43</v>
      </c>
      <c r="R617" t="s">
        <v>29</v>
      </c>
      <c r="S617">
        <v>95</v>
      </c>
      <c r="T617">
        <v>2</v>
      </c>
    </row>
    <row r="618" spans="1:20" x14ac:dyDescent="0.3">
      <c r="A618" t="s">
        <v>1849</v>
      </c>
      <c r="B618" t="s">
        <v>1850</v>
      </c>
      <c r="C618" t="s">
        <v>22</v>
      </c>
      <c r="D618">
        <v>58</v>
      </c>
      <c r="E618" t="s">
        <v>59</v>
      </c>
      <c r="F618" t="s">
        <v>80</v>
      </c>
      <c r="G618" t="s">
        <v>41</v>
      </c>
      <c r="H618" t="s">
        <v>50</v>
      </c>
      <c r="I618" t="s">
        <v>1851</v>
      </c>
      <c r="J618">
        <v>4.5999999999999996</v>
      </c>
      <c r="K618">
        <v>73512</v>
      </c>
      <c r="L618">
        <v>26166</v>
      </c>
      <c r="M618">
        <v>1</v>
      </c>
      <c r="N618">
        <v>71</v>
      </c>
      <c r="O618" t="s">
        <v>28</v>
      </c>
      <c r="P618" t="s">
        <v>28</v>
      </c>
      <c r="Q618" t="s">
        <v>28</v>
      </c>
      <c r="R618" t="s">
        <v>29</v>
      </c>
      <c r="S618">
        <v>90</v>
      </c>
      <c r="T618">
        <v>3</v>
      </c>
    </row>
    <row r="619" spans="1:20" x14ac:dyDescent="0.3">
      <c r="A619" t="s">
        <v>1852</v>
      </c>
      <c r="B619" t="s">
        <v>1853</v>
      </c>
      <c r="C619" t="s">
        <v>32</v>
      </c>
      <c r="D619">
        <v>52</v>
      </c>
      <c r="E619" t="s">
        <v>23</v>
      </c>
      <c r="F619" t="s">
        <v>24</v>
      </c>
      <c r="G619" t="s">
        <v>61</v>
      </c>
      <c r="H619" t="s">
        <v>26</v>
      </c>
      <c r="I619" t="s">
        <v>1854</v>
      </c>
      <c r="J619">
        <v>2.5</v>
      </c>
      <c r="K619">
        <v>51334</v>
      </c>
      <c r="L619">
        <v>12852</v>
      </c>
      <c r="M619">
        <v>3</v>
      </c>
      <c r="N619">
        <v>14</v>
      </c>
      <c r="O619" t="s">
        <v>43</v>
      </c>
      <c r="P619" t="s">
        <v>28</v>
      </c>
      <c r="Q619" t="s">
        <v>28</v>
      </c>
      <c r="R619" t="s">
        <v>44</v>
      </c>
      <c r="S619">
        <v>99</v>
      </c>
      <c r="T619">
        <v>5</v>
      </c>
    </row>
    <row r="620" spans="1:20" x14ac:dyDescent="0.3">
      <c r="A620" t="s">
        <v>1855</v>
      </c>
      <c r="B620" t="s">
        <v>1856</v>
      </c>
      <c r="C620" t="s">
        <v>32</v>
      </c>
      <c r="D620">
        <v>30</v>
      </c>
      <c r="E620" t="s">
        <v>68</v>
      </c>
      <c r="F620" t="s">
        <v>69</v>
      </c>
      <c r="G620" t="s">
        <v>35</v>
      </c>
      <c r="H620" t="s">
        <v>50</v>
      </c>
      <c r="I620" t="s">
        <v>1857</v>
      </c>
      <c r="J620">
        <v>0.5</v>
      </c>
      <c r="K620">
        <v>56027</v>
      </c>
      <c r="L620">
        <v>41548</v>
      </c>
      <c r="M620">
        <v>1</v>
      </c>
      <c r="N620">
        <v>75</v>
      </c>
      <c r="O620" t="s">
        <v>28</v>
      </c>
      <c r="P620" t="s">
        <v>28</v>
      </c>
      <c r="Q620" t="s">
        <v>28</v>
      </c>
      <c r="R620" t="s">
        <v>29</v>
      </c>
      <c r="S620">
        <v>81</v>
      </c>
      <c r="T620">
        <v>3</v>
      </c>
    </row>
    <row r="621" spans="1:20" x14ac:dyDescent="0.3">
      <c r="A621" t="s">
        <v>1858</v>
      </c>
      <c r="B621" t="s">
        <v>1859</v>
      </c>
      <c r="C621" t="s">
        <v>32</v>
      </c>
      <c r="D621">
        <v>22</v>
      </c>
      <c r="E621" t="s">
        <v>68</v>
      </c>
      <c r="F621" t="s">
        <v>69</v>
      </c>
      <c r="G621" t="s">
        <v>61</v>
      </c>
      <c r="H621" t="s">
        <v>26</v>
      </c>
      <c r="I621" t="s">
        <v>1860</v>
      </c>
      <c r="J621">
        <v>5.0999999999999996</v>
      </c>
      <c r="K621">
        <v>79807</v>
      </c>
      <c r="L621">
        <v>7142</v>
      </c>
      <c r="M621">
        <v>4</v>
      </c>
      <c r="N621">
        <v>20</v>
      </c>
      <c r="O621" t="s">
        <v>43</v>
      </c>
      <c r="P621" t="s">
        <v>28</v>
      </c>
      <c r="Q621" t="s">
        <v>28</v>
      </c>
      <c r="R621" t="s">
        <v>29</v>
      </c>
      <c r="S621">
        <v>90</v>
      </c>
      <c r="T621">
        <v>1</v>
      </c>
    </row>
    <row r="622" spans="1:20" x14ac:dyDescent="0.3">
      <c r="A622" t="s">
        <v>1861</v>
      </c>
      <c r="B622" t="s">
        <v>1862</v>
      </c>
      <c r="C622" t="s">
        <v>22</v>
      </c>
      <c r="D622">
        <v>50</v>
      </c>
      <c r="E622" t="s">
        <v>163</v>
      </c>
      <c r="F622" t="s">
        <v>168</v>
      </c>
      <c r="G622" t="s">
        <v>41</v>
      </c>
      <c r="H622" t="s">
        <v>26</v>
      </c>
      <c r="I622" t="s">
        <v>645</v>
      </c>
      <c r="J622">
        <v>5.6</v>
      </c>
      <c r="K622">
        <v>109896</v>
      </c>
      <c r="L622">
        <v>45332</v>
      </c>
      <c r="M622">
        <v>2</v>
      </c>
      <c r="N622">
        <v>6</v>
      </c>
      <c r="O622" t="s">
        <v>43</v>
      </c>
      <c r="P622" t="s">
        <v>43</v>
      </c>
      <c r="Q622" t="s">
        <v>28</v>
      </c>
      <c r="R622" t="s">
        <v>37</v>
      </c>
      <c r="S622">
        <v>87</v>
      </c>
      <c r="T622">
        <v>2</v>
      </c>
    </row>
    <row r="623" spans="1:20" x14ac:dyDescent="0.3">
      <c r="A623" t="s">
        <v>1863</v>
      </c>
      <c r="B623" t="s">
        <v>1864</v>
      </c>
      <c r="C623" t="s">
        <v>32</v>
      </c>
      <c r="D623">
        <v>46</v>
      </c>
      <c r="E623" t="s">
        <v>59</v>
      </c>
      <c r="F623" t="s">
        <v>60</v>
      </c>
      <c r="G623" t="s">
        <v>25</v>
      </c>
      <c r="H623" t="s">
        <v>50</v>
      </c>
      <c r="I623" t="s">
        <v>1417</v>
      </c>
      <c r="J623">
        <v>7</v>
      </c>
      <c r="K623">
        <v>40891</v>
      </c>
      <c r="L623">
        <v>26039</v>
      </c>
      <c r="M623">
        <v>1</v>
      </c>
      <c r="N623">
        <v>29</v>
      </c>
      <c r="O623" t="s">
        <v>28</v>
      </c>
      <c r="P623" t="s">
        <v>28</v>
      </c>
      <c r="Q623" t="s">
        <v>28</v>
      </c>
      <c r="R623" t="s">
        <v>37</v>
      </c>
      <c r="S623">
        <v>80</v>
      </c>
      <c r="T623">
        <v>4</v>
      </c>
    </row>
    <row r="624" spans="1:20" x14ac:dyDescent="0.3">
      <c r="A624" t="s">
        <v>1865</v>
      </c>
      <c r="B624" t="s">
        <v>1866</v>
      </c>
      <c r="C624" t="s">
        <v>22</v>
      </c>
      <c r="D624">
        <v>48</v>
      </c>
      <c r="E624" t="s">
        <v>23</v>
      </c>
      <c r="F624" t="s">
        <v>24</v>
      </c>
      <c r="G624" t="s">
        <v>61</v>
      </c>
      <c r="H624" t="s">
        <v>26</v>
      </c>
      <c r="I624" t="s">
        <v>1867</v>
      </c>
      <c r="J624">
        <v>0.6</v>
      </c>
      <c r="K624">
        <v>33822</v>
      </c>
      <c r="L624">
        <v>43156</v>
      </c>
      <c r="M624">
        <v>5</v>
      </c>
      <c r="N624">
        <v>38</v>
      </c>
      <c r="O624" t="s">
        <v>28</v>
      </c>
      <c r="P624" t="s">
        <v>28</v>
      </c>
      <c r="Q624" t="s">
        <v>28</v>
      </c>
      <c r="R624" t="s">
        <v>44</v>
      </c>
      <c r="S624">
        <v>77</v>
      </c>
      <c r="T624">
        <v>2</v>
      </c>
    </row>
    <row r="625" spans="1:20" x14ac:dyDescent="0.3">
      <c r="A625" t="s">
        <v>1868</v>
      </c>
      <c r="B625" t="s">
        <v>1869</v>
      </c>
      <c r="C625" t="s">
        <v>22</v>
      </c>
      <c r="D625">
        <v>50</v>
      </c>
      <c r="E625" t="s">
        <v>33</v>
      </c>
      <c r="F625" t="s">
        <v>34</v>
      </c>
      <c r="G625" t="s">
        <v>61</v>
      </c>
      <c r="H625" t="s">
        <v>26</v>
      </c>
      <c r="I625" t="s">
        <v>1870</v>
      </c>
      <c r="J625">
        <v>5.5</v>
      </c>
      <c r="K625">
        <v>50215</v>
      </c>
      <c r="L625">
        <v>23342</v>
      </c>
      <c r="M625">
        <v>3</v>
      </c>
      <c r="N625">
        <v>71</v>
      </c>
      <c r="O625" t="s">
        <v>28</v>
      </c>
      <c r="P625" t="s">
        <v>28</v>
      </c>
      <c r="Q625" t="s">
        <v>28</v>
      </c>
      <c r="R625" t="s">
        <v>44</v>
      </c>
      <c r="S625">
        <v>71</v>
      </c>
      <c r="T625">
        <v>3</v>
      </c>
    </row>
    <row r="626" spans="1:20" x14ac:dyDescent="0.3">
      <c r="A626" t="s">
        <v>1871</v>
      </c>
      <c r="B626" t="s">
        <v>1872</v>
      </c>
      <c r="C626" t="s">
        <v>22</v>
      </c>
      <c r="D626">
        <v>58</v>
      </c>
      <c r="E626" t="s">
        <v>59</v>
      </c>
      <c r="F626" t="s">
        <v>80</v>
      </c>
      <c r="G626" t="s">
        <v>35</v>
      </c>
      <c r="H626" t="s">
        <v>26</v>
      </c>
      <c r="I626" t="s">
        <v>736</v>
      </c>
      <c r="J626">
        <v>5.2</v>
      </c>
      <c r="K626">
        <v>52279</v>
      </c>
      <c r="L626">
        <v>39322</v>
      </c>
      <c r="M626">
        <v>2</v>
      </c>
      <c r="N626">
        <v>27</v>
      </c>
      <c r="O626" t="s">
        <v>43</v>
      </c>
      <c r="P626" t="s">
        <v>43</v>
      </c>
      <c r="Q626" t="s">
        <v>28</v>
      </c>
      <c r="R626" t="s">
        <v>44</v>
      </c>
      <c r="S626">
        <v>74</v>
      </c>
      <c r="T626">
        <v>1</v>
      </c>
    </row>
    <row r="627" spans="1:20" x14ac:dyDescent="0.3">
      <c r="A627" t="s">
        <v>1873</v>
      </c>
      <c r="B627" t="s">
        <v>1874</v>
      </c>
      <c r="C627" t="s">
        <v>22</v>
      </c>
      <c r="D627">
        <v>56</v>
      </c>
      <c r="E627" t="s">
        <v>163</v>
      </c>
      <c r="F627" t="s">
        <v>164</v>
      </c>
      <c r="G627" t="s">
        <v>25</v>
      </c>
      <c r="H627" t="s">
        <v>50</v>
      </c>
      <c r="I627" t="s">
        <v>1875</v>
      </c>
      <c r="J627">
        <v>0.2</v>
      </c>
      <c r="K627">
        <v>27352</v>
      </c>
      <c r="L627">
        <v>36266</v>
      </c>
      <c r="M627">
        <v>4</v>
      </c>
      <c r="N627">
        <v>54</v>
      </c>
      <c r="O627" t="s">
        <v>43</v>
      </c>
      <c r="P627" t="s">
        <v>28</v>
      </c>
      <c r="Q627" t="s">
        <v>28</v>
      </c>
      <c r="R627" t="s">
        <v>29</v>
      </c>
      <c r="S627">
        <v>73</v>
      </c>
      <c r="T627">
        <v>2</v>
      </c>
    </row>
    <row r="628" spans="1:20" x14ac:dyDescent="0.3">
      <c r="A628" t="s">
        <v>1876</v>
      </c>
      <c r="B628" t="s">
        <v>1877</v>
      </c>
      <c r="C628" t="s">
        <v>32</v>
      </c>
      <c r="D628">
        <v>55</v>
      </c>
      <c r="E628" t="s">
        <v>54</v>
      </c>
      <c r="F628" t="s">
        <v>84</v>
      </c>
      <c r="G628" t="s">
        <v>35</v>
      </c>
      <c r="H628" t="s">
        <v>26</v>
      </c>
      <c r="I628" t="s">
        <v>1878</v>
      </c>
      <c r="J628">
        <v>0.1</v>
      </c>
      <c r="K628">
        <v>85941</v>
      </c>
      <c r="L628">
        <v>39408</v>
      </c>
      <c r="M628">
        <v>2</v>
      </c>
      <c r="N628">
        <v>19</v>
      </c>
      <c r="O628" t="s">
        <v>43</v>
      </c>
      <c r="P628" t="s">
        <v>28</v>
      </c>
      <c r="Q628" t="s">
        <v>28</v>
      </c>
      <c r="R628" t="s">
        <v>37</v>
      </c>
      <c r="S628">
        <v>91</v>
      </c>
      <c r="T628">
        <v>5</v>
      </c>
    </row>
    <row r="629" spans="1:20" x14ac:dyDescent="0.3">
      <c r="A629" t="s">
        <v>1879</v>
      </c>
      <c r="B629" t="s">
        <v>1880</v>
      </c>
      <c r="C629" t="s">
        <v>32</v>
      </c>
      <c r="D629">
        <v>34</v>
      </c>
      <c r="E629" t="s">
        <v>59</v>
      </c>
      <c r="F629" t="s">
        <v>80</v>
      </c>
      <c r="G629" t="s">
        <v>41</v>
      </c>
      <c r="H629" t="s">
        <v>50</v>
      </c>
      <c r="I629" t="s">
        <v>895</v>
      </c>
      <c r="J629">
        <v>0.4</v>
      </c>
      <c r="K629">
        <v>88065</v>
      </c>
      <c r="L629">
        <v>38199</v>
      </c>
      <c r="M629">
        <v>4</v>
      </c>
      <c r="N629">
        <v>26</v>
      </c>
      <c r="O629" t="s">
        <v>28</v>
      </c>
      <c r="P629" t="s">
        <v>28</v>
      </c>
      <c r="Q629" t="s">
        <v>28</v>
      </c>
      <c r="R629" t="s">
        <v>29</v>
      </c>
      <c r="S629">
        <v>84</v>
      </c>
      <c r="T629">
        <v>1</v>
      </c>
    </row>
    <row r="630" spans="1:20" x14ac:dyDescent="0.3">
      <c r="A630" t="s">
        <v>1881</v>
      </c>
      <c r="B630" t="s">
        <v>1882</v>
      </c>
      <c r="C630" t="s">
        <v>22</v>
      </c>
      <c r="D630">
        <v>49</v>
      </c>
      <c r="E630" t="s">
        <v>54</v>
      </c>
      <c r="F630" t="s">
        <v>84</v>
      </c>
      <c r="G630" t="s">
        <v>41</v>
      </c>
      <c r="H630" t="s">
        <v>50</v>
      </c>
      <c r="I630" t="s">
        <v>1883</v>
      </c>
      <c r="J630">
        <v>2.7</v>
      </c>
      <c r="K630">
        <v>49074</v>
      </c>
      <c r="L630">
        <v>14808</v>
      </c>
      <c r="M630">
        <v>4</v>
      </c>
      <c r="N630">
        <v>28</v>
      </c>
      <c r="O630" t="s">
        <v>28</v>
      </c>
      <c r="P630" t="s">
        <v>43</v>
      </c>
      <c r="Q630" t="s">
        <v>28</v>
      </c>
      <c r="R630" t="s">
        <v>44</v>
      </c>
      <c r="S630">
        <v>95</v>
      </c>
      <c r="T630">
        <v>5</v>
      </c>
    </row>
    <row r="631" spans="1:20" x14ac:dyDescent="0.3">
      <c r="A631" t="s">
        <v>1884</v>
      </c>
      <c r="B631" t="s">
        <v>1885</v>
      </c>
      <c r="C631" t="s">
        <v>22</v>
      </c>
      <c r="D631">
        <v>50</v>
      </c>
      <c r="E631" t="s">
        <v>68</v>
      </c>
      <c r="F631" t="s">
        <v>76</v>
      </c>
      <c r="G631" t="s">
        <v>61</v>
      </c>
      <c r="H631" t="s">
        <v>50</v>
      </c>
      <c r="I631" t="s">
        <v>1886</v>
      </c>
      <c r="J631">
        <v>5.5</v>
      </c>
      <c r="K631">
        <v>61528</v>
      </c>
      <c r="L631">
        <v>19310</v>
      </c>
      <c r="M631">
        <v>4</v>
      </c>
      <c r="N631">
        <v>6</v>
      </c>
      <c r="O631" t="s">
        <v>43</v>
      </c>
      <c r="P631" t="s">
        <v>43</v>
      </c>
      <c r="Q631" t="s">
        <v>28</v>
      </c>
      <c r="R631" t="s">
        <v>37</v>
      </c>
      <c r="S631">
        <v>93</v>
      </c>
      <c r="T631">
        <v>5</v>
      </c>
    </row>
    <row r="632" spans="1:20" x14ac:dyDescent="0.3">
      <c r="A632" t="s">
        <v>1887</v>
      </c>
      <c r="B632" t="s">
        <v>1888</v>
      </c>
      <c r="C632" t="s">
        <v>22</v>
      </c>
      <c r="D632">
        <v>30</v>
      </c>
      <c r="E632" t="s">
        <v>68</v>
      </c>
      <c r="F632" t="s">
        <v>69</v>
      </c>
      <c r="G632" t="s">
        <v>61</v>
      </c>
      <c r="H632" t="s">
        <v>50</v>
      </c>
      <c r="I632" t="s">
        <v>1889</v>
      </c>
      <c r="J632">
        <v>2.4</v>
      </c>
      <c r="K632">
        <v>88478</v>
      </c>
      <c r="L632">
        <v>8500</v>
      </c>
      <c r="M632">
        <v>2</v>
      </c>
      <c r="N632">
        <v>57</v>
      </c>
      <c r="O632" t="s">
        <v>28</v>
      </c>
      <c r="P632" t="s">
        <v>28</v>
      </c>
      <c r="Q632" t="s">
        <v>28</v>
      </c>
      <c r="R632" t="s">
        <v>29</v>
      </c>
      <c r="S632">
        <v>86</v>
      </c>
      <c r="T632">
        <v>1</v>
      </c>
    </row>
    <row r="633" spans="1:20" x14ac:dyDescent="0.3">
      <c r="A633" t="s">
        <v>1890</v>
      </c>
      <c r="B633" t="s">
        <v>1891</v>
      </c>
      <c r="C633" t="s">
        <v>22</v>
      </c>
      <c r="D633">
        <v>47</v>
      </c>
      <c r="E633" t="s">
        <v>59</v>
      </c>
      <c r="F633" t="s">
        <v>80</v>
      </c>
      <c r="G633" t="s">
        <v>35</v>
      </c>
      <c r="H633" t="s">
        <v>50</v>
      </c>
      <c r="I633" t="s">
        <v>1892</v>
      </c>
      <c r="J633">
        <v>4.0999999999999996</v>
      </c>
      <c r="K633">
        <v>74040</v>
      </c>
      <c r="L633">
        <v>44423</v>
      </c>
      <c r="M633">
        <v>1</v>
      </c>
      <c r="N633">
        <v>14</v>
      </c>
      <c r="O633" t="s">
        <v>43</v>
      </c>
      <c r="P633" t="s">
        <v>28</v>
      </c>
      <c r="Q633" t="s">
        <v>28</v>
      </c>
      <c r="R633" t="s">
        <v>29</v>
      </c>
      <c r="S633">
        <v>93</v>
      </c>
      <c r="T633">
        <v>5</v>
      </c>
    </row>
    <row r="634" spans="1:20" x14ac:dyDescent="0.3">
      <c r="A634" t="s">
        <v>1893</v>
      </c>
      <c r="B634" t="s">
        <v>1894</v>
      </c>
      <c r="C634" t="s">
        <v>22</v>
      </c>
      <c r="D634">
        <v>43</v>
      </c>
      <c r="E634" t="s">
        <v>59</v>
      </c>
      <c r="F634" t="s">
        <v>60</v>
      </c>
      <c r="G634" t="s">
        <v>35</v>
      </c>
      <c r="H634" t="s">
        <v>26</v>
      </c>
      <c r="I634" t="s">
        <v>1895</v>
      </c>
      <c r="J634">
        <v>1.5</v>
      </c>
      <c r="K634">
        <v>65980</v>
      </c>
      <c r="L634">
        <v>27484</v>
      </c>
      <c r="M634">
        <v>5</v>
      </c>
      <c r="N634">
        <v>55</v>
      </c>
      <c r="O634" t="s">
        <v>43</v>
      </c>
      <c r="P634" t="s">
        <v>28</v>
      </c>
      <c r="Q634" t="s">
        <v>28</v>
      </c>
      <c r="R634" t="s">
        <v>44</v>
      </c>
      <c r="S634">
        <v>92</v>
      </c>
      <c r="T634">
        <v>5</v>
      </c>
    </row>
    <row r="635" spans="1:20" x14ac:dyDescent="0.3">
      <c r="A635" t="s">
        <v>1896</v>
      </c>
      <c r="B635" t="s">
        <v>1897</v>
      </c>
      <c r="C635" t="s">
        <v>32</v>
      </c>
      <c r="D635">
        <v>21</v>
      </c>
      <c r="E635" t="s">
        <v>163</v>
      </c>
      <c r="F635" t="s">
        <v>227</v>
      </c>
      <c r="G635" t="s">
        <v>35</v>
      </c>
      <c r="H635" t="s">
        <v>26</v>
      </c>
      <c r="I635" t="s">
        <v>1898</v>
      </c>
      <c r="J635">
        <v>0.9</v>
      </c>
      <c r="K635">
        <v>85815</v>
      </c>
      <c r="L635">
        <v>15540</v>
      </c>
      <c r="M635">
        <v>1</v>
      </c>
      <c r="N635">
        <v>59</v>
      </c>
      <c r="O635" t="s">
        <v>28</v>
      </c>
      <c r="P635" t="s">
        <v>43</v>
      </c>
      <c r="Q635" t="s">
        <v>28</v>
      </c>
      <c r="R635" t="s">
        <v>44</v>
      </c>
      <c r="S635">
        <v>74</v>
      </c>
      <c r="T635">
        <v>4</v>
      </c>
    </row>
    <row r="636" spans="1:20" x14ac:dyDescent="0.3">
      <c r="A636" t="s">
        <v>1899</v>
      </c>
      <c r="B636" t="s">
        <v>1900</v>
      </c>
      <c r="C636" t="s">
        <v>22</v>
      </c>
      <c r="D636">
        <v>45</v>
      </c>
      <c r="E636" t="s">
        <v>23</v>
      </c>
      <c r="F636" t="s">
        <v>24</v>
      </c>
      <c r="G636" t="s">
        <v>25</v>
      </c>
      <c r="H636" t="s">
        <v>26</v>
      </c>
      <c r="I636" t="s">
        <v>754</v>
      </c>
      <c r="J636">
        <v>4</v>
      </c>
      <c r="K636">
        <v>35451</v>
      </c>
      <c r="L636">
        <v>40657</v>
      </c>
      <c r="M636">
        <v>4</v>
      </c>
      <c r="N636">
        <v>60</v>
      </c>
      <c r="O636" t="s">
        <v>28</v>
      </c>
      <c r="P636" t="s">
        <v>28</v>
      </c>
      <c r="Q636" t="s">
        <v>43</v>
      </c>
      <c r="R636" t="s">
        <v>44</v>
      </c>
      <c r="S636">
        <v>85</v>
      </c>
      <c r="T636">
        <v>1</v>
      </c>
    </row>
    <row r="637" spans="1:20" x14ac:dyDescent="0.3">
      <c r="A637" t="s">
        <v>1901</v>
      </c>
      <c r="B637" t="s">
        <v>1902</v>
      </c>
      <c r="C637" t="s">
        <v>32</v>
      </c>
      <c r="D637">
        <v>42</v>
      </c>
      <c r="E637" t="s">
        <v>23</v>
      </c>
      <c r="F637" t="s">
        <v>24</v>
      </c>
      <c r="G637" t="s">
        <v>41</v>
      </c>
      <c r="H637" t="s">
        <v>50</v>
      </c>
      <c r="I637" t="s">
        <v>1903</v>
      </c>
      <c r="J637">
        <v>5.3</v>
      </c>
      <c r="K637">
        <v>104161</v>
      </c>
      <c r="L637">
        <v>19010</v>
      </c>
      <c r="M637">
        <v>5</v>
      </c>
      <c r="N637">
        <v>25</v>
      </c>
      <c r="O637" t="s">
        <v>43</v>
      </c>
      <c r="P637" t="s">
        <v>43</v>
      </c>
      <c r="Q637" t="s">
        <v>28</v>
      </c>
      <c r="R637" t="s">
        <v>29</v>
      </c>
      <c r="S637">
        <v>97</v>
      </c>
      <c r="T637">
        <v>4</v>
      </c>
    </row>
    <row r="638" spans="1:20" x14ac:dyDescent="0.3">
      <c r="A638" t="s">
        <v>1904</v>
      </c>
      <c r="B638" t="s">
        <v>1905</v>
      </c>
      <c r="C638" t="s">
        <v>22</v>
      </c>
      <c r="D638">
        <v>51</v>
      </c>
      <c r="E638" t="s">
        <v>33</v>
      </c>
      <c r="F638" t="s">
        <v>34</v>
      </c>
      <c r="G638" t="s">
        <v>41</v>
      </c>
      <c r="H638" t="s">
        <v>26</v>
      </c>
      <c r="I638" t="s">
        <v>1293</v>
      </c>
      <c r="J638">
        <v>1.7</v>
      </c>
      <c r="K638">
        <v>65396</v>
      </c>
      <c r="L638">
        <v>42831</v>
      </c>
      <c r="M638">
        <v>3</v>
      </c>
      <c r="N638">
        <v>70</v>
      </c>
      <c r="O638" t="s">
        <v>28</v>
      </c>
      <c r="P638" t="s">
        <v>28</v>
      </c>
      <c r="Q638" t="s">
        <v>28</v>
      </c>
      <c r="R638" t="s">
        <v>44</v>
      </c>
      <c r="S638">
        <v>79</v>
      </c>
      <c r="T638">
        <v>2</v>
      </c>
    </row>
    <row r="639" spans="1:20" x14ac:dyDescent="0.3">
      <c r="A639" t="s">
        <v>1906</v>
      </c>
      <c r="B639" t="s">
        <v>1907</v>
      </c>
      <c r="C639" t="s">
        <v>22</v>
      </c>
      <c r="D639">
        <v>49</v>
      </c>
      <c r="E639" t="s">
        <v>23</v>
      </c>
      <c r="F639" t="s">
        <v>24</v>
      </c>
      <c r="G639" t="s">
        <v>41</v>
      </c>
      <c r="H639" t="s">
        <v>26</v>
      </c>
      <c r="I639" t="s">
        <v>1908</v>
      </c>
      <c r="J639">
        <v>4.4000000000000004</v>
      </c>
      <c r="K639">
        <v>111822</v>
      </c>
      <c r="L639">
        <v>27133</v>
      </c>
      <c r="M639">
        <v>3</v>
      </c>
      <c r="N639">
        <v>54</v>
      </c>
      <c r="O639" t="s">
        <v>28</v>
      </c>
      <c r="P639" t="s">
        <v>28</v>
      </c>
      <c r="Q639" t="s">
        <v>28</v>
      </c>
      <c r="R639" t="s">
        <v>29</v>
      </c>
      <c r="S639">
        <v>94</v>
      </c>
      <c r="T639">
        <v>3</v>
      </c>
    </row>
    <row r="640" spans="1:20" x14ac:dyDescent="0.3">
      <c r="A640" t="s">
        <v>1909</v>
      </c>
      <c r="B640" t="s">
        <v>1910</v>
      </c>
      <c r="C640" t="s">
        <v>22</v>
      </c>
      <c r="D640">
        <v>35</v>
      </c>
      <c r="E640" t="s">
        <v>54</v>
      </c>
      <c r="F640" t="s">
        <v>84</v>
      </c>
      <c r="G640" t="s">
        <v>61</v>
      </c>
      <c r="H640" t="s">
        <v>26</v>
      </c>
      <c r="I640" t="s">
        <v>1514</v>
      </c>
      <c r="J640">
        <v>6</v>
      </c>
      <c r="K640">
        <v>109402</v>
      </c>
      <c r="L640">
        <v>13162</v>
      </c>
      <c r="M640">
        <v>3</v>
      </c>
      <c r="N640">
        <v>39</v>
      </c>
      <c r="O640" t="s">
        <v>43</v>
      </c>
      <c r="P640" t="s">
        <v>43</v>
      </c>
      <c r="Q640" t="s">
        <v>28</v>
      </c>
      <c r="R640" t="s">
        <v>44</v>
      </c>
      <c r="S640">
        <v>72</v>
      </c>
      <c r="T640">
        <v>2</v>
      </c>
    </row>
    <row r="641" spans="1:20" x14ac:dyDescent="0.3">
      <c r="A641" t="s">
        <v>1911</v>
      </c>
      <c r="B641" t="s">
        <v>1912</v>
      </c>
      <c r="C641" t="s">
        <v>32</v>
      </c>
      <c r="D641">
        <v>27</v>
      </c>
      <c r="E641" t="s">
        <v>163</v>
      </c>
      <c r="F641" t="s">
        <v>164</v>
      </c>
      <c r="G641" t="s">
        <v>35</v>
      </c>
      <c r="H641" t="s">
        <v>50</v>
      </c>
      <c r="I641" t="s">
        <v>1913</v>
      </c>
      <c r="J641">
        <v>7.8</v>
      </c>
      <c r="K641">
        <v>51634</v>
      </c>
      <c r="L641">
        <v>7230</v>
      </c>
      <c r="M641">
        <v>4</v>
      </c>
      <c r="N641">
        <v>40</v>
      </c>
      <c r="O641" t="s">
        <v>28</v>
      </c>
      <c r="P641" t="s">
        <v>28</v>
      </c>
      <c r="Q641" t="s">
        <v>28</v>
      </c>
      <c r="R641" t="s">
        <v>44</v>
      </c>
      <c r="S641">
        <v>92</v>
      </c>
      <c r="T641">
        <v>5</v>
      </c>
    </row>
    <row r="642" spans="1:20" x14ac:dyDescent="0.3">
      <c r="A642" t="s">
        <v>1914</v>
      </c>
      <c r="B642" t="s">
        <v>1915</v>
      </c>
      <c r="C642" t="s">
        <v>32</v>
      </c>
      <c r="D642">
        <v>26</v>
      </c>
      <c r="E642" t="s">
        <v>33</v>
      </c>
      <c r="F642" t="s">
        <v>184</v>
      </c>
      <c r="G642" t="s">
        <v>35</v>
      </c>
      <c r="H642" t="s">
        <v>50</v>
      </c>
      <c r="I642" t="s">
        <v>1916</v>
      </c>
      <c r="J642">
        <v>3.2</v>
      </c>
      <c r="K642">
        <v>26162</v>
      </c>
      <c r="L642">
        <v>49046</v>
      </c>
      <c r="M642">
        <v>3</v>
      </c>
      <c r="N642">
        <v>72</v>
      </c>
      <c r="O642" t="s">
        <v>43</v>
      </c>
      <c r="P642" t="s">
        <v>28</v>
      </c>
      <c r="Q642" t="s">
        <v>28</v>
      </c>
      <c r="R642" t="s">
        <v>29</v>
      </c>
      <c r="S642">
        <v>71</v>
      </c>
      <c r="T642">
        <v>1</v>
      </c>
    </row>
    <row r="643" spans="1:20" x14ac:dyDescent="0.3">
      <c r="A643" t="s">
        <v>1917</v>
      </c>
      <c r="B643" t="s">
        <v>1918</v>
      </c>
      <c r="C643" t="s">
        <v>32</v>
      </c>
      <c r="D643">
        <v>23</v>
      </c>
      <c r="E643" t="s">
        <v>163</v>
      </c>
      <c r="F643" t="s">
        <v>227</v>
      </c>
      <c r="G643" t="s">
        <v>61</v>
      </c>
      <c r="H643" t="s">
        <v>50</v>
      </c>
      <c r="I643" t="s">
        <v>1919</v>
      </c>
      <c r="J643">
        <v>6.2</v>
      </c>
      <c r="K643">
        <v>80427</v>
      </c>
      <c r="L643">
        <v>16683</v>
      </c>
      <c r="M643">
        <v>2</v>
      </c>
      <c r="N643">
        <v>68</v>
      </c>
      <c r="O643" t="s">
        <v>43</v>
      </c>
      <c r="P643" t="s">
        <v>28</v>
      </c>
      <c r="Q643" t="s">
        <v>28</v>
      </c>
      <c r="R643" t="s">
        <v>29</v>
      </c>
      <c r="S643">
        <v>84</v>
      </c>
      <c r="T643">
        <v>1</v>
      </c>
    </row>
    <row r="644" spans="1:20" x14ac:dyDescent="0.3">
      <c r="A644" t="s">
        <v>1920</v>
      </c>
      <c r="B644" t="s">
        <v>1921</v>
      </c>
      <c r="C644" t="s">
        <v>22</v>
      </c>
      <c r="D644">
        <v>31</v>
      </c>
      <c r="E644" t="s">
        <v>68</v>
      </c>
      <c r="F644" t="s">
        <v>76</v>
      </c>
      <c r="G644" t="s">
        <v>61</v>
      </c>
      <c r="H644" t="s">
        <v>50</v>
      </c>
      <c r="I644" t="s">
        <v>1922</v>
      </c>
      <c r="J644">
        <v>3.4</v>
      </c>
      <c r="K644">
        <v>63455</v>
      </c>
      <c r="L644">
        <v>38855</v>
      </c>
      <c r="M644">
        <v>4</v>
      </c>
      <c r="N644">
        <v>77</v>
      </c>
      <c r="O644" t="s">
        <v>28</v>
      </c>
      <c r="P644" t="s">
        <v>28</v>
      </c>
      <c r="Q644" t="s">
        <v>28</v>
      </c>
      <c r="R644" t="s">
        <v>44</v>
      </c>
      <c r="S644">
        <v>96</v>
      </c>
      <c r="T644">
        <v>3</v>
      </c>
    </row>
    <row r="645" spans="1:20" x14ac:dyDescent="0.3">
      <c r="A645" t="s">
        <v>1923</v>
      </c>
      <c r="B645" t="s">
        <v>1924</v>
      </c>
      <c r="C645" t="s">
        <v>22</v>
      </c>
      <c r="D645">
        <v>41</v>
      </c>
      <c r="E645" t="s">
        <v>23</v>
      </c>
      <c r="F645" t="s">
        <v>40</v>
      </c>
      <c r="G645" t="s">
        <v>25</v>
      </c>
      <c r="H645" t="s">
        <v>26</v>
      </c>
      <c r="I645" t="s">
        <v>1925</v>
      </c>
      <c r="J645">
        <v>7.8</v>
      </c>
      <c r="K645">
        <v>40668</v>
      </c>
      <c r="L645">
        <v>40477</v>
      </c>
      <c r="M645">
        <v>1</v>
      </c>
      <c r="N645">
        <v>68</v>
      </c>
      <c r="O645" t="s">
        <v>28</v>
      </c>
      <c r="P645" t="s">
        <v>28</v>
      </c>
      <c r="Q645" t="s">
        <v>28</v>
      </c>
      <c r="R645" t="s">
        <v>44</v>
      </c>
      <c r="S645">
        <v>96</v>
      </c>
      <c r="T645">
        <v>2</v>
      </c>
    </row>
    <row r="646" spans="1:20" x14ac:dyDescent="0.3">
      <c r="A646" t="s">
        <v>1926</v>
      </c>
      <c r="B646" t="s">
        <v>1927</v>
      </c>
      <c r="C646" t="s">
        <v>32</v>
      </c>
      <c r="D646">
        <v>54</v>
      </c>
      <c r="E646" t="s">
        <v>68</v>
      </c>
      <c r="F646" t="s">
        <v>69</v>
      </c>
      <c r="G646" t="s">
        <v>25</v>
      </c>
      <c r="H646" t="s">
        <v>50</v>
      </c>
      <c r="I646" t="s">
        <v>1928</v>
      </c>
      <c r="J646">
        <v>4.9000000000000004</v>
      </c>
      <c r="K646">
        <v>88401</v>
      </c>
      <c r="L646">
        <v>33382</v>
      </c>
      <c r="M646">
        <v>4</v>
      </c>
      <c r="N646">
        <v>43</v>
      </c>
      <c r="O646" t="s">
        <v>43</v>
      </c>
      <c r="P646" t="s">
        <v>28</v>
      </c>
      <c r="Q646" t="s">
        <v>28</v>
      </c>
      <c r="R646" t="s">
        <v>29</v>
      </c>
      <c r="S646">
        <v>85</v>
      </c>
      <c r="T646">
        <v>1</v>
      </c>
    </row>
    <row r="647" spans="1:20" x14ac:dyDescent="0.3">
      <c r="A647" t="s">
        <v>1929</v>
      </c>
      <c r="B647" t="s">
        <v>1930</v>
      </c>
      <c r="C647" t="s">
        <v>22</v>
      </c>
      <c r="D647">
        <v>53</v>
      </c>
      <c r="E647" t="s">
        <v>23</v>
      </c>
      <c r="F647" t="s">
        <v>24</v>
      </c>
      <c r="G647" t="s">
        <v>25</v>
      </c>
      <c r="H647" t="s">
        <v>50</v>
      </c>
      <c r="I647" t="s">
        <v>1931</v>
      </c>
      <c r="J647">
        <v>5.7</v>
      </c>
      <c r="K647">
        <v>77096</v>
      </c>
      <c r="L647">
        <v>12748</v>
      </c>
      <c r="M647">
        <v>5</v>
      </c>
      <c r="N647">
        <v>16</v>
      </c>
      <c r="O647" t="s">
        <v>28</v>
      </c>
      <c r="P647" t="s">
        <v>28</v>
      </c>
      <c r="Q647" t="s">
        <v>43</v>
      </c>
      <c r="R647" t="s">
        <v>44</v>
      </c>
      <c r="S647">
        <v>90</v>
      </c>
      <c r="T647">
        <v>5</v>
      </c>
    </row>
    <row r="648" spans="1:20" x14ac:dyDescent="0.3">
      <c r="A648" t="s">
        <v>1932</v>
      </c>
      <c r="B648" t="s">
        <v>1933</v>
      </c>
      <c r="C648" t="s">
        <v>22</v>
      </c>
      <c r="D648">
        <v>23</v>
      </c>
      <c r="E648" t="s">
        <v>163</v>
      </c>
      <c r="F648" t="s">
        <v>164</v>
      </c>
      <c r="G648" t="s">
        <v>41</v>
      </c>
      <c r="H648" t="s">
        <v>26</v>
      </c>
      <c r="I648" t="s">
        <v>1934</v>
      </c>
      <c r="J648">
        <v>0.5</v>
      </c>
      <c r="K648">
        <v>63034</v>
      </c>
      <c r="L648">
        <v>17332</v>
      </c>
      <c r="M648">
        <v>2</v>
      </c>
      <c r="N648">
        <v>32</v>
      </c>
      <c r="O648" t="s">
        <v>43</v>
      </c>
      <c r="P648" t="s">
        <v>28</v>
      </c>
      <c r="Q648" t="s">
        <v>28</v>
      </c>
      <c r="R648" t="s">
        <v>37</v>
      </c>
      <c r="S648">
        <v>98</v>
      </c>
      <c r="T648">
        <v>5</v>
      </c>
    </row>
    <row r="649" spans="1:20" x14ac:dyDescent="0.3">
      <c r="A649" t="s">
        <v>1935</v>
      </c>
      <c r="B649" t="s">
        <v>1936</v>
      </c>
      <c r="C649" t="s">
        <v>22</v>
      </c>
      <c r="D649">
        <v>48</v>
      </c>
      <c r="E649" t="s">
        <v>59</v>
      </c>
      <c r="F649" t="s">
        <v>60</v>
      </c>
      <c r="G649" t="s">
        <v>25</v>
      </c>
      <c r="H649" t="s">
        <v>50</v>
      </c>
      <c r="I649" t="s">
        <v>1937</v>
      </c>
      <c r="J649">
        <v>-0.2</v>
      </c>
      <c r="K649">
        <v>101311</v>
      </c>
      <c r="L649">
        <v>18406</v>
      </c>
      <c r="M649">
        <v>1</v>
      </c>
      <c r="N649">
        <v>64</v>
      </c>
      <c r="O649" t="s">
        <v>28</v>
      </c>
      <c r="P649" t="s">
        <v>43</v>
      </c>
      <c r="Q649" t="s">
        <v>28</v>
      </c>
      <c r="R649" t="s">
        <v>37</v>
      </c>
      <c r="S649">
        <v>85</v>
      </c>
      <c r="T649">
        <v>3</v>
      </c>
    </row>
    <row r="650" spans="1:20" x14ac:dyDescent="0.3">
      <c r="A650" t="s">
        <v>1938</v>
      </c>
      <c r="B650" t="s">
        <v>1939</v>
      </c>
      <c r="C650" t="s">
        <v>22</v>
      </c>
      <c r="D650">
        <v>55</v>
      </c>
      <c r="E650" t="s">
        <v>33</v>
      </c>
      <c r="F650" t="s">
        <v>184</v>
      </c>
      <c r="G650" t="s">
        <v>61</v>
      </c>
      <c r="H650" t="s">
        <v>50</v>
      </c>
      <c r="I650" t="s">
        <v>1940</v>
      </c>
      <c r="J650">
        <v>5.7</v>
      </c>
      <c r="K650">
        <v>55897</v>
      </c>
      <c r="L650">
        <v>45568</v>
      </c>
      <c r="M650">
        <v>2</v>
      </c>
      <c r="N650">
        <v>23</v>
      </c>
      <c r="O650" t="s">
        <v>43</v>
      </c>
      <c r="P650" t="s">
        <v>43</v>
      </c>
      <c r="Q650" t="s">
        <v>28</v>
      </c>
      <c r="R650" t="s">
        <v>37</v>
      </c>
      <c r="S650">
        <v>85</v>
      </c>
      <c r="T650">
        <v>5</v>
      </c>
    </row>
    <row r="651" spans="1:20" x14ac:dyDescent="0.3">
      <c r="A651" t="s">
        <v>1941</v>
      </c>
      <c r="B651" t="s">
        <v>1942</v>
      </c>
      <c r="C651" t="s">
        <v>32</v>
      </c>
      <c r="D651">
        <v>51</v>
      </c>
      <c r="E651" t="s">
        <v>54</v>
      </c>
      <c r="F651" t="s">
        <v>84</v>
      </c>
      <c r="G651" t="s">
        <v>35</v>
      </c>
      <c r="H651" t="s">
        <v>26</v>
      </c>
      <c r="I651" t="s">
        <v>1943</v>
      </c>
      <c r="J651">
        <v>2.2999999999999998</v>
      </c>
      <c r="K651">
        <v>41215</v>
      </c>
      <c r="L651">
        <v>13543</v>
      </c>
      <c r="M651">
        <v>3</v>
      </c>
      <c r="N651">
        <v>17</v>
      </c>
      <c r="O651" t="s">
        <v>28</v>
      </c>
      <c r="P651" t="s">
        <v>43</v>
      </c>
      <c r="Q651" t="s">
        <v>28</v>
      </c>
      <c r="R651" t="s">
        <v>29</v>
      </c>
      <c r="S651">
        <v>71</v>
      </c>
      <c r="T651">
        <v>2</v>
      </c>
    </row>
    <row r="652" spans="1:20" x14ac:dyDescent="0.3">
      <c r="A652" t="s">
        <v>1944</v>
      </c>
      <c r="B652" t="s">
        <v>1945</v>
      </c>
      <c r="C652" t="s">
        <v>22</v>
      </c>
      <c r="D652">
        <v>22</v>
      </c>
      <c r="E652" t="s">
        <v>59</v>
      </c>
      <c r="F652" t="s">
        <v>60</v>
      </c>
      <c r="G652" t="s">
        <v>35</v>
      </c>
      <c r="H652" t="s">
        <v>50</v>
      </c>
      <c r="I652" t="s">
        <v>1946</v>
      </c>
      <c r="J652">
        <v>5.6</v>
      </c>
      <c r="K652">
        <v>111216</v>
      </c>
      <c r="L652">
        <v>37287</v>
      </c>
      <c r="M652">
        <v>5</v>
      </c>
      <c r="N652">
        <v>79</v>
      </c>
      <c r="O652" t="s">
        <v>43</v>
      </c>
      <c r="P652" t="s">
        <v>28</v>
      </c>
      <c r="Q652" t="s">
        <v>28</v>
      </c>
      <c r="R652" t="s">
        <v>37</v>
      </c>
      <c r="S652">
        <v>78</v>
      </c>
      <c r="T652">
        <v>4</v>
      </c>
    </row>
    <row r="653" spans="1:20" x14ac:dyDescent="0.3">
      <c r="A653" t="s">
        <v>1947</v>
      </c>
      <c r="B653" t="s">
        <v>1948</v>
      </c>
      <c r="C653" t="s">
        <v>32</v>
      </c>
      <c r="D653">
        <v>56</v>
      </c>
      <c r="E653" t="s">
        <v>68</v>
      </c>
      <c r="F653" t="s">
        <v>69</v>
      </c>
      <c r="G653" t="s">
        <v>25</v>
      </c>
      <c r="H653" t="s">
        <v>26</v>
      </c>
      <c r="I653" t="s">
        <v>969</v>
      </c>
      <c r="J653">
        <v>0</v>
      </c>
      <c r="K653">
        <v>34361</v>
      </c>
      <c r="L653">
        <v>44104</v>
      </c>
      <c r="M653">
        <v>3</v>
      </c>
      <c r="N653">
        <v>18</v>
      </c>
      <c r="O653" t="s">
        <v>28</v>
      </c>
      <c r="P653" t="s">
        <v>43</v>
      </c>
      <c r="Q653" t="s">
        <v>28</v>
      </c>
      <c r="R653" t="s">
        <v>37</v>
      </c>
      <c r="S653">
        <v>90</v>
      </c>
      <c r="T653">
        <v>1</v>
      </c>
    </row>
    <row r="654" spans="1:20" x14ac:dyDescent="0.3">
      <c r="A654" t="s">
        <v>1949</v>
      </c>
      <c r="B654" t="s">
        <v>1950</v>
      </c>
      <c r="C654" t="s">
        <v>32</v>
      </c>
      <c r="D654">
        <v>42</v>
      </c>
      <c r="E654" t="s">
        <v>163</v>
      </c>
      <c r="F654" t="s">
        <v>227</v>
      </c>
      <c r="G654" t="s">
        <v>25</v>
      </c>
      <c r="H654" t="s">
        <v>50</v>
      </c>
      <c r="I654" t="s">
        <v>1951</v>
      </c>
      <c r="J654">
        <v>1.6</v>
      </c>
      <c r="K654">
        <v>45924</v>
      </c>
      <c r="L654">
        <v>42752</v>
      </c>
      <c r="M654">
        <v>1</v>
      </c>
      <c r="N654">
        <v>40</v>
      </c>
      <c r="O654" t="s">
        <v>43</v>
      </c>
      <c r="P654" t="s">
        <v>43</v>
      </c>
      <c r="Q654" t="s">
        <v>28</v>
      </c>
      <c r="R654" t="s">
        <v>44</v>
      </c>
      <c r="S654">
        <v>97</v>
      </c>
      <c r="T654">
        <v>5</v>
      </c>
    </row>
    <row r="655" spans="1:20" x14ac:dyDescent="0.3">
      <c r="A655" t="s">
        <v>1952</v>
      </c>
      <c r="B655" t="s">
        <v>1953</v>
      </c>
      <c r="C655" t="s">
        <v>22</v>
      </c>
      <c r="D655">
        <v>26</v>
      </c>
      <c r="E655" t="s">
        <v>163</v>
      </c>
      <c r="F655" t="s">
        <v>227</v>
      </c>
      <c r="G655" t="s">
        <v>61</v>
      </c>
      <c r="H655" t="s">
        <v>50</v>
      </c>
      <c r="I655" t="s">
        <v>1954</v>
      </c>
      <c r="J655">
        <v>7.1</v>
      </c>
      <c r="K655">
        <v>52990</v>
      </c>
      <c r="L655">
        <v>38936</v>
      </c>
      <c r="M655">
        <v>1</v>
      </c>
      <c r="N655">
        <v>42</v>
      </c>
      <c r="O655" t="s">
        <v>28</v>
      </c>
      <c r="P655" t="s">
        <v>28</v>
      </c>
      <c r="Q655" t="s">
        <v>28</v>
      </c>
      <c r="R655" t="s">
        <v>44</v>
      </c>
      <c r="S655">
        <v>95</v>
      </c>
      <c r="T655">
        <v>1</v>
      </c>
    </row>
    <row r="656" spans="1:20" x14ac:dyDescent="0.3">
      <c r="A656" t="s">
        <v>1955</v>
      </c>
      <c r="B656" t="s">
        <v>1956</v>
      </c>
      <c r="C656" t="s">
        <v>22</v>
      </c>
      <c r="D656">
        <v>28</v>
      </c>
      <c r="E656" t="s">
        <v>54</v>
      </c>
      <c r="F656" t="s">
        <v>84</v>
      </c>
      <c r="G656" t="s">
        <v>41</v>
      </c>
      <c r="H656" t="s">
        <v>26</v>
      </c>
      <c r="I656" t="s">
        <v>1957</v>
      </c>
      <c r="J656">
        <v>1.9</v>
      </c>
      <c r="K656">
        <v>117489</v>
      </c>
      <c r="L656">
        <v>21697</v>
      </c>
      <c r="M656">
        <v>5</v>
      </c>
      <c r="N656">
        <v>56</v>
      </c>
      <c r="O656" t="s">
        <v>28</v>
      </c>
      <c r="P656" t="s">
        <v>28</v>
      </c>
      <c r="Q656" t="s">
        <v>43</v>
      </c>
      <c r="R656" t="s">
        <v>37</v>
      </c>
      <c r="S656">
        <v>97</v>
      </c>
      <c r="T656">
        <v>5</v>
      </c>
    </row>
    <row r="657" spans="1:20" x14ac:dyDescent="0.3">
      <c r="A657" t="s">
        <v>1958</v>
      </c>
      <c r="B657" t="s">
        <v>1959</v>
      </c>
      <c r="C657" t="s">
        <v>32</v>
      </c>
      <c r="D657">
        <v>30</v>
      </c>
      <c r="E657" t="s">
        <v>59</v>
      </c>
      <c r="F657" t="s">
        <v>80</v>
      </c>
      <c r="G657" t="s">
        <v>61</v>
      </c>
      <c r="H657" t="s">
        <v>26</v>
      </c>
      <c r="I657" t="s">
        <v>1474</v>
      </c>
      <c r="J657">
        <v>6.7</v>
      </c>
      <c r="K657">
        <v>25809</v>
      </c>
      <c r="L657">
        <v>25577</v>
      </c>
      <c r="M657">
        <v>2</v>
      </c>
      <c r="N657">
        <v>46</v>
      </c>
      <c r="O657" t="s">
        <v>43</v>
      </c>
      <c r="P657" t="s">
        <v>43</v>
      </c>
      <c r="Q657" t="s">
        <v>28</v>
      </c>
      <c r="R657" t="s">
        <v>37</v>
      </c>
      <c r="S657">
        <v>96</v>
      </c>
      <c r="T657">
        <v>5</v>
      </c>
    </row>
    <row r="658" spans="1:20" x14ac:dyDescent="0.3">
      <c r="A658" t="s">
        <v>1960</v>
      </c>
      <c r="B658" t="s">
        <v>1961</v>
      </c>
      <c r="C658" t="s">
        <v>22</v>
      </c>
      <c r="D658">
        <v>41</v>
      </c>
      <c r="E658" t="s">
        <v>33</v>
      </c>
      <c r="F658" t="s">
        <v>184</v>
      </c>
      <c r="G658" t="s">
        <v>61</v>
      </c>
      <c r="H658" t="s">
        <v>50</v>
      </c>
      <c r="I658" t="s">
        <v>1962</v>
      </c>
      <c r="J658">
        <v>2.2999999999999998</v>
      </c>
      <c r="K658">
        <v>53923</v>
      </c>
      <c r="L658">
        <v>36664</v>
      </c>
      <c r="M658">
        <v>1</v>
      </c>
      <c r="N658">
        <v>76</v>
      </c>
      <c r="O658" t="s">
        <v>28</v>
      </c>
      <c r="P658" t="s">
        <v>28</v>
      </c>
      <c r="Q658" t="s">
        <v>28</v>
      </c>
      <c r="R658" t="s">
        <v>29</v>
      </c>
      <c r="S658">
        <v>80</v>
      </c>
      <c r="T658">
        <v>5</v>
      </c>
    </row>
    <row r="659" spans="1:20" x14ac:dyDescent="0.3">
      <c r="A659" t="s">
        <v>1963</v>
      </c>
      <c r="B659" t="s">
        <v>1964</v>
      </c>
      <c r="C659" t="s">
        <v>32</v>
      </c>
      <c r="D659">
        <v>53</v>
      </c>
      <c r="E659" t="s">
        <v>59</v>
      </c>
      <c r="F659" t="s">
        <v>80</v>
      </c>
      <c r="G659" t="s">
        <v>61</v>
      </c>
      <c r="H659" t="s">
        <v>26</v>
      </c>
      <c r="I659" t="s">
        <v>1965</v>
      </c>
      <c r="J659">
        <v>2.5</v>
      </c>
      <c r="K659">
        <v>73808</v>
      </c>
      <c r="L659">
        <v>30295</v>
      </c>
      <c r="M659">
        <v>5</v>
      </c>
      <c r="N659">
        <v>35</v>
      </c>
      <c r="O659" t="s">
        <v>28</v>
      </c>
      <c r="P659" t="s">
        <v>28</v>
      </c>
      <c r="Q659" t="s">
        <v>28</v>
      </c>
      <c r="R659" t="s">
        <v>37</v>
      </c>
      <c r="S659">
        <v>92</v>
      </c>
      <c r="T659">
        <v>5</v>
      </c>
    </row>
    <row r="660" spans="1:20" x14ac:dyDescent="0.3">
      <c r="A660" t="s">
        <v>1966</v>
      </c>
      <c r="B660" t="s">
        <v>1967</v>
      </c>
      <c r="C660" t="s">
        <v>22</v>
      </c>
      <c r="D660">
        <v>48</v>
      </c>
      <c r="E660" t="s">
        <v>59</v>
      </c>
      <c r="F660" t="s">
        <v>60</v>
      </c>
      <c r="G660" t="s">
        <v>25</v>
      </c>
      <c r="H660" t="s">
        <v>50</v>
      </c>
      <c r="I660" t="s">
        <v>1968</v>
      </c>
      <c r="J660">
        <v>0.9</v>
      </c>
      <c r="K660">
        <v>60521</v>
      </c>
      <c r="L660">
        <v>10127</v>
      </c>
      <c r="M660">
        <v>1</v>
      </c>
      <c r="N660">
        <v>80</v>
      </c>
      <c r="O660" t="s">
        <v>28</v>
      </c>
      <c r="P660" t="s">
        <v>28</v>
      </c>
      <c r="Q660" t="s">
        <v>28</v>
      </c>
      <c r="R660" t="s">
        <v>37</v>
      </c>
      <c r="S660">
        <v>98</v>
      </c>
      <c r="T660">
        <v>5</v>
      </c>
    </row>
    <row r="661" spans="1:20" x14ac:dyDescent="0.3">
      <c r="A661" t="s">
        <v>1969</v>
      </c>
      <c r="B661" t="s">
        <v>1970</v>
      </c>
      <c r="C661" t="s">
        <v>32</v>
      </c>
      <c r="D661">
        <v>56</v>
      </c>
      <c r="E661" t="s">
        <v>68</v>
      </c>
      <c r="F661" t="s">
        <v>69</v>
      </c>
      <c r="G661" t="s">
        <v>25</v>
      </c>
      <c r="H661" t="s">
        <v>50</v>
      </c>
      <c r="I661" t="s">
        <v>1819</v>
      </c>
      <c r="J661">
        <v>4.8</v>
      </c>
      <c r="K661">
        <v>39106</v>
      </c>
      <c r="L661">
        <v>49587</v>
      </c>
      <c r="M661">
        <v>4</v>
      </c>
      <c r="N661">
        <v>17</v>
      </c>
      <c r="O661" t="s">
        <v>28</v>
      </c>
      <c r="P661" t="s">
        <v>28</v>
      </c>
      <c r="Q661" t="s">
        <v>28</v>
      </c>
      <c r="R661" t="s">
        <v>29</v>
      </c>
      <c r="S661">
        <v>74</v>
      </c>
      <c r="T661">
        <v>2</v>
      </c>
    </row>
    <row r="662" spans="1:20" x14ac:dyDescent="0.3">
      <c r="A662" t="s">
        <v>1971</v>
      </c>
      <c r="B662" t="s">
        <v>1972</v>
      </c>
      <c r="C662" t="s">
        <v>32</v>
      </c>
      <c r="D662">
        <v>21</v>
      </c>
      <c r="E662" t="s">
        <v>59</v>
      </c>
      <c r="F662" t="s">
        <v>60</v>
      </c>
      <c r="G662" t="s">
        <v>35</v>
      </c>
      <c r="H662" t="s">
        <v>50</v>
      </c>
      <c r="I662" t="s">
        <v>1973</v>
      </c>
      <c r="J662">
        <v>7.8</v>
      </c>
      <c r="K662">
        <v>111208</v>
      </c>
      <c r="L662">
        <v>24508</v>
      </c>
      <c r="M662">
        <v>2</v>
      </c>
      <c r="N662">
        <v>10</v>
      </c>
      <c r="O662" t="s">
        <v>28</v>
      </c>
      <c r="P662" t="s">
        <v>28</v>
      </c>
      <c r="Q662" t="s">
        <v>28</v>
      </c>
      <c r="R662" t="s">
        <v>29</v>
      </c>
      <c r="S662">
        <v>91</v>
      </c>
      <c r="T662">
        <v>4</v>
      </c>
    </row>
    <row r="663" spans="1:20" x14ac:dyDescent="0.3">
      <c r="A663" t="s">
        <v>1974</v>
      </c>
      <c r="B663" t="s">
        <v>1975</v>
      </c>
      <c r="C663" t="s">
        <v>22</v>
      </c>
      <c r="D663">
        <v>46</v>
      </c>
      <c r="E663" t="s">
        <v>59</v>
      </c>
      <c r="F663" t="s">
        <v>80</v>
      </c>
      <c r="G663" t="s">
        <v>25</v>
      </c>
      <c r="H663" t="s">
        <v>50</v>
      </c>
      <c r="I663" t="s">
        <v>541</v>
      </c>
      <c r="J663">
        <v>4.3</v>
      </c>
      <c r="K663">
        <v>77848</v>
      </c>
      <c r="L663">
        <v>9330</v>
      </c>
      <c r="M663">
        <v>4</v>
      </c>
      <c r="N663">
        <v>19</v>
      </c>
      <c r="O663" t="s">
        <v>43</v>
      </c>
      <c r="P663" t="s">
        <v>28</v>
      </c>
      <c r="Q663" t="s">
        <v>43</v>
      </c>
      <c r="R663" t="s">
        <v>44</v>
      </c>
      <c r="S663">
        <v>78</v>
      </c>
      <c r="T663">
        <v>4</v>
      </c>
    </row>
    <row r="664" spans="1:20" x14ac:dyDescent="0.3">
      <c r="A664" t="s">
        <v>1976</v>
      </c>
      <c r="B664" t="s">
        <v>1977</v>
      </c>
      <c r="C664" t="s">
        <v>32</v>
      </c>
      <c r="D664">
        <v>42</v>
      </c>
      <c r="E664" t="s">
        <v>23</v>
      </c>
      <c r="F664" t="s">
        <v>24</v>
      </c>
      <c r="G664" t="s">
        <v>41</v>
      </c>
      <c r="H664" t="s">
        <v>50</v>
      </c>
      <c r="I664" t="s">
        <v>1919</v>
      </c>
      <c r="J664">
        <v>6.2</v>
      </c>
      <c r="K664">
        <v>82747</v>
      </c>
      <c r="L664">
        <v>38685</v>
      </c>
      <c r="M664">
        <v>1</v>
      </c>
      <c r="N664">
        <v>79</v>
      </c>
      <c r="O664" t="s">
        <v>43</v>
      </c>
      <c r="P664" t="s">
        <v>43</v>
      </c>
      <c r="Q664" t="s">
        <v>28</v>
      </c>
      <c r="R664" t="s">
        <v>37</v>
      </c>
      <c r="S664">
        <v>87</v>
      </c>
      <c r="T664">
        <v>4</v>
      </c>
    </row>
    <row r="665" spans="1:20" x14ac:dyDescent="0.3">
      <c r="A665" t="s">
        <v>1978</v>
      </c>
      <c r="B665" t="s">
        <v>1979</v>
      </c>
      <c r="C665" t="s">
        <v>32</v>
      </c>
      <c r="D665">
        <v>27</v>
      </c>
      <c r="E665" t="s">
        <v>68</v>
      </c>
      <c r="F665" t="s">
        <v>69</v>
      </c>
      <c r="G665" t="s">
        <v>35</v>
      </c>
      <c r="H665" t="s">
        <v>26</v>
      </c>
      <c r="I665" t="s">
        <v>1980</v>
      </c>
      <c r="J665">
        <v>0.2</v>
      </c>
      <c r="K665">
        <v>42922</v>
      </c>
      <c r="L665">
        <v>28620</v>
      </c>
      <c r="M665">
        <v>3</v>
      </c>
      <c r="N665">
        <v>69</v>
      </c>
      <c r="O665" t="s">
        <v>28</v>
      </c>
      <c r="P665" t="s">
        <v>28</v>
      </c>
      <c r="Q665" t="s">
        <v>28</v>
      </c>
      <c r="R665" t="s">
        <v>29</v>
      </c>
      <c r="S665">
        <v>76</v>
      </c>
      <c r="T665">
        <v>5</v>
      </c>
    </row>
    <row r="666" spans="1:20" x14ac:dyDescent="0.3">
      <c r="A666" t="s">
        <v>1981</v>
      </c>
      <c r="B666" t="s">
        <v>1982</v>
      </c>
      <c r="C666" t="s">
        <v>32</v>
      </c>
      <c r="D666">
        <v>25</v>
      </c>
      <c r="E666" t="s">
        <v>163</v>
      </c>
      <c r="F666" t="s">
        <v>168</v>
      </c>
      <c r="G666" t="s">
        <v>35</v>
      </c>
      <c r="H666" t="s">
        <v>26</v>
      </c>
      <c r="I666" t="s">
        <v>1983</v>
      </c>
      <c r="J666">
        <v>2.5</v>
      </c>
      <c r="K666">
        <v>75586</v>
      </c>
      <c r="L666">
        <v>13000</v>
      </c>
      <c r="M666">
        <v>5</v>
      </c>
      <c r="N666">
        <v>61</v>
      </c>
      <c r="O666" t="s">
        <v>43</v>
      </c>
      <c r="P666" t="s">
        <v>43</v>
      </c>
      <c r="Q666" t="s">
        <v>43</v>
      </c>
      <c r="R666" t="s">
        <v>44</v>
      </c>
      <c r="S666">
        <v>74</v>
      </c>
      <c r="T666">
        <v>3</v>
      </c>
    </row>
    <row r="667" spans="1:20" x14ac:dyDescent="0.3">
      <c r="A667" t="s">
        <v>1984</v>
      </c>
      <c r="B667" t="s">
        <v>1985</v>
      </c>
      <c r="C667" t="s">
        <v>32</v>
      </c>
      <c r="D667">
        <v>35</v>
      </c>
      <c r="E667" t="s">
        <v>33</v>
      </c>
      <c r="F667" t="s">
        <v>34</v>
      </c>
      <c r="G667" t="s">
        <v>41</v>
      </c>
      <c r="H667" t="s">
        <v>50</v>
      </c>
      <c r="I667" t="s">
        <v>1986</v>
      </c>
      <c r="J667">
        <v>6.4</v>
      </c>
      <c r="K667">
        <v>119635</v>
      </c>
      <c r="L667">
        <v>36559</v>
      </c>
      <c r="M667">
        <v>2</v>
      </c>
      <c r="N667">
        <v>17</v>
      </c>
      <c r="O667" t="s">
        <v>43</v>
      </c>
      <c r="P667" t="s">
        <v>28</v>
      </c>
      <c r="Q667" t="s">
        <v>28</v>
      </c>
      <c r="R667" t="s">
        <v>44</v>
      </c>
      <c r="S667">
        <v>76</v>
      </c>
      <c r="T667">
        <v>4</v>
      </c>
    </row>
    <row r="668" spans="1:20" x14ac:dyDescent="0.3">
      <c r="A668" t="s">
        <v>1987</v>
      </c>
      <c r="B668" t="s">
        <v>1988</v>
      </c>
      <c r="C668" t="s">
        <v>22</v>
      </c>
      <c r="D668">
        <v>52</v>
      </c>
      <c r="E668" t="s">
        <v>59</v>
      </c>
      <c r="F668" t="s">
        <v>80</v>
      </c>
      <c r="G668" t="s">
        <v>41</v>
      </c>
      <c r="H668" t="s">
        <v>50</v>
      </c>
      <c r="I668" t="s">
        <v>1989</v>
      </c>
      <c r="J668">
        <v>2.4</v>
      </c>
      <c r="K668">
        <v>33142</v>
      </c>
      <c r="L668">
        <v>48525</v>
      </c>
      <c r="M668">
        <v>3</v>
      </c>
      <c r="N668">
        <v>80</v>
      </c>
      <c r="O668" t="s">
        <v>43</v>
      </c>
      <c r="P668" t="s">
        <v>28</v>
      </c>
      <c r="Q668" t="s">
        <v>28</v>
      </c>
      <c r="R668" t="s">
        <v>37</v>
      </c>
      <c r="S668">
        <v>100</v>
      </c>
      <c r="T668">
        <v>3</v>
      </c>
    </row>
    <row r="669" spans="1:20" x14ac:dyDescent="0.3">
      <c r="A669" t="s">
        <v>1990</v>
      </c>
      <c r="B669" t="s">
        <v>1991</v>
      </c>
      <c r="C669" t="s">
        <v>22</v>
      </c>
      <c r="D669">
        <v>23</v>
      </c>
      <c r="E669" t="s">
        <v>33</v>
      </c>
      <c r="F669" t="s">
        <v>184</v>
      </c>
      <c r="G669" t="s">
        <v>35</v>
      </c>
      <c r="H669" t="s">
        <v>50</v>
      </c>
      <c r="I669" t="s">
        <v>1992</v>
      </c>
      <c r="J669">
        <v>1.6</v>
      </c>
      <c r="K669">
        <v>55698</v>
      </c>
      <c r="L669">
        <v>15158</v>
      </c>
      <c r="M669">
        <v>2</v>
      </c>
      <c r="N669">
        <v>22</v>
      </c>
      <c r="O669" t="s">
        <v>43</v>
      </c>
      <c r="P669" t="s">
        <v>28</v>
      </c>
      <c r="Q669" t="s">
        <v>28</v>
      </c>
      <c r="R669" t="s">
        <v>44</v>
      </c>
      <c r="S669">
        <v>72</v>
      </c>
      <c r="T669">
        <v>1</v>
      </c>
    </row>
    <row r="670" spans="1:20" x14ac:dyDescent="0.3">
      <c r="A670" t="s">
        <v>1993</v>
      </c>
      <c r="B670" t="s">
        <v>1994</v>
      </c>
      <c r="C670" t="s">
        <v>32</v>
      </c>
      <c r="D670">
        <v>35</v>
      </c>
      <c r="E670" t="s">
        <v>163</v>
      </c>
      <c r="F670" t="s">
        <v>164</v>
      </c>
      <c r="G670" t="s">
        <v>61</v>
      </c>
      <c r="H670" t="s">
        <v>26</v>
      </c>
      <c r="I670" t="s">
        <v>1995</v>
      </c>
      <c r="J670">
        <v>7.2</v>
      </c>
      <c r="K670">
        <v>109558</v>
      </c>
      <c r="L670">
        <v>15494</v>
      </c>
      <c r="M670">
        <v>4</v>
      </c>
      <c r="N670">
        <v>62</v>
      </c>
      <c r="O670" t="s">
        <v>28</v>
      </c>
      <c r="P670" t="s">
        <v>28</v>
      </c>
      <c r="Q670" t="s">
        <v>28</v>
      </c>
      <c r="R670" t="s">
        <v>37</v>
      </c>
      <c r="S670">
        <v>74</v>
      </c>
      <c r="T670">
        <v>5</v>
      </c>
    </row>
    <row r="671" spans="1:20" x14ac:dyDescent="0.3">
      <c r="A671" t="s">
        <v>1996</v>
      </c>
      <c r="B671" t="s">
        <v>1997</v>
      </c>
      <c r="C671" t="s">
        <v>22</v>
      </c>
      <c r="D671">
        <v>58</v>
      </c>
      <c r="E671" t="s">
        <v>23</v>
      </c>
      <c r="F671" t="s">
        <v>24</v>
      </c>
      <c r="G671" t="s">
        <v>41</v>
      </c>
      <c r="H671" t="s">
        <v>26</v>
      </c>
      <c r="I671" t="s">
        <v>1998</v>
      </c>
      <c r="J671">
        <v>0.6</v>
      </c>
      <c r="K671">
        <v>44196</v>
      </c>
      <c r="L671">
        <v>5118</v>
      </c>
      <c r="M671">
        <v>1</v>
      </c>
      <c r="N671">
        <v>67</v>
      </c>
      <c r="O671" t="s">
        <v>43</v>
      </c>
      <c r="P671" t="s">
        <v>28</v>
      </c>
      <c r="Q671" t="s">
        <v>28</v>
      </c>
      <c r="R671" t="s">
        <v>44</v>
      </c>
      <c r="S671">
        <v>93</v>
      </c>
      <c r="T671">
        <v>1</v>
      </c>
    </row>
    <row r="672" spans="1:20" x14ac:dyDescent="0.3">
      <c r="A672" t="s">
        <v>1999</v>
      </c>
      <c r="B672" t="s">
        <v>2000</v>
      </c>
      <c r="C672" t="s">
        <v>32</v>
      </c>
      <c r="D672">
        <v>33</v>
      </c>
      <c r="E672" t="s">
        <v>68</v>
      </c>
      <c r="F672" t="s">
        <v>69</v>
      </c>
      <c r="G672" t="s">
        <v>41</v>
      </c>
      <c r="H672" t="s">
        <v>50</v>
      </c>
      <c r="I672" t="s">
        <v>2001</v>
      </c>
      <c r="J672">
        <v>6.5</v>
      </c>
      <c r="K672">
        <v>30787</v>
      </c>
      <c r="L672">
        <v>38979</v>
      </c>
      <c r="M672">
        <v>5</v>
      </c>
      <c r="N672">
        <v>18</v>
      </c>
      <c r="O672" t="s">
        <v>28</v>
      </c>
      <c r="P672" t="s">
        <v>28</v>
      </c>
      <c r="Q672" t="s">
        <v>28</v>
      </c>
      <c r="R672" t="s">
        <v>44</v>
      </c>
      <c r="S672">
        <v>71</v>
      </c>
      <c r="T672">
        <v>4</v>
      </c>
    </row>
    <row r="673" spans="1:20" x14ac:dyDescent="0.3">
      <c r="A673" t="s">
        <v>2002</v>
      </c>
      <c r="B673" t="s">
        <v>2003</v>
      </c>
      <c r="C673" t="s">
        <v>22</v>
      </c>
      <c r="D673">
        <v>49</v>
      </c>
      <c r="E673" t="s">
        <v>54</v>
      </c>
      <c r="F673" t="s">
        <v>55</v>
      </c>
      <c r="G673" t="s">
        <v>61</v>
      </c>
      <c r="H673" t="s">
        <v>50</v>
      </c>
      <c r="I673" t="s">
        <v>1057</v>
      </c>
      <c r="J673">
        <v>1.4</v>
      </c>
      <c r="K673">
        <v>30016</v>
      </c>
      <c r="L673">
        <v>15888</v>
      </c>
      <c r="M673">
        <v>3</v>
      </c>
      <c r="N673">
        <v>47</v>
      </c>
      <c r="O673" t="s">
        <v>43</v>
      </c>
      <c r="P673" t="s">
        <v>28</v>
      </c>
      <c r="Q673" t="s">
        <v>28</v>
      </c>
      <c r="R673" t="s">
        <v>29</v>
      </c>
      <c r="S673">
        <v>86</v>
      </c>
      <c r="T673">
        <v>1</v>
      </c>
    </row>
    <row r="674" spans="1:20" x14ac:dyDescent="0.3">
      <c r="A674" t="s">
        <v>2004</v>
      </c>
      <c r="B674" t="s">
        <v>2005</v>
      </c>
      <c r="C674" t="s">
        <v>32</v>
      </c>
      <c r="D674">
        <v>53</v>
      </c>
      <c r="E674" t="s">
        <v>59</v>
      </c>
      <c r="F674" t="s">
        <v>80</v>
      </c>
      <c r="G674" t="s">
        <v>25</v>
      </c>
      <c r="H674" t="s">
        <v>26</v>
      </c>
      <c r="I674" t="s">
        <v>2006</v>
      </c>
      <c r="J674">
        <v>7.8</v>
      </c>
      <c r="K674">
        <v>59877</v>
      </c>
      <c r="L674">
        <v>41898</v>
      </c>
      <c r="M674">
        <v>2</v>
      </c>
      <c r="N674">
        <v>28</v>
      </c>
      <c r="O674" t="s">
        <v>28</v>
      </c>
      <c r="P674" t="s">
        <v>28</v>
      </c>
      <c r="Q674" t="s">
        <v>28</v>
      </c>
      <c r="R674" t="s">
        <v>37</v>
      </c>
      <c r="S674">
        <v>76</v>
      </c>
      <c r="T674">
        <v>1</v>
      </c>
    </row>
    <row r="675" spans="1:20" x14ac:dyDescent="0.3">
      <c r="A675" t="s">
        <v>2007</v>
      </c>
      <c r="B675" t="s">
        <v>2008</v>
      </c>
      <c r="C675" t="s">
        <v>22</v>
      </c>
      <c r="D675">
        <v>22</v>
      </c>
      <c r="E675" t="s">
        <v>163</v>
      </c>
      <c r="F675" t="s">
        <v>168</v>
      </c>
      <c r="G675" t="s">
        <v>61</v>
      </c>
      <c r="H675" t="s">
        <v>50</v>
      </c>
      <c r="I675" t="s">
        <v>2009</v>
      </c>
      <c r="J675">
        <v>1.2</v>
      </c>
      <c r="K675">
        <v>49099</v>
      </c>
      <c r="L675">
        <v>33819</v>
      </c>
      <c r="M675">
        <v>2</v>
      </c>
      <c r="N675">
        <v>46</v>
      </c>
      <c r="O675" t="s">
        <v>28</v>
      </c>
      <c r="P675" t="s">
        <v>28</v>
      </c>
      <c r="Q675" t="s">
        <v>28</v>
      </c>
      <c r="R675" t="s">
        <v>44</v>
      </c>
      <c r="S675">
        <v>73</v>
      </c>
      <c r="T675">
        <v>5</v>
      </c>
    </row>
    <row r="676" spans="1:20" x14ac:dyDescent="0.3">
      <c r="A676" t="s">
        <v>2010</v>
      </c>
      <c r="B676" t="s">
        <v>2011</v>
      </c>
      <c r="C676" t="s">
        <v>22</v>
      </c>
      <c r="D676">
        <v>55</v>
      </c>
      <c r="E676" t="s">
        <v>33</v>
      </c>
      <c r="F676" t="s">
        <v>184</v>
      </c>
      <c r="G676" t="s">
        <v>25</v>
      </c>
      <c r="H676" t="s">
        <v>26</v>
      </c>
      <c r="I676" t="s">
        <v>2012</v>
      </c>
      <c r="J676">
        <v>7.9</v>
      </c>
      <c r="K676">
        <v>84300</v>
      </c>
      <c r="L676">
        <v>29823</v>
      </c>
      <c r="M676">
        <v>3</v>
      </c>
      <c r="N676">
        <v>53</v>
      </c>
      <c r="O676" t="s">
        <v>28</v>
      </c>
      <c r="P676" t="s">
        <v>28</v>
      </c>
      <c r="Q676" t="s">
        <v>28</v>
      </c>
      <c r="R676" t="s">
        <v>37</v>
      </c>
      <c r="S676">
        <v>94</v>
      </c>
      <c r="T676">
        <v>2</v>
      </c>
    </row>
    <row r="677" spans="1:20" x14ac:dyDescent="0.3">
      <c r="A677" t="s">
        <v>2013</v>
      </c>
      <c r="B677" t="s">
        <v>2014</v>
      </c>
      <c r="C677" t="s">
        <v>32</v>
      </c>
      <c r="D677">
        <v>39</v>
      </c>
      <c r="E677" t="s">
        <v>163</v>
      </c>
      <c r="F677" t="s">
        <v>164</v>
      </c>
      <c r="G677" t="s">
        <v>35</v>
      </c>
      <c r="H677" t="s">
        <v>50</v>
      </c>
      <c r="I677" t="s">
        <v>363</v>
      </c>
      <c r="J677">
        <v>0.4</v>
      </c>
      <c r="K677">
        <v>84465</v>
      </c>
      <c r="L677">
        <v>40445</v>
      </c>
      <c r="M677">
        <v>5</v>
      </c>
      <c r="N677">
        <v>67</v>
      </c>
      <c r="O677" t="s">
        <v>43</v>
      </c>
      <c r="P677" t="s">
        <v>43</v>
      </c>
      <c r="Q677" t="s">
        <v>28</v>
      </c>
      <c r="R677" t="s">
        <v>44</v>
      </c>
      <c r="S677">
        <v>98</v>
      </c>
      <c r="T677">
        <v>5</v>
      </c>
    </row>
    <row r="678" spans="1:20" x14ac:dyDescent="0.3">
      <c r="A678" t="s">
        <v>2015</v>
      </c>
      <c r="B678" t="s">
        <v>2016</v>
      </c>
      <c r="C678" t="s">
        <v>32</v>
      </c>
      <c r="D678">
        <v>37</v>
      </c>
      <c r="E678" t="s">
        <v>163</v>
      </c>
      <c r="F678" t="s">
        <v>164</v>
      </c>
      <c r="G678" t="s">
        <v>35</v>
      </c>
      <c r="H678" t="s">
        <v>26</v>
      </c>
      <c r="I678" t="s">
        <v>2017</v>
      </c>
      <c r="J678">
        <v>4.8</v>
      </c>
      <c r="K678">
        <v>56620</v>
      </c>
      <c r="L678">
        <v>14371</v>
      </c>
      <c r="M678">
        <v>2</v>
      </c>
      <c r="N678">
        <v>66</v>
      </c>
      <c r="O678" t="s">
        <v>43</v>
      </c>
      <c r="P678" t="s">
        <v>28</v>
      </c>
      <c r="Q678" t="s">
        <v>28</v>
      </c>
      <c r="R678" t="s">
        <v>29</v>
      </c>
      <c r="S678">
        <v>89</v>
      </c>
      <c r="T678">
        <v>3</v>
      </c>
    </row>
    <row r="679" spans="1:20" x14ac:dyDescent="0.3">
      <c r="A679" t="s">
        <v>2018</v>
      </c>
      <c r="B679" t="s">
        <v>2019</v>
      </c>
      <c r="C679" t="s">
        <v>22</v>
      </c>
      <c r="D679">
        <v>52</v>
      </c>
      <c r="E679" t="s">
        <v>23</v>
      </c>
      <c r="F679" t="s">
        <v>40</v>
      </c>
      <c r="G679" t="s">
        <v>41</v>
      </c>
      <c r="H679" t="s">
        <v>26</v>
      </c>
      <c r="I679" t="s">
        <v>2020</v>
      </c>
      <c r="J679">
        <v>4.7</v>
      </c>
      <c r="K679">
        <v>27818</v>
      </c>
      <c r="L679">
        <v>13745</v>
      </c>
      <c r="M679">
        <v>2</v>
      </c>
      <c r="N679">
        <v>36</v>
      </c>
      <c r="O679" t="s">
        <v>43</v>
      </c>
      <c r="P679" t="s">
        <v>28</v>
      </c>
      <c r="Q679" t="s">
        <v>28</v>
      </c>
      <c r="R679" t="s">
        <v>29</v>
      </c>
      <c r="S679">
        <v>95</v>
      </c>
      <c r="T679">
        <v>3</v>
      </c>
    </row>
    <row r="680" spans="1:20" x14ac:dyDescent="0.3">
      <c r="A680" t="s">
        <v>2021</v>
      </c>
      <c r="B680" t="s">
        <v>2022</v>
      </c>
      <c r="C680" t="s">
        <v>22</v>
      </c>
      <c r="D680">
        <v>55</v>
      </c>
      <c r="E680" t="s">
        <v>68</v>
      </c>
      <c r="F680" t="s">
        <v>69</v>
      </c>
      <c r="G680" t="s">
        <v>61</v>
      </c>
      <c r="H680" t="s">
        <v>50</v>
      </c>
      <c r="I680" t="s">
        <v>2023</v>
      </c>
      <c r="J680">
        <v>5.2</v>
      </c>
      <c r="K680">
        <v>96479</v>
      </c>
      <c r="L680">
        <v>41706</v>
      </c>
      <c r="M680">
        <v>2</v>
      </c>
      <c r="N680">
        <v>17</v>
      </c>
      <c r="O680" t="s">
        <v>28</v>
      </c>
      <c r="P680" t="s">
        <v>28</v>
      </c>
      <c r="Q680" t="s">
        <v>28</v>
      </c>
      <c r="R680" t="s">
        <v>44</v>
      </c>
      <c r="S680">
        <v>100</v>
      </c>
      <c r="T680">
        <v>1</v>
      </c>
    </row>
    <row r="681" spans="1:20" x14ac:dyDescent="0.3">
      <c r="A681" t="s">
        <v>2024</v>
      </c>
      <c r="B681" t="s">
        <v>2025</v>
      </c>
      <c r="C681" t="s">
        <v>32</v>
      </c>
      <c r="D681">
        <v>39</v>
      </c>
      <c r="E681" t="s">
        <v>163</v>
      </c>
      <c r="F681" t="s">
        <v>227</v>
      </c>
      <c r="G681" t="s">
        <v>61</v>
      </c>
      <c r="H681" t="s">
        <v>50</v>
      </c>
      <c r="I681" t="s">
        <v>1288</v>
      </c>
      <c r="J681">
        <v>0.6</v>
      </c>
      <c r="K681">
        <v>38073</v>
      </c>
      <c r="L681">
        <v>48595</v>
      </c>
      <c r="M681">
        <v>5</v>
      </c>
      <c r="N681">
        <v>24</v>
      </c>
      <c r="O681" t="s">
        <v>43</v>
      </c>
      <c r="P681" t="s">
        <v>28</v>
      </c>
      <c r="Q681" t="s">
        <v>28</v>
      </c>
      <c r="R681" t="s">
        <v>37</v>
      </c>
      <c r="S681">
        <v>77</v>
      </c>
      <c r="T681">
        <v>1</v>
      </c>
    </row>
    <row r="682" spans="1:20" x14ac:dyDescent="0.3">
      <c r="A682" t="s">
        <v>2026</v>
      </c>
      <c r="B682" t="s">
        <v>2027</v>
      </c>
      <c r="C682" t="s">
        <v>22</v>
      </c>
      <c r="D682">
        <v>58</v>
      </c>
      <c r="E682" t="s">
        <v>33</v>
      </c>
      <c r="F682" t="s">
        <v>184</v>
      </c>
      <c r="G682" t="s">
        <v>41</v>
      </c>
      <c r="H682" t="s">
        <v>26</v>
      </c>
      <c r="I682" t="s">
        <v>1934</v>
      </c>
      <c r="J682">
        <v>0.5</v>
      </c>
      <c r="K682">
        <v>79132</v>
      </c>
      <c r="L682">
        <v>36822</v>
      </c>
      <c r="M682">
        <v>2</v>
      </c>
      <c r="N682">
        <v>70</v>
      </c>
      <c r="O682" t="s">
        <v>28</v>
      </c>
      <c r="P682" t="s">
        <v>28</v>
      </c>
      <c r="Q682" t="s">
        <v>28</v>
      </c>
      <c r="R682" t="s">
        <v>37</v>
      </c>
      <c r="S682">
        <v>88</v>
      </c>
      <c r="T682">
        <v>4</v>
      </c>
    </row>
    <row r="683" spans="1:20" x14ac:dyDescent="0.3">
      <c r="A683" t="s">
        <v>2028</v>
      </c>
      <c r="B683" t="s">
        <v>2029</v>
      </c>
      <c r="C683" t="s">
        <v>32</v>
      </c>
      <c r="D683">
        <v>23</v>
      </c>
      <c r="E683" t="s">
        <v>23</v>
      </c>
      <c r="F683" t="s">
        <v>24</v>
      </c>
      <c r="G683" t="s">
        <v>41</v>
      </c>
      <c r="H683" t="s">
        <v>26</v>
      </c>
      <c r="I683" t="s">
        <v>541</v>
      </c>
      <c r="J683">
        <v>4.3</v>
      </c>
      <c r="K683">
        <v>27275</v>
      </c>
      <c r="L683">
        <v>28627</v>
      </c>
      <c r="M683">
        <v>4</v>
      </c>
      <c r="N683">
        <v>79</v>
      </c>
      <c r="O683" t="s">
        <v>43</v>
      </c>
      <c r="P683" t="s">
        <v>43</v>
      </c>
      <c r="Q683" t="s">
        <v>28</v>
      </c>
      <c r="R683" t="s">
        <v>37</v>
      </c>
      <c r="S683">
        <v>70</v>
      </c>
      <c r="T683">
        <v>5</v>
      </c>
    </row>
    <row r="684" spans="1:20" x14ac:dyDescent="0.3">
      <c r="A684" t="s">
        <v>2030</v>
      </c>
      <c r="B684" t="s">
        <v>2031</v>
      </c>
      <c r="C684" t="s">
        <v>32</v>
      </c>
      <c r="D684">
        <v>37</v>
      </c>
      <c r="E684" t="s">
        <v>59</v>
      </c>
      <c r="F684" t="s">
        <v>80</v>
      </c>
      <c r="G684" t="s">
        <v>61</v>
      </c>
      <c r="H684" t="s">
        <v>50</v>
      </c>
      <c r="I684" t="s">
        <v>2032</v>
      </c>
      <c r="J684">
        <v>4.8</v>
      </c>
      <c r="K684">
        <v>85914</v>
      </c>
      <c r="L684">
        <v>41099</v>
      </c>
      <c r="M684">
        <v>3</v>
      </c>
      <c r="N684">
        <v>15</v>
      </c>
      <c r="O684" t="s">
        <v>43</v>
      </c>
      <c r="P684" t="s">
        <v>28</v>
      </c>
      <c r="Q684" t="s">
        <v>28</v>
      </c>
      <c r="R684" t="s">
        <v>44</v>
      </c>
      <c r="S684">
        <v>71</v>
      </c>
      <c r="T684">
        <v>5</v>
      </c>
    </row>
    <row r="685" spans="1:20" x14ac:dyDescent="0.3">
      <c r="A685" t="s">
        <v>2033</v>
      </c>
      <c r="B685" t="s">
        <v>2034</v>
      </c>
      <c r="C685" t="s">
        <v>22</v>
      </c>
      <c r="D685">
        <v>26</v>
      </c>
      <c r="E685" t="s">
        <v>59</v>
      </c>
      <c r="F685" t="s">
        <v>60</v>
      </c>
      <c r="G685" t="s">
        <v>41</v>
      </c>
      <c r="H685" t="s">
        <v>50</v>
      </c>
      <c r="I685" t="s">
        <v>2035</v>
      </c>
      <c r="J685">
        <v>0.3</v>
      </c>
      <c r="K685">
        <v>36708</v>
      </c>
      <c r="L685">
        <v>20753</v>
      </c>
      <c r="M685">
        <v>2</v>
      </c>
      <c r="N685">
        <v>32</v>
      </c>
      <c r="O685" t="s">
        <v>43</v>
      </c>
      <c r="P685" t="s">
        <v>43</v>
      </c>
      <c r="Q685" t="s">
        <v>28</v>
      </c>
      <c r="R685" t="s">
        <v>44</v>
      </c>
      <c r="S685">
        <v>71</v>
      </c>
      <c r="T685">
        <v>1</v>
      </c>
    </row>
    <row r="686" spans="1:20" x14ac:dyDescent="0.3">
      <c r="A686" t="s">
        <v>2036</v>
      </c>
      <c r="B686" t="s">
        <v>2037</v>
      </c>
      <c r="C686" t="s">
        <v>22</v>
      </c>
      <c r="D686">
        <v>21</v>
      </c>
      <c r="E686" t="s">
        <v>54</v>
      </c>
      <c r="F686" t="s">
        <v>55</v>
      </c>
      <c r="G686" t="s">
        <v>61</v>
      </c>
      <c r="H686" t="s">
        <v>26</v>
      </c>
      <c r="I686" t="s">
        <v>2038</v>
      </c>
      <c r="J686">
        <v>2.9</v>
      </c>
      <c r="K686">
        <v>44212</v>
      </c>
      <c r="L686">
        <v>37648</v>
      </c>
      <c r="M686">
        <v>3</v>
      </c>
      <c r="N686">
        <v>36</v>
      </c>
      <c r="O686" t="s">
        <v>43</v>
      </c>
      <c r="P686" t="s">
        <v>28</v>
      </c>
      <c r="Q686" t="s">
        <v>28</v>
      </c>
      <c r="R686" t="s">
        <v>44</v>
      </c>
      <c r="S686">
        <v>91</v>
      </c>
      <c r="T686">
        <v>4</v>
      </c>
    </row>
    <row r="687" spans="1:20" x14ac:dyDescent="0.3">
      <c r="A687" t="s">
        <v>2039</v>
      </c>
      <c r="B687" t="s">
        <v>2040</v>
      </c>
      <c r="C687" t="s">
        <v>22</v>
      </c>
      <c r="D687">
        <v>50</v>
      </c>
      <c r="E687" t="s">
        <v>33</v>
      </c>
      <c r="F687" t="s">
        <v>34</v>
      </c>
      <c r="G687" t="s">
        <v>61</v>
      </c>
      <c r="H687" t="s">
        <v>50</v>
      </c>
      <c r="I687" t="s">
        <v>2041</v>
      </c>
      <c r="J687">
        <v>6</v>
      </c>
      <c r="K687">
        <v>98815</v>
      </c>
      <c r="L687">
        <v>10685</v>
      </c>
      <c r="M687">
        <v>3</v>
      </c>
      <c r="N687">
        <v>77</v>
      </c>
      <c r="O687" t="s">
        <v>28</v>
      </c>
      <c r="P687" t="s">
        <v>28</v>
      </c>
      <c r="Q687" t="s">
        <v>28</v>
      </c>
      <c r="R687" t="s">
        <v>37</v>
      </c>
      <c r="S687">
        <v>86</v>
      </c>
      <c r="T687">
        <v>3</v>
      </c>
    </row>
    <row r="688" spans="1:20" x14ac:dyDescent="0.3">
      <c r="A688" t="s">
        <v>2042</v>
      </c>
      <c r="B688" t="s">
        <v>2043</v>
      </c>
      <c r="C688" t="s">
        <v>22</v>
      </c>
      <c r="D688">
        <v>54</v>
      </c>
      <c r="E688" t="s">
        <v>163</v>
      </c>
      <c r="F688" t="s">
        <v>227</v>
      </c>
      <c r="G688" t="s">
        <v>41</v>
      </c>
      <c r="H688" t="s">
        <v>50</v>
      </c>
      <c r="I688" t="s">
        <v>375</v>
      </c>
      <c r="J688">
        <v>4.0999999999999996</v>
      </c>
      <c r="K688">
        <v>36469</v>
      </c>
      <c r="L688">
        <v>31103</v>
      </c>
      <c r="M688">
        <v>2</v>
      </c>
      <c r="N688">
        <v>41</v>
      </c>
      <c r="O688" t="s">
        <v>43</v>
      </c>
      <c r="P688" t="s">
        <v>28</v>
      </c>
      <c r="Q688" t="s">
        <v>28</v>
      </c>
      <c r="R688" t="s">
        <v>37</v>
      </c>
      <c r="S688">
        <v>90</v>
      </c>
      <c r="T688">
        <v>3</v>
      </c>
    </row>
    <row r="689" spans="1:20" x14ac:dyDescent="0.3">
      <c r="A689" t="s">
        <v>2044</v>
      </c>
      <c r="B689" t="s">
        <v>2045</v>
      </c>
      <c r="C689" t="s">
        <v>32</v>
      </c>
      <c r="D689">
        <v>56</v>
      </c>
      <c r="E689" t="s">
        <v>23</v>
      </c>
      <c r="F689" t="s">
        <v>40</v>
      </c>
      <c r="G689" t="s">
        <v>25</v>
      </c>
      <c r="H689" t="s">
        <v>26</v>
      </c>
      <c r="I689" t="s">
        <v>2046</v>
      </c>
      <c r="J689">
        <v>5.5</v>
      </c>
      <c r="K689">
        <v>63818</v>
      </c>
      <c r="L689">
        <v>18904</v>
      </c>
      <c r="M689">
        <v>5</v>
      </c>
      <c r="N689">
        <v>55</v>
      </c>
      <c r="O689" t="s">
        <v>28</v>
      </c>
      <c r="P689" t="s">
        <v>28</v>
      </c>
      <c r="Q689" t="s">
        <v>43</v>
      </c>
      <c r="R689" t="s">
        <v>44</v>
      </c>
      <c r="S689">
        <v>70</v>
      </c>
      <c r="T689">
        <v>2</v>
      </c>
    </row>
    <row r="690" spans="1:20" x14ac:dyDescent="0.3">
      <c r="A690" t="s">
        <v>2047</v>
      </c>
      <c r="B690" t="s">
        <v>2048</v>
      </c>
      <c r="C690" t="s">
        <v>22</v>
      </c>
      <c r="D690">
        <v>53</v>
      </c>
      <c r="E690" t="s">
        <v>68</v>
      </c>
      <c r="F690" t="s">
        <v>76</v>
      </c>
      <c r="G690" t="s">
        <v>61</v>
      </c>
      <c r="H690" t="s">
        <v>50</v>
      </c>
      <c r="I690" t="s">
        <v>2049</v>
      </c>
      <c r="J690">
        <v>1.4</v>
      </c>
      <c r="K690">
        <v>28242</v>
      </c>
      <c r="L690">
        <v>21507</v>
      </c>
      <c r="M690">
        <v>4</v>
      </c>
      <c r="N690">
        <v>33</v>
      </c>
      <c r="O690" t="s">
        <v>28</v>
      </c>
      <c r="P690" t="s">
        <v>43</v>
      </c>
      <c r="Q690" t="s">
        <v>28</v>
      </c>
      <c r="R690" t="s">
        <v>29</v>
      </c>
      <c r="S690">
        <v>84</v>
      </c>
      <c r="T690">
        <v>5</v>
      </c>
    </row>
    <row r="691" spans="1:20" x14ac:dyDescent="0.3">
      <c r="A691" t="s">
        <v>2050</v>
      </c>
      <c r="B691" t="s">
        <v>2051</v>
      </c>
      <c r="C691" t="s">
        <v>22</v>
      </c>
      <c r="D691">
        <v>28</v>
      </c>
      <c r="E691" t="s">
        <v>54</v>
      </c>
      <c r="F691" t="s">
        <v>55</v>
      </c>
      <c r="G691" t="s">
        <v>41</v>
      </c>
      <c r="H691" t="s">
        <v>50</v>
      </c>
      <c r="I691" t="s">
        <v>2052</v>
      </c>
      <c r="J691">
        <v>2.5</v>
      </c>
      <c r="K691">
        <v>87442</v>
      </c>
      <c r="L691">
        <v>39495</v>
      </c>
      <c r="M691">
        <v>2</v>
      </c>
      <c r="N691">
        <v>71</v>
      </c>
      <c r="O691" t="s">
        <v>43</v>
      </c>
      <c r="P691" t="s">
        <v>43</v>
      </c>
      <c r="Q691" t="s">
        <v>28</v>
      </c>
      <c r="R691" t="s">
        <v>37</v>
      </c>
      <c r="S691">
        <v>97</v>
      </c>
      <c r="T691">
        <v>4</v>
      </c>
    </row>
    <row r="692" spans="1:20" x14ac:dyDescent="0.3">
      <c r="A692" t="s">
        <v>2053</v>
      </c>
      <c r="B692" t="s">
        <v>2054</v>
      </c>
      <c r="C692" t="s">
        <v>32</v>
      </c>
      <c r="D692">
        <v>28</v>
      </c>
      <c r="E692" t="s">
        <v>163</v>
      </c>
      <c r="F692" t="s">
        <v>164</v>
      </c>
      <c r="G692" t="s">
        <v>35</v>
      </c>
      <c r="H692" t="s">
        <v>50</v>
      </c>
      <c r="I692" t="s">
        <v>2055</v>
      </c>
      <c r="J692">
        <v>5.7</v>
      </c>
      <c r="K692">
        <v>105958</v>
      </c>
      <c r="L692">
        <v>7422</v>
      </c>
      <c r="M692">
        <v>1</v>
      </c>
      <c r="N692">
        <v>67</v>
      </c>
      <c r="O692" t="s">
        <v>43</v>
      </c>
      <c r="P692" t="s">
        <v>43</v>
      </c>
      <c r="Q692" t="s">
        <v>28</v>
      </c>
      <c r="R692" t="s">
        <v>44</v>
      </c>
      <c r="S692">
        <v>86</v>
      </c>
      <c r="T692">
        <v>2</v>
      </c>
    </row>
    <row r="693" spans="1:20" x14ac:dyDescent="0.3">
      <c r="A693" t="s">
        <v>2056</v>
      </c>
      <c r="B693" t="s">
        <v>2057</v>
      </c>
      <c r="C693" t="s">
        <v>22</v>
      </c>
      <c r="D693">
        <v>54</v>
      </c>
      <c r="E693" t="s">
        <v>68</v>
      </c>
      <c r="F693" t="s">
        <v>76</v>
      </c>
      <c r="G693" t="s">
        <v>61</v>
      </c>
      <c r="H693" t="s">
        <v>50</v>
      </c>
      <c r="I693" t="s">
        <v>2058</v>
      </c>
      <c r="J693">
        <v>0.9</v>
      </c>
      <c r="K693">
        <v>116460</v>
      </c>
      <c r="L693">
        <v>10997</v>
      </c>
      <c r="M693">
        <v>5</v>
      </c>
      <c r="N693">
        <v>8</v>
      </c>
      <c r="O693" t="s">
        <v>43</v>
      </c>
      <c r="P693" t="s">
        <v>43</v>
      </c>
      <c r="Q693" t="s">
        <v>43</v>
      </c>
      <c r="R693" t="s">
        <v>44</v>
      </c>
      <c r="S693">
        <v>76</v>
      </c>
      <c r="T693">
        <v>4</v>
      </c>
    </row>
    <row r="694" spans="1:20" x14ac:dyDescent="0.3">
      <c r="A694" t="s">
        <v>2059</v>
      </c>
      <c r="B694" t="s">
        <v>2060</v>
      </c>
      <c r="C694" t="s">
        <v>32</v>
      </c>
      <c r="D694">
        <v>56</v>
      </c>
      <c r="E694" t="s">
        <v>68</v>
      </c>
      <c r="F694" t="s">
        <v>69</v>
      </c>
      <c r="G694" t="s">
        <v>41</v>
      </c>
      <c r="H694" t="s">
        <v>50</v>
      </c>
      <c r="I694" t="s">
        <v>1854</v>
      </c>
      <c r="J694">
        <v>2.5</v>
      </c>
      <c r="K694">
        <v>31029</v>
      </c>
      <c r="L694">
        <v>29243</v>
      </c>
      <c r="M694">
        <v>1</v>
      </c>
      <c r="N694">
        <v>12</v>
      </c>
      <c r="O694" t="s">
        <v>43</v>
      </c>
      <c r="P694" t="s">
        <v>28</v>
      </c>
      <c r="Q694" t="s">
        <v>28</v>
      </c>
      <c r="R694" t="s">
        <v>29</v>
      </c>
      <c r="S694">
        <v>79</v>
      </c>
      <c r="T694">
        <v>5</v>
      </c>
    </row>
    <row r="695" spans="1:20" x14ac:dyDescent="0.3">
      <c r="A695" t="s">
        <v>2061</v>
      </c>
      <c r="B695" t="s">
        <v>2062</v>
      </c>
      <c r="C695" t="s">
        <v>32</v>
      </c>
      <c r="D695">
        <v>30</v>
      </c>
      <c r="E695" t="s">
        <v>33</v>
      </c>
      <c r="F695" t="s">
        <v>34</v>
      </c>
      <c r="G695" t="s">
        <v>35</v>
      </c>
      <c r="H695" t="s">
        <v>26</v>
      </c>
      <c r="I695" t="s">
        <v>2063</v>
      </c>
      <c r="J695">
        <v>6.1</v>
      </c>
      <c r="K695">
        <v>29229</v>
      </c>
      <c r="L695">
        <v>36884</v>
      </c>
      <c r="M695">
        <v>4</v>
      </c>
      <c r="N695">
        <v>31</v>
      </c>
      <c r="O695" t="s">
        <v>28</v>
      </c>
      <c r="P695" t="s">
        <v>28</v>
      </c>
      <c r="Q695" t="s">
        <v>28</v>
      </c>
      <c r="R695" t="s">
        <v>44</v>
      </c>
      <c r="S695">
        <v>76</v>
      </c>
      <c r="T695">
        <v>2</v>
      </c>
    </row>
    <row r="696" spans="1:20" x14ac:dyDescent="0.3">
      <c r="A696" t="s">
        <v>2064</v>
      </c>
      <c r="B696" t="s">
        <v>2065</v>
      </c>
      <c r="C696" t="s">
        <v>32</v>
      </c>
      <c r="D696">
        <v>28</v>
      </c>
      <c r="E696" t="s">
        <v>59</v>
      </c>
      <c r="F696" t="s">
        <v>80</v>
      </c>
      <c r="G696" t="s">
        <v>61</v>
      </c>
      <c r="H696" t="s">
        <v>50</v>
      </c>
      <c r="I696" t="s">
        <v>2066</v>
      </c>
      <c r="J696">
        <v>0.6</v>
      </c>
      <c r="K696">
        <v>73765</v>
      </c>
      <c r="L696">
        <v>12017</v>
      </c>
      <c r="M696">
        <v>1</v>
      </c>
      <c r="N696">
        <v>74</v>
      </c>
      <c r="O696" t="s">
        <v>43</v>
      </c>
      <c r="P696" t="s">
        <v>28</v>
      </c>
      <c r="Q696" t="s">
        <v>28</v>
      </c>
      <c r="R696" t="s">
        <v>37</v>
      </c>
      <c r="S696">
        <v>92</v>
      </c>
      <c r="T696">
        <v>1</v>
      </c>
    </row>
    <row r="697" spans="1:20" x14ac:dyDescent="0.3">
      <c r="A697" t="s">
        <v>2067</v>
      </c>
      <c r="B697" t="s">
        <v>2068</v>
      </c>
      <c r="C697" t="s">
        <v>22</v>
      </c>
      <c r="D697">
        <v>34</v>
      </c>
      <c r="E697" t="s">
        <v>54</v>
      </c>
      <c r="F697" t="s">
        <v>55</v>
      </c>
      <c r="G697" t="s">
        <v>25</v>
      </c>
      <c r="H697" t="s">
        <v>50</v>
      </c>
      <c r="I697" t="s">
        <v>2069</v>
      </c>
      <c r="J697">
        <v>6</v>
      </c>
      <c r="K697">
        <v>41097</v>
      </c>
      <c r="L697">
        <v>23522</v>
      </c>
      <c r="M697">
        <v>3</v>
      </c>
      <c r="N697">
        <v>53</v>
      </c>
      <c r="O697" t="s">
        <v>28</v>
      </c>
      <c r="P697" t="s">
        <v>28</v>
      </c>
      <c r="Q697" t="s">
        <v>28</v>
      </c>
      <c r="R697" t="s">
        <v>44</v>
      </c>
      <c r="S697">
        <v>93</v>
      </c>
      <c r="T697">
        <v>5</v>
      </c>
    </row>
    <row r="698" spans="1:20" x14ac:dyDescent="0.3">
      <c r="A698" t="s">
        <v>2070</v>
      </c>
      <c r="B698" t="s">
        <v>2071</v>
      </c>
      <c r="C698" t="s">
        <v>22</v>
      </c>
      <c r="D698">
        <v>53</v>
      </c>
      <c r="E698" t="s">
        <v>59</v>
      </c>
      <c r="F698" t="s">
        <v>60</v>
      </c>
      <c r="G698" t="s">
        <v>25</v>
      </c>
      <c r="H698" t="s">
        <v>50</v>
      </c>
      <c r="I698" t="s">
        <v>2072</v>
      </c>
      <c r="J698">
        <v>-0.1</v>
      </c>
      <c r="K698">
        <v>80109</v>
      </c>
      <c r="L698">
        <v>42043</v>
      </c>
      <c r="M698">
        <v>2</v>
      </c>
      <c r="N698">
        <v>18</v>
      </c>
      <c r="O698" t="s">
        <v>43</v>
      </c>
      <c r="P698" t="s">
        <v>28</v>
      </c>
      <c r="Q698" t="s">
        <v>28</v>
      </c>
      <c r="R698" t="s">
        <v>29</v>
      </c>
      <c r="S698">
        <v>98</v>
      </c>
      <c r="T698">
        <v>4</v>
      </c>
    </row>
    <row r="699" spans="1:20" x14ac:dyDescent="0.3">
      <c r="A699" t="s">
        <v>2073</v>
      </c>
      <c r="B699" t="s">
        <v>2074</v>
      </c>
      <c r="C699" t="s">
        <v>22</v>
      </c>
      <c r="D699">
        <v>28</v>
      </c>
      <c r="E699" t="s">
        <v>68</v>
      </c>
      <c r="F699" t="s">
        <v>69</v>
      </c>
      <c r="G699" t="s">
        <v>61</v>
      </c>
      <c r="H699" t="s">
        <v>26</v>
      </c>
      <c r="I699" t="s">
        <v>2075</v>
      </c>
      <c r="J699">
        <v>7.8</v>
      </c>
      <c r="K699">
        <v>74011</v>
      </c>
      <c r="L699">
        <v>20549</v>
      </c>
      <c r="M699">
        <v>4</v>
      </c>
      <c r="N699">
        <v>49</v>
      </c>
      <c r="O699" t="s">
        <v>43</v>
      </c>
      <c r="P699" t="s">
        <v>28</v>
      </c>
      <c r="Q699" t="s">
        <v>28</v>
      </c>
      <c r="R699" t="s">
        <v>29</v>
      </c>
      <c r="S699">
        <v>100</v>
      </c>
      <c r="T699">
        <v>5</v>
      </c>
    </row>
    <row r="700" spans="1:20" x14ac:dyDescent="0.3">
      <c r="A700" t="s">
        <v>2076</v>
      </c>
      <c r="B700" t="s">
        <v>2077</v>
      </c>
      <c r="C700" t="s">
        <v>32</v>
      </c>
      <c r="D700">
        <v>53</v>
      </c>
      <c r="E700" t="s">
        <v>23</v>
      </c>
      <c r="F700" t="s">
        <v>24</v>
      </c>
      <c r="G700" t="s">
        <v>41</v>
      </c>
      <c r="H700" t="s">
        <v>26</v>
      </c>
      <c r="I700" t="s">
        <v>1531</v>
      </c>
      <c r="J700">
        <v>6.9</v>
      </c>
      <c r="K700">
        <v>115769</v>
      </c>
      <c r="L700">
        <v>10929</v>
      </c>
      <c r="M700">
        <v>3</v>
      </c>
      <c r="N700">
        <v>29</v>
      </c>
      <c r="O700" t="s">
        <v>43</v>
      </c>
      <c r="P700" t="s">
        <v>28</v>
      </c>
      <c r="Q700" t="s">
        <v>28</v>
      </c>
      <c r="R700" t="s">
        <v>44</v>
      </c>
      <c r="S700">
        <v>99</v>
      </c>
      <c r="T700">
        <v>3</v>
      </c>
    </row>
    <row r="701" spans="1:20" x14ac:dyDescent="0.3">
      <c r="A701" t="s">
        <v>2078</v>
      </c>
      <c r="B701" t="s">
        <v>2079</v>
      </c>
      <c r="C701" t="s">
        <v>22</v>
      </c>
      <c r="D701">
        <v>42</v>
      </c>
      <c r="E701" t="s">
        <v>33</v>
      </c>
      <c r="F701" t="s">
        <v>184</v>
      </c>
      <c r="G701" t="s">
        <v>41</v>
      </c>
      <c r="H701" t="s">
        <v>50</v>
      </c>
      <c r="I701" t="s">
        <v>2080</v>
      </c>
      <c r="J701">
        <v>3.4</v>
      </c>
      <c r="K701">
        <v>118187</v>
      </c>
      <c r="L701">
        <v>26654</v>
      </c>
      <c r="M701">
        <v>2</v>
      </c>
      <c r="N701">
        <v>68</v>
      </c>
      <c r="O701" t="s">
        <v>28</v>
      </c>
      <c r="P701" t="s">
        <v>28</v>
      </c>
      <c r="Q701" t="s">
        <v>28</v>
      </c>
      <c r="R701" t="s">
        <v>29</v>
      </c>
      <c r="S701">
        <v>92</v>
      </c>
      <c r="T701">
        <v>3</v>
      </c>
    </row>
    <row r="702" spans="1:20" x14ac:dyDescent="0.3">
      <c r="A702" t="s">
        <v>2081</v>
      </c>
      <c r="B702" t="s">
        <v>2082</v>
      </c>
      <c r="C702" t="s">
        <v>32</v>
      </c>
      <c r="D702">
        <v>50</v>
      </c>
      <c r="E702" t="s">
        <v>54</v>
      </c>
      <c r="F702" t="s">
        <v>55</v>
      </c>
      <c r="G702" t="s">
        <v>25</v>
      </c>
      <c r="H702" t="s">
        <v>50</v>
      </c>
      <c r="I702" t="s">
        <v>2083</v>
      </c>
      <c r="J702">
        <v>5.9</v>
      </c>
      <c r="K702">
        <v>104148</v>
      </c>
      <c r="L702">
        <v>43779</v>
      </c>
      <c r="M702">
        <v>3</v>
      </c>
      <c r="N702">
        <v>40</v>
      </c>
      <c r="O702" t="s">
        <v>28</v>
      </c>
      <c r="P702" t="s">
        <v>28</v>
      </c>
      <c r="Q702" t="s">
        <v>28</v>
      </c>
      <c r="R702" t="s">
        <v>29</v>
      </c>
      <c r="S702">
        <v>85</v>
      </c>
      <c r="T702">
        <v>5</v>
      </c>
    </row>
    <row r="703" spans="1:20" x14ac:dyDescent="0.3">
      <c r="A703" t="s">
        <v>2084</v>
      </c>
      <c r="B703" t="s">
        <v>2085</v>
      </c>
      <c r="C703" t="s">
        <v>22</v>
      </c>
      <c r="D703">
        <v>42</v>
      </c>
      <c r="E703" t="s">
        <v>59</v>
      </c>
      <c r="F703" t="s">
        <v>80</v>
      </c>
      <c r="G703" t="s">
        <v>35</v>
      </c>
      <c r="H703" t="s">
        <v>50</v>
      </c>
      <c r="I703" t="s">
        <v>2086</v>
      </c>
      <c r="J703">
        <v>7</v>
      </c>
      <c r="K703">
        <v>94638</v>
      </c>
      <c r="L703">
        <v>20156</v>
      </c>
      <c r="M703">
        <v>1</v>
      </c>
      <c r="N703">
        <v>38</v>
      </c>
      <c r="O703" t="s">
        <v>43</v>
      </c>
      <c r="P703" t="s">
        <v>43</v>
      </c>
      <c r="Q703" t="s">
        <v>28</v>
      </c>
      <c r="R703" t="s">
        <v>29</v>
      </c>
      <c r="S703">
        <v>83</v>
      </c>
      <c r="T703">
        <v>3</v>
      </c>
    </row>
    <row r="704" spans="1:20" x14ac:dyDescent="0.3">
      <c r="A704" t="s">
        <v>2087</v>
      </c>
      <c r="B704" t="s">
        <v>2088</v>
      </c>
      <c r="C704" t="s">
        <v>32</v>
      </c>
      <c r="D704">
        <v>54</v>
      </c>
      <c r="E704" t="s">
        <v>23</v>
      </c>
      <c r="F704" t="s">
        <v>24</v>
      </c>
      <c r="G704" t="s">
        <v>35</v>
      </c>
      <c r="H704" t="s">
        <v>50</v>
      </c>
      <c r="I704" t="s">
        <v>2089</v>
      </c>
      <c r="J704">
        <v>7.2</v>
      </c>
      <c r="K704">
        <v>48964</v>
      </c>
      <c r="L704">
        <v>41633</v>
      </c>
      <c r="M704">
        <v>4</v>
      </c>
      <c r="N704">
        <v>26</v>
      </c>
      <c r="O704" t="s">
        <v>28</v>
      </c>
      <c r="P704" t="s">
        <v>28</v>
      </c>
      <c r="Q704" t="s">
        <v>28</v>
      </c>
      <c r="R704" t="s">
        <v>44</v>
      </c>
      <c r="S704">
        <v>70</v>
      </c>
      <c r="T704">
        <v>3</v>
      </c>
    </row>
    <row r="705" spans="1:20" x14ac:dyDescent="0.3">
      <c r="A705" t="s">
        <v>2090</v>
      </c>
      <c r="B705" t="s">
        <v>2091</v>
      </c>
      <c r="C705" t="s">
        <v>32</v>
      </c>
      <c r="D705">
        <v>53</v>
      </c>
      <c r="E705" t="s">
        <v>33</v>
      </c>
      <c r="F705" t="s">
        <v>184</v>
      </c>
      <c r="G705" t="s">
        <v>61</v>
      </c>
      <c r="H705" t="s">
        <v>26</v>
      </c>
      <c r="I705" t="s">
        <v>2092</v>
      </c>
      <c r="J705">
        <v>2</v>
      </c>
      <c r="K705">
        <v>98872</v>
      </c>
      <c r="L705">
        <v>44680</v>
      </c>
      <c r="M705">
        <v>4</v>
      </c>
      <c r="N705">
        <v>25</v>
      </c>
      <c r="O705" t="s">
        <v>43</v>
      </c>
      <c r="P705" t="s">
        <v>43</v>
      </c>
      <c r="Q705" t="s">
        <v>28</v>
      </c>
      <c r="R705" t="s">
        <v>29</v>
      </c>
      <c r="S705">
        <v>70</v>
      </c>
      <c r="T705">
        <v>3</v>
      </c>
    </row>
    <row r="706" spans="1:20" x14ac:dyDescent="0.3">
      <c r="A706" t="s">
        <v>2093</v>
      </c>
      <c r="B706" t="s">
        <v>2094</v>
      </c>
      <c r="C706" t="s">
        <v>32</v>
      </c>
      <c r="D706">
        <v>52</v>
      </c>
      <c r="E706" t="s">
        <v>33</v>
      </c>
      <c r="F706" t="s">
        <v>184</v>
      </c>
      <c r="G706" t="s">
        <v>25</v>
      </c>
      <c r="H706" t="s">
        <v>26</v>
      </c>
      <c r="I706" t="s">
        <v>2095</v>
      </c>
      <c r="J706">
        <v>6</v>
      </c>
      <c r="K706">
        <v>103574</v>
      </c>
      <c r="L706">
        <v>23786</v>
      </c>
      <c r="M706">
        <v>1</v>
      </c>
      <c r="N706">
        <v>78</v>
      </c>
      <c r="O706" t="s">
        <v>28</v>
      </c>
      <c r="P706" t="s">
        <v>28</v>
      </c>
      <c r="Q706" t="s">
        <v>28</v>
      </c>
      <c r="R706" t="s">
        <v>44</v>
      </c>
      <c r="S706">
        <v>91</v>
      </c>
      <c r="T706">
        <v>4</v>
      </c>
    </row>
    <row r="707" spans="1:20" x14ac:dyDescent="0.3">
      <c r="A707" t="s">
        <v>2096</v>
      </c>
      <c r="B707" t="s">
        <v>2097</v>
      </c>
      <c r="C707" t="s">
        <v>22</v>
      </c>
      <c r="D707">
        <v>43</v>
      </c>
      <c r="E707" t="s">
        <v>23</v>
      </c>
      <c r="F707" t="s">
        <v>40</v>
      </c>
      <c r="G707" t="s">
        <v>41</v>
      </c>
      <c r="H707" t="s">
        <v>50</v>
      </c>
      <c r="I707" t="s">
        <v>2098</v>
      </c>
      <c r="J707">
        <v>2.4</v>
      </c>
      <c r="K707">
        <v>52053</v>
      </c>
      <c r="L707">
        <v>39524</v>
      </c>
      <c r="M707">
        <v>1</v>
      </c>
      <c r="N707">
        <v>39</v>
      </c>
      <c r="O707" t="s">
        <v>43</v>
      </c>
      <c r="P707" t="s">
        <v>43</v>
      </c>
      <c r="Q707" t="s">
        <v>28</v>
      </c>
      <c r="R707" t="s">
        <v>29</v>
      </c>
      <c r="S707">
        <v>93</v>
      </c>
      <c r="T707">
        <v>4</v>
      </c>
    </row>
    <row r="708" spans="1:20" x14ac:dyDescent="0.3">
      <c r="A708" t="s">
        <v>2099</v>
      </c>
      <c r="B708" t="s">
        <v>2100</v>
      </c>
      <c r="C708" t="s">
        <v>22</v>
      </c>
      <c r="D708">
        <v>55</v>
      </c>
      <c r="E708" t="s">
        <v>33</v>
      </c>
      <c r="F708" t="s">
        <v>34</v>
      </c>
      <c r="G708" t="s">
        <v>41</v>
      </c>
      <c r="H708" t="s">
        <v>26</v>
      </c>
      <c r="I708" t="s">
        <v>2101</v>
      </c>
      <c r="J708">
        <v>7.1</v>
      </c>
      <c r="K708">
        <v>45591</v>
      </c>
      <c r="L708">
        <v>10773</v>
      </c>
      <c r="M708">
        <v>2</v>
      </c>
      <c r="N708">
        <v>60</v>
      </c>
      <c r="O708" t="s">
        <v>28</v>
      </c>
      <c r="P708" t="s">
        <v>28</v>
      </c>
      <c r="Q708" t="s">
        <v>28</v>
      </c>
      <c r="R708" t="s">
        <v>37</v>
      </c>
      <c r="S708">
        <v>82</v>
      </c>
      <c r="T708">
        <v>2</v>
      </c>
    </row>
    <row r="709" spans="1:20" x14ac:dyDescent="0.3">
      <c r="A709" t="s">
        <v>2102</v>
      </c>
      <c r="B709" t="s">
        <v>2103</v>
      </c>
      <c r="C709" t="s">
        <v>22</v>
      </c>
      <c r="D709">
        <v>53</v>
      </c>
      <c r="E709" t="s">
        <v>59</v>
      </c>
      <c r="F709" t="s">
        <v>60</v>
      </c>
      <c r="G709" t="s">
        <v>41</v>
      </c>
      <c r="H709" t="s">
        <v>50</v>
      </c>
      <c r="I709" t="s">
        <v>2104</v>
      </c>
      <c r="J709">
        <v>2.1</v>
      </c>
      <c r="K709">
        <v>73150</v>
      </c>
      <c r="L709">
        <v>33587</v>
      </c>
      <c r="M709">
        <v>4</v>
      </c>
      <c r="N709">
        <v>10</v>
      </c>
      <c r="O709" t="s">
        <v>43</v>
      </c>
      <c r="P709" t="s">
        <v>43</v>
      </c>
      <c r="Q709" t="s">
        <v>43</v>
      </c>
      <c r="R709" t="s">
        <v>37</v>
      </c>
      <c r="S709">
        <v>89</v>
      </c>
      <c r="T709">
        <v>3</v>
      </c>
    </row>
    <row r="710" spans="1:20" x14ac:dyDescent="0.3">
      <c r="A710" t="s">
        <v>2105</v>
      </c>
      <c r="B710" t="s">
        <v>2106</v>
      </c>
      <c r="C710" t="s">
        <v>32</v>
      </c>
      <c r="D710">
        <v>38</v>
      </c>
      <c r="E710" t="s">
        <v>163</v>
      </c>
      <c r="F710" t="s">
        <v>164</v>
      </c>
      <c r="G710" t="s">
        <v>41</v>
      </c>
      <c r="H710" t="s">
        <v>26</v>
      </c>
      <c r="I710" t="s">
        <v>2107</v>
      </c>
      <c r="J710">
        <v>1.4</v>
      </c>
      <c r="K710">
        <v>54463</v>
      </c>
      <c r="L710">
        <v>37547</v>
      </c>
      <c r="M710">
        <v>3</v>
      </c>
      <c r="N710">
        <v>28</v>
      </c>
      <c r="O710" t="s">
        <v>43</v>
      </c>
      <c r="P710" t="s">
        <v>43</v>
      </c>
      <c r="Q710" t="s">
        <v>28</v>
      </c>
      <c r="R710" t="s">
        <v>44</v>
      </c>
      <c r="S710">
        <v>84</v>
      </c>
      <c r="T710">
        <v>1</v>
      </c>
    </row>
    <row r="711" spans="1:20" x14ac:dyDescent="0.3">
      <c r="A711" t="s">
        <v>2108</v>
      </c>
      <c r="B711" t="s">
        <v>2109</v>
      </c>
      <c r="C711" t="s">
        <v>32</v>
      </c>
      <c r="D711">
        <v>37</v>
      </c>
      <c r="E711" t="s">
        <v>54</v>
      </c>
      <c r="F711" t="s">
        <v>55</v>
      </c>
      <c r="G711" t="s">
        <v>35</v>
      </c>
      <c r="H711" t="s">
        <v>26</v>
      </c>
      <c r="I711" t="s">
        <v>2110</v>
      </c>
      <c r="J711">
        <v>0.6</v>
      </c>
      <c r="K711">
        <v>64687</v>
      </c>
      <c r="L711">
        <v>41605</v>
      </c>
      <c r="M711">
        <v>2</v>
      </c>
      <c r="N711">
        <v>61</v>
      </c>
      <c r="O711" t="s">
        <v>43</v>
      </c>
      <c r="P711" t="s">
        <v>43</v>
      </c>
      <c r="Q711" t="s">
        <v>28</v>
      </c>
      <c r="R711" t="s">
        <v>29</v>
      </c>
      <c r="S711">
        <v>100</v>
      </c>
      <c r="T711">
        <v>4</v>
      </c>
    </row>
    <row r="712" spans="1:20" x14ac:dyDescent="0.3">
      <c r="A712" t="s">
        <v>2111</v>
      </c>
      <c r="B712" t="s">
        <v>2112</v>
      </c>
      <c r="C712" t="s">
        <v>32</v>
      </c>
      <c r="D712">
        <v>22</v>
      </c>
      <c r="E712" t="s">
        <v>23</v>
      </c>
      <c r="F712" t="s">
        <v>40</v>
      </c>
      <c r="G712" t="s">
        <v>61</v>
      </c>
      <c r="H712" t="s">
        <v>50</v>
      </c>
      <c r="I712" t="s">
        <v>498</v>
      </c>
      <c r="J712">
        <v>6.7</v>
      </c>
      <c r="K712">
        <v>30750</v>
      </c>
      <c r="L712">
        <v>39755</v>
      </c>
      <c r="M712">
        <v>2</v>
      </c>
      <c r="N712">
        <v>46</v>
      </c>
      <c r="O712" t="s">
        <v>28</v>
      </c>
      <c r="P712" t="s">
        <v>28</v>
      </c>
      <c r="Q712" t="s">
        <v>28</v>
      </c>
      <c r="R712" t="s">
        <v>44</v>
      </c>
      <c r="S712">
        <v>100</v>
      </c>
      <c r="T712">
        <v>5</v>
      </c>
    </row>
    <row r="713" spans="1:20" x14ac:dyDescent="0.3">
      <c r="A713" t="s">
        <v>2113</v>
      </c>
      <c r="B713" t="s">
        <v>2114</v>
      </c>
      <c r="C713" t="s">
        <v>32</v>
      </c>
      <c r="D713">
        <v>43</v>
      </c>
      <c r="E713" t="s">
        <v>33</v>
      </c>
      <c r="F713" t="s">
        <v>184</v>
      </c>
      <c r="G713" t="s">
        <v>35</v>
      </c>
      <c r="H713" t="s">
        <v>26</v>
      </c>
      <c r="I713" t="s">
        <v>206</v>
      </c>
      <c r="J713">
        <v>4.5</v>
      </c>
      <c r="K713">
        <v>63317</v>
      </c>
      <c r="L713">
        <v>11500</v>
      </c>
      <c r="M713">
        <v>4</v>
      </c>
      <c r="N713">
        <v>41</v>
      </c>
      <c r="O713" t="s">
        <v>43</v>
      </c>
      <c r="P713" t="s">
        <v>28</v>
      </c>
      <c r="Q713" t="s">
        <v>28</v>
      </c>
      <c r="R713" t="s">
        <v>29</v>
      </c>
      <c r="S713">
        <v>79</v>
      </c>
      <c r="T713">
        <v>2</v>
      </c>
    </row>
    <row r="714" spans="1:20" x14ac:dyDescent="0.3">
      <c r="A714" t="s">
        <v>2115</v>
      </c>
      <c r="B714" t="s">
        <v>2116</v>
      </c>
      <c r="C714" t="s">
        <v>32</v>
      </c>
      <c r="D714">
        <v>47</v>
      </c>
      <c r="E714" t="s">
        <v>68</v>
      </c>
      <c r="F714" t="s">
        <v>76</v>
      </c>
      <c r="G714" t="s">
        <v>35</v>
      </c>
      <c r="H714" t="s">
        <v>26</v>
      </c>
      <c r="I714" t="s">
        <v>1662</v>
      </c>
      <c r="J714">
        <v>3</v>
      </c>
      <c r="K714">
        <v>66123</v>
      </c>
      <c r="L714">
        <v>15268</v>
      </c>
      <c r="M714">
        <v>2</v>
      </c>
      <c r="N714">
        <v>29</v>
      </c>
      <c r="O714" t="s">
        <v>28</v>
      </c>
      <c r="P714" t="s">
        <v>28</v>
      </c>
      <c r="Q714" t="s">
        <v>28</v>
      </c>
      <c r="R714" t="s">
        <v>29</v>
      </c>
      <c r="S714">
        <v>98</v>
      </c>
      <c r="T714">
        <v>2</v>
      </c>
    </row>
    <row r="715" spans="1:20" x14ac:dyDescent="0.3">
      <c r="A715" t="s">
        <v>2117</v>
      </c>
      <c r="B715" t="s">
        <v>2118</v>
      </c>
      <c r="C715" t="s">
        <v>22</v>
      </c>
      <c r="D715">
        <v>24</v>
      </c>
      <c r="E715" t="s">
        <v>54</v>
      </c>
      <c r="F715" t="s">
        <v>84</v>
      </c>
      <c r="G715" t="s">
        <v>61</v>
      </c>
      <c r="H715" t="s">
        <v>26</v>
      </c>
      <c r="I715" t="s">
        <v>2119</v>
      </c>
      <c r="J715">
        <v>0.9</v>
      </c>
      <c r="K715">
        <v>77042</v>
      </c>
      <c r="L715">
        <v>9976</v>
      </c>
      <c r="M715">
        <v>5</v>
      </c>
      <c r="N715">
        <v>48</v>
      </c>
      <c r="O715" t="s">
        <v>28</v>
      </c>
      <c r="P715" t="s">
        <v>28</v>
      </c>
      <c r="Q715" t="s">
        <v>43</v>
      </c>
      <c r="R715" t="s">
        <v>29</v>
      </c>
      <c r="S715">
        <v>83</v>
      </c>
      <c r="T715">
        <v>4</v>
      </c>
    </row>
    <row r="716" spans="1:20" x14ac:dyDescent="0.3">
      <c r="A716" t="s">
        <v>2120</v>
      </c>
      <c r="B716" t="s">
        <v>2121</v>
      </c>
      <c r="C716" t="s">
        <v>22</v>
      </c>
      <c r="D716">
        <v>38</v>
      </c>
      <c r="E716" t="s">
        <v>163</v>
      </c>
      <c r="F716" t="s">
        <v>168</v>
      </c>
      <c r="G716" t="s">
        <v>35</v>
      </c>
      <c r="H716" t="s">
        <v>26</v>
      </c>
      <c r="I716" t="s">
        <v>2122</v>
      </c>
      <c r="J716">
        <v>0.8</v>
      </c>
      <c r="K716">
        <v>43856</v>
      </c>
      <c r="L716">
        <v>16719</v>
      </c>
      <c r="M716">
        <v>1</v>
      </c>
      <c r="N716">
        <v>49</v>
      </c>
      <c r="O716" t="s">
        <v>28</v>
      </c>
      <c r="P716" t="s">
        <v>28</v>
      </c>
      <c r="Q716" t="s">
        <v>28</v>
      </c>
      <c r="R716" t="s">
        <v>37</v>
      </c>
      <c r="S716">
        <v>90</v>
      </c>
      <c r="T716">
        <v>5</v>
      </c>
    </row>
    <row r="717" spans="1:20" x14ac:dyDescent="0.3">
      <c r="A717" t="s">
        <v>2123</v>
      </c>
      <c r="B717" t="s">
        <v>2124</v>
      </c>
      <c r="C717" t="s">
        <v>22</v>
      </c>
      <c r="D717">
        <v>34</v>
      </c>
      <c r="E717" t="s">
        <v>33</v>
      </c>
      <c r="F717" t="s">
        <v>34</v>
      </c>
      <c r="G717" t="s">
        <v>25</v>
      </c>
      <c r="H717" t="s">
        <v>50</v>
      </c>
      <c r="I717" t="s">
        <v>2125</v>
      </c>
      <c r="J717">
        <v>6.5</v>
      </c>
      <c r="K717">
        <v>109742</v>
      </c>
      <c r="L717">
        <v>30125</v>
      </c>
      <c r="M717">
        <v>1</v>
      </c>
      <c r="N717">
        <v>49</v>
      </c>
      <c r="O717" t="s">
        <v>28</v>
      </c>
      <c r="P717" t="s">
        <v>28</v>
      </c>
      <c r="Q717" t="s">
        <v>28</v>
      </c>
      <c r="R717" t="s">
        <v>44</v>
      </c>
      <c r="S717">
        <v>84</v>
      </c>
      <c r="T717">
        <v>1</v>
      </c>
    </row>
    <row r="718" spans="1:20" x14ac:dyDescent="0.3">
      <c r="A718" t="s">
        <v>2126</v>
      </c>
      <c r="B718" t="s">
        <v>2127</v>
      </c>
      <c r="C718" t="s">
        <v>22</v>
      </c>
      <c r="D718">
        <v>45</v>
      </c>
      <c r="E718" t="s">
        <v>59</v>
      </c>
      <c r="F718" t="s">
        <v>80</v>
      </c>
      <c r="G718" t="s">
        <v>61</v>
      </c>
      <c r="H718" t="s">
        <v>50</v>
      </c>
      <c r="I718" t="s">
        <v>2128</v>
      </c>
      <c r="J718">
        <v>4.4000000000000004</v>
      </c>
      <c r="K718">
        <v>36865</v>
      </c>
      <c r="L718">
        <v>40465</v>
      </c>
      <c r="M718">
        <v>4</v>
      </c>
      <c r="N718">
        <v>31</v>
      </c>
      <c r="O718" t="s">
        <v>28</v>
      </c>
      <c r="P718" t="s">
        <v>28</v>
      </c>
      <c r="Q718" t="s">
        <v>43</v>
      </c>
      <c r="R718" t="s">
        <v>29</v>
      </c>
      <c r="S718">
        <v>76</v>
      </c>
      <c r="T718">
        <v>2</v>
      </c>
    </row>
    <row r="719" spans="1:20" x14ac:dyDescent="0.3">
      <c r="A719" t="s">
        <v>2129</v>
      </c>
      <c r="B719" t="s">
        <v>2130</v>
      </c>
      <c r="C719" t="s">
        <v>32</v>
      </c>
      <c r="D719">
        <v>39</v>
      </c>
      <c r="E719" t="s">
        <v>54</v>
      </c>
      <c r="F719" t="s">
        <v>55</v>
      </c>
      <c r="G719" t="s">
        <v>41</v>
      </c>
      <c r="H719" t="s">
        <v>50</v>
      </c>
      <c r="I719" t="s">
        <v>157</v>
      </c>
      <c r="J719">
        <v>7.5</v>
      </c>
      <c r="K719">
        <v>71725</v>
      </c>
      <c r="L719">
        <v>38808</v>
      </c>
      <c r="M719">
        <v>4</v>
      </c>
      <c r="N719">
        <v>43</v>
      </c>
      <c r="O719" t="s">
        <v>28</v>
      </c>
      <c r="P719" t="s">
        <v>43</v>
      </c>
      <c r="Q719" t="s">
        <v>28</v>
      </c>
      <c r="R719" t="s">
        <v>37</v>
      </c>
      <c r="S719">
        <v>89</v>
      </c>
      <c r="T719">
        <v>3</v>
      </c>
    </row>
    <row r="720" spans="1:20" x14ac:dyDescent="0.3">
      <c r="A720" t="s">
        <v>2131</v>
      </c>
      <c r="B720" t="s">
        <v>2132</v>
      </c>
      <c r="C720" t="s">
        <v>32</v>
      </c>
      <c r="D720">
        <v>52</v>
      </c>
      <c r="E720" t="s">
        <v>68</v>
      </c>
      <c r="F720" t="s">
        <v>69</v>
      </c>
      <c r="G720" t="s">
        <v>41</v>
      </c>
      <c r="H720" t="s">
        <v>26</v>
      </c>
      <c r="I720" t="s">
        <v>2133</v>
      </c>
      <c r="J720">
        <v>7.8</v>
      </c>
      <c r="K720">
        <v>108118</v>
      </c>
      <c r="L720">
        <v>44968</v>
      </c>
      <c r="M720">
        <v>5</v>
      </c>
      <c r="N720">
        <v>71</v>
      </c>
      <c r="O720" t="s">
        <v>28</v>
      </c>
      <c r="P720" t="s">
        <v>28</v>
      </c>
      <c r="Q720" t="s">
        <v>28</v>
      </c>
      <c r="R720" t="s">
        <v>37</v>
      </c>
      <c r="S720">
        <v>88</v>
      </c>
      <c r="T720">
        <v>5</v>
      </c>
    </row>
    <row r="721" spans="1:20" x14ac:dyDescent="0.3">
      <c r="A721" t="s">
        <v>2134</v>
      </c>
      <c r="B721" t="s">
        <v>2135</v>
      </c>
      <c r="C721" t="s">
        <v>22</v>
      </c>
      <c r="D721">
        <v>22</v>
      </c>
      <c r="E721" t="s">
        <v>163</v>
      </c>
      <c r="F721" t="s">
        <v>164</v>
      </c>
      <c r="G721" t="s">
        <v>41</v>
      </c>
      <c r="H721" t="s">
        <v>26</v>
      </c>
      <c r="I721" t="s">
        <v>2136</v>
      </c>
      <c r="J721">
        <v>2.9</v>
      </c>
      <c r="K721">
        <v>47830</v>
      </c>
      <c r="L721">
        <v>49439</v>
      </c>
      <c r="M721">
        <v>3</v>
      </c>
      <c r="N721">
        <v>27</v>
      </c>
      <c r="O721" t="s">
        <v>43</v>
      </c>
      <c r="P721" t="s">
        <v>43</v>
      </c>
      <c r="Q721" t="s">
        <v>28</v>
      </c>
      <c r="R721" t="s">
        <v>44</v>
      </c>
      <c r="S721">
        <v>89</v>
      </c>
      <c r="T721">
        <v>4</v>
      </c>
    </row>
    <row r="722" spans="1:20" x14ac:dyDescent="0.3">
      <c r="A722" t="s">
        <v>2137</v>
      </c>
      <c r="B722" t="s">
        <v>2138</v>
      </c>
      <c r="C722" t="s">
        <v>32</v>
      </c>
      <c r="D722">
        <v>31</v>
      </c>
      <c r="E722" t="s">
        <v>59</v>
      </c>
      <c r="F722" t="s">
        <v>80</v>
      </c>
      <c r="G722" t="s">
        <v>41</v>
      </c>
      <c r="H722" t="s">
        <v>50</v>
      </c>
      <c r="I722" t="s">
        <v>2139</v>
      </c>
      <c r="J722">
        <v>0.7</v>
      </c>
      <c r="K722">
        <v>73761</v>
      </c>
      <c r="L722">
        <v>29118</v>
      </c>
      <c r="M722">
        <v>1</v>
      </c>
      <c r="N722">
        <v>9</v>
      </c>
      <c r="O722" t="s">
        <v>43</v>
      </c>
      <c r="P722" t="s">
        <v>43</v>
      </c>
      <c r="Q722" t="s">
        <v>28</v>
      </c>
      <c r="R722" t="s">
        <v>44</v>
      </c>
      <c r="S722">
        <v>86</v>
      </c>
      <c r="T722">
        <v>3</v>
      </c>
    </row>
    <row r="723" spans="1:20" x14ac:dyDescent="0.3">
      <c r="A723" t="s">
        <v>2140</v>
      </c>
      <c r="B723" t="s">
        <v>2141</v>
      </c>
      <c r="C723" t="s">
        <v>32</v>
      </c>
      <c r="D723">
        <v>24</v>
      </c>
      <c r="E723" t="s">
        <v>54</v>
      </c>
      <c r="F723" t="s">
        <v>84</v>
      </c>
      <c r="G723" t="s">
        <v>35</v>
      </c>
      <c r="H723" t="s">
        <v>26</v>
      </c>
      <c r="I723" t="s">
        <v>2142</v>
      </c>
      <c r="J723">
        <v>2</v>
      </c>
      <c r="K723">
        <v>54054</v>
      </c>
      <c r="L723">
        <v>20648</v>
      </c>
      <c r="M723">
        <v>1</v>
      </c>
      <c r="N723">
        <v>57</v>
      </c>
      <c r="O723" t="s">
        <v>28</v>
      </c>
      <c r="P723" t="s">
        <v>28</v>
      </c>
      <c r="Q723" t="s">
        <v>28</v>
      </c>
      <c r="R723" t="s">
        <v>44</v>
      </c>
      <c r="S723">
        <v>82</v>
      </c>
      <c r="T723">
        <v>4</v>
      </c>
    </row>
    <row r="724" spans="1:20" x14ac:dyDescent="0.3">
      <c r="A724" t="s">
        <v>2143</v>
      </c>
      <c r="B724" t="s">
        <v>2144</v>
      </c>
      <c r="C724" t="s">
        <v>22</v>
      </c>
      <c r="D724">
        <v>51</v>
      </c>
      <c r="E724" t="s">
        <v>23</v>
      </c>
      <c r="F724" t="s">
        <v>40</v>
      </c>
      <c r="G724" t="s">
        <v>35</v>
      </c>
      <c r="H724" t="s">
        <v>50</v>
      </c>
      <c r="I724" t="s">
        <v>724</v>
      </c>
      <c r="J724">
        <v>6.6</v>
      </c>
      <c r="K724">
        <v>66800</v>
      </c>
      <c r="L724">
        <v>19445</v>
      </c>
      <c r="M724">
        <v>4</v>
      </c>
      <c r="N724">
        <v>17</v>
      </c>
      <c r="O724" t="s">
        <v>28</v>
      </c>
      <c r="P724" t="s">
        <v>28</v>
      </c>
      <c r="Q724" t="s">
        <v>43</v>
      </c>
      <c r="R724" t="s">
        <v>29</v>
      </c>
      <c r="S724">
        <v>92</v>
      </c>
      <c r="T724">
        <v>3</v>
      </c>
    </row>
    <row r="725" spans="1:20" x14ac:dyDescent="0.3">
      <c r="A725" t="s">
        <v>2145</v>
      </c>
      <c r="B725" t="s">
        <v>2146</v>
      </c>
      <c r="C725" t="s">
        <v>22</v>
      </c>
      <c r="D725">
        <v>58</v>
      </c>
      <c r="E725" t="s">
        <v>163</v>
      </c>
      <c r="F725" t="s">
        <v>164</v>
      </c>
      <c r="G725" t="s">
        <v>25</v>
      </c>
      <c r="H725" t="s">
        <v>50</v>
      </c>
      <c r="I725" t="s">
        <v>2147</v>
      </c>
      <c r="J725">
        <v>2.9</v>
      </c>
      <c r="K725">
        <v>64019</v>
      </c>
      <c r="L725">
        <v>49950</v>
      </c>
      <c r="M725">
        <v>1</v>
      </c>
      <c r="N725">
        <v>17</v>
      </c>
      <c r="O725" t="s">
        <v>28</v>
      </c>
      <c r="P725" t="s">
        <v>28</v>
      </c>
      <c r="Q725" t="s">
        <v>28</v>
      </c>
      <c r="R725" t="s">
        <v>29</v>
      </c>
      <c r="S725">
        <v>93</v>
      </c>
      <c r="T725">
        <v>3</v>
      </c>
    </row>
    <row r="726" spans="1:20" x14ac:dyDescent="0.3">
      <c r="A726" t="s">
        <v>2148</v>
      </c>
      <c r="B726" t="s">
        <v>2149</v>
      </c>
      <c r="C726" t="s">
        <v>32</v>
      </c>
      <c r="D726">
        <v>56</v>
      </c>
      <c r="E726" t="s">
        <v>54</v>
      </c>
      <c r="F726" t="s">
        <v>55</v>
      </c>
      <c r="G726" t="s">
        <v>61</v>
      </c>
      <c r="H726" t="s">
        <v>50</v>
      </c>
      <c r="I726" t="s">
        <v>2150</v>
      </c>
      <c r="J726">
        <v>0</v>
      </c>
      <c r="K726">
        <v>112718</v>
      </c>
      <c r="L726">
        <v>22052</v>
      </c>
      <c r="M726">
        <v>4</v>
      </c>
      <c r="N726">
        <v>76</v>
      </c>
      <c r="O726" t="s">
        <v>28</v>
      </c>
      <c r="P726" t="s">
        <v>28</v>
      </c>
      <c r="Q726" t="s">
        <v>28</v>
      </c>
      <c r="R726" t="s">
        <v>29</v>
      </c>
      <c r="S726">
        <v>91</v>
      </c>
      <c r="T726">
        <v>5</v>
      </c>
    </row>
    <row r="727" spans="1:20" x14ac:dyDescent="0.3">
      <c r="A727" t="s">
        <v>2151</v>
      </c>
      <c r="B727" t="s">
        <v>2152</v>
      </c>
      <c r="C727" t="s">
        <v>32</v>
      </c>
      <c r="D727">
        <v>28</v>
      </c>
      <c r="E727" t="s">
        <v>68</v>
      </c>
      <c r="F727" t="s">
        <v>76</v>
      </c>
      <c r="G727" t="s">
        <v>41</v>
      </c>
      <c r="H727" t="s">
        <v>26</v>
      </c>
      <c r="I727" t="s">
        <v>1811</v>
      </c>
      <c r="J727">
        <v>0.5</v>
      </c>
      <c r="K727">
        <v>63537</v>
      </c>
      <c r="L727">
        <v>48668</v>
      </c>
      <c r="M727">
        <v>2</v>
      </c>
      <c r="N727">
        <v>80</v>
      </c>
      <c r="O727" t="s">
        <v>28</v>
      </c>
      <c r="P727" t="s">
        <v>28</v>
      </c>
      <c r="Q727" t="s">
        <v>28</v>
      </c>
      <c r="R727" t="s">
        <v>37</v>
      </c>
      <c r="S727">
        <v>93</v>
      </c>
      <c r="T727">
        <v>4</v>
      </c>
    </row>
    <row r="728" spans="1:20" x14ac:dyDescent="0.3">
      <c r="A728" t="s">
        <v>2153</v>
      </c>
      <c r="B728" t="s">
        <v>2154</v>
      </c>
      <c r="C728" t="s">
        <v>22</v>
      </c>
      <c r="D728">
        <v>46</v>
      </c>
      <c r="E728" t="s">
        <v>33</v>
      </c>
      <c r="F728" t="s">
        <v>184</v>
      </c>
      <c r="G728" t="s">
        <v>35</v>
      </c>
      <c r="H728" t="s">
        <v>50</v>
      </c>
      <c r="I728" t="s">
        <v>2155</v>
      </c>
      <c r="J728">
        <v>7.1</v>
      </c>
      <c r="K728">
        <v>58004</v>
      </c>
      <c r="L728">
        <v>15416</v>
      </c>
      <c r="M728">
        <v>4</v>
      </c>
      <c r="N728">
        <v>6</v>
      </c>
      <c r="O728" t="s">
        <v>28</v>
      </c>
      <c r="P728" t="s">
        <v>28</v>
      </c>
      <c r="Q728" t="s">
        <v>28</v>
      </c>
      <c r="R728" t="s">
        <v>44</v>
      </c>
      <c r="S728">
        <v>75</v>
      </c>
      <c r="T728">
        <v>3</v>
      </c>
    </row>
    <row r="729" spans="1:20" x14ac:dyDescent="0.3">
      <c r="A729" t="s">
        <v>2156</v>
      </c>
      <c r="B729" t="s">
        <v>2157</v>
      </c>
      <c r="C729" t="s">
        <v>22</v>
      </c>
      <c r="D729">
        <v>23</v>
      </c>
      <c r="E729" t="s">
        <v>33</v>
      </c>
      <c r="F729" t="s">
        <v>34</v>
      </c>
      <c r="G729" t="s">
        <v>35</v>
      </c>
      <c r="H729" t="s">
        <v>50</v>
      </c>
      <c r="I729" t="s">
        <v>2158</v>
      </c>
      <c r="J729">
        <v>1.7</v>
      </c>
      <c r="K729">
        <v>50662</v>
      </c>
      <c r="L729">
        <v>16232</v>
      </c>
      <c r="M729">
        <v>4</v>
      </c>
      <c r="N729">
        <v>27</v>
      </c>
      <c r="O729" t="s">
        <v>43</v>
      </c>
      <c r="P729" t="s">
        <v>28</v>
      </c>
      <c r="Q729" t="s">
        <v>28</v>
      </c>
      <c r="R729" t="s">
        <v>44</v>
      </c>
      <c r="S729">
        <v>86</v>
      </c>
      <c r="T729">
        <v>5</v>
      </c>
    </row>
    <row r="730" spans="1:20" x14ac:dyDescent="0.3">
      <c r="A730" t="s">
        <v>2159</v>
      </c>
      <c r="B730" t="s">
        <v>2160</v>
      </c>
      <c r="C730" t="s">
        <v>32</v>
      </c>
      <c r="D730">
        <v>48</v>
      </c>
      <c r="E730" t="s">
        <v>163</v>
      </c>
      <c r="F730" t="s">
        <v>227</v>
      </c>
      <c r="G730" t="s">
        <v>41</v>
      </c>
      <c r="H730" t="s">
        <v>50</v>
      </c>
      <c r="I730" t="s">
        <v>2161</v>
      </c>
      <c r="J730">
        <v>2.1</v>
      </c>
      <c r="K730">
        <v>115455</v>
      </c>
      <c r="L730">
        <v>28857</v>
      </c>
      <c r="M730">
        <v>1</v>
      </c>
      <c r="N730">
        <v>76</v>
      </c>
      <c r="O730" t="s">
        <v>43</v>
      </c>
      <c r="P730" t="s">
        <v>28</v>
      </c>
      <c r="Q730" t="s">
        <v>28</v>
      </c>
      <c r="R730" t="s">
        <v>37</v>
      </c>
      <c r="S730">
        <v>73</v>
      </c>
      <c r="T730">
        <v>2</v>
      </c>
    </row>
    <row r="731" spans="1:20" x14ac:dyDescent="0.3">
      <c r="A731" t="s">
        <v>2162</v>
      </c>
      <c r="B731" t="s">
        <v>2163</v>
      </c>
      <c r="C731" t="s">
        <v>22</v>
      </c>
      <c r="D731">
        <v>37</v>
      </c>
      <c r="E731" t="s">
        <v>33</v>
      </c>
      <c r="F731" t="s">
        <v>34</v>
      </c>
      <c r="G731" t="s">
        <v>35</v>
      </c>
      <c r="H731" t="s">
        <v>26</v>
      </c>
      <c r="I731" t="s">
        <v>2164</v>
      </c>
      <c r="J731">
        <v>3.1</v>
      </c>
      <c r="K731">
        <v>118640</v>
      </c>
      <c r="L731">
        <v>5019</v>
      </c>
      <c r="M731">
        <v>2</v>
      </c>
      <c r="N731">
        <v>80</v>
      </c>
      <c r="O731" t="s">
        <v>28</v>
      </c>
      <c r="P731" t="s">
        <v>28</v>
      </c>
      <c r="Q731" t="s">
        <v>28</v>
      </c>
      <c r="R731" t="s">
        <v>44</v>
      </c>
      <c r="S731">
        <v>77</v>
      </c>
      <c r="T731">
        <v>3</v>
      </c>
    </row>
    <row r="732" spans="1:20" x14ac:dyDescent="0.3">
      <c r="A732" t="s">
        <v>2165</v>
      </c>
      <c r="B732" t="s">
        <v>2166</v>
      </c>
      <c r="C732" t="s">
        <v>22</v>
      </c>
      <c r="D732">
        <v>31</v>
      </c>
      <c r="E732" t="s">
        <v>23</v>
      </c>
      <c r="F732" t="s">
        <v>24</v>
      </c>
      <c r="G732" t="s">
        <v>35</v>
      </c>
      <c r="H732" t="s">
        <v>50</v>
      </c>
      <c r="I732" t="s">
        <v>2167</v>
      </c>
      <c r="J732">
        <v>2.4</v>
      </c>
      <c r="K732">
        <v>49363</v>
      </c>
      <c r="L732">
        <v>37075</v>
      </c>
      <c r="M732">
        <v>2</v>
      </c>
      <c r="N732">
        <v>78</v>
      </c>
      <c r="O732" t="s">
        <v>43</v>
      </c>
      <c r="P732" t="s">
        <v>43</v>
      </c>
      <c r="Q732" t="s">
        <v>28</v>
      </c>
      <c r="R732" t="s">
        <v>29</v>
      </c>
      <c r="S732">
        <v>89</v>
      </c>
      <c r="T732">
        <v>5</v>
      </c>
    </row>
    <row r="733" spans="1:20" x14ac:dyDescent="0.3">
      <c r="A733" t="s">
        <v>2168</v>
      </c>
      <c r="B733" t="s">
        <v>2169</v>
      </c>
      <c r="C733" t="s">
        <v>22</v>
      </c>
      <c r="D733">
        <v>47</v>
      </c>
      <c r="E733" t="s">
        <v>33</v>
      </c>
      <c r="F733" t="s">
        <v>184</v>
      </c>
      <c r="G733" t="s">
        <v>25</v>
      </c>
      <c r="H733" t="s">
        <v>50</v>
      </c>
      <c r="I733" t="s">
        <v>2170</v>
      </c>
      <c r="J733">
        <v>2.5</v>
      </c>
      <c r="K733">
        <v>28603</v>
      </c>
      <c r="L733">
        <v>34924</v>
      </c>
      <c r="M733">
        <v>3</v>
      </c>
      <c r="N733">
        <v>33</v>
      </c>
      <c r="O733" t="s">
        <v>28</v>
      </c>
      <c r="P733" t="s">
        <v>28</v>
      </c>
      <c r="Q733" t="s">
        <v>28</v>
      </c>
      <c r="R733" t="s">
        <v>37</v>
      </c>
      <c r="S733">
        <v>98</v>
      </c>
      <c r="T733">
        <v>5</v>
      </c>
    </row>
    <row r="734" spans="1:20" x14ac:dyDescent="0.3">
      <c r="A734" t="s">
        <v>2171</v>
      </c>
      <c r="B734" t="s">
        <v>2172</v>
      </c>
      <c r="C734" t="s">
        <v>22</v>
      </c>
      <c r="D734">
        <v>52</v>
      </c>
      <c r="E734" t="s">
        <v>163</v>
      </c>
      <c r="F734" t="s">
        <v>164</v>
      </c>
      <c r="G734" t="s">
        <v>61</v>
      </c>
      <c r="H734" t="s">
        <v>50</v>
      </c>
      <c r="I734" t="s">
        <v>2173</v>
      </c>
      <c r="J734">
        <v>-0.2</v>
      </c>
      <c r="K734">
        <v>31867</v>
      </c>
      <c r="L734">
        <v>18028</v>
      </c>
      <c r="M734">
        <v>2</v>
      </c>
      <c r="N734">
        <v>20</v>
      </c>
      <c r="O734" t="s">
        <v>43</v>
      </c>
      <c r="P734" t="s">
        <v>28</v>
      </c>
      <c r="Q734" t="s">
        <v>28</v>
      </c>
      <c r="R734" t="s">
        <v>44</v>
      </c>
      <c r="S734">
        <v>88</v>
      </c>
      <c r="T734">
        <v>2</v>
      </c>
    </row>
    <row r="735" spans="1:20" x14ac:dyDescent="0.3">
      <c r="A735" t="s">
        <v>2174</v>
      </c>
      <c r="B735" t="s">
        <v>2175</v>
      </c>
      <c r="C735" t="s">
        <v>22</v>
      </c>
      <c r="D735">
        <v>55</v>
      </c>
      <c r="E735" t="s">
        <v>59</v>
      </c>
      <c r="F735" t="s">
        <v>80</v>
      </c>
      <c r="G735" t="s">
        <v>41</v>
      </c>
      <c r="H735" t="s">
        <v>26</v>
      </c>
      <c r="I735" t="s">
        <v>2176</v>
      </c>
      <c r="J735">
        <v>2.4</v>
      </c>
      <c r="K735">
        <v>83965</v>
      </c>
      <c r="L735">
        <v>6654</v>
      </c>
      <c r="M735">
        <v>1</v>
      </c>
      <c r="N735">
        <v>69</v>
      </c>
      <c r="O735" t="s">
        <v>28</v>
      </c>
      <c r="P735" t="s">
        <v>28</v>
      </c>
      <c r="Q735" t="s">
        <v>28</v>
      </c>
      <c r="R735" t="s">
        <v>44</v>
      </c>
      <c r="S735">
        <v>87</v>
      </c>
      <c r="T735">
        <v>4</v>
      </c>
    </row>
    <row r="736" spans="1:20" x14ac:dyDescent="0.3">
      <c r="A736" t="s">
        <v>2177</v>
      </c>
      <c r="B736" t="s">
        <v>2178</v>
      </c>
      <c r="C736" t="s">
        <v>32</v>
      </c>
      <c r="D736">
        <v>28</v>
      </c>
      <c r="E736" t="s">
        <v>23</v>
      </c>
      <c r="F736" t="s">
        <v>40</v>
      </c>
      <c r="G736" t="s">
        <v>25</v>
      </c>
      <c r="H736" t="s">
        <v>26</v>
      </c>
      <c r="I736" t="s">
        <v>2179</v>
      </c>
      <c r="J736">
        <v>2.2000000000000002</v>
      </c>
      <c r="K736">
        <v>101070</v>
      </c>
      <c r="L736">
        <v>33826</v>
      </c>
      <c r="M736">
        <v>4</v>
      </c>
      <c r="N736">
        <v>68</v>
      </c>
      <c r="O736" t="s">
        <v>28</v>
      </c>
      <c r="P736" t="s">
        <v>28</v>
      </c>
      <c r="Q736" t="s">
        <v>28</v>
      </c>
      <c r="R736" t="s">
        <v>44</v>
      </c>
      <c r="S736">
        <v>95</v>
      </c>
      <c r="T736">
        <v>3</v>
      </c>
    </row>
    <row r="737" spans="1:20" x14ac:dyDescent="0.3">
      <c r="A737" t="s">
        <v>2180</v>
      </c>
      <c r="B737" t="s">
        <v>2181</v>
      </c>
      <c r="C737" t="s">
        <v>32</v>
      </c>
      <c r="D737">
        <v>56</v>
      </c>
      <c r="E737" t="s">
        <v>23</v>
      </c>
      <c r="F737" t="s">
        <v>24</v>
      </c>
      <c r="G737" t="s">
        <v>61</v>
      </c>
      <c r="H737" t="s">
        <v>26</v>
      </c>
      <c r="I737" t="s">
        <v>1368</v>
      </c>
      <c r="J737">
        <v>4.9000000000000004</v>
      </c>
      <c r="K737">
        <v>97917</v>
      </c>
      <c r="L737">
        <v>42311</v>
      </c>
      <c r="M737">
        <v>1</v>
      </c>
      <c r="N737">
        <v>78</v>
      </c>
      <c r="O737" t="s">
        <v>43</v>
      </c>
      <c r="P737" t="s">
        <v>43</v>
      </c>
      <c r="Q737" t="s">
        <v>28</v>
      </c>
      <c r="R737" t="s">
        <v>37</v>
      </c>
      <c r="S737">
        <v>77</v>
      </c>
      <c r="T737">
        <v>1</v>
      </c>
    </row>
    <row r="738" spans="1:20" x14ac:dyDescent="0.3">
      <c r="A738" t="s">
        <v>2182</v>
      </c>
      <c r="B738" t="s">
        <v>2183</v>
      </c>
      <c r="C738" t="s">
        <v>22</v>
      </c>
      <c r="D738">
        <v>25</v>
      </c>
      <c r="E738" t="s">
        <v>33</v>
      </c>
      <c r="F738" t="s">
        <v>184</v>
      </c>
      <c r="G738" t="s">
        <v>25</v>
      </c>
      <c r="H738" t="s">
        <v>26</v>
      </c>
      <c r="I738" t="s">
        <v>2184</v>
      </c>
      <c r="J738">
        <v>7.5</v>
      </c>
      <c r="K738">
        <v>71265</v>
      </c>
      <c r="L738">
        <v>14591</v>
      </c>
      <c r="M738">
        <v>5</v>
      </c>
      <c r="N738">
        <v>29</v>
      </c>
      <c r="O738" t="s">
        <v>28</v>
      </c>
      <c r="P738" t="s">
        <v>43</v>
      </c>
      <c r="Q738" t="s">
        <v>28</v>
      </c>
      <c r="R738" t="s">
        <v>29</v>
      </c>
      <c r="S738">
        <v>81</v>
      </c>
      <c r="T738">
        <v>5</v>
      </c>
    </row>
    <row r="739" spans="1:20" x14ac:dyDescent="0.3">
      <c r="A739" t="s">
        <v>2185</v>
      </c>
      <c r="B739" t="s">
        <v>2186</v>
      </c>
      <c r="C739" t="s">
        <v>32</v>
      </c>
      <c r="D739">
        <v>39</v>
      </c>
      <c r="E739" t="s">
        <v>54</v>
      </c>
      <c r="F739" t="s">
        <v>84</v>
      </c>
      <c r="G739" t="s">
        <v>41</v>
      </c>
      <c r="H739" t="s">
        <v>26</v>
      </c>
      <c r="I739" t="s">
        <v>2187</v>
      </c>
      <c r="J739">
        <v>4</v>
      </c>
      <c r="K739">
        <v>112470</v>
      </c>
      <c r="L739">
        <v>29806</v>
      </c>
      <c r="M739">
        <v>4</v>
      </c>
      <c r="N739">
        <v>55</v>
      </c>
      <c r="O739" t="s">
        <v>43</v>
      </c>
      <c r="P739" t="s">
        <v>28</v>
      </c>
      <c r="Q739" t="s">
        <v>28</v>
      </c>
      <c r="R739" t="s">
        <v>29</v>
      </c>
      <c r="S739">
        <v>71</v>
      </c>
      <c r="T739">
        <v>3</v>
      </c>
    </row>
    <row r="740" spans="1:20" x14ac:dyDescent="0.3">
      <c r="A740" t="s">
        <v>2188</v>
      </c>
      <c r="B740" t="s">
        <v>2189</v>
      </c>
      <c r="C740" t="s">
        <v>32</v>
      </c>
      <c r="D740">
        <v>36</v>
      </c>
      <c r="E740" t="s">
        <v>59</v>
      </c>
      <c r="F740" t="s">
        <v>80</v>
      </c>
      <c r="G740" t="s">
        <v>61</v>
      </c>
      <c r="H740" t="s">
        <v>26</v>
      </c>
      <c r="I740" t="s">
        <v>2190</v>
      </c>
      <c r="J740">
        <v>3.9</v>
      </c>
      <c r="K740">
        <v>98921</v>
      </c>
      <c r="L740">
        <v>6755</v>
      </c>
      <c r="M740">
        <v>3</v>
      </c>
      <c r="N740">
        <v>51</v>
      </c>
      <c r="O740" t="s">
        <v>43</v>
      </c>
      <c r="P740" t="s">
        <v>28</v>
      </c>
      <c r="Q740" t="s">
        <v>28</v>
      </c>
      <c r="R740" t="s">
        <v>37</v>
      </c>
      <c r="S740">
        <v>99</v>
      </c>
      <c r="T740">
        <v>5</v>
      </c>
    </row>
    <row r="741" spans="1:20" x14ac:dyDescent="0.3">
      <c r="A741" t="s">
        <v>2191</v>
      </c>
      <c r="B741" t="s">
        <v>2192</v>
      </c>
      <c r="C741" t="s">
        <v>32</v>
      </c>
      <c r="D741">
        <v>47</v>
      </c>
      <c r="E741" t="s">
        <v>163</v>
      </c>
      <c r="F741" t="s">
        <v>227</v>
      </c>
      <c r="G741" t="s">
        <v>41</v>
      </c>
      <c r="H741" t="s">
        <v>50</v>
      </c>
      <c r="I741" t="s">
        <v>2193</v>
      </c>
      <c r="J741">
        <v>3.6</v>
      </c>
      <c r="K741">
        <v>62045</v>
      </c>
      <c r="L741">
        <v>48835</v>
      </c>
      <c r="M741">
        <v>3</v>
      </c>
      <c r="N741">
        <v>70</v>
      </c>
      <c r="O741" t="s">
        <v>43</v>
      </c>
      <c r="P741" t="s">
        <v>43</v>
      </c>
      <c r="Q741" t="s">
        <v>28</v>
      </c>
      <c r="R741" t="s">
        <v>44</v>
      </c>
      <c r="S741">
        <v>84</v>
      </c>
      <c r="T741">
        <v>3</v>
      </c>
    </row>
    <row r="742" spans="1:20" x14ac:dyDescent="0.3">
      <c r="A742" t="s">
        <v>2194</v>
      </c>
      <c r="B742" t="s">
        <v>2195</v>
      </c>
      <c r="C742" t="s">
        <v>32</v>
      </c>
      <c r="D742">
        <v>35</v>
      </c>
      <c r="E742" t="s">
        <v>68</v>
      </c>
      <c r="F742" t="s">
        <v>69</v>
      </c>
      <c r="G742" t="s">
        <v>41</v>
      </c>
      <c r="H742" t="s">
        <v>26</v>
      </c>
      <c r="I742" t="s">
        <v>2196</v>
      </c>
      <c r="J742">
        <v>2.8</v>
      </c>
      <c r="K742">
        <v>91341</v>
      </c>
      <c r="L742">
        <v>27576</v>
      </c>
      <c r="M742">
        <v>2</v>
      </c>
      <c r="N742">
        <v>24</v>
      </c>
      <c r="O742" t="s">
        <v>28</v>
      </c>
      <c r="P742" t="s">
        <v>28</v>
      </c>
      <c r="Q742" t="s">
        <v>28</v>
      </c>
      <c r="R742" t="s">
        <v>37</v>
      </c>
      <c r="S742">
        <v>79</v>
      </c>
      <c r="T742">
        <v>4</v>
      </c>
    </row>
    <row r="743" spans="1:20" x14ac:dyDescent="0.3">
      <c r="A743" t="s">
        <v>2197</v>
      </c>
      <c r="B743" t="s">
        <v>2198</v>
      </c>
      <c r="C743" t="s">
        <v>32</v>
      </c>
      <c r="D743">
        <v>24</v>
      </c>
      <c r="E743" t="s">
        <v>163</v>
      </c>
      <c r="F743" t="s">
        <v>168</v>
      </c>
      <c r="G743" t="s">
        <v>35</v>
      </c>
      <c r="H743" t="s">
        <v>26</v>
      </c>
      <c r="I743" t="s">
        <v>1574</v>
      </c>
      <c r="J743">
        <v>0.2</v>
      </c>
      <c r="K743">
        <v>100116</v>
      </c>
      <c r="L743">
        <v>30790</v>
      </c>
      <c r="M743">
        <v>5</v>
      </c>
      <c r="N743">
        <v>24</v>
      </c>
      <c r="O743" t="s">
        <v>28</v>
      </c>
      <c r="P743" t="s">
        <v>28</v>
      </c>
      <c r="Q743" t="s">
        <v>28</v>
      </c>
      <c r="R743" t="s">
        <v>37</v>
      </c>
      <c r="S743">
        <v>88</v>
      </c>
      <c r="T743">
        <v>1</v>
      </c>
    </row>
    <row r="744" spans="1:20" x14ac:dyDescent="0.3">
      <c r="A744" t="s">
        <v>2199</v>
      </c>
      <c r="B744" t="s">
        <v>2200</v>
      </c>
      <c r="C744" t="s">
        <v>32</v>
      </c>
      <c r="D744">
        <v>53</v>
      </c>
      <c r="E744" t="s">
        <v>33</v>
      </c>
      <c r="F744" t="s">
        <v>34</v>
      </c>
      <c r="G744" t="s">
        <v>41</v>
      </c>
      <c r="H744" t="s">
        <v>50</v>
      </c>
      <c r="I744" t="s">
        <v>2201</v>
      </c>
      <c r="J744">
        <v>1.3</v>
      </c>
      <c r="K744">
        <v>87579</v>
      </c>
      <c r="L744">
        <v>6801</v>
      </c>
      <c r="M744">
        <v>1</v>
      </c>
      <c r="N744">
        <v>59</v>
      </c>
      <c r="O744" t="s">
        <v>43</v>
      </c>
      <c r="P744" t="s">
        <v>43</v>
      </c>
      <c r="Q744" t="s">
        <v>28</v>
      </c>
      <c r="R744" t="s">
        <v>29</v>
      </c>
      <c r="S744">
        <v>94</v>
      </c>
      <c r="T744">
        <v>5</v>
      </c>
    </row>
    <row r="745" spans="1:20" x14ac:dyDescent="0.3">
      <c r="A745" t="s">
        <v>2202</v>
      </c>
      <c r="B745" t="s">
        <v>2203</v>
      </c>
      <c r="C745" t="s">
        <v>22</v>
      </c>
      <c r="D745">
        <v>57</v>
      </c>
      <c r="E745" t="s">
        <v>54</v>
      </c>
      <c r="F745" t="s">
        <v>84</v>
      </c>
      <c r="G745" t="s">
        <v>41</v>
      </c>
      <c r="H745" t="s">
        <v>50</v>
      </c>
      <c r="I745" t="s">
        <v>1338</v>
      </c>
      <c r="J745">
        <v>2.6</v>
      </c>
      <c r="K745">
        <v>59916</v>
      </c>
      <c r="L745">
        <v>47349</v>
      </c>
      <c r="M745">
        <v>4</v>
      </c>
      <c r="N745">
        <v>75</v>
      </c>
      <c r="O745" t="s">
        <v>28</v>
      </c>
      <c r="P745" t="s">
        <v>28</v>
      </c>
      <c r="Q745" t="s">
        <v>28</v>
      </c>
      <c r="R745" t="s">
        <v>29</v>
      </c>
      <c r="S745">
        <v>97</v>
      </c>
      <c r="T745">
        <v>2</v>
      </c>
    </row>
    <row r="746" spans="1:20" x14ac:dyDescent="0.3">
      <c r="A746" t="s">
        <v>2204</v>
      </c>
      <c r="B746" t="s">
        <v>2205</v>
      </c>
      <c r="C746" t="s">
        <v>22</v>
      </c>
      <c r="D746">
        <v>35</v>
      </c>
      <c r="E746" t="s">
        <v>54</v>
      </c>
      <c r="F746" t="s">
        <v>55</v>
      </c>
      <c r="G746" t="s">
        <v>41</v>
      </c>
      <c r="H746" t="s">
        <v>50</v>
      </c>
      <c r="I746" t="s">
        <v>2206</v>
      </c>
      <c r="J746">
        <v>0.2</v>
      </c>
      <c r="K746">
        <v>93873</v>
      </c>
      <c r="L746">
        <v>32406</v>
      </c>
      <c r="M746">
        <v>3</v>
      </c>
      <c r="N746">
        <v>35</v>
      </c>
      <c r="O746" t="s">
        <v>28</v>
      </c>
      <c r="P746" t="s">
        <v>28</v>
      </c>
      <c r="Q746" t="s">
        <v>28</v>
      </c>
      <c r="R746" t="s">
        <v>44</v>
      </c>
      <c r="S746">
        <v>86</v>
      </c>
      <c r="T746">
        <v>1</v>
      </c>
    </row>
    <row r="747" spans="1:20" x14ac:dyDescent="0.3">
      <c r="A747" t="s">
        <v>2207</v>
      </c>
      <c r="B747" t="s">
        <v>2208</v>
      </c>
      <c r="C747" t="s">
        <v>22</v>
      </c>
      <c r="D747">
        <v>21</v>
      </c>
      <c r="E747" t="s">
        <v>68</v>
      </c>
      <c r="F747" t="s">
        <v>76</v>
      </c>
      <c r="G747" t="s">
        <v>41</v>
      </c>
      <c r="H747" t="s">
        <v>26</v>
      </c>
      <c r="I747" t="s">
        <v>2209</v>
      </c>
      <c r="J747">
        <v>2</v>
      </c>
      <c r="K747">
        <v>27760</v>
      </c>
      <c r="L747">
        <v>43368</v>
      </c>
      <c r="M747">
        <v>2</v>
      </c>
      <c r="N747">
        <v>75</v>
      </c>
      <c r="O747" t="s">
        <v>28</v>
      </c>
      <c r="P747" t="s">
        <v>28</v>
      </c>
      <c r="Q747" t="s">
        <v>28</v>
      </c>
      <c r="R747" t="s">
        <v>44</v>
      </c>
      <c r="S747">
        <v>79</v>
      </c>
      <c r="T747">
        <v>3</v>
      </c>
    </row>
    <row r="748" spans="1:20" x14ac:dyDescent="0.3">
      <c r="A748" t="s">
        <v>2210</v>
      </c>
      <c r="B748" t="s">
        <v>2211</v>
      </c>
      <c r="C748" t="s">
        <v>32</v>
      </c>
      <c r="D748">
        <v>40</v>
      </c>
      <c r="E748" t="s">
        <v>33</v>
      </c>
      <c r="F748" t="s">
        <v>184</v>
      </c>
      <c r="G748" t="s">
        <v>41</v>
      </c>
      <c r="H748" t="s">
        <v>50</v>
      </c>
      <c r="I748" t="s">
        <v>2212</v>
      </c>
      <c r="J748">
        <v>5.7</v>
      </c>
      <c r="K748">
        <v>51296</v>
      </c>
      <c r="L748">
        <v>27424</v>
      </c>
      <c r="M748">
        <v>1</v>
      </c>
      <c r="N748">
        <v>25</v>
      </c>
      <c r="O748" t="s">
        <v>28</v>
      </c>
      <c r="P748" t="s">
        <v>28</v>
      </c>
      <c r="Q748" t="s">
        <v>28</v>
      </c>
      <c r="R748" t="s">
        <v>37</v>
      </c>
      <c r="S748">
        <v>81</v>
      </c>
      <c r="T748">
        <v>1</v>
      </c>
    </row>
    <row r="749" spans="1:20" x14ac:dyDescent="0.3">
      <c r="A749" t="s">
        <v>2213</v>
      </c>
      <c r="B749" t="s">
        <v>2214</v>
      </c>
      <c r="C749" t="s">
        <v>32</v>
      </c>
      <c r="D749">
        <v>50</v>
      </c>
      <c r="E749" t="s">
        <v>54</v>
      </c>
      <c r="F749" t="s">
        <v>55</v>
      </c>
      <c r="G749" t="s">
        <v>61</v>
      </c>
      <c r="H749" t="s">
        <v>26</v>
      </c>
      <c r="I749" t="s">
        <v>2215</v>
      </c>
      <c r="J749">
        <v>2.4</v>
      </c>
      <c r="K749">
        <v>67071</v>
      </c>
      <c r="L749">
        <v>26859</v>
      </c>
      <c r="M749">
        <v>1</v>
      </c>
      <c r="N749">
        <v>34</v>
      </c>
      <c r="O749" t="s">
        <v>28</v>
      </c>
      <c r="P749" t="s">
        <v>28</v>
      </c>
      <c r="Q749" t="s">
        <v>28</v>
      </c>
      <c r="R749" t="s">
        <v>29</v>
      </c>
      <c r="S749">
        <v>84</v>
      </c>
      <c r="T749">
        <v>5</v>
      </c>
    </row>
    <row r="750" spans="1:20" x14ac:dyDescent="0.3">
      <c r="A750" t="s">
        <v>2216</v>
      </c>
      <c r="B750" t="s">
        <v>2217</v>
      </c>
      <c r="C750" t="s">
        <v>32</v>
      </c>
      <c r="D750">
        <v>46</v>
      </c>
      <c r="E750" t="s">
        <v>68</v>
      </c>
      <c r="F750" t="s">
        <v>76</v>
      </c>
      <c r="G750" t="s">
        <v>35</v>
      </c>
      <c r="H750" t="s">
        <v>26</v>
      </c>
      <c r="I750" t="s">
        <v>2218</v>
      </c>
      <c r="J750">
        <v>5</v>
      </c>
      <c r="K750">
        <v>46622</v>
      </c>
      <c r="L750">
        <v>8521</v>
      </c>
      <c r="M750">
        <v>3</v>
      </c>
      <c r="N750">
        <v>20</v>
      </c>
      <c r="O750" t="s">
        <v>43</v>
      </c>
      <c r="P750" t="s">
        <v>28</v>
      </c>
      <c r="Q750" t="s">
        <v>28</v>
      </c>
      <c r="R750" t="s">
        <v>44</v>
      </c>
      <c r="S750">
        <v>98</v>
      </c>
      <c r="T750">
        <v>3</v>
      </c>
    </row>
    <row r="751" spans="1:20" x14ac:dyDescent="0.3">
      <c r="A751" t="s">
        <v>2219</v>
      </c>
      <c r="B751" t="s">
        <v>2220</v>
      </c>
      <c r="C751" t="s">
        <v>32</v>
      </c>
      <c r="D751">
        <v>51</v>
      </c>
      <c r="E751" t="s">
        <v>23</v>
      </c>
      <c r="F751" t="s">
        <v>24</v>
      </c>
      <c r="G751" t="s">
        <v>61</v>
      </c>
      <c r="H751" t="s">
        <v>50</v>
      </c>
      <c r="I751" t="s">
        <v>2095</v>
      </c>
      <c r="J751">
        <v>6</v>
      </c>
      <c r="K751">
        <v>95129</v>
      </c>
      <c r="L751">
        <v>23760</v>
      </c>
      <c r="M751">
        <v>4</v>
      </c>
      <c r="N751">
        <v>44</v>
      </c>
      <c r="O751" t="s">
        <v>28</v>
      </c>
      <c r="P751" t="s">
        <v>28</v>
      </c>
      <c r="Q751" t="s">
        <v>28</v>
      </c>
      <c r="R751" t="s">
        <v>29</v>
      </c>
      <c r="S751">
        <v>91</v>
      </c>
      <c r="T751">
        <v>3</v>
      </c>
    </row>
    <row r="752" spans="1:20" x14ac:dyDescent="0.3">
      <c r="A752" t="s">
        <v>2221</v>
      </c>
      <c r="B752" t="s">
        <v>2222</v>
      </c>
      <c r="C752" t="s">
        <v>32</v>
      </c>
      <c r="D752">
        <v>33</v>
      </c>
      <c r="E752" t="s">
        <v>33</v>
      </c>
      <c r="F752" t="s">
        <v>184</v>
      </c>
      <c r="G752" t="s">
        <v>25</v>
      </c>
      <c r="H752" t="s">
        <v>50</v>
      </c>
      <c r="I752" t="s">
        <v>892</v>
      </c>
      <c r="J752">
        <v>6.3</v>
      </c>
      <c r="K752">
        <v>63686</v>
      </c>
      <c r="L752">
        <v>22431</v>
      </c>
      <c r="M752">
        <v>1</v>
      </c>
      <c r="N752">
        <v>53</v>
      </c>
      <c r="O752" t="s">
        <v>43</v>
      </c>
      <c r="P752" t="s">
        <v>28</v>
      </c>
      <c r="Q752" t="s">
        <v>28</v>
      </c>
      <c r="R752" t="s">
        <v>37</v>
      </c>
      <c r="S752">
        <v>87</v>
      </c>
      <c r="T752">
        <v>1</v>
      </c>
    </row>
    <row r="753" spans="1:20" x14ac:dyDescent="0.3">
      <c r="A753" t="s">
        <v>2223</v>
      </c>
      <c r="B753" t="s">
        <v>2224</v>
      </c>
      <c r="C753" t="s">
        <v>22</v>
      </c>
      <c r="D753">
        <v>34</v>
      </c>
      <c r="E753" t="s">
        <v>23</v>
      </c>
      <c r="F753" t="s">
        <v>24</v>
      </c>
      <c r="G753" t="s">
        <v>41</v>
      </c>
      <c r="H753" t="s">
        <v>50</v>
      </c>
      <c r="I753" t="s">
        <v>2225</v>
      </c>
      <c r="J753">
        <v>0.3</v>
      </c>
      <c r="K753">
        <v>101434</v>
      </c>
      <c r="L753">
        <v>13750</v>
      </c>
      <c r="M753">
        <v>3</v>
      </c>
      <c r="N753">
        <v>74</v>
      </c>
      <c r="O753" t="s">
        <v>43</v>
      </c>
      <c r="P753" t="s">
        <v>43</v>
      </c>
      <c r="Q753" t="s">
        <v>28</v>
      </c>
      <c r="R753" t="s">
        <v>29</v>
      </c>
      <c r="S753">
        <v>91</v>
      </c>
      <c r="T753">
        <v>2</v>
      </c>
    </row>
    <row r="754" spans="1:20" x14ac:dyDescent="0.3">
      <c r="A754" t="s">
        <v>2226</v>
      </c>
      <c r="B754" t="s">
        <v>2227</v>
      </c>
      <c r="C754" t="s">
        <v>22</v>
      </c>
      <c r="D754">
        <v>50</v>
      </c>
      <c r="E754" t="s">
        <v>54</v>
      </c>
      <c r="F754" t="s">
        <v>55</v>
      </c>
      <c r="G754" t="s">
        <v>35</v>
      </c>
      <c r="H754" t="s">
        <v>26</v>
      </c>
      <c r="I754" t="s">
        <v>2228</v>
      </c>
      <c r="J754">
        <v>2.7</v>
      </c>
      <c r="K754">
        <v>74000</v>
      </c>
      <c r="L754">
        <v>22244</v>
      </c>
      <c r="M754">
        <v>3</v>
      </c>
      <c r="N754">
        <v>12</v>
      </c>
      <c r="O754" t="s">
        <v>43</v>
      </c>
      <c r="P754" t="s">
        <v>43</v>
      </c>
      <c r="Q754" t="s">
        <v>28</v>
      </c>
      <c r="R754" t="s">
        <v>37</v>
      </c>
      <c r="S754">
        <v>95</v>
      </c>
      <c r="T754">
        <v>3</v>
      </c>
    </row>
    <row r="755" spans="1:20" x14ac:dyDescent="0.3">
      <c r="A755" t="s">
        <v>2229</v>
      </c>
      <c r="B755" t="s">
        <v>2230</v>
      </c>
      <c r="C755" t="s">
        <v>22</v>
      </c>
      <c r="D755">
        <v>39</v>
      </c>
      <c r="E755" t="s">
        <v>68</v>
      </c>
      <c r="F755" t="s">
        <v>69</v>
      </c>
      <c r="G755" t="s">
        <v>35</v>
      </c>
      <c r="H755" t="s">
        <v>50</v>
      </c>
      <c r="I755" t="s">
        <v>2231</v>
      </c>
      <c r="J755">
        <v>2.5</v>
      </c>
      <c r="K755">
        <v>92241</v>
      </c>
      <c r="L755">
        <v>17599</v>
      </c>
      <c r="M755">
        <v>4</v>
      </c>
      <c r="N755">
        <v>53</v>
      </c>
      <c r="O755" t="s">
        <v>28</v>
      </c>
      <c r="P755" t="s">
        <v>28</v>
      </c>
      <c r="Q755" t="s">
        <v>28</v>
      </c>
      <c r="R755" t="s">
        <v>37</v>
      </c>
      <c r="S755">
        <v>86</v>
      </c>
      <c r="T755">
        <v>4</v>
      </c>
    </row>
    <row r="756" spans="1:20" x14ac:dyDescent="0.3">
      <c r="A756" t="s">
        <v>2232</v>
      </c>
      <c r="B756" t="s">
        <v>2233</v>
      </c>
      <c r="C756" t="s">
        <v>32</v>
      </c>
      <c r="D756">
        <v>37</v>
      </c>
      <c r="E756" t="s">
        <v>68</v>
      </c>
      <c r="F756" t="s">
        <v>69</v>
      </c>
      <c r="G756" t="s">
        <v>35</v>
      </c>
      <c r="H756" t="s">
        <v>26</v>
      </c>
      <c r="I756" t="s">
        <v>2234</v>
      </c>
      <c r="J756">
        <v>3.1</v>
      </c>
      <c r="K756">
        <v>48075</v>
      </c>
      <c r="L756">
        <v>38528</v>
      </c>
      <c r="M756">
        <v>2</v>
      </c>
      <c r="N756">
        <v>10</v>
      </c>
      <c r="O756" t="s">
        <v>43</v>
      </c>
      <c r="P756" t="s">
        <v>28</v>
      </c>
      <c r="Q756" t="s">
        <v>28</v>
      </c>
      <c r="R756" t="s">
        <v>29</v>
      </c>
      <c r="S756">
        <v>80</v>
      </c>
      <c r="T756">
        <v>4</v>
      </c>
    </row>
    <row r="757" spans="1:20" x14ac:dyDescent="0.3">
      <c r="A757" t="s">
        <v>2235</v>
      </c>
      <c r="B757" t="s">
        <v>2236</v>
      </c>
      <c r="C757" t="s">
        <v>22</v>
      </c>
      <c r="D757">
        <v>43</v>
      </c>
      <c r="E757" t="s">
        <v>163</v>
      </c>
      <c r="F757" t="s">
        <v>168</v>
      </c>
      <c r="G757" t="s">
        <v>25</v>
      </c>
      <c r="H757" t="s">
        <v>50</v>
      </c>
      <c r="I757" t="s">
        <v>333</v>
      </c>
      <c r="J757">
        <v>6</v>
      </c>
      <c r="K757">
        <v>92242</v>
      </c>
      <c r="L757">
        <v>34611</v>
      </c>
      <c r="M757">
        <v>1</v>
      </c>
      <c r="N757">
        <v>31</v>
      </c>
      <c r="O757" t="s">
        <v>28</v>
      </c>
      <c r="P757" t="s">
        <v>28</v>
      </c>
      <c r="Q757" t="s">
        <v>28</v>
      </c>
      <c r="R757" t="s">
        <v>29</v>
      </c>
      <c r="S757">
        <v>91</v>
      </c>
      <c r="T757">
        <v>1</v>
      </c>
    </row>
    <row r="758" spans="1:20" x14ac:dyDescent="0.3">
      <c r="A758" t="s">
        <v>2237</v>
      </c>
      <c r="B758" t="s">
        <v>2238</v>
      </c>
      <c r="C758" t="s">
        <v>32</v>
      </c>
      <c r="D758">
        <v>35</v>
      </c>
      <c r="E758" t="s">
        <v>54</v>
      </c>
      <c r="F758" t="s">
        <v>55</v>
      </c>
      <c r="G758" t="s">
        <v>35</v>
      </c>
      <c r="H758" t="s">
        <v>26</v>
      </c>
      <c r="I758" t="s">
        <v>2239</v>
      </c>
      <c r="J758">
        <v>5.4</v>
      </c>
      <c r="K758">
        <v>81191</v>
      </c>
      <c r="L758">
        <v>10190</v>
      </c>
      <c r="M758">
        <v>5</v>
      </c>
      <c r="N758">
        <v>56</v>
      </c>
      <c r="O758" t="s">
        <v>43</v>
      </c>
      <c r="P758" t="s">
        <v>43</v>
      </c>
      <c r="Q758" t="s">
        <v>28</v>
      </c>
      <c r="R758" t="s">
        <v>44</v>
      </c>
      <c r="S758">
        <v>74</v>
      </c>
      <c r="T758">
        <v>1</v>
      </c>
    </row>
    <row r="759" spans="1:20" x14ac:dyDescent="0.3">
      <c r="A759" t="s">
        <v>2240</v>
      </c>
      <c r="B759" t="s">
        <v>2241</v>
      </c>
      <c r="C759" t="s">
        <v>32</v>
      </c>
      <c r="D759">
        <v>57</v>
      </c>
      <c r="E759" t="s">
        <v>23</v>
      </c>
      <c r="F759" t="s">
        <v>24</v>
      </c>
      <c r="G759" t="s">
        <v>61</v>
      </c>
      <c r="H759" t="s">
        <v>26</v>
      </c>
      <c r="I759" t="s">
        <v>2242</v>
      </c>
      <c r="J759">
        <v>0.7</v>
      </c>
      <c r="K759">
        <v>74289</v>
      </c>
      <c r="L759">
        <v>24985</v>
      </c>
      <c r="M759">
        <v>1</v>
      </c>
      <c r="N759">
        <v>55</v>
      </c>
      <c r="O759" t="s">
        <v>43</v>
      </c>
      <c r="P759" t="s">
        <v>28</v>
      </c>
      <c r="Q759" t="s">
        <v>28</v>
      </c>
      <c r="R759" t="s">
        <v>37</v>
      </c>
      <c r="S759">
        <v>97</v>
      </c>
      <c r="T759">
        <v>2</v>
      </c>
    </row>
    <row r="760" spans="1:20" x14ac:dyDescent="0.3">
      <c r="A760" t="s">
        <v>2243</v>
      </c>
      <c r="B760" t="s">
        <v>2244</v>
      </c>
      <c r="C760" t="s">
        <v>22</v>
      </c>
      <c r="D760">
        <v>54</v>
      </c>
      <c r="E760" t="s">
        <v>68</v>
      </c>
      <c r="F760" t="s">
        <v>76</v>
      </c>
      <c r="G760" t="s">
        <v>41</v>
      </c>
      <c r="H760" t="s">
        <v>50</v>
      </c>
      <c r="I760" t="s">
        <v>2245</v>
      </c>
      <c r="J760">
        <v>3.6</v>
      </c>
      <c r="K760">
        <v>30926</v>
      </c>
      <c r="L760">
        <v>36788</v>
      </c>
      <c r="M760">
        <v>1</v>
      </c>
      <c r="N760">
        <v>39</v>
      </c>
      <c r="O760" t="s">
        <v>43</v>
      </c>
      <c r="P760" t="s">
        <v>28</v>
      </c>
      <c r="Q760" t="s">
        <v>28</v>
      </c>
      <c r="R760" t="s">
        <v>29</v>
      </c>
      <c r="S760">
        <v>70</v>
      </c>
      <c r="T760">
        <v>5</v>
      </c>
    </row>
    <row r="761" spans="1:20" x14ac:dyDescent="0.3">
      <c r="A761" t="s">
        <v>2246</v>
      </c>
      <c r="B761" t="s">
        <v>2247</v>
      </c>
      <c r="C761" t="s">
        <v>32</v>
      </c>
      <c r="D761">
        <v>56</v>
      </c>
      <c r="E761" t="s">
        <v>59</v>
      </c>
      <c r="F761" t="s">
        <v>60</v>
      </c>
      <c r="G761" t="s">
        <v>35</v>
      </c>
      <c r="H761" t="s">
        <v>26</v>
      </c>
      <c r="I761" t="s">
        <v>2248</v>
      </c>
      <c r="J761">
        <v>6.7</v>
      </c>
      <c r="K761">
        <v>58859</v>
      </c>
      <c r="L761">
        <v>21432</v>
      </c>
      <c r="M761">
        <v>2</v>
      </c>
      <c r="N761">
        <v>59</v>
      </c>
      <c r="O761" t="s">
        <v>28</v>
      </c>
      <c r="P761" t="s">
        <v>28</v>
      </c>
      <c r="Q761" t="s">
        <v>28</v>
      </c>
      <c r="R761" t="s">
        <v>44</v>
      </c>
      <c r="S761">
        <v>74</v>
      </c>
      <c r="T761">
        <v>4</v>
      </c>
    </row>
    <row r="762" spans="1:20" x14ac:dyDescent="0.3">
      <c r="A762" t="s">
        <v>2249</v>
      </c>
      <c r="B762" t="s">
        <v>2250</v>
      </c>
      <c r="C762" t="s">
        <v>22</v>
      </c>
      <c r="D762">
        <v>42</v>
      </c>
      <c r="E762" t="s">
        <v>68</v>
      </c>
      <c r="F762" t="s">
        <v>69</v>
      </c>
      <c r="G762" t="s">
        <v>41</v>
      </c>
      <c r="H762" t="s">
        <v>26</v>
      </c>
      <c r="I762" t="s">
        <v>2251</v>
      </c>
      <c r="J762">
        <v>5.4</v>
      </c>
      <c r="K762">
        <v>38798</v>
      </c>
      <c r="L762">
        <v>11896</v>
      </c>
      <c r="M762">
        <v>4</v>
      </c>
      <c r="N762">
        <v>77</v>
      </c>
      <c r="O762" t="s">
        <v>28</v>
      </c>
      <c r="P762" t="s">
        <v>28</v>
      </c>
      <c r="Q762" t="s">
        <v>28</v>
      </c>
      <c r="R762" t="s">
        <v>29</v>
      </c>
      <c r="S762">
        <v>71</v>
      </c>
      <c r="T762">
        <v>2</v>
      </c>
    </row>
    <row r="763" spans="1:20" x14ac:dyDescent="0.3">
      <c r="A763" t="s">
        <v>2252</v>
      </c>
      <c r="B763" t="s">
        <v>2253</v>
      </c>
      <c r="C763" t="s">
        <v>22</v>
      </c>
      <c r="D763">
        <v>44</v>
      </c>
      <c r="E763" t="s">
        <v>59</v>
      </c>
      <c r="F763" t="s">
        <v>60</v>
      </c>
      <c r="G763" t="s">
        <v>25</v>
      </c>
      <c r="H763" t="s">
        <v>50</v>
      </c>
      <c r="I763" t="s">
        <v>2254</v>
      </c>
      <c r="J763">
        <v>2.1</v>
      </c>
      <c r="K763">
        <v>43980</v>
      </c>
      <c r="L763">
        <v>46845</v>
      </c>
      <c r="M763">
        <v>1</v>
      </c>
      <c r="N763">
        <v>27</v>
      </c>
      <c r="O763" t="s">
        <v>43</v>
      </c>
      <c r="P763" t="s">
        <v>28</v>
      </c>
      <c r="Q763" t="s">
        <v>28</v>
      </c>
      <c r="R763" t="s">
        <v>29</v>
      </c>
      <c r="S763">
        <v>79</v>
      </c>
      <c r="T763">
        <v>4</v>
      </c>
    </row>
    <row r="764" spans="1:20" x14ac:dyDescent="0.3">
      <c r="A764" t="s">
        <v>2255</v>
      </c>
      <c r="B764" t="s">
        <v>2256</v>
      </c>
      <c r="C764" t="s">
        <v>22</v>
      </c>
      <c r="D764">
        <v>28</v>
      </c>
      <c r="E764" t="s">
        <v>54</v>
      </c>
      <c r="F764" t="s">
        <v>55</v>
      </c>
      <c r="G764" t="s">
        <v>25</v>
      </c>
      <c r="H764" t="s">
        <v>26</v>
      </c>
      <c r="I764" t="s">
        <v>2257</v>
      </c>
      <c r="J764">
        <v>2.1</v>
      </c>
      <c r="K764">
        <v>25792</v>
      </c>
      <c r="L764">
        <v>7093</v>
      </c>
      <c r="M764">
        <v>1</v>
      </c>
      <c r="N764">
        <v>46</v>
      </c>
      <c r="O764" t="s">
        <v>28</v>
      </c>
      <c r="P764" t="s">
        <v>28</v>
      </c>
      <c r="Q764" t="s">
        <v>28</v>
      </c>
      <c r="R764" t="s">
        <v>29</v>
      </c>
      <c r="S764">
        <v>74</v>
      </c>
      <c r="T764">
        <v>4</v>
      </c>
    </row>
    <row r="765" spans="1:20" x14ac:dyDescent="0.3">
      <c r="A765" t="s">
        <v>2258</v>
      </c>
      <c r="B765" t="s">
        <v>2259</v>
      </c>
      <c r="C765" t="s">
        <v>32</v>
      </c>
      <c r="D765">
        <v>21</v>
      </c>
      <c r="E765" t="s">
        <v>59</v>
      </c>
      <c r="F765" t="s">
        <v>60</v>
      </c>
      <c r="G765" t="s">
        <v>41</v>
      </c>
      <c r="H765" t="s">
        <v>26</v>
      </c>
      <c r="I765" t="s">
        <v>2260</v>
      </c>
      <c r="J765">
        <v>5.3</v>
      </c>
      <c r="K765">
        <v>106605</v>
      </c>
      <c r="L765">
        <v>16357</v>
      </c>
      <c r="M765">
        <v>1</v>
      </c>
      <c r="N765">
        <v>28</v>
      </c>
      <c r="O765" t="s">
        <v>28</v>
      </c>
      <c r="P765" t="s">
        <v>28</v>
      </c>
      <c r="Q765" t="s">
        <v>28</v>
      </c>
      <c r="R765" t="s">
        <v>29</v>
      </c>
      <c r="S765">
        <v>71</v>
      </c>
      <c r="T765">
        <v>4</v>
      </c>
    </row>
    <row r="766" spans="1:20" x14ac:dyDescent="0.3">
      <c r="A766" t="s">
        <v>2261</v>
      </c>
      <c r="B766" t="s">
        <v>2262</v>
      </c>
      <c r="C766" t="s">
        <v>32</v>
      </c>
      <c r="D766">
        <v>26</v>
      </c>
      <c r="E766" t="s">
        <v>54</v>
      </c>
      <c r="F766" t="s">
        <v>84</v>
      </c>
      <c r="G766" t="s">
        <v>41</v>
      </c>
      <c r="H766" t="s">
        <v>26</v>
      </c>
      <c r="I766" t="s">
        <v>2263</v>
      </c>
      <c r="J766">
        <v>1.6</v>
      </c>
      <c r="K766">
        <v>63294</v>
      </c>
      <c r="L766">
        <v>32069</v>
      </c>
      <c r="M766">
        <v>3</v>
      </c>
      <c r="N766">
        <v>46</v>
      </c>
      <c r="O766" t="s">
        <v>28</v>
      </c>
      <c r="P766" t="s">
        <v>28</v>
      </c>
      <c r="Q766" t="s">
        <v>28</v>
      </c>
      <c r="R766" t="s">
        <v>37</v>
      </c>
      <c r="S766">
        <v>95</v>
      </c>
      <c r="T766">
        <v>5</v>
      </c>
    </row>
    <row r="767" spans="1:20" x14ac:dyDescent="0.3">
      <c r="A767" t="s">
        <v>2264</v>
      </c>
      <c r="B767" t="s">
        <v>2265</v>
      </c>
      <c r="C767" t="s">
        <v>22</v>
      </c>
      <c r="D767">
        <v>39</v>
      </c>
      <c r="E767" t="s">
        <v>33</v>
      </c>
      <c r="F767" t="s">
        <v>34</v>
      </c>
      <c r="G767" t="s">
        <v>41</v>
      </c>
      <c r="H767" t="s">
        <v>50</v>
      </c>
      <c r="I767" t="s">
        <v>2266</v>
      </c>
      <c r="J767">
        <v>7.4</v>
      </c>
      <c r="K767">
        <v>33564</v>
      </c>
      <c r="L767">
        <v>39815</v>
      </c>
      <c r="M767">
        <v>1</v>
      </c>
      <c r="N767">
        <v>13</v>
      </c>
      <c r="O767" t="s">
        <v>43</v>
      </c>
      <c r="P767" t="s">
        <v>43</v>
      </c>
      <c r="Q767" t="s">
        <v>28</v>
      </c>
      <c r="R767" t="s">
        <v>29</v>
      </c>
      <c r="S767">
        <v>90</v>
      </c>
      <c r="T767">
        <v>1</v>
      </c>
    </row>
    <row r="768" spans="1:20" x14ac:dyDescent="0.3">
      <c r="A768" t="s">
        <v>2267</v>
      </c>
      <c r="B768" t="s">
        <v>2268</v>
      </c>
      <c r="C768" t="s">
        <v>32</v>
      </c>
      <c r="D768">
        <v>22</v>
      </c>
      <c r="E768" t="s">
        <v>59</v>
      </c>
      <c r="F768" t="s">
        <v>80</v>
      </c>
      <c r="G768" t="s">
        <v>61</v>
      </c>
      <c r="H768" t="s">
        <v>50</v>
      </c>
      <c r="I768" t="s">
        <v>73</v>
      </c>
      <c r="J768">
        <v>0</v>
      </c>
      <c r="K768">
        <v>41753</v>
      </c>
      <c r="L768">
        <v>27162</v>
      </c>
      <c r="M768">
        <v>3</v>
      </c>
      <c r="N768">
        <v>43</v>
      </c>
      <c r="O768" t="s">
        <v>28</v>
      </c>
      <c r="P768" t="s">
        <v>28</v>
      </c>
      <c r="Q768" t="s">
        <v>28</v>
      </c>
      <c r="R768" t="s">
        <v>44</v>
      </c>
      <c r="S768">
        <v>100</v>
      </c>
      <c r="T768">
        <v>4</v>
      </c>
    </row>
    <row r="769" spans="1:20" x14ac:dyDescent="0.3">
      <c r="A769" t="s">
        <v>2269</v>
      </c>
      <c r="B769" t="s">
        <v>2270</v>
      </c>
      <c r="C769" t="s">
        <v>32</v>
      </c>
      <c r="D769">
        <v>55</v>
      </c>
      <c r="E769" t="s">
        <v>33</v>
      </c>
      <c r="F769" t="s">
        <v>34</v>
      </c>
      <c r="G769" t="s">
        <v>25</v>
      </c>
      <c r="H769" t="s">
        <v>26</v>
      </c>
      <c r="I769" t="s">
        <v>2271</v>
      </c>
      <c r="J769">
        <v>7.3</v>
      </c>
      <c r="K769">
        <v>78966</v>
      </c>
      <c r="L769">
        <v>34465</v>
      </c>
      <c r="M769">
        <v>1</v>
      </c>
      <c r="N769">
        <v>78</v>
      </c>
      <c r="O769" t="s">
        <v>43</v>
      </c>
      <c r="P769" t="s">
        <v>43</v>
      </c>
      <c r="Q769" t="s">
        <v>28</v>
      </c>
      <c r="R769" t="s">
        <v>44</v>
      </c>
      <c r="S769">
        <v>73</v>
      </c>
      <c r="T769">
        <v>5</v>
      </c>
    </row>
    <row r="770" spans="1:20" x14ac:dyDescent="0.3">
      <c r="A770" t="s">
        <v>2272</v>
      </c>
      <c r="B770" t="s">
        <v>2273</v>
      </c>
      <c r="C770" t="s">
        <v>22</v>
      </c>
      <c r="D770">
        <v>34</v>
      </c>
      <c r="E770" t="s">
        <v>54</v>
      </c>
      <c r="F770" t="s">
        <v>55</v>
      </c>
      <c r="G770" t="s">
        <v>61</v>
      </c>
      <c r="H770" t="s">
        <v>50</v>
      </c>
      <c r="I770" t="s">
        <v>2274</v>
      </c>
      <c r="J770">
        <v>7.5</v>
      </c>
      <c r="K770">
        <v>100011</v>
      </c>
      <c r="L770">
        <v>16075</v>
      </c>
      <c r="M770">
        <v>3</v>
      </c>
      <c r="N770">
        <v>12</v>
      </c>
      <c r="O770" t="s">
        <v>28</v>
      </c>
      <c r="P770" t="s">
        <v>28</v>
      </c>
      <c r="Q770" t="s">
        <v>28</v>
      </c>
      <c r="R770" t="s">
        <v>29</v>
      </c>
      <c r="S770">
        <v>87</v>
      </c>
      <c r="T770">
        <v>4</v>
      </c>
    </row>
    <row r="771" spans="1:20" x14ac:dyDescent="0.3">
      <c r="A771" t="s">
        <v>2275</v>
      </c>
      <c r="B771" t="s">
        <v>2276</v>
      </c>
      <c r="C771" t="s">
        <v>32</v>
      </c>
      <c r="D771">
        <v>55</v>
      </c>
      <c r="E771" t="s">
        <v>33</v>
      </c>
      <c r="F771" t="s">
        <v>184</v>
      </c>
      <c r="G771" t="s">
        <v>41</v>
      </c>
      <c r="H771" t="s">
        <v>50</v>
      </c>
      <c r="I771" t="s">
        <v>2277</v>
      </c>
      <c r="J771">
        <v>4.4000000000000004</v>
      </c>
      <c r="K771">
        <v>103200</v>
      </c>
      <c r="L771">
        <v>41980</v>
      </c>
      <c r="M771">
        <v>2</v>
      </c>
      <c r="N771">
        <v>20</v>
      </c>
      <c r="O771" t="s">
        <v>43</v>
      </c>
      <c r="P771" t="s">
        <v>43</v>
      </c>
      <c r="Q771" t="s">
        <v>28</v>
      </c>
      <c r="R771" t="s">
        <v>44</v>
      </c>
      <c r="S771">
        <v>98</v>
      </c>
      <c r="T771">
        <v>1</v>
      </c>
    </row>
    <row r="772" spans="1:20" x14ac:dyDescent="0.3">
      <c r="A772" t="s">
        <v>2278</v>
      </c>
      <c r="B772" t="s">
        <v>2279</v>
      </c>
      <c r="C772" t="s">
        <v>32</v>
      </c>
      <c r="D772">
        <v>56</v>
      </c>
      <c r="E772" t="s">
        <v>33</v>
      </c>
      <c r="F772" t="s">
        <v>184</v>
      </c>
      <c r="G772" t="s">
        <v>41</v>
      </c>
      <c r="H772" t="s">
        <v>50</v>
      </c>
      <c r="I772" t="s">
        <v>2280</v>
      </c>
      <c r="J772">
        <v>7.2</v>
      </c>
      <c r="K772">
        <v>85371</v>
      </c>
      <c r="L772">
        <v>18958</v>
      </c>
      <c r="M772">
        <v>4</v>
      </c>
      <c r="N772">
        <v>48</v>
      </c>
      <c r="O772" t="s">
        <v>43</v>
      </c>
      <c r="P772" t="s">
        <v>43</v>
      </c>
      <c r="Q772" t="s">
        <v>28</v>
      </c>
      <c r="R772" t="s">
        <v>37</v>
      </c>
      <c r="S772">
        <v>99</v>
      </c>
      <c r="T772">
        <v>2</v>
      </c>
    </row>
    <row r="773" spans="1:20" x14ac:dyDescent="0.3">
      <c r="A773" t="s">
        <v>2281</v>
      </c>
      <c r="B773" t="s">
        <v>2282</v>
      </c>
      <c r="C773" t="s">
        <v>32</v>
      </c>
      <c r="D773">
        <v>24</v>
      </c>
      <c r="E773" t="s">
        <v>23</v>
      </c>
      <c r="F773" t="s">
        <v>40</v>
      </c>
      <c r="G773" t="s">
        <v>35</v>
      </c>
      <c r="H773" t="s">
        <v>50</v>
      </c>
      <c r="I773" t="s">
        <v>2283</v>
      </c>
      <c r="J773">
        <v>0.1</v>
      </c>
      <c r="K773">
        <v>38694</v>
      </c>
      <c r="L773">
        <v>22202</v>
      </c>
      <c r="M773">
        <v>2</v>
      </c>
      <c r="N773">
        <v>25</v>
      </c>
      <c r="O773" t="s">
        <v>28</v>
      </c>
      <c r="P773" t="s">
        <v>28</v>
      </c>
      <c r="Q773" t="s">
        <v>28</v>
      </c>
      <c r="R773" t="s">
        <v>37</v>
      </c>
      <c r="S773">
        <v>100</v>
      </c>
      <c r="T773">
        <v>4</v>
      </c>
    </row>
    <row r="774" spans="1:20" x14ac:dyDescent="0.3">
      <c r="A774" t="s">
        <v>2284</v>
      </c>
      <c r="B774" t="s">
        <v>2285</v>
      </c>
      <c r="C774" t="s">
        <v>32</v>
      </c>
      <c r="D774">
        <v>42</v>
      </c>
      <c r="E774" t="s">
        <v>23</v>
      </c>
      <c r="F774" t="s">
        <v>24</v>
      </c>
      <c r="G774" t="s">
        <v>35</v>
      </c>
      <c r="H774" t="s">
        <v>50</v>
      </c>
      <c r="I774" t="s">
        <v>2286</v>
      </c>
      <c r="J774">
        <v>0.7</v>
      </c>
      <c r="K774">
        <v>35173</v>
      </c>
      <c r="L774">
        <v>45223</v>
      </c>
      <c r="M774">
        <v>4</v>
      </c>
      <c r="N774">
        <v>73</v>
      </c>
      <c r="O774" t="s">
        <v>28</v>
      </c>
      <c r="P774" t="s">
        <v>28</v>
      </c>
      <c r="Q774" t="s">
        <v>43</v>
      </c>
      <c r="R774" t="s">
        <v>37</v>
      </c>
      <c r="S774">
        <v>74</v>
      </c>
      <c r="T774">
        <v>3</v>
      </c>
    </row>
    <row r="775" spans="1:20" x14ac:dyDescent="0.3">
      <c r="A775" t="s">
        <v>2287</v>
      </c>
      <c r="B775" t="s">
        <v>2288</v>
      </c>
      <c r="C775" t="s">
        <v>22</v>
      </c>
      <c r="D775">
        <v>40</v>
      </c>
      <c r="E775" t="s">
        <v>59</v>
      </c>
      <c r="F775" t="s">
        <v>80</v>
      </c>
      <c r="G775" t="s">
        <v>25</v>
      </c>
      <c r="H775" t="s">
        <v>26</v>
      </c>
      <c r="I775" t="s">
        <v>2289</v>
      </c>
      <c r="J775">
        <v>4.5999999999999996</v>
      </c>
      <c r="K775">
        <v>34784</v>
      </c>
      <c r="L775">
        <v>22563</v>
      </c>
      <c r="M775">
        <v>5</v>
      </c>
      <c r="N775">
        <v>16</v>
      </c>
      <c r="O775" t="s">
        <v>28</v>
      </c>
      <c r="P775" t="s">
        <v>28</v>
      </c>
      <c r="Q775" t="s">
        <v>28</v>
      </c>
      <c r="R775" t="s">
        <v>29</v>
      </c>
      <c r="S775">
        <v>71</v>
      </c>
      <c r="T775">
        <v>3</v>
      </c>
    </row>
    <row r="776" spans="1:20" x14ac:dyDescent="0.3">
      <c r="A776" t="s">
        <v>2290</v>
      </c>
      <c r="B776" t="s">
        <v>2291</v>
      </c>
      <c r="C776" t="s">
        <v>32</v>
      </c>
      <c r="D776">
        <v>25</v>
      </c>
      <c r="E776" t="s">
        <v>23</v>
      </c>
      <c r="F776" t="s">
        <v>40</v>
      </c>
      <c r="G776" t="s">
        <v>25</v>
      </c>
      <c r="H776" t="s">
        <v>26</v>
      </c>
      <c r="I776" t="s">
        <v>2292</v>
      </c>
      <c r="J776">
        <v>7</v>
      </c>
      <c r="K776">
        <v>78662</v>
      </c>
      <c r="L776">
        <v>17728</v>
      </c>
      <c r="M776">
        <v>5</v>
      </c>
      <c r="N776">
        <v>79</v>
      </c>
      <c r="O776" t="s">
        <v>28</v>
      </c>
      <c r="P776" t="s">
        <v>28</v>
      </c>
      <c r="Q776" t="s">
        <v>43</v>
      </c>
      <c r="R776" t="s">
        <v>44</v>
      </c>
      <c r="S776">
        <v>77</v>
      </c>
      <c r="T776">
        <v>2</v>
      </c>
    </row>
    <row r="777" spans="1:20" x14ac:dyDescent="0.3">
      <c r="A777" t="s">
        <v>2293</v>
      </c>
      <c r="B777" t="s">
        <v>2294</v>
      </c>
      <c r="C777" t="s">
        <v>22</v>
      </c>
      <c r="D777">
        <v>50</v>
      </c>
      <c r="E777" t="s">
        <v>33</v>
      </c>
      <c r="F777" t="s">
        <v>34</v>
      </c>
      <c r="G777" t="s">
        <v>25</v>
      </c>
      <c r="H777" t="s">
        <v>50</v>
      </c>
      <c r="I777" t="s">
        <v>2295</v>
      </c>
      <c r="J777">
        <v>2</v>
      </c>
      <c r="K777">
        <v>110533</v>
      </c>
      <c r="L777">
        <v>18672</v>
      </c>
      <c r="M777">
        <v>4</v>
      </c>
      <c r="N777">
        <v>20</v>
      </c>
      <c r="O777" t="s">
        <v>43</v>
      </c>
      <c r="P777" t="s">
        <v>43</v>
      </c>
      <c r="Q777" t="s">
        <v>43</v>
      </c>
      <c r="R777" t="s">
        <v>37</v>
      </c>
      <c r="S777">
        <v>98</v>
      </c>
      <c r="T777">
        <v>5</v>
      </c>
    </row>
    <row r="778" spans="1:20" x14ac:dyDescent="0.3">
      <c r="A778" t="s">
        <v>2296</v>
      </c>
      <c r="B778" t="s">
        <v>2297</v>
      </c>
      <c r="C778" t="s">
        <v>32</v>
      </c>
      <c r="D778">
        <v>57</v>
      </c>
      <c r="E778" t="s">
        <v>59</v>
      </c>
      <c r="F778" t="s">
        <v>60</v>
      </c>
      <c r="G778" t="s">
        <v>25</v>
      </c>
      <c r="H778" t="s">
        <v>26</v>
      </c>
      <c r="I778" t="s">
        <v>1704</v>
      </c>
      <c r="J778">
        <v>5.2</v>
      </c>
      <c r="K778">
        <v>103593</v>
      </c>
      <c r="L778">
        <v>44272</v>
      </c>
      <c r="M778">
        <v>2</v>
      </c>
      <c r="N778">
        <v>51</v>
      </c>
      <c r="O778" t="s">
        <v>43</v>
      </c>
      <c r="P778" t="s">
        <v>28</v>
      </c>
      <c r="Q778" t="s">
        <v>28</v>
      </c>
      <c r="R778" t="s">
        <v>44</v>
      </c>
      <c r="S778">
        <v>77</v>
      </c>
      <c r="T778">
        <v>1</v>
      </c>
    </row>
    <row r="779" spans="1:20" x14ac:dyDescent="0.3">
      <c r="A779" t="s">
        <v>2298</v>
      </c>
      <c r="B779" t="s">
        <v>2299</v>
      </c>
      <c r="C779" t="s">
        <v>22</v>
      </c>
      <c r="D779">
        <v>22</v>
      </c>
      <c r="E779" t="s">
        <v>163</v>
      </c>
      <c r="F779" t="s">
        <v>227</v>
      </c>
      <c r="G779" t="s">
        <v>35</v>
      </c>
      <c r="H779" t="s">
        <v>26</v>
      </c>
      <c r="I779" t="s">
        <v>2300</v>
      </c>
      <c r="J779">
        <v>6</v>
      </c>
      <c r="K779">
        <v>116482</v>
      </c>
      <c r="L779">
        <v>10202</v>
      </c>
      <c r="M779">
        <v>1</v>
      </c>
      <c r="N779">
        <v>69</v>
      </c>
      <c r="O779" t="s">
        <v>28</v>
      </c>
      <c r="P779" t="s">
        <v>28</v>
      </c>
      <c r="Q779" t="s">
        <v>28</v>
      </c>
      <c r="R779" t="s">
        <v>29</v>
      </c>
      <c r="S779">
        <v>98</v>
      </c>
      <c r="T779">
        <v>1</v>
      </c>
    </row>
    <row r="780" spans="1:20" x14ac:dyDescent="0.3">
      <c r="A780" t="s">
        <v>2301</v>
      </c>
      <c r="B780" t="s">
        <v>2302</v>
      </c>
      <c r="C780" t="s">
        <v>22</v>
      </c>
      <c r="D780">
        <v>44</v>
      </c>
      <c r="E780" t="s">
        <v>54</v>
      </c>
      <c r="F780" t="s">
        <v>84</v>
      </c>
      <c r="G780" t="s">
        <v>41</v>
      </c>
      <c r="H780" t="s">
        <v>26</v>
      </c>
      <c r="I780" t="s">
        <v>2303</v>
      </c>
      <c r="J780">
        <v>4.2</v>
      </c>
      <c r="K780">
        <v>54475</v>
      </c>
      <c r="L780">
        <v>15666</v>
      </c>
      <c r="M780">
        <v>1</v>
      </c>
      <c r="N780">
        <v>37</v>
      </c>
      <c r="O780" t="s">
        <v>28</v>
      </c>
      <c r="P780" t="s">
        <v>28</v>
      </c>
      <c r="Q780" t="s">
        <v>28</v>
      </c>
      <c r="R780" t="s">
        <v>37</v>
      </c>
      <c r="S780">
        <v>75</v>
      </c>
      <c r="T780">
        <v>3</v>
      </c>
    </row>
    <row r="781" spans="1:20" x14ac:dyDescent="0.3">
      <c r="A781" t="s">
        <v>2304</v>
      </c>
      <c r="B781" t="s">
        <v>2305</v>
      </c>
      <c r="C781" t="s">
        <v>32</v>
      </c>
      <c r="D781">
        <v>39</v>
      </c>
      <c r="E781" t="s">
        <v>68</v>
      </c>
      <c r="F781" t="s">
        <v>69</v>
      </c>
      <c r="G781" t="s">
        <v>61</v>
      </c>
      <c r="H781" t="s">
        <v>50</v>
      </c>
      <c r="I781" t="s">
        <v>2306</v>
      </c>
      <c r="J781">
        <v>6.3</v>
      </c>
      <c r="K781">
        <v>54033</v>
      </c>
      <c r="L781">
        <v>31805</v>
      </c>
      <c r="M781">
        <v>2</v>
      </c>
      <c r="N781">
        <v>51</v>
      </c>
      <c r="O781" t="s">
        <v>43</v>
      </c>
      <c r="P781" t="s">
        <v>28</v>
      </c>
      <c r="Q781" t="s">
        <v>28</v>
      </c>
      <c r="R781" t="s">
        <v>37</v>
      </c>
      <c r="S781">
        <v>84</v>
      </c>
      <c r="T781">
        <v>4</v>
      </c>
    </row>
    <row r="782" spans="1:20" x14ac:dyDescent="0.3">
      <c r="A782" t="s">
        <v>2307</v>
      </c>
      <c r="B782" t="s">
        <v>2308</v>
      </c>
      <c r="C782" t="s">
        <v>32</v>
      </c>
      <c r="D782">
        <v>53</v>
      </c>
      <c r="E782" t="s">
        <v>54</v>
      </c>
      <c r="F782" t="s">
        <v>84</v>
      </c>
      <c r="G782" t="s">
        <v>41</v>
      </c>
      <c r="H782" t="s">
        <v>26</v>
      </c>
      <c r="I782" t="s">
        <v>2128</v>
      </c>
      <c r="J782">
        <v>4.4000000000000004</v>
      </c>
      <c r="K782">
        <v>51575</v>
      </c>
      <c r="L782">
        <v>26802</v>
      </c>
      <c r="M782">
        <v>5</v>
      </c>
      <c r="N782">
        <v>71</v>
      </c>
      <c r="O782" t="s">
        <v>43</v>
      </c>
      <c r="P782" t="s">
        <v>28</v>
      </c>
      <c r="Q782" t="s">
        <v>28</v>
      </c>
      <c r="R782" t="s">
        <v>29</v>
      </c>
      <c r="S782">
        <v>80</v>
      </c>
      <c r="T782">
        <v>4</v>
      </c>
    </row>
    <row r="783" spans="1:20" x14ac:dyDescent="0.3">
      <c r="A783" t="s">
        <v>2309</v>
      </c>
      <c r="B783" t="s">
        <v>2310</v>
      </c>
      <c r="C783" t="s">
        <v>32</v>
      </c>
      <c r="D783">
        <v>27</v>
      </c>
      <c r="E783" t="s">
        <v>68</v>
      </c>
      <c r="F783" t="s">
        <v>69</v>
      </c>
      <c r="G783" t="s">
        <v>61</v>
      </c>
      <c r="H783" t="s">
        <v>50</v>
      </c>
      <c r="I783" t="s">
        <v>2311</v>
      </c>
      <c r="J783">
        <v>2.7</v>
      </c>
      <c r="K783">
        <v>96784</v>
      </c>
      <c r="L783">
        <v>38937</v>
      </c>
      <c r="M783">
        <v>4</v>
      </c>
      <c r="N783">
        <v>36</v>
      </c>
      <c r="O783" t="s">
        <v>43</v>
      </c>
      <c r="P783" t="s">
        <v>28</v>
      </c>
      <c r="Q783" t="s">
        <v>28</v>
      </c>
      <c r="R783" t="s">
        <v>29</v>
      </c>
      <c r="S783">
        <v>94</v>
      </c>
      <c r="T783">
        <v>1</v>
      </c>
    </row>
    <row r="784" spans="1:20" x14ac:dyDescent="0.3">
      <c r="A784" t="s">
        <v>2312</v>
      </c>
      <c r="B784" t="s">
        <v>2313</v>
      </c>
      <c r="C784" t="s">
        <v>32</v>
      </c>
      <c r="D784">
        <v>50</v>
      </c>
      <c r="E784" t="s">
        <v>163</v>
      </c>
      <c r="F784" t="s">
        <v>227</v>
      </c>
      <c r="G784" t="s">
        <v>61</v>
      </c>
      <c r="H784" t="s">
        <v>50</v>
      </c>
      <c r="I784" t="s">
        <v>2314</v>
      </c>
      <c r="J784">
        <v>1.8</v>
      </c>
      <c r="K784">
        <v>85265</v>
      </c>
      <c r="L784">
        <v>24226</v>
      </c>
      <c r="M784">
        <v>2</v>
      </c>
      <c r="N784">
        <v>78</v>
      </c>
      <c r="O784" t="s">
        <v>43</v>
      </c>
      <c r="P784" t="s">
        <v>28</v>
      </c>
      <c r="Q784" t="s">
        <v>28</v>
      </c>
      <c r="R784" t="s">
        <v>37</v>
      </c>
      <c r="S784">
        <v>81</v>
      </c>
      <c r="T784">
        <v>1</v>
      </c>
    </row>
    <row r="785" spans="1:20" x14ac:dyDescent="0.3">
      <c r="A785" t="s">
        <v>2315</v>
      </c>
      <c r="B785" t="s">
        <v>2316</v>
      </c>
      <c r="C785" t="s">
        <v>22</v>
      </c>
      <c r="D785">
        <v>39</v>
      </c>
      <c r="E785" t="s">
        <v>33</v>
      </c>
      <c r="F785" t="s">
        <v>184</v>
      </c>
      <c r="G785" t="s">
        <v>61</v>
      </c>
      <c r="H785" t="s">
        <v>50</v>
      </c>
      <c r="I785" t="s">
        <v>303</v>
      </c>
      <c r="J785">
        <v>0.7</v>
      </c>
      <c r="K785">
        <v>56320</v>
      </c>
      <c r="L785">
        <v>26635</v>
      </c>
      <c r="M785">
        <v>1</v>
      </c>
      <c r="N785">
        <v>48</v>
      </c>
      <c r="O785" t="s">
        <v>28</v>
      </c>
      <c r="P785" t="s">
        <v>28</v>
      </c>
      <c r="Q785" t="s">
        <v>28</v>
      </c>
      <c r="R785" t="s">
        <v>44</v>
      </c>
      <c r="S785">
        <v>71</v>
      </c>
      <c r="T785">
        <v>4</v>
      </c>
    </row>
    <row r="786" spans="1:20" x14ac:dyDescent="0.3">
      <c r="A786" t="s">
        <v>2317</v>
      </c>
      <c r="B786" t="s">
        <v>2318</v>
      </c>
      <c r="C786" t="s">
        <v>32</v>
      </c>
      <c r="D786">
        <v>54</v>
      </c>
      <c r="E786" t="s">
        <v>33</v>
      </c>
      <c r="F786" t="s">
        <v>184</v>
      </c>
      <c r="G786" t="s">
        <v>35</v>
      </c>
      <c r="H786" t="s">
        <v>26</v>
      </c>
      <c r="I786" t="s">
        <v>2319</v>
      </c>
      <c r="J786">
        <v>6.6</v>
      </c>
      <c r="K786">
        <v>38394</v>
      </c>
      <c r="L786">
        <v>39182</v>
      </c>
      <c r="M786">
        <v>3</v>
      </c>
      <c r="N786">
        <v>66</v>
      </c>
      <c r="O786" t="s">
        <v>43</v>
      </c>
      <c r="P786" t="s">
        <v>28</v>
      </c>
      <c r="Q786" t="s">
        <v>28</v>
      </c>
      <c r="R786" t="s">
        <v>29</v>
      </c>
      <c r="S786">
        <v>96</v>
      </c>
      <c r="T786">
        <v>2</v>
      </c>
    </row>
    <row r="787" spans="1:20" x14ac:dyDescent="0.3">
      <c r="A787" t="s">
        <v>2320</v>
      </c>
      <c r="B787" t="s">
        <v>2321</v>
      </c>
      <c r="C787" t="s">
        <v>22</v>
      </c>
      <c r="D787">
        <v>35</v>
      </c>
      <c r="E787" t="s">
        <v>163</v>
      </c>
      <c r="F787" t="s">
        <v>168</v>
      </c>
      <c r="G787" t="s">
        <v>25</v>
      </c>
      <c r="H787" t="s">
        <v>26</v>
      </c>
      <c r="I787" t="s">
        <v>2322</v>
      </c>
      <c r="J787">
        <v>3.4</v>
      </c>
      <c r="K787">
        <v>80145</v>
      </c>
      <c r="L787">
        <v>5062</v>
      </c>
      <c r="M787">
        <v>3</v>
      </c>
      <c r="N787">
        <v>47</v>
      </c>
      <c r="O787" t="s">
        <v>43</v>
      </c>
      <c r="P787" t="s">
        <v>28</v>
      </c>
      <c r="Q787" t="s">
        <v>28</v>
      </c>
      <c r="R787" t="s">
        <v>37</v>
      </c>
      <c r="S787">
        <v>93</v>
      </c>
      <c r="T787">
        <v>2</v>
      </c>
    </row>
    <row r="788" spans="1:20" x14ac:dyDescent="0.3">
      <c r="A788" t="s">
        <v>2323</v>
      </c>
      <c r="B788" t="s">
        <v>2324</v>
      </c>
      <c r="C788" t="s">
        <v>32</v>
      </c>
      <c r="D788">
        <v>39</v>
      </c>
      <c r="E788" t="s">
        <v>68</v>
      </c>
      <c r="F788" t="s">
        <v>76</v>
      </c>
      <c r="G788" t="s">
        <v>41</v>
      </c>
      <c r="H788" t="s">
        <v>50</v>
      </c>
      <c r="I788" t="s">
        <v>2325</v>
      </c>
      <c r="J788">
        <v>5.4</v>
      </c>
      <c r="K788">
        <v>31465</v>
      </c>
      <c r="L788">
        <v>17494</v>
      </c>
      <c r="M788">
        <v>5</v>
      </c>
      <c r="N788">
        <v>22</v>
      </c>
      <c r="O788" t="s">
        <v>28</v>
      </c>
      <c r="P788" t="s">
        <v>28</v>
      </c>
      <c r="Q788" t="s">
        <v>28</v>
      </c>
      <c r="R788" t="s">
        <v>44</v>
      </c>
      <c r="S788">
        <v>73</v>
      </c>
      <c r="T788">
        <v>2</v>
      </c>
    </row>
    <row r="789" spans="1:20" x14ac:dyDescent="0.3">
      <c r="A789" t="s">
        <v>2326</v>
      </c>
      <c r="B789" t="s">
        <v>2327</v>
      </c>
      <c r="C789" t="s">
        <v>32</v>
      </c>
      <c r="D789">
        <v>29</v>
      </c>
      <c r="E789" t="s">
        <v>59</v>
      </c>
      <c r="F789" t="s">
        <v>60</v>
      </c>
      <c r="G789" t="s">
        <v>61</v>
      </c>
      <c r="H789" t="s">
        <v>50</v>
      </c>
      <c r="I789" t="s">
        <v>2328</v>
      </c>
      <c r="J789">
        <v>3.9</v>
      </c>
      <c r="K789">
        <v>117356</v>
      </c>
      <c r="L789">
        <v>44535</v>
      </c>
      <c r="M789">
        <v>3</v>
      </c>
      <c r="N789">
        <v>37</v>
      </c>
      <c r="O789" t="s">
        <v>28</v>
      </c>
      <c r="P789" t="s">
        <v>28</v>
      </c>
      <c r="Q789" t="s">
        <v>28</v>
      </c>
      <c r="R789" t="s">
        <v>44</v>
      </c>
      <c r="S789">
        <v>94</v>
      </c>
      <c r="T789">
        <v>5</v>
      </c>
    </row>
    <row r="790" spans="1:20" x14ac:dyDescent="0.3">
      <c r="A790" t="s">
        <v>2329</v>
      </c>
      <c r="B790" t="s">
        <v>2330</v>
      </c>
      <c r="C790" t="s">
        <v>32</v>
      </c>
      <c r="D790">
        <v>32</v>
      </c>
      <c r="E790" t="s">
        <v>33</v>
      </c>
      <c r="F790" t="s">
        <v>34</v>
      </c>
      <c r="G790" t="s">
        <v>61</v>
      </c>
      <c r="H790" t="s">
        <v>50</v>
      </c>
      <c r="I790" t="s">
        <v>2331</v>
      </c>
      <c r="J790">
        <v>4.0999999999999996</v>
      </c>
      <c r="K790">
        <v>56095</v>
      </c>
      <c r="L790">
        <v>42648</v>
      </c>
      <c r="M790">
        <v>3</v>
      </c>
      <c r="N790">
        <v>55</v>
      </c>
      <c r="O790" t="s">
        <v>43</v>
      </c>
      <c r="P790" t="s">
        <v>28</v>
      </c>
      <c r="Q790" t="s">
        <v>28</v>
      </c>
      <c r="R790" t="s">
        <v>29</v>
      </c>
      <c r="S790">
        <v>82</v>
      </c>
      <c r="T790">
        <v>5</v>
      </c>
    </row>
    <row r="791" spans="1:20" x14ac:dyDescent="0.3">
      <c r="A791" t="s">
        <v>2332</v>
      </c>
      <c r="B791" t="s">
        <v>2333</v>
      </c>
      <c r="C791" t="s">
        <v>22</v>
      </c>
      <c r="D791">
        <v>28</v>
      </c>
      <c r="E791" t="s">
        <v>54</v>
      </c>
      <c r="F791" t="s">
        <v>84</v>
      </c>
      <c r="G791" t="s">
        <v>35</v>
      </c>
      <c r="H791" t="s">
        <v>26</v>
      </c>
      <c r="I791" t="s">
        <v>1665</v>
      </c>
      <c r="J791">
        <v>-0.1</v>
      </c>
      <c r="K791">
        <v>110211</v>
      </c>
      <c r="L791">
        <v>44248</v>
      </c>
      <c r="M791">
        <v>1</v>
      </c>
      <c r="N791">
        <v>70</v>
      </c>
      <c r="O791" t="s">
        <v>43</v>
      </c>
      <c r="P791" t="s">
        <v>28</v>
      </c>
      <c r="Q791" t="s">
        <v>28</v>
      </c>
      <c r="R791" t="s">
        <v>29</v>
      </c>
      <c r="S791">
        <v>70</v>
      </c>
      <c r="T791">
        <v>5</v>
      </c>
    </row>
    <row r="792" spans="1:20" x14ac:dyDescent="0.3">
      <c r="A792" t="s">
        <v>2334</v>
      </c>
      <c r="B792" t="s">
        <v>2335</v>
      </c>
      <c r="C792" t="s">
        <v>22</v>
      </c>
      <c r="D792">
        <v>50</v>
      </c>
      <c r="E792" t="s">
        <v>59</v>
      </c>
      <c r="F792" t="s">
        <v>80</v>
      </c>
      <c r="G792" t="s">
        <v>61</v>
      </c>
      <c r="H792" t="s">
        <v>26</v>
      </c>
      <c r="I792" t="s">
        <v>1075</v>
      </c>
      <c r="J792">
        <v>6.8</v>
      </c>
      <c r="K792">
        <v>69819</v>
      </c>
      <c r="L792">
        <v>17499</v>
      </c>
      <c r="M792">
        <v>4</v>
      </c>
      <c r="N792">
        <v>67</v>
      </c>
      <c r="O792" t="s">
        <v>28</v>
      </c>
      <c r="P792" t="s">
        <v>28</v>
      </c>
      <c r="Q792" t="s">
        <v>28</v>
      </c>
      <c r="R792" t="s">
        <v>44</v>
      </c>
      <c r="S792">
        <v>100</v>
      </c>
      <c r="T792">
        <v>1</v>
      </c>
    </row>
    <row r="793" spans="1:20" x14ac:dyDescent="0.3">
      <c r="A793" t="s">
        <v>2336</v>
      </c>
      <c r="B793" t="s">
        <v>2337</v>
      </c>
      <c r="C793" t="s">
        <v>32</v>
      </c>
      <c r="D793">
        <v>39</v>
      </c>
      <c r="E793" t="s">
        <v>33</v>
      </c>
      <c r="F793" t="s">
        <v>34</v>
      </c>
      <c r="G793" t="s">
        <v>35</v>
      </c>
      <c r="H793" t="s">
        <v>50</v>
      </c>
      <c r="I793" t="s">
        <v>97</v>
      </c>
      <c r="J793">
        <v>4.8</v>
      </c>
      <c r="K793">
        <v>25774</v>
      </c>
      <c r="L793">
        <v>34098</v>
      </c>
      <c r="M793">
        <v>5</v>
      </c>
      <c r="N793">
        <v>12</v>
      </c>
      <c r="O793" t="s">
        <v>43</v>
      </c>
      <c r="P793" t="s">
        <v>28</v>
      </c>
      <c r="Q793" t="s">
        <v>28</v>
      </c>
      <c r="R793" t="s">
        <v>44</v>
      </c>
      <c r="S793">
        <v>97</v>
      </c>
      <c r="T793">
        <v>3</v>
      </c>
    </row>
    <row r="794" spans="1:20" x14ac:dyDescent="0.3">
      <c r="A794" t="s">
        <v>2338</v>
      </c>
      <c r="B794" t="s">
        <v>2339</v>
      </c>
      <c r="C794" t="s">
        <v>22</v>
      </c>
      <c r="D794">
        <v>47</v>
      </c>
      <c r="E794" t="s">
        <v>163</v>
      </c>
      <c r="F794" t="s">
        <v>164</v>
      </c>
      <c r="G794" t="s">
        <v>25</v>
      </c>
      <c r="H794" t="s">
        <v>50</v>
      </c>
      <c r="I794" t="s">
        <v>2340</v>
      </c>
      <c r="J794">
        <v>6.9</v>
      </c>
      <c r="K794">
        <v>65527</v>
      </c>
      <c r="L794">
        <v>5431</v>
      </c>
      <c r="M794">
        <v>1</v>
      </c>
      <c r="N794">
        <v>24</v>
      </c>
      <c r="O794" t="s">
        <v>43</v>
      </c>
      <c r="P794" t="s">
        <v>28</v>
      </c>
      <c r="Q794" t="s">
        <v>28</v>
      </c>
      <c r="R794" t="s">
        <v>44</v>
      </c>
      <c r="S794">
        <v>82</v>
      </c>
      <c r="T794">
        <v>1</v>
      </c>
    </row>
    <row r="795" spans="1:20" x14ac:dyDescent="0.3">
      <c r="A795" t="s">
        <v>2341</v>
      </c>
      <c r="B795" t="s">
        <v>2342</v>
      </c>
      <c r="C795" t="s">
        <v>32</v>
      </c>
      <c r="D795">
        <v>29</v>
      </c>
      <c r="E795" t="s">
        <v>163</v>
      </c>
      <c r="F795" t="s">
        <v>164</v>
      </c>
      <c r="G795" t="s">
        <v>25</v>
      </c>
      <c r="H795" t="s">
        <v>26</v>
      </c>
      <c r="I795" t="s">
        <v>2343</v>
      </c>
      <c r="J795">
        <v>1.6</v>
      </c>
      <c r="K795">
        <v>52823</v>
      </c>
      <c r="L795">
        <v>11098</v>
      </c>
      <c r="M795">
        <v>1</v>
      </c>
      <c r="N795">
        <v>7</v>
      </c>
      <c r="O795" t="s">
        <v>43</v>
      </c>
      <c r="P795" t="s">
        <v>28</v>
      </c>
      <c r="Q795" t="s">
        <v>28</v>
      </c>
      <c r="R795" t="s">
        <v>29</v>
      </c>
      <c r="S795">
        <v>70</v>
      </c>
      <c r="T795">
        <v>5</v>
      </c>
    </row>
    <row r="796" spans="1:20" x14ac:dyDescent="0.3">
      <c r="A796" t="s">
        <v>2344</v>
      </c>
      <c r="B796" t="s">
        <v>2345</v>
      </c>
      <c r="C796" t="s">
        <v>32</v>
      </c>
      <c r="D796">
        <v>35</v>
      </c>
      <c r="E796" t="s">
        <v>68</v>
      </c>
      <c r="F796" t="s">
        <v>69</v>
      </c>
      <c r="G796" t="s">
        <v>41</v>
      </c>
      <c r="H796" t="s">
        <v>26</v>
      </c>
      <c r="I796" t="s">
        <v>2346</v>
      </c>
      <c r="J796">
        <v>4.4000000000000004</v>
      </c>
      <c r="K796">
        <v>66191</v>
      </c>
      <c r="L796">
        <v>19437</v>
      </c>
      <c r="M796">
        <v>4</v>
      </c>
      <c r="N796">
        <v>65</v>
      </c>
      <c r="O796" t="s">
        <v>28</v>
      </c>
      <c r="P796" t="s">
        <v>43</v>
      </c>
      <c r="Q796" t="s">
        <v>43</v>
      </c>
      <c r="R796" t="s">
        <v>37</v>
      </c>
      <c r="S796">
        <v>74</v>
      </c>
      <c r="T796">
        <v>4</v>
      </c>
    </row>
    <row r="797" spans="1:20" x14ac:dyDescent="0.3">
      <c r="A797" t="s">
        <v>2347</v>
      </c>
      <c r="B797" t="s">
        <v>2348</v>
      </c>
      <c r="C797" t="s">
        <v>32</v>
      </c>
      <c r="D797">
        <v>55</v>
      </c>
      <c r="E797" t="s">
        <v>23</v>
      </c>
      <c r="F797" t="s">
        <v>24</v>
      </c>
      <c r="G797" t="s">
        <v>61</v>
      </c>
      <c r="H797" t="s">
        <v>26</v>
      </c>
      <c r="I797" t="s">
        <v>2349</v>
      </c>
      <c r="J797">
        <v>1.3</v>
      </c>
      <c r="K797">
        <v>46954</v>
      </c>
      <c r="L797">
        <v>38283</v>
      </c>
      <c r="M797">
        <v>4</v>
      </c>
      <c r="N797">
        <v>32</v>
      </c>
      <c r="O797" t="s">
        <v>28</v>
      </c>
      <c r="P797" t="s">
        <v>28</v>
      </c>
      <c r="Q797" t="s">
        <v>28</v>
      </c>
      <c r="R797" t="s">
        <v>44</v>
      </c>
      <c r="S797">
        <v>97</v>
      </c>
      <c r="T797">
        <v>1</v>
      </c>
    </row>
    <row r="798" spans="1:20" x14ac:dyDescent="0.3">
      <c r="A798" t="s">
        <v>2350</v>
      </c>
      <c r="B798" t="s">
        <v>2351</v>
      </c>
      <c r="C798" t="s">
        <v>22</v>
      </c>
      <c r="D798">
        <v>53</v>
      </c>
      <c r="E798" t="s">
        <v>54</v>
      </c>
      <c r="F798" t="s">
        <v>55</v>
      </c>
      <c r="G798" t="s">
        <v>35</v>
      </c>
      <c r="H798" t="s">
        <v>50</v>
      </c>
      <c r="I798" t="s">
        <v>2352</v>
      </c>
      <c r="J798">
        <v>6.4</v>
      </c>
      <c r="K798">
        <v>110881</v>
      </c>
      <c r="L798">
        <v>46998</v>
      </c>
      <c r="M798">
        <v>1</v>
      </c>
      <c r="N798">
        <v>19</v>
      </c>
      <c r="O798" t="s">
        <v>43</v>
      </c>
      <c r="P798" t="s">
        <v>28</v>
      </c>
      <c r="Q798" t="s">
        <v>28</v>
      </c>
      <c r="R798" t="s">
        <v>29</v>
      </c>
      <c r="S798">
        <v>72</v>
      </c>
      <c r="T798">
        <v>2</v>
      </c>
    </row>
    <row r="799" spans="1:20" x14ac:dyDescent="0.3">
      <c r="A799" t="s">
        <v>2353</v>
      </c>
      <c r="B799" t="s">
        <v>2354</v>
      </c>
      <c r="C799" t="s">
        <v>32</v>
      </c>
      <c r="D799">
        <v>49</v>
      </c>
      <c r="E799" t="s">
        <v>54</v>
      </c>
      <c r="F799" t="s">
        <v>84</v>
      </c>
      <c r="G799" t="s">
        <v>25</v>
      </c>
      <c r="H799" t="s">
        <v>26</v>
      </c>
      <c r="I799" t="s">
        <v>2355</v>
      </c>
      <c r="J799">
        <v>7.2</v>
      </c>
      <c r="K799">
        <v>63154</v>
      </c>
      <c r="L799">
        <v>46371</v>
      </c>
      <c r="M799">
        <v>4</v>
      </c>
      <c r="N799">
        <v>60</v>
      </c>
      <c r="O799" t="s">
        <v>28</v>
      </c>
      <c r="P799" t="s">
        <v>28</v>
      </c>
      <c r="Q799" t="s">
        <v>28</v>
      </c>
      <c r="R799" t="s">
        <v>37</v>
      </c>
      <c r="S799">
        <v>81</v>
      </c>
      <c r="T799">
        <v>3</v>
      </c>
    </row>
    <row r="800" spans="1:20" x14ac:dyDescent="0.3">
      <c r="A800" t="s">
        <v>2356</v>
      </c>
      <c r="B800" t="s">
        <v>2357</v>
      </c>
      <c r="C800" t="s">
        <v>22</v>
      </c>
      <c r="D800">
        <v>29</v>
      </c>
      <c r="E800" t="s">
        <v>59</v>
      </c>
      <c r="F800" t="s">
        <v>80</v>
      </c>
      <c r="G800" t="s">
        <v>35</v>
      </c>
      <c r="H800" t="s">
        <v>26</v>
      </c>
      <c r="I800" t="s">
        <v>2358</v>
      </c>
      <c r="J800">
        <v>1.6</v>
      </c>
      <c r="K800">
        <v>54298</v>
      </c>
      <c r="L800">
        <v>13977</v>
      </c>
      <c r="M800">
        <v>3</v>
      </c>
      <c r="N800">
        <v>59</v>
      </c>
      <c r="O800" t="s">
        <v>43</v>
      </c>
      <c r="P800" t="s">
        <v>28</v>
      </c>
      <c r="Q800" t="s">
        <v>28</v>
      </c>
      <c r="R800" t="s">
        <v>37</v>
      </c>
      <c r="S800">
        <v>100</v>
      </c>
      <c r="T800">
        <v>5</v>
      </c>
    </row>
    <row r="801" spans="1:20" x14ac:dyDescent="0.3">
      <c r="A801" t="s">
        <v>2359</v>
      </c>
      <c r="B801" t="s">
        <v>2360</v>
      </c>
      <c r="C801" t="s">
        <v>22</v>
      </c>
      <c r="D801">
        <v>29</v>
      </c>
      <c r="E801" t="s">
        <v>68</v>
      </c>
      <c r="F801" t="s">
        <v>76</v>
      </c>
      <c r="G801" t="s">
        <v>41</v>
      </c>
      <c r="H801" t="s">
        <v>50</v>
      </c>
      <c r="I801" t="s">
        <v>1087</v>
      </c>
      <c r="J801">
        <v>5.2</v>
      </c>
      <c r="K801">
        <v>28167</v>
      </c>
      <c r="L801">
        <v>5859</v>
      </c>
      <c r="M801">
        <v>3</v>
      </c>
      <c r="N801">
        <v>34</v>
      </c>
      <c r="O801" t="s">
        <v>28</v>
      </c>
      <c r="P801" t="s">
        <v>28</v>
      </c>
      <c r="Q801" t="s">
        <v>28</v>
      </c>
      <c r="R801" t="s">
        <v>29</v>
      </c>
      <c r="S801">
        <v>85</v>
      </c>
      <c r="T801">
        <v>1</v>
      </c>
    </row>
    <row r="802" spans="1:20" x14ac:dyDescent="0.3">
      <c r="A802" t="s">
        <v>2361</v>
      </c>
      <c r="B802" t="s">
        <v>2362</v>
      </c>
      <c r="C802" t="s">
        <v>22</v>
      </c>
      <c r="D802">
        <v>51</v>
      </c>
      <c r="E802" t="s">
        <v>33</v>
      </c>
      <c r="F802" t="s">
        <v>34</v>
      </c>
      <c r="G802" t="s">
        <v>35</v>
      </c>
      <c r="H802" t="s">
        <v>50</v>
      </c>
      <c r="I802" t="s">
        <v>2363</v>
      </c>
      <c r="J802">
        <v>6</v>
      </c>
      <c r="K802">
        <v>95853</v>
      </c>
      <c r="L802">
        <v>33448</v>
      </c>
      <c r="M802">
        <v>4</v>
      </c>
      <c r="N802">
        <v>30</v>
      </c>
      <c r="O802" t="s">
        <v>43</v>
      </c>
      <c r="P802" t="s">
        <v>28</v>
      </c>
      <c r="Q802" t="s">
        <v>28</v>
      </c>
      <c r="R802" t="s">
        <v>37</v>
      </c>
      <c r="S802">
        <v>89</v>
      </c>
      <c r="T802">
        <v>3</v>
      </c>
    </row>
    <row r="803" spans="1:20" x14ac:dyDescent="0.3">
      <c r="A803" t="s">
        <v>2364</v>
      </c>
      <c r="B803" t="s">
        <v>2365</v>
      </c>
      <c r="C803" t="s">
        <v>22</v>
      </c>
      <c r="D803">
        <v>34</v>
      </c>
      <c r="E803" t="s">
        <v>54</v>
      </c>
      <c r="F803" t="s">
        <v>55</v>
      </c>
      <c r="G803" t="s">
        <v>35</v>
      </c>
      <c r="H803" t="s">
        <v>50</v>
      </c>
      <c r="I803" t="s">
        <v>2366</v>
      </c>
      <c r="J803">
        <v>1.3</v>
      </c>
      <c r="K803">
        <v>119948</v>
      </c>
      <c r="L803">
        <v>14998</v>
      </c>
      <c r="M803">
        <v>3</v>
      </c>
      <c r="N803">
        <v>36</v>
      </c>
      <c r="O803" t="s">
        <v>28</v>
      </c>
      <c r="P803" t="s">
        <v>43</v>
      </c>
      <c r="Q803" t="s">
        <v>28</v>
      </c>
      <c r="R803" t="s">
        <v>44</v>
      </c>
      <c r="S803">
        <v>75</v>
      </c>
      <c r="T803">
        <v>1</v>
      </c>
    </row>
    <row r="804" spans="1:20" x14ac:dyDescent="0.3">
      <c r="A804" t="s">
        <v>2367</v>
      </c>
      <c r="B804" t="s">
        <v>2368</v>
      </c>
      <c r="C804" t="s">
        <v>32</v>
      </c>
      <c r="D804">
        <v>45</v>
      </c>
      <c r="E804" t="s">
        <v>68</v>
      </c>
      <c r="F804" t="s">
        <v>69</v>
      </c>
      <c r="G804" t="s">
        <v>25</v>
      </c>
      <c r="H804" t="s">
        <v>50</v>
      </c>
      <c r="I804" t="s">
        <v>2215</v>
      </c>
      <c r="J804">
        <v>2.4</v>
      </c>
      <c r="K804">
        <v>74864</v>
      </c>
      <c r="L804">
        <v>40469</v>
      </c>
      <c r="M804">
        <v>2</v>
      </c>
      <c r="N804">
        <v>49</v>
      </c>
      <c r="O804" t="s">
        <v>28</v>
      </c>
      <c r="P804" t="s">
        <v>28</v>
      </c>
      <c r="Q804" t="s">
        <v>28</v>
      </c>
      <c r="R804" t="s">
        <v>44</v>
      </c>
      <c r="S804">
        <v>80</v>
      </c>
      <c r="T804">
        <v>4</v>
      </c>
    </row>
    <row r="805" spans="1:20" x14ac:dyDescent="0.3">
      <c r="A805" t="s">
        <v>2369</v>
      </c>
      <c r="B805" t="s">
        <v>2370</v>
      </c>
      <c r="C805" t="s">
        <v>32</v>
      </c>
      <c r="D805">
        <v>33</v>
      </c>
      <c r="E805" t="s">
        <v>59</v>
      </c>
      <c r="F805" t="s">
        <v>80</v>
      </c>
      <c r="G805" t="s">
        <v>35</v>
      </c>
      <c r="H805" t="s">
        <v>26</v>
      </c>
      <c r="I805" t="s">
        <v>2371</v>
      </c>
      <c r="J805">
        <v>0.9</v>
      </c>
      <c r="K805">
        <v>97566</v>
      </c>
      <c r="L805">
        <v>47890</v>
      </c>
      <c r="M805">
        <v>1</v>
      </c>
      <c r="N805">
        <v>46</v>
      </c>
      <c r="O805" t="s">
        <v>43</v>
      </c>
      <c r="P805" t="s">
        <v>43</v>
      </c>
      <c r="Q805" t="s">
        <v>28</v>
      </c>
      <c r="R805" t="s">
        <v>29</v>
      </c>
      <c r="S805">
        <v>80</v>
      </c>
      <c r="T805">
        <v>5</v>
      </c>
    </row>
    <row r="806" spans="1:20" x14ac:dyDescent="0.3">
      <c r="A806" t="s">
        <v>2372</v>
      </c>
      <c r="B806" t="s">
        <v>2373</v>
      </c>
      <c r="C806" t="s">
        <v>32</v>
      </c>
      <c r="D806">
        <v>28</v>
      </c>
      <c r="E806" t="s">
        <v>163</v>
      </c>
      <c r="F806" t="s">
        <v>164</v>
      </c>
      <c r="G806" t="s">
        <v>61</v>
      </c>
      <c r="H806" t="s">
        <v>50</v>
      </c>
      <c r="I806" t="s">
        <v>2374</v>
      </c>
      <c r="J806">
        <v>0.8</v>
      </c>
      <c r="K806">
        <v>97606</v>
      </c>
      <c r="L806">
        <v>47230</v>
      </c>
      <c r="M806">
        <v>4</v>
      </c>
      <c r="N806">
        <v>37</v>
      </c>
      <c r="O806" t="s">
        <v>28</v>
      </c>
      <c r="P806" t="s">
        <v>28</v>
      </c>
      <c r="Q806" t="s">
        <v>28</v>
      </c>
      <c r="R806" t="s">
        <v>37</v>
      </c>
      <c r="S806">
        <v>87</v>
      </c>
      <c r="T806">
        <v>5</v>
      </c>
    </row>
    <row r="807" spans="1:20" x14ac:dyDescent="0.3">
      <c r="A807" t="s">
        <v>2375</v>
      </c>
      <c r="B807" t="s">
        <v>2376</v>
      </c>
      <c r="C807" t="s">
        <v>32</v>
      </c>
      <c r="D807">
        <v>42</v>
      </c>
      <c r="E807" t="s">
        <v>163</v>
      </c>
      <c r="F807" t="s">
        <v>227</v>
      </c>
      <c r="G807" t="s">
        <v>25</v>
      </c>
      <c r="H807" t="s">
        <v>26</v>
      </c>
      <c r="I807" t="s">
        <v>1883</v>
      </c>
      <c r="J807">
        <v>2.7</v>
      </c>
      <c r="K807">
        <v>41077</v>
      </c>
      <c r="L807">
        <v>43596</v>
      </c>
      <c r="M807">
        <v>4</v>
      </c>
      <c r="N807">
        <v>54</v>
      </c>
      <c r="O807" t="s">
        <v>43</v>
      </c>
      <c r="P807" t="s">
        <v>28</v>
      </c>
      <c r="Q807" t="s">
        <v>28</v>
      </c>
      <c r="R807" t="s">
        <v>29</v>
      </c>
      <c r="S807">
        <v>87</v>
      </c>
      <c r="T807">
        <v>5</v>
      </c>
    </row>
    <row r="808" spans="1:20" x14ac:dyDescent="0.3">
      <c r="A808" t="s">
        <v>2377</v>
      </c>
      <c r="B808" t="s">
        <v>2378</v>
      </c>
      <c r="C808" t="s">
        <v>22</v>
      </c>
      <c r="D808">
        <v>55</v>
      </c>
      <c r="E808" t="s">
        <v>68</v>
      </c>
      <c r="F808" t="s">
        <v>76</v>
      </c>
      <c r="G808" t="s">
        <v>61</v>
      </c>
      <c r="H808" t="s">
        <v>50</v>
      </c>
      <c r="I808" t="s">
        <v>2379</v>
      </c>
      <c r="J808">
        <v>2.1</v>
      </c>
      <c r="K808">
        <v>28397</v>
      </c>
      <c r="L808">
        <v>40185</v>
      </c>
      <c r="M808">
        <v>5</v>
      </c>
      <c r="N808">
        <v>36</v>
      </c>
      <c r="O808" t="s">
        <v>43</v>
      </c>
      <c r="P808" t="s">
        <v>28</v>
      </c>
      <c r="Q808" t="s">
        <v>28</v>
      </c>
      <c r="R808" t="s">
        <v>37</v>
      </c>
      <c r="S808">
        <v>73</v>
      </c>
      <c r="T808">
        <v>4</v>
      </c>
    </row>
    <row r="809" spans="1:20" x14ac:dyDescent="0.3">
      <c r="A809" t="s">
        <v>2380</v>
      </c>
      <c r="B809" t="s">
        <v>2381</v>
      </c>
      <c r="C809" t="s">
        <v>32</v>
      </c>
      <c r="D809">
        <v>53</v>
      </c>
      <c r="E809" t="s">
        <v>54</v>
      </c>
      <c r="F809" t="s">
        <v>55</v>
      </c>
      <c r="G809" t="s">
        <v>61</v>
      </c>
      <c r="H809" t="s">
        <v>26</v>
      </c>
      <c r="I809" t="s">
        <v>2382</v>
      </c>
      <c r="J809">
        <v>5.9</v>
      </c>
      <c r="K809">
        <v>110998</v>
      </c>
      <c r="L809">
        <v>34024</v>
      </c>
      <c r="M809">
        <v>5</v>
      </c>
      <c r="N809">
        <v>41</v>
      </c>
      <c r="O809" t="s">
        <v>28</v>
      </c>
      <c r="P809" t="s">
        <v>28</v>
      </c>
      <c r="Q809" t="s">
        <v>28</v>
      </c>
      <c r="R809" t="s">
        <v>29</v>
      </c>
      <c r="S809">
        <v>71</v>
      </c>
      <c r="T809">
        <v>3</v>
      </c>
    </row>
    <row r="810" spans="1:20" x14ac:dyDescent="0.3">
      <c r="A810" t="s">
        <v>2383</v>
      </c>
      <c r="B810" t="s">
        <v>2384</v>
      </c>
      <c r="C810" t="s">
        <v>32</v>
      </c>
      <c r="D810">
        <v>39</v>
      </c>
      <c r="E810" t="s">
        <v>68</v>
      </c>
      <c r="F810" t="s">
        <v>76</v>
      </c>
      <c r="G810" t="s">
        <v>25</v>
      </c>
      <c r="H810" t="s">
        <v>26</v>
      </c>
      <c r="I810" t="s">
        <v>2385</v>
      </c>
      <c r="J810">
        <v>6.2</v>
      </c>
      <c r="K810">
        <v>53576</v>
      </c>
      <c r="L810">
        <v>9636</v>
      </c>
      <c r="M810">
        <v>2</v>
      </c>
      <c r="N810">
        <v>16</v>
      </c>
      <c r="O810" t="s">
        <v>43</v>
      </c>
      <c r="P810" t="s">
        <v>28</v>
      </c>
      <c r="Q810" t="s">
        <v>28</v>
      </c>
      <c r="R810" t="s">
        <v>29</v>
      </c>
      <c r="S810">
        <v>87</v>
      </c>
      <c r="T810">
        <v>3</v>
      </c>
    </row>
    <row r="811" spans="1:20" x14ac:dyDescent="0.3">
      <c r="A811" t="s">
        <v>2386</v>
      </c>
      <c r="B811" t="s">
        <v>2387</v>
      </c>
      <c r="C811" t="s">
        <v>22</v>
      </c>
      <c r="D811">
        <v>29</v>
      </c>
      <c r="E811" t="s">
        <v>54</v>
      </c>
      <c r="F811" t="s">
        <v>55</v>
      </c>
      <c r="G811" t="s">
        <v>35</v>
      </c>
      <c r="H811" t="s">
        <v>50</v>
      </c>
      <c r="I811" t="s">
        <v>2388</v>
      </c>
      <c r="J811">
        <v>4.0999999999999996</v>
      </c>
      <c r="K811">
        <v>107497</v>
      </c>
      <c r="L811">
        <v>14890</v>
      </c>
      <c r="M811">
        <v>1</v>
      </c>
      <c r="N811">
        <v>25</v>
      </c>
      <c r="O811" t="s">
        <v>43</v>
      </c>
      <c r="P811" t="s">
        <v>28</v>
      </c>
      <c r="Q811" t="s">
        <v>28</v>
      </c>
      <c r="R811" t="s">
        <v>29</v>
      </c>
      <c r="S811">
        <v>78</v>
      </c>
      <c r="T811">
        <v>3</v>
      </c>
    </row>
    <row r="812" spans="1:20" x14ac:dyDescent="0.3">
      <c r="A812" t="s">
        <v>2389</v>
      </c>
      <c r="B812" t="s">
        <v>2390</v>
      </c>
      <c r="C812" t="s">
        <v>32</v>
      </c>
      <c r="D812">
        <v>30</v>
      </c>
      <c r="E812" t="s">
        <v>23</v>
      </c>
      <c r="F812" t="s">
        <v>24</v>
      </c>
      <c r="G812" t="s">
        <v>25</v>
      </c>
      <c r="H812" t="s">
        <v>50</v>
      </c>
      <c r="I812" t="s">
        <v>2391</v>
      </c>
      <c r="J812">
        <v>5.6</v>
      </c>
      <c r="K812">
        <v>50976</v>
      </c>
      <c r="L812">
        <v>5880</v>
      </c>
      <c r="M812">
        <v>4</v>
      </c>
      <c r="N812">
        <v>11</v>
      </c>
      <c r="O812" t="s">
        <v>28</v>
      </c>
      <c r="P812" t="s">
        <v>28</v>
      </c>
      <c r="Q812" t="s">
        <v>28</v>
      </c>
      <c r="R812" t="s">
        <v>37</v>
      </c>
      <c r="S812">
        <v>85</v>
      </c>
      <c r="T812">
        <v>2</v>
      </c>
    </row>
    <row r="813" spans="1:20" x14ac:dyDescent="0.3">
      <c r="A813" t="s">
        <v>2392</v>
      </c>
      <c r="B813" t="s">
        <v>2393</v>
      </c>
      <c r="C813" t="s">
        <v>22</v>
      </c>
      <c r="D813">
        <v>32</v>
      </c>
      <c r="E813" t="s">
        <v>23</v>
      </c>
      <c r="F813" t="s">
        <v>24</v>
      </c>
      <c r="G813" t="s">
        <v>61</v>
      </c>
      <c r="H813" t="s">
        <v>26</v>
      </c>
      <c r="I813" t="s">
        <v>2394</v>
      </c>
      <c r="J813">
        <v>1.6</v>
      </c>
      <c r="K813">
        <v>106395</v>
      </c>
      <c r="L813">
        <v>34283</v>
      </c>
      <c r="M813">
        <v>2</v>
      </c>
      <c r="N813">
        <v>24</v>
      </c>
      <c r="O813" t="s">
        <v>43</v>
      </c>
      <c r="P813" t="s">
        <v>43</v>
      </c>
      <c r="Q813" t="s">
        <v>28</v>
      </c>
      <c r="R813" t="s">
        <v>44</v>
      </c>
      <c r="S813">
        <v>78</v>
      </c>
      <c r="T813">
        <v>4</v>
      </c>
    </row>
    <row r="814" spans="1:20" x14ac:dyDescent="0.3">
      <c r="A814" t="s">
        <v>2395</v>
      </c>
      <c r="B814" t="s">
        <v>2396</v>
      </c>
      <c r="C814" t="s">
        <v>32</v>
      </c>
      <c r="D814">
        <v>35</v>
      </c>
      <c r="E814" t="s">
        <v>59</v>
      </c>
      <c r="F814" t="s">
        <v>80</v>
      </c>
      <c r="G814" t="s">
        <v>35</v>
      </c>
      <c r="H814" t="s">
        <v>26</v>
      </c>
      <c r="I814" t="s">
        <v>2397</v>
      </c>
      <c r="J814">
        <v>6.2</v>
      </c>
      <c r="K814">
        <v>41722</v>
      </c>
      <c r="L814">
        <v>38216</v>
      </c>
      <c r="M814">
        <v>1</v>
      </c>
      <c r="N814">
        <v>28</v>
      </c>
      <c r="O814" t="s">
        <v>43</v>
      </c>
      <c r="P814" t="s">
        <v>28</v>
      </c>
      <c r="Q814" t="s">
        <v>28</v>
      </c>
      <c r="R814" t="s">
        <v>44</v>
      </c>
      <c r="S814">
        <v>79</v>
      </c>
      <c r="T814">
        <v>5</v>
      </c>
    </row>
    <row r="815" spans="1:20" x14ac:dyDescent="0.3">
      <c r="A815" t="s">
        <v>2398</v>
      </c>
      <c r="B815" t="s">
        <v>2399</v>
      </c>
      <c r="C815" t="s">
        <v>22</v>
      </c>
      <c r="D815">
        <v>54</v>
      </c>
      <c r="E815" t="s">
        <v>54</v>
      </c>
      <c r="F815" t="s">
        <v>55</v>
      </c>
      <c r="G815" t="s">
        <v>25</v>
      </c>
      <c r="H815" t="s">
        <v>26</v>
      </c>
      <c r="I815" t="s">
        <v>243</v>
      </c>
      <c r="J815">
        <v>4.3</v>
      </c>
      <c r="K815">
        <v>96406</v>
      </c>
      <c r="L815">
        <v>22907</v>
      </c>
      <c r="M815">
        <v>5</v>
      </c>
      <c r="N815">
        <v>40</v>
      </c>
      <c r="O815" t="s">
        <v>28</v>
      </c>
      <c r="P815" t="s">
        <v>28</v>
      </c>
      <c r="Q815" t="s">
        <v>28</v>
      </c>
      <c r="R815" t="s">
        <v>44</v>
      </c>
      <c r="S815">
        <v>73</v>
      </c>
      <c r="T815">
        <v>1</v>
      </c>
    </row>
    <row r="816" spans="1:20" x14ac:dyDescent="0.3">
      <c r="A816" t="s">
        <v>2400</v>
      </c>
      <c r="B816" t="s">
        <v>2401</v>
      </c>
      <c r="C816" t="s">
        <v>22</v>
      </c>
      <c r="D816">
        <v>43</v>
      </c>
      <c r="E816" t="s">
        <v>23</v>
      </c>
      <c r="F816" t="s">
        <v>24</v>
      </c>
      <c r="G816" t="s">
        <v>41</v>
      </c>
      <c r="H816" t="s">
        <v>26</v>
      </c>
      <c r="I816" t="s">
        <v>2402</v>
      </c>
      <c r="J816">
        <v>6.5</v>
      </c>
      <c r="K816">
        <v>106416</v>
      </c>
      <c r="L816">
        <v>5272</v>
      </c>
      <c r="M816">
        <v>3</v>
      </c>
      <c r="N816">
        <v>43</v>
      </c>
      <c r="O816" t="s">
        <v>28</v>
      </c>
      <c r="P816" t="s">
        <v>28</v>
      </c>
      <c r="Q816" t="s">
        <v>28</v>
      </c>
      <c r="R816" t="s">
        <v>44</v>
      </c>
      <c r="S816">
        <v>92</v>
      </c>
      <c r="T816">
        <v>5</v>
      </c>
    </row>
    <row r="817" spans="1:20" x14ac:dyDescent="0.3">
      <c r="A817" t="s">
        <v>2403</v>
      </c>
      <c r="B817" t="s">
        <v>2404</v>
      </c>
      <c r="C817" t="s">
        <v>32</v>
      </c>
      <c r="D817">
        <v>28</v>
      </c>
      <c r="E817" t="s">
        <v>23</v>
      </c>
      <c r="F817" t="s">
        <v>40</v>
      </c>
      <c r="G817" t="s">
        <v>61</v>
      </c>
      <c r="H817" t="s">
        <v>50</v>
      </c>
      <c r="I817" t="s">
        <v>2343</v>
      </c>
      <c r="J817">
        <v>1.6</v>
      </c>
      <c r="K817">
        <v>43504</v>
      </c>
      <c r="L817">
        <v>12221</v>
      </c>
      <c r="M817">
        <v>3</v>
      </c>
      <c r="N817">
        <v>39</v>
      </c>
      <c r="O817" t="s">
        <v>43</v>
      </c>
      <c r="P817" t="s">
        <v>28</v>
      </c>
      <c r="Q817" t="s">
        <v>28</v>
      </c>
      <c r="R817" t="s">
        <v>37</v>
      </c>
      <c r="S817">
        <v>96</v>
      </c>
      <c r="T817">
        <v>3</v>
      </c>
    </row>
    <row r="818" spans="1:20" x14ac:dyDescent="0.3">
      <c r="A818" t="s">
        <v>2405</v>
      </c>
      <c r="B818" t="s">
        <v>2406</v>
      </c>
      <c r="C818" t="s">
        <v>32</v>
      </c>
      <c r="D818">
        <v>44</v>
      </c>
      <c r="E818" t="s">
        <v>54</v>
      </c>
      <c r="F818" t="s">
        <v>84</v>
      </c>
      <c r="G818" t="s">
        <v>35</v>
      </c>
      <c r="H818" t="s">
        <v>26</v>
      </c>
      <c r="I818" t="s">
        <v>2407</v>
      </c>
      <c r="J818">
        <v>2.1</v>
      </c>
      <c r="K818">
        <v>33112</v>
      </c>
      <c r="L818">
        <v>35343</v>
      </c>
      <c r="M818">
        <v>5</v>
      </c>
      <c r="N818">
        <v>20</v>
      </c>
      <c r="O818" t="s">
        <v>28</v>
      </c>
      <c r="P818" t="s">
        <v>28</v>
      </c>
      <c r="Q818" t="s">
        <v>28</v>
      </c>
      <c r="R818" t="s">
        <v>44</v>
      </c>
      <c r="S818">
        <v>76</v>
      </c>
      <c r="T818">
        <v>1</v>
      </c>
    </row>
    <row r="819" spans="1:20" x14ac:dyDescent="0.3">
      <c r="A819" t="s">
        <v>2408</v>
      </c>
      <c r="B819" t="s">
        <v>2409</v>
      </c>
      <c r="C819" t="s">
        <v>32</v>
      </c>
      <c r="D819">
        <v>25</v>
      </c>
      <c r="E819" t="s">
        <v>59</v>
      </c>
      <c r="F819" t="s">
        <v>80</v>
      </c>
      <c r="G819" t="s">
        <v>25</v>
      </c>
      <c r="H819" t="s">
        <v>26</v>
      </c>
      <c r="I819" t="s">
        <v>2410</v>
      </c>
      <c r="J819">
        <v>0.4</v>
      </c>
      <c r="K819">
        <v>88877</v>
      </c>
      <c r="L819">
        <v>30060</v>
      </c>
      <c r="M819">
        <v>3</v>
      </c>
      <c r="N819">
        <v>75</v>
      </c>
      <c r="O819" t="s">
        <v>43</v>
      </c>
      <c r="P819" t="s">
        <v>28</v>
      </c>
      <c r="Q819" t="s">
        <v>28</v>
      </c>
      <c r="R819" t="s">
        <v>29</v>
      </c>
      <c r="S819">
        <v>83</v>
      </c>
      <c r="T819">
        <v>2</v>
      </c>
    </row>
    <row r="820" spans="1:20" x14ac:dyDescent="0.3">
      <c r="A820" t="s">
        <v>2411</v>
      </c>
      <c r="B820" t="s">
        <v>2412</v>
      </c>
      <c r="C820" t="s">
        <v>22</v>
      </c>
      <c r="D820">
        <v>46</v>
      </c>
      <c r="E820" t="s">
        <v>54</v>
      </c>
      <c r="F820" t="s">
        <v>84</v>
      </c>
      <c r="G820" t="s">
        <v>61</v>
      </c>
      <c r="H820" t="s">
        <v>50</v>
      </c>
      <c r="I820" t="s">
        <v>1701</v>
      </c>
      <c r="J820">
        <v>4.5999999999999996</v>
      </c>
      <c r="K820">
        <v>85478</v>
      </c>
      <c r="L820">
        <v>6315</v>
      </c>
      <c r="M820">
        <v>3</v>
      </c>
      <c r="N820">
        <v>11</v>
      </c>
      <c r="O820" t="s">
        <v>28</v>
      </c>
      <c r="P820" t="s">
        <v>28</v>
      </c>
      <c r="Q820" t="s">
        <v>28</v>
      </c>
      <c r="R820" t="s">
        <v>44</v>
      </c>
      <c r="S820">
        <v>70</v>
      </c>
      <c r="T820">
        <v>3</v>
      </c>
    </row>
    <row r="821" spans="1:20" x14ac:dyDescent="0.3">
      <c r="A821" t="s">
        <v>2413</v>
      </c>
      <c r="B821" t="s">
        <v>2414</v>
      </c>
      <c r="C821" t="s">
        <v>22</v>
      </c>
      <c r="D821">
        <v>55</v>
      </c>
      <c r="E821" t="s">
        <v>59</v>
      </c>
      <c r="F821" t="s">
        <v>80</v>
      </c>
      <c r="G821" t="s">
        <v>41</v>
      </c>
      <c r="H821" t="s">
        <v>26</v>
      </c>
      <c r="I821" t="s">
        <v>2415</v>
      </c>
      <c r="J821">
        <v>7.3</v>
      </c>
      <c r="K821">
        <v>39993</v>
      </c>
      <c r="L821">
        <v>27011</v>
      </c>
      <c r="M821">
        <v>4</v>
      </c>
      <c r="N821">
        <v>17</v>
      </c>
      <c r="O821" t="s">
        <v>43</v>
      </c>
      <c r="P821" t="s">
        <v>43</v>
      </c>
      <c r="Q821" t="s">
        <v>28</v>
      </c>
      <c r="R821" t="s">
        <v>37</v>
      </c>
      <c r="S821">
        <v>75</v>
      </c>
      <c r="T821">
        <v>5</v>
      </c>
    </row>
    <row r="822" spans="1:20" x14ac:dyDescent="0.3">
      <c r="A822" t="s">
        <v>2416</v>
      </c>
      <c r="B822" t="s">
        <v>2417</v>
      </c>
      <c r="C822" t="s">
        <v>32</v>
      </c>
      <c r="D822">
        <v>32</v>
      </c>
      <c r="E822" t="s">
        <v>68</v>
      </c>
      <c r="F822" t="s">
        <v>76</v>
      </c>
      <c r="G822" t="s">
        <v>41</v>
      </c>
      <c r="H822" t="s">
        <v>26</v>
      </c>
      <c r="I822" t="s">
        <v>2418</v>
      </c>
      <c r="J822">
        <v>6.1</v>
      </c>
      <c r="K822">
        <v>64594</v>
      </c>
      <c r="L822">
        <v>46170</v>
      </c>
      <c r="M822">
        <v>4</v>
      </c>
      <c r="N822">
        <v>21</v>
      </c>
      <c r="O822" t="s">
        <v>43</v>
      </c>
      <c r="P822" t="s">
        <v>28</v>
      </c>
      <c r="Q822" t="s">
        <v>43</v>
      </c>
      <c r="R822" t="s">
        <v>29</v>
      </c>
      <c r="S822">
        <v>78</v>
      </c>
      <c r="T822">
        <v>3</v>
      </c>
    </row>
    <row r="823" spans="1:20" x14ac:dyDescent="0.3">
      <c r="A823" t="s">
        <v>2419</v>
      </c>
      <c r="B823" t="s">
        <v>2420</v>
      </c>
      <c r="C823" t="s">
        <v>22</v>
      </c>
      <c r="D823">
        <v>36</v>
      </c>
      <c r="E823" t="s">
        <v>54</v>
      </c>
      <c r="F823" t="s">
        <v>84</v>
      </c>
      <c r="G823" t="s">
        <v>35</v>
      </c>
      <c r="H823" t="s">
        <v>26</v>
      </c>
      <c r="I823" t="s">
        <v>2421</v>
      </c>
      <c r="J823">
        <v>6.3</v>
      </c>
      <c r="K823">
        <v>38625</v>
      </c>
      <c r="L823">
        <v>47248</v>
      </c>
      <c r="M823">
        <v>5</v>
      </c>
      <c r="N823">
        <v>68</v>
      </c>
      <c r="O823" t="s">
        <v>43</v>
      </c>
      <c r="P823" t="s">
        <v>43</v>
      </c>
      <c r="Q823" t="s">
        <v>43</v>
      </c>
      <c r="R823" t="s">
        <v>37</v>
      </c>
      <c r="S823">
        <v>71</v>
      </c>
      <c r="T823">
        <v>2</v>
      </c>
    </row>
    <row r="824" spans="1:20" x14ac:dyDescent="0.3">
      <c r="A824" t="s">
        <v>2422</v>
      </c>
      <c r="B824" t="s">
        <v>2423</v>
      </c>
      <c r="C824" t="s">
        <v>22</v>
      </c>
      <c r="D824">
        <v>56</v>
      </c>
      <c r="E824" t="s">
        <v>54</v>
      </c>
      <c r="F824" t="s">
        <v>55</v>
      </c>
      <c r="G824" t="s">
        <v>35</v>
      </c>
      <c r="H824" t="s">
        <v>26</v>
      </c>
      <c r="I824" t="s">
        <v>2424</v>
      </c>
      <c r="J824">
        <v>1.2</v>
      </c>
      <c r="K824">
        <v>53893</v>
      </c>
      <c r="L824">
        <v>26690</v>
      </c>
      <c r="M824">
        <v>4</v>
      </c>
      <c r="N824">
        <v>51</v>
      </c>
      <c r="O824" t="s">
        <v>28</v>
      </c>
      <c r="P824" t="s">
        <v>28</v>
      </c>
      <c r="Q824" t="s">
        <v>43</v>
      </c>
      <c r="R824" t="s">
        <v>37</v>
      </c>
      <c r="S824">
        <v>96</v>
      </c>
      <c r="T824">
        <v>5</v>
      </c>
    </row>
    <row r="825" spans="1:20" x14ac:dyDescent="0.3">
      <c r="A825" t="s">
        <v>2425</v>
      </c>
      <c r="B825" t="s">
        <v>2426</v>
      </c>
      <c r="C825" t="s">
        <v>22</v>
      </c>
      <c r="D825">
        <v>37</v>
      </c>
      <c r="E825" t="s">
        <v>54</v>
      </c>
      <c r="F825" t="s">
        <v>84</v>
      </c>
      <c r="G825" t="s">
        <v>35</v>
      </c>
      <c r="H825" t="s">
        <v>50</v>
      </c>
      <c r="I825" t="s">
        <v>2427</v>
      </c>
      <c r="J825">
        <v>-0.1</v>
      </c>
      <c r="K825">
        <v>35960</v>
      </c>
      <c r="L825">
        <v>17320</v>
      </c>
      <c r="M825">
        <v>5</v>
      </c>
      <c r="N825">
        <v>70</v>
      </c>
      <c r="O825" t="s">
        <v>43</v>
      </c>
      <c r="P825" t="s">
        <v>28</v>
      </c>
      <c r="Q825" t="s">
        <v>43</v>
      </c>
      <c r="R825" t="s">
        <v>44</v>
      </c>
      <c r="S825">
        <v>70</v>
      </c>
      <c r="T825">
        <v>1</v>
      </c>
    </row>
    <row r="826" spans="1:20" x14ac:dyDescent="0.3">
      <c r="A826" t="s">
        <v>2428</v>
      </c>
      <c r="B826" t="s">
        <v>2429</v>
      </c>
      <c r="C826" t="s">
        <v>32</v>
      </c>
      <c r="D826">
        <v>29</v>
      </c>
      <c r="E826" t="s">
        <v>59</v>
      </c>
      <c r="F826" t="s">
        <v>80</v>
      </c>
      <c r="G826" t="s">
        <v>61</v>
      </c>
      <c r="H826" t="s">
        <v>26</v>
      </c>
      <c r="I826" t="s">
        <v>2430</v>
      </c>
      <c r="J826">
        <v>7.4</v>
      </c>
      <c r="K826">
        <v>82225</v>
      </c>
      <c r="L826">
        <v>35217</v>
      </c>
      <c r="M826">
        <v>5</v>
      </c>
      <c r="N826">
        <v>69</v>
      </c>
      <c r="O826" t="s">
        <v>43</v>
      </c>
      <c r="P826" t="s">
        <v>43</v>
      </c>
      <c r="Q826" t="s">
        <v>43</v>
      </c>
      <c r="R826" t="s">
        <v>44</v>
      </c>
      <c r="S826">
        <v>70</v>
      </c>
      <c r="T826">
        <v>3</v>
      </c>
    </row>
    <row r="827" spans="1:20" x14ac:dyDescent="0.3">
      <c r="A827" t="s">
        <v>2431</v>
      </c>
      <c r="B827" t="s">
        <v>2432</v>
      </c>
      <c r="C827" t="s">
        <v>22</v>
      </c>
      <c r="D827">
        <v>58</v>
      </c>
      <c r="E827" t="s">
        <v>68</v>
      </c>
      <c r="F827" t="s">
        <v>76</v>
      </c>
      <c r="G827" t="s">
        <v>41</v>
      </c>
      <c r="H827" t="s">
        <v>50</v>
      </c>
      <c r="I827" t="s">
        <v>2433</v>
      </c>
      <c r="J827">
        <v>-0.1</v>
      </c>
      <c r="K827">
        <v>85451</v>
      </c>
      <c r="L827">
        <v>20555</v>
      </c>
      <c r="M827">
        <v>4</v>
      </c>
      <c r="N827">
        <v>14</v>
      </c>
      <c r="O827" t="s">
        <v>43</v>
      </c>
      <c r="P827" t="s">
        <v>43</v>
      </c>
      <c r="Q827" t="s">
        <v>28</v>
      </c>
      <c r="R827" t="s">
        <v>37</v>
      </c>
      <c r="S827">
        <v>96</v>
      </c>
      <c r="T827">
        <v>3</v>
      </c>
    </row>
    <row r="828" spans="1:20" x14ac:dyDescent="0.3">
      <c r="A828" t="s">
        <v>2434</v>
      </c>
      <c r="B828" t="s">
        <v>2435</v>
      </c>
      <c r="C828" t="s">
        <v>32</v>
      </c>
      <c r="D828">
        <v>37</v>
      </c>
      <c r="E828" t="s">
        <v>23</v>
      </c>
      <c r="F828" t="s">
        <v>40</v>
      </c>
      <c r="G828" t="s">
        <v>61</v>
      </c>
      <c r="H828" t="s">
        <v>50</v>
      </c>
      <c r="I828" t="s">
        <v>2436</v>
      </c>
      <c r="J828">
        <v>3.2</v>
      </c>
      <c r="K828">
        <v>92072</v>
      </c>
      <c r="L828">
        <v>27003</v>
      </c>
      <c r="M828">
        <v>3</v>
      </c>
      <c r="N828">
        <v>15</v>
      </c>
      <c r="O828" t="s">
        <v>43</v>
      </c>
      <c r="P828" t="s">
        <v>43</v>
      </c>
      <c r="Q828" t="s">
        <v>28</v>
      </c>
      <c r="R828" t="s">
        <v>29</v>
      </c>
      <c r="S828">
        <v>91</v>
      </c>
      <c r="T828">
        <v>4</v>
      </c>
    </row>
    <row r="829" spans="1:20" x14ac:dyDescent="0.3">
      <c r="A829" t="s">
        <v>2437</v>
      </c>
      <c r="B829" t="s">
        <v>2438</v>
      </c>
      <c r="C829" t="s">
        <v>22</v>
      </c>
      <c r="D829">
        <v>27</v>
      </c>
      <c r="E829" t="s">
        <v>68</v>
      </c>
      <c r="F829" t="s">
        <v>69</v>
      </c>
      <c r="G829" t="s">
        <v>61</v>
      </c>
      <c r="H829" t="s">
        <v>50</v>
      </c>
      <c r="I829" t="s">
        <v>2439</v>
      </c>
      <c r="J829">
        <v>0.1</v>
      </c>
      <c r="K829">
        <v>107185</v>
      </c>
      <c r="L829">
        <v>28236</v>
      </c>
      <c r="M829">
        <v>4</v>
      </c>
      <c r="N829">
        <v>70</v>
      </c>
      <c r="O829" t="s">
        <v>43</v>
      </c>
      <c r="P829" t="s">
        <v>28</v>
      </c>
      <c r="Q829" t="s">
        <v>43</v>
      </c>
      <c r="R829" t="s">
        <v>44</v>
      </c>
      <c r="S829">
        <v>93</v>
      </c>
      <c r="T829">
        <v>2</v>
      </c>
    </row>
    <row r="830" spans="1:20" x14ac:dyDescent="0.3">
      <c r="A830" t="s">
        <v>2440</v>
      </c>
      <c r="B830" t="s">
        <v>2441</v>
      </c>
      <c r="C830" t="s">
        <v>32</v>
      </c>
      <c r="D830">
        <v>22</v>
      </c>
      <c r="E830" t="s">
        <v>54</v>
      </c>
      <c r="F830" t="s">
        <v>84</v>
      </c>
      <c r="G830" t="s">
        <v>41</v>
      </c>
      <c r="H830" t="s">
        <v>50</v>
      </c>
      <c r="I830" t="s">
        <v>2442</v>
      </c>
      <c r="J830">
        <v>5.7</v>
      </c>
      <c r="K830">
        <v>109440</v>
      </c>
      <c r="L830">
        <v>19037</v>
      </c>
      <c r="M830">
        <v>2</v>
      </c>
      <c r="N830">
        <v>64</v>
      </c>
      <c r="O830" t="s">
        <v>28</v>
      </c>
      <c r="P830" t="s">
        <v>28</v>
      </c>
      <c r="Q830" t="s">
        <v>28</v>
      </c>
      <c r="R830" t="s">
        <v>44</v>
      </c>
      <c r="S830">
        <v>87</v>
      </c>
      <c r="T830">
        <v>2</v>
      </c>
    </row>
    <row r="831" spans="1:20" x14ac:dyDescent="0.3">
      <c r="A831" t="s">
        <v>2443</v>
      </c>
      <c r="B831" t="s">
        <v>2444</v>
      </c>
      <c r="C831" t="s">
        <v>32</v>
      </c>
      <c r="D831">
        <v>30</v>
      </c>
      <c r="E831" t="s">
        <v>23</v>
      </c>
      <c r="F831" t="s">
        <v>24</v>
      </c>
      <c r="G831" t="s">
        <v>61</v>
      </c>
      <c r="H831" t="s">
        <v>50</v>
      </c>
      <c r="I831" t="s">
        <v>2445</v>
      </c>
      <c r="J831">
        <v>4.5999999999999996</v>
      </c>
      <c r="K831">
        <v>49506</v>
      </c>
      <c r="L831">
        <v>43657</v>
      </c>
      <c r="M831">
        <v>4</v>
      </c>
      <c r="N831">
        <v>27</v>
      </c>
      <c r="O831" t="s">
        <v>28</v>
      </c>
      <c r="P831" t="s">
        <v>28</v>
      </c>
      <c r="Q831" t="s">
        <v>28</v>
      </c>
      <c r="R831" t="s">
        <v>29</v>
      </c>
      <c r="S831">
        <v>89</v>
      </c>
      <c r="T831">
        <v>1</v>
      </c>
    </row>
    <row r="832" spans="1:20" x14ac:dyDescent="0.3">
      <c r="A832" t="s">
        <v>2446</v>
      </c>
      <c r="B832" t="s">
        <v>2447</v>
      </c>
      <c r="C832" t="s">
        <v>22</v>
      </c>
      <c r="D832">
        <v>52</v>
      </c>
      <c r="E832" t="s">
        <v>163</v>
      </c>
      <c r="F832" t="s">
        <v>227</v>
      </c>
      <c r="G832" t="s">
        <v>25</v>
      </c>
      <c r="H832" t="s">
        <v>50</v>
      </c>
      <c r="I832" t="s">
        <v>2448</v>
      </c>
      <c r="J832">
        <v>6.5</v>
      </c>
      <c r="K832">
        <v>39001</v>
      </c>
      <c r="L832">
        <v>32336</v>
      </c>
      <c r="M832">
        <v>1</v>
      </c>
      <c r="N832">
        <v>68</v>
      </c>
      <c r="O832" t="s">
        <v>43</v>
      </c>
      <c r="P832" t="s">
        <v>43</v>
      </c>
      <c r="Q832" t="s">
        <v>28</v>
      </c>
      <c r="R832" t="s">
        <v>37</v>
      </c>
      <c r="S832">
        <v>89</v>
      </c>
      <c r="T832">
        <v>2</v>
      </c>
    </row>
    <row r="833" spans="1:20" x14ac:dyDescent="0.3">
      <c r="A833" t="s">
        <v>2449</v>
      </c>
      <c r="B833" t="s">
        <v>2450</v>
      </c>
      <c r="C833" t="s">
        <v>22</v>
      </c>
      <c r="D833">
        <v>35</v>
      </c>
      <c r="E833" t="s">
        <v>33</v>
      </c>
      <c r="F833" t="s">
        <v>184</v>
      </c>
      <c r="G833" t="s">
        <v>61</v>
      </c>
      <c r="H833" t="s">
        <v>26</v>
      </c>
      <c r="I833" t="s">
        <v>2451</v>
      </c>
      <c r="J833">
        <v>6.6</v>
      </c>
      <c r="K833">
        <v>70414</v>
      </c>
      <c r="L833">
        <v>48798</v>
      </c>
      <c r="M833">
        <v>1</v>
      </c>
      <c r="N833">
        <v>11</v>
      </c>
      <c r="O833" t="s">
        <v>43</v>
      </c>
      <c r="P833" t="s">
        <v>43</v>
      </c>
      <c r="Q833" t="s">
        <v>28</v>
      </c>
      <c r="R833" t="s">
        <v>29</v>
      </c>
      <c r="S833">
        <v>84</v>
      </c>
      <c r="T833">
        <v>1</v>
      </c>
    </row>
    <row r="834" spans="1:20" x14ac:dyDescent="0.3">
      <c r="A834" t="s">
        <v>2452</v>
      </c>
      <c r="B834" t="s">
        <v>2453</v>
      </c>
      <c r="C834" t="s">
        <v>32</v>
      </c>
      <c r="D834">
        <v>55</v>
      </c>
      <c r="E834" t="s">
        <v>163</v>
      </c>
      <c r="F834" t="s">
        <v>227</v>
      </c>
      <c r="G834" t="s">
        <v>35</v>
      </c>
      <c r="H834" t="s">
        <v>26</v>
      </c>
      <c r="I834" t="s">
        <v>2454</v>
      </c>
      <c r="J834">
        <v>0.1</v>
      </c>
      <c r="K834">
        <v>108072</v>
      </c>
      <c r="L834">
        <v>21220</v>
      </c>
      <c r="M834">
        <v>3</v>
      </c>
      <c r="N834">
        <v>78</v>
      </c>
      <c r="O834" t="s">
        <v>28</v>
      </c>
      <c r="P834" t="s">
        <v>28</v>
      </c>
      <c r="Q834" t="s">
        <v>28</v>
      </c>
      <c r="R834" t="s">
        <v>37</v>
      </c>
      <c r="S834">
        <v>95</v>
      </c>
      <c r="T834">
        <v>2</v>
      </c>
    </row>
    <row r="835" spans="1:20" x14ac:dyDescent="0.3">
      <c r="A835" t="s">
        <v>2455</v>
      </c>
      <c r="B835" t="s">
        <v>2456</v>
      </c>
      <c r="C835" t="s">
        <v>22</v>
      </c>
      <c r="D835">
        <v>51</v>
      </c>
      <c r="E835" t="s">
        <v>33</v>
      </c>
      <c r="F835" t="s">
        <v>34</v>
      </c>
      <c r="G835" t="s">
        <v>25</v>
      </c>
      <c r="H835" t="s">
        <v>50</v>
      </c>
      <c r="I835" t="s">
        <v>2457</v>
      </c>
      <c r="J835">
        <v>2.7</v>
      </c>
      <c r="K835">
        <v>110252</v>
      </c>
      <c r="L835">
        <v>41810</v>
      </c>
      <c r="M835">
        <v>1</v>
      </c>
      <c r="N835">
        <v>32</v>
      </c>
      <c r="O835" t="s">
        <v>28</v>
      </c>
      <c r="P835" t="s">
        <v>28</v>
      </c>
      <c r="Q835" t="s">
        <v>28</v>
      </c>
      <c r="R835" t="s">
        <v>37</v>
      </c>
      <c r="S835">
        <v>100</v>
      </c>
      <c r="T835">
        <v>4</v>
      </c>
    </row>
    <row r="836" spans="1:20" x14ac:dyDescent="0.3">
      <c r="A836" t="s">
        <v>2458</v>
      </c>
      <c r="B836" t="s">
        <v>2459</v>
      </c>
      <c r="C836" t="s">
        <v>32</v>
      </c>
      <c r="D836">
        <v>45</v>
      </c>
      <c r="E836" t="s">
        <v>54</v>
      </c>
      <c r="F836" t="s">
        <v>84</v>
      </c>
      <c r="G836" t="s">
        <v>25</v>
      </c>
      <c r="H836" t="s">
        <v>26</v>
      </c>
      <c r="I836" t="s">
        <v>2460</v>
      </c>
      <c r="J836">
        <v>3.1</v>
      </c>
      <c r="K836">
        <v>26449</v>
      </c>
      <c r="L836">
        <v>45704</v>
      </c>
      <c r="M836">
        <v>2</v>
      </c>
      <c r="N836">
        <v>49</v>
      </c>
      <c r="O836" t="s">
        <v>43</v>
      </c>
      <c r="P836" t="s">
        <v>28</v>
      </c>
      <c r="Q836" t="s">
        <v>28</v>
      </c>
      <c r="R836" t="s">
        <v>37</v>
      </c>
      <c r="S836">
        <v>100</v>
      </c>
      <c r="T836">
        <v>1</v>
      </c>
    </row>
    <row r="837" spans="1:20" x14ac:dyDescent="0.3">
      <c r="A837" t="s">
        <v>2461</v>
      </c>
      <c r="B837" t="s">
        <v>2462</v>
      </c>
      <c r="C837" t="s">
        <v>32</v>
      </c>
      <c r="D837">
        <v>58</v>
      </c>
      <c r="E837" t="s">
        <v>68</v>
      </c>
      <c r="F837" t="s">
        <v>76</v>
      </c>
      <c r="G837" t="s">
        <v>35</v>
      </c>
      <c r="H837" t="s">
        <v>50</v>
      </c>
      <c r="I837" t="s">
        <v>423</v>
      </c>
      <c r="J837">
        <v>6.1</v>
      </c>
      <c r="K837">
        <v>71943</v>
      </c>
      <c r="L837">
        <v>12799</v>
      </c>
      <c r="M837">
        <v>2</v>
      </c>
      <c r="N837">
        <v>7</v>
      </c>
      <c r="O837" t="s">
        <v>43</v>
      </c>
      <c r="P837" t="s">
        <v>43</v>
      </c>
      <c r="Q837" t="s">
        <v>28</v>
      </c>
      <c r="R837" t="s">
        <v>44</v>
      </c>
      <c r="S837">
        <v>70</v>
      </c>
      <c r="T837">
        <v>1</v>
      </c>
    </row>
    <row r="838" spans="1:20" x14ac:dyDescent="0.3">
      <c r="A838" t="s">
        <v>2463</v>
      </c>
      <c r="B838" t="s">
        <v>2464</v>
      </c>
      <c r="C838" t="s">
        <v>32</v>
      </c>
      <c r="D838">
        <v>52</v>
      </c>
      <c r="E838" t="s">
        <v>54</v>
      </c>
      <c r="F838" t="s">
        <v>84</v>
      </c>
      <c r="G838" t="s">
        <v>35</v>
      </c>
      <c r="H838" t="s">
        <v>50</v>
      </c>
      <c r="I838" t="s">
        <v>2465</v>
      </c>
      <c r="J838">
        <v>3.1</v>
      </c>
      <c r="K838">
        <v>76228</v>
      </c>
      <c r="L838">
        <v>16861</v>
      </c>
      <c r="M838">
        <v>3</v>
      </c>
      <c r="N838">
        <v>53</v>
      </c>
      <c r="O838" t="s">
        <v>43</v>
      </c>
      <c r="P838" t="s">
        <v>43</v>
      </c>
      <c r="Q838" t="s">
        <v>28</v>
      </c>
      <c r="R838" t="s">
        <v>29</v>
      </c>
      <c r="S838">
        <v>98</v>
      </c>
      <c r="T838">
        <v>3</v>
      </c>
    </row>
    <row r="839" spans="1:20" x14ac:dyDescent="0.3">
      <c r="A839" t="s">
        <v>2466</v>
      </c>
      <c r="B839" t="s">
        <v>2467</v>
      </c>
      <c r="C839" t="s">
        <v>22</v>
      </c>
      <c r="D839">
        <v>44</v>
      </c>
      <c r="E839" t="s">
        <v>68</v>
      </c>
      <c r="F839" t="s">
        <v>76</v>
      </c>
      <c r="G839" t="s">
        <v>35</v>
      </c>
      <c r="H839" t="s">
        <v>50</v>
      </c>
      <c r="I839" t="s">
        <v>2468</v>
      </c>
      <c r="J839">
        <v>5.0999999999999996</v>
      </c>
      <c r="K839">
        <v>101889</v>
      </c>
      <c r="L839">
        <v>17152</v>
      </c>
      <c r="M839">
        <v>3</v>
      </c>
      <c r="N839">
        <v>79</v>
      </c>
      <c r="O839" t="s">
        <v>28</v>
      </c>
      <c r="P839" t="s">
        <v>28</v>
      </c>
      <c r="Q839" t="s">
        <v>28</v>
      </c>
      <c r="R839" t="s">
        <v>29</v>
      </c>
      <c r="S839">
        <v>73</v>
      </c>
      <c r="T839">
        <v>1</v>
      </c>
    </row>
    <row r="840" spans="1:20" x14ac:dyDescent="0.3">
      <c r="A840" t="s">
        <v>2469</v>
      </c>
      <c r="B840" t="s">
        <v>2470</v>
      </c>
      <c r="C840" t="s">
        <v>22</v>
      </c>
      <c r="D840">
        <v>29</v>
      </c>
      <c r="E840" t="s">
        <v>163</v>
      </c>
      <c r="F840" t="s">
        <v>168</v>
      </c>
      <c r="G840" t="s">
        <v>61</v>
      </c>
      <c r="H840" t="s">
        <v>50</v>
      </c>
      <c r="I840" t="s">
        <v>2471</v>
      </c>
      <c r="J840">
        <v>7.5</v>
      </c>
      <c r="K840">
        <v>72489</v>
      </c>
      <c r="L840">
        <v>11072</v>
      </c>
      <c r="M840">
        <v>4</v>
      </c>
      <c r="N840">
        <v>60</v>
      </c>
      <c r="O840" t="s">
        <v>43</v>
      </c>
      <c r="P840" t="s">
        <v>28</v>
      </c>
      <c r="Q840" t="s">
        <v>28</v>
      </c>
      <c r="R840" t="s">
        <v>44</v>
      </c>
      <c r="S840">
        <v>72</v>
      </c>
      <c r="T840">
        <v>2</v>
      </c>
    </row>
    <row r="841" spans="1:20" x14ac:dyDescent="0.3">
      <c r="A841" t="s">
        <v>2472</v>
      </c>
      <c r="B841" t="s">
        <v>2473</v>
      </c>
      <c r="C841" t="s">
        <v>32</v>
      </c>
      <c r="D841">
        <v>27</v>
      </c>
      <c r="E841" t="s">
        <v>23</v>
      </c>
      <c r="F841" t="s">
        <v>40</v>
      </c>
      <c r="G841" t="s">
        <v>25</v>
      </c>
      <c r="H841" t="s">
        <v>50</v>
      </c>
      <c r="I841" t="s">
        <v>2474</v>
      </c>
      <c r="J841">
        <v>4</v>
      </c>
      <c r="K841">
        <v>90307</v>
      </c>
      <c r="L841">
        <v>48553</v>
      </c>
      <c r="M841">
        <v>1</v>
      </c>
      <c r="N841">
        <v>16</v>
      </c>
      <c r="O841" t="s">
        <v>43</v>
      </c>
      <c r="P841" t="s">
        <v>43</v>
      </c>
      <c r="Q841" t="s">
        <v>28</v>
      </c>
      <c r="R841" t="s">
        <v>37</v>
      </c>
      <c r="S841">
        <v>91</v>
      </c>
      <c r="T841">
        <v>1</v>
      </c>
    </row>
    <row r="842" spans="1:20" x14ac:dyDescent="0.3">
      <c r="A842" t="s">
        <v>2475</v>
      </c>
      <c r="B842" t="s">
        <v>2476</v>
      </c>
      <c r="C842" t="s">
        <v>32</v>
      </c>
      <c r="D842">
        <v>45</v>
      </c>
      <c r="E842" t="s">
        <v>68</v>
      </c>
      <c r="F842" t="s">
        <v>76</v>
      </c>
      <c r="G842" t="s">
        <v>35</v>
      </c>
      <c r="H842" t="s">
        <v>50</v>
      </c>
      <c r="I842" t="s">
        <v>784</v>
      </c>
      <c r="J842">
        <v>2</v>
      </c>
      <c r="K842">
        <v>58354</v>
      </c>
      <c r="L842">
        <v>14196</v>
      </c>
      <c r="M842">
        <v>5</v>
      </c>
      <c r="N842">
        <v>10</v>
      </c>
      <c r="O842" t="s">
        <v>28</v>
      </c>
      <c r="P842" t="s">
        <v>28</v>
      </c>
      <c r="Q842" t="s">
        <v>43</v>
      </c>
      <c r="R842" t="s">
        <v>44</v>
      </c>
      <c r="S842">
        <v>95</v>
      </c>
      <c r="T842">
        <v>5</v>
      </c>
    </row>
    <row r="843" spans="1:20" x14ac:dyDescent="0.3">
      <c r="A843" t="s">
        <v>2477</v>
      </c>
      <c r="B843" t="s">
        <v>2478</v>
      </c>
      <c r="C843" t="s">
        <v>32</v>
      </c>
      <c r="D843">
        <v>45</v>
      </c>
      <c r="E843" t="s">
        <v>23</v>
      </c>
      <c r="F843" t="s">
        <v>24</v>
      </c>
      <c r="G843" t="s">
        <v>61</v>
      </c>
      <c r="H843" t="s">
        <v>26</v>
      </c>
      <c r="I843" t="s">
        <v>2479</v>
      </c>
      <c r="J843">
        <v>2.8</v>
      </c>
      <c r="K843">
        <v>116189</v>
      </c>
      <c r="L843">
        <v>10257</v>
      </c>
      <c r="M843">
        <v>5</v>
      </c>
      <c r="N843">
        <v>36</v>
      </c>
      <c r="O843" t="s">
        <v>28</v>
      </c>
      <c r="P843" t="s">
        <v>28</v>
      </c>
      <c r="Q843" t="s">
        <v>28</v>
      </c>
      <c r="R843" t="s">
        <v>37</v>
      </c>
      <c r="S843">
        <v>99</v>
      </c>
      <c r="T843">
        <v>3</v>
      </c>
    </row>
    <row r="844" spans="1:20" x14ac:dyDescent="0.3">
      <c r="A844" t="s">
        <v>2480</v>
      </c>
      <c r="B844" t="s">
        <v>2481</v>
      </c>
      <c r="C844" t="s">
        <v>32</v>
      </c>
      <c r="D844">
        <v>43</v>
      </c>
      <c r="E844" t="s">
        <v>68</v>
      </c>
      <c r="F844" t="s">
        <v>76</v>
      </c>
      <c r="G844" t="s">
        <v>61</v>
      </c>
      <c r="H844" t="s">
        <v>50</v>
      </c>
      <c r="I844" t="s">
        <v>2482</v>
      </c>
      <c r="J844">
        <v>3.2</v>
      </c>
      <c r="K844">
        <v>31290</v>
      </c>
      <c r="L844">
        <v>44373</v>
      </c>
      <c r="M844">
        <v>3</v>
      </c>
      <c r="N844">
        <v>73</v>
      </c>
      <c r="O844" t="s">
        <v>28</v>
      </c>
      <c r="P844" t="s">
        <v>28</v>
      </c>
      <c r="Q844" t="s">
        <v>28</v>
      </c>
      <c r="R844" t="s">
        <v>29</v>
      </c>
      <c r="S844">
        <v>90</v>
      </c>
      <c r="T844">
        <v>1</v>
      </c>
    </row>
    <row r="845" spans="1:20" x14ac:dyDescent="0.3">
      <c r="A845" t="s">
        <v>2483</v>
      </c>
      <c r="B845" t="s">
        <v>2484</v>
      </c>
      <c r="C845" t="s">
        <v>22</v>
      </c>
      <c r="D845">
        <v>35</v>
      </c>
      <c r="E845" t="s">
        <v>54</v>
      </c>
      <c r="F845" t="s">
        <v>84</v>
      </c>
      <c r="G845" t="s">
        <v>25</v>
      </c>
      <c r="H845" t="s">
        <v>50</v>
      </c>
      <c r="I845" t="s">
        <v>2485</v>
      </c>
      <c r="J845">
        <v>5.0999999999999996</v>
      </c>
      <c r="K845">
        <v>77041</v>
      </c>
      <c r="L845">
        <v>12419</v>
      </c>
      <c r="M845">
        <v>1</v>
      </c>
      <c r="N845">
        <v>57</v>
      </c>
      <c r="O845" t="s">
        <v>28</v>
      </c>
      <c r="P845" t="s">
        <v>28</v>
      </c>
      <c r="Q845" t="s">
        <v>28</v>
      </c>
      <c r="R845" t="s">
        <v>44</v>
      </c>
      <c r="S845">
        <v>78</v>
      </c>
      <c r="T845">
        <v>2</v>
      </c>
    </row>
    <row r="846" spans="1:20" x14ac:dyDescent="0.3">
      <c r="A846" t="s">
        <v>2486</v>
      </c>
      <c r="B846" t="s">
        <v>2487</v>
      </c>
      <c r="C846" t="s">
        <v>22</v>
      </c>
      <c r="D846">
        <v>39</v>
      </c>
      <c r="E846" t="s">
        <v>23</v>
      </c>
      <c r="F846" t="s">
        <v>40</v>
      </c>
      <c r="G846" t="s">
        <v>41</v>
      </c>
      <c r="H846" t="s">
        <v>26</v>
      </c>
      <c r="I846" t="s">
        <v>2488</v>
      </c>
      <c r="J846">
        <v>2.9</v>
      </c>
      <c r="K846">
        <v>76225</v>
      </c>
      <c r="L846">
        <v>42085</v>
      </c>
      <c r="M846">
        <v>5</v>
      </c>
      <c r="N846">
        <v>21</v>
      </c>
      <c r="O846" t="s">
        <v>43</v>
      </c>
      <c r="P846" t="s">
        <v>43</v>
      </c>
      <c r="Q846" t="s">
        <v>28</v>
      </c>
      <c r="R846" t="s">
        <v>37</v>
      </c>
      <c r="S846">
        <v>82</v>
      </c>
      <c r="T846">
        <v>4</v>
      </c>
    </row>
    <row r="847" spans="1:20" x14ac:dyDescent="0.3">
      <c r="A847" t="s">
        <v>2489</v>
      </c>
      <c r="B847" t="s">
        <v>2490</v>
      </c>
      <c r="C847" t="s">
        <v>22</v>
      </c>
      <c r="D847">
        <v>21</v>
      </c>
      <c r="E847" t="s">
        <v>23</v>
      </c>
      <c r="F847" t="s">
        <v>40</v>
      </c>
      <c r="G847" t="s">
        <v>25</v>
      </c>
      <c r="H847" t="s">
        <v>50</v>
      </c>
      <c r="I847" t="s">
        <v>2491</v>
      </c>
      <c r="J847">
        <v>0.6</v>
      </c>
      <c r="K847">
        <v>118722</v>
      </c>
      <c r="L847">
        <v>47925</v>
      </c>
      <c r="M847">
        <v>2</v>
      </c>
      <c r="N847">
        <v>39</v>
      </c>
      <c r="O847" t="s">
        <v>43</v>
      </c>
      <c r="P847" t="s">
        <v>28</v>
      </c>
      <c r="Q847" t="s">
        <v>28</v>
      </c>
      <c r="R847" t="s">
        <v>29</v>
      </c>
      <c r="S847">
        <v>96</v>
      </c>
      <c r="T847">
        <v>3</v>
      </c>
    </row>
    <row r="848" spans="1:20" x14ac:dyDescent="0.3">
      <c r="A848" t="s">
        <v>2492</v>
      </c>
      <c r="B848" t="s">
        <v>2493</v>
      </c>
      <c r="C848" t="s">
        <v>32</v>
      </c>
      <c r="D848">
        <v>53</v>
      </c>
      <c r="E848" t="s">
        <v>54</v>
      </c>
      <c r="F848" t="s">
        <v>55</v>
      </c>
      <c r="G848" t="s">
        <v>41</v>
      </c>
      <c r="H848" t="s">
        <v>50</v>
      </c>
      <c r="I848" t="s">
        <v>2494</v>
      </c>
      <c r="J848">
        <v>6.3</v>
      </c>
      <c r="K848">
        <v>33423</v>
      </c>
      <c r="L848">
        <v>9901</v>
      </c>
      <c r="M848">
        <v>2</v>
      </c>
      <c r="N848">
        <v>52</v>
      </c>
      <c r="O848" t="s">
        <v>28</v>
      </c>
      <c r="P848" t="s">
        <v>28</v>
      </c>
      <c r="Q848" t="s">
        <v>28</v>
      </c>
      <c r="R848" t="s">
        <v>29</v>
      </c>
      <c r="S848">
        <v>90</v>
      </c>
      <c r="T848">
        <v>5</v>
      </c>
    </row>
    <row r="849" spans="1:20" x14ac:dyDescent="0.3">
      <c r="A849" t="s">
        <v>2495</v>
      </c>
      <c r="B849" t="s">
        <v>2496</v>
      </c>
      <c r="C849" t="s">
        <v>22</v>
      </c>
      <c r="D849">
        <v>40</v>
      </c>
      <c r="E849" t="s">
        <v>33</v>
      </c>
      <c r="F849" t="s">
        <v>184</v>
      </c>
      <c r="G849" t="s">
        <v>35</v>
      </c>
      <c r="H849" t="s">
        <v>50</v>
      </c>
      <c r="I849" t="s">
        <v>2497</v>
      </c>
      <c r="J849">
        <v>3.9</v>
      </c>
      <c r="K849">
        <v>119410</v>
      </c>
      <c r="L849">
        <v>48148</v>
      </c>
      <c r="M849">
        <v>4</v>
      </c>
      <c r="N849">
        <v>15</v>
      </c>
      <c r="O849" t="s">
        <v>28</v>
      </c>
      <c r="P849" t="s">
        <v>28</v>
      </c>
      <c r="Q849" t="s">
        <v>43</v>
      </c>
      <c r="R849" t="s">
        <v>29</v>
      </c>
      <c r="S849">
        <v>98</v>
      </c>
      <c r="T849">
        <v>4</v>
      </c>
    </row>
    <row r="850" spans="1:20" x14ac:dyDescent="0.3">
      <c r="A850" t="s">
        <v>2498</v>
      </c>
      <c r="B850" t="s">
        <v>2499</v>
      </c>
      <c r="C850" t="s">
        <v>22</v>
      </c>
      <c r="D850">
        <v>33</v>
      </c>
      <c r="E850" t="s">
        <v>163</v>
      </c>
      <c r="F850" t="s">
        <v>168</v>
      </c>
      <c r="G850" t="s">
        <v>61</v>
      </c>
      <c r="H850" t="s">
        <v>50</v>
      </c>
      <c r="I850" t="s">
        <v>2500</v>
      </c>
      <c r="J850">
        <v>3.3</v>
      </c>
      <c r="K850">
        <v>95461</v>
      </c>
      <c r="L850">
        <v>16551</v>
      </c>
      <c r="M850">
        <v>2</v>
      </c>
      <c r="N850">
        <v>48</v>
      </c>
      <c r="O850" t="s">
        <v>43</v>
      </c>
      <c r="P850" t="s">
        <v>43</v>
      </c>
      <c r="Q850" t="s">
        <v>28</v>
      </c>
      <c r="R850" t="s">
        <v>37</v>
      </c>
      <c r="S850">
        <v>99</v>
      </c>
      <c r="T850">
        <v>2</v>
      </c>
    </row>
    <row r="851" spans="1:20" x14ac:dyDescent="0.3">
      <c r="A851" t="s">
        <v>2501</v>
      </c>
      <c r="B851" t="s">
        <v>2502</v>
      </c>
      <c r="C851" t="s">
        <v>32</v>
      </c>
      <c r="D851">
        <v>23</v>
      </c>
      <c r="E851" t="s">
        <v>54</v>
      </c>
      <c r="F851" t="s">
        <v>84</v>
      </c>
      <c r="G851" t="s">
        <v>41</v>
      </c>
      <c r="H851" t="s">
        <v>26</v>
      </c>
      <c r="I851" t="s">
        <v>209</v>
      </c>
      <c r="J851">
        <v>0.3</v>
      </c>
      <c r="K851">
        <v>81775</v>
      </c>
      <c r="L851">
        <v>14148</v>
      </c>
      <c r="M851">
        <v>1</v>
      </c>
      <c r="N851">
        <v>19</v>
      </c>
      <c r="O851" t="s">
        <v>43</v>
      </c>
      <c r="P851" t="s">
        <v>43</v>
      </c>
      <c r="Q851" t="s">
        <v>28</v>
      </c>
      <c r="R851" t="s">
        <v>37</v>
      </c>
      <c r="S851">
        <v>90</v>
      </c>
      <c r="T851">
        <v>1</v>
      </c>
    </row>
    <row r="852" spans="1:20" x14ac:dyDescent="0.3">
      <c r="A852" t="s">
        <v>2503</v>
      </c>
      <c r="B852" t="s">
        <v>2504</v>
      </c>
      <c r="C852" t="s">
        <v>32</v>
      </c>
      <c r="D852">
        <v>51</v>
      </c>
      <c r="E852" t="s">
        <v>54</v>
      </c>
      <c r="F852" t="s">
        <v>84</v>
      </c>
      <c r="G852" t="s">
        <v>35</v>
      </c>
      <c r="H852" t="s">
        <v>26</v>
      </c>
      <c r="I852" t="s">
        <v>562</v>
      </c>
      <c r="J852">
        <v>6.9</v>
      </c>
      <c r="K852">
        <v>115729</v>
      </c>
      <c r="L852">
        <v>12204</v>
      </c>
      <c r="M852">
        <v>1</v>
      </c>
      <c r="N852">
        <v>75</v>
      </c>
      <c r="O852" t="s">
        <v>28</v>
      </c>
      <c r="P852" t="s">
        <v>28</v>
      </c>
      <c r="Q852" t="s">
        <v>28</v>
      </c>
      <c r="R852" t="s">
        <v>44</v>
      </c>
      <c r="S852">
        <v>73</v>
      </c>
      <c r="T852">
        <v>2</v>
      </c>
    </row>
    <row r="853" spans="1:20" x14ac:dyDescent="0.3">
      <c r="A853" t="s">
        <v>2505</v>
      </c>
      <c r="B853" t="s">
        <v>2506</v>
      </c>
      <c r="C853" t="s">
        <v>22</v>
      </c>
      <c r="D853">
        <v>23</v>
      </c>
      <c r="E853" t="s">
        <v>33</v>
      </c>
      <c r="F853" t="s">
        <v>184</v>
      </c>
      <c r="G853" t="s">
        <v>61</v>
      </c>
      <c r="H853" t="s">
        <v>50</v>
      </c>
      <c r="I853" t="s">
        <v>2507</v>
      </c>
      <c r="J853">
        <v>3.7</v>
      </c>
      <c r="K853">
        <v>88282</v>
      </c>
      <c r="L853">
        <v>14569</v>
      </c>
      <c r="M853">
        <v>4</v>
      </c>
      <c r="N853">
        <v>69</v>
      </c>
      <c r="O853" t="s">
        <v>43</v>
      </c>
      <c r="P853" t="s">
        <v>43</v>
      </c>
      <c r="Q853" t="s">
        <v>28</v>
      </c>
      <c r="R853" t="s">
        <v>44</v>
      </c>
      <c r="S853">
        <v>94</v>
      </c>
      <c r="T853">
        <v>4</v>
      </c>
    </row>
    <row r="854" spans="1:20" x14ac:dyDescent="0.3">
      <c r="A854" t="s">
        <v>2508</v>
      </c>
      <c r="B854" t="s">
        <v>2509</v>
      </c>
      <c r="C854" t="s">
        <v>32</v>
      </c>
      <c r="D854">
        <v>33</v>
      </c>
      <c r="E854" t="s">
        <v>163</v>
      </c>
      <c r="F854" t="s">
        <v>168</v>
      </c>
      <c r="G854" t="s">
        <v>35</v>
      </c>
      <c r="H854" t="s">
        <v>26</v>
      </c>
      <c r="I854" t="s">
        <v>2510</v>
      </c>
      <c r="J854">
        <v>5</v>
      </c>
      <c r="K854">
        <v>91869</v>
      </c>
      <c r="L854">
        <v>7567</v>
      </c>
      <c r="M854">
        <v>5</v>
      </c>
      <c r="N854">
        <v>64</v>
      </c>
      <c r="O854" t="s">
        <v>28</v>
      </c>
      <c r="P854" t="s">
        <v>28</v>
      </c>
      <c r="Q854" t="s">
        <v>28</v>
      </c>
      <c r="R854" t="s">
        <v>44</v>
      </c>
      <c r="S854">
        <v>78</v>
      </c>
      <c r="T854">
        <v>3</v>
      </c>
    </row>
    <row r="855" spans="1:20" x14ac:dyDescent="0.3">
      <c r="A855" t="s">
        <v>2511</v>
      </c>
      <c r="B855" t="s">
        <v>2512</v>
      </c>
      <c r="C855" t="s">
        <v>22</v>
      </c>
      <c r="D855">
        <v>57</v>
      </c>
      <c r="E855" t="s">
        <v>163</v>
      </c>
      <c r="F855" t="s">
        <v>227</v>
      </c>
      <c r="G855" t="s">
        <v>61</v>
      </c>
      <c r="H855" t="s">
        <v>50</v>
      </c>
      <c r="I855" t="s">
        <v>2283</v>
      </c>
      <c r="J855">
        <v>0.1</v>
      </c>
      <c r="K855">
        <v>27764</v>
      </c>
      <c r="L855">
        <v>13879</v>
      </c>
      <c r="M855">
        <v>2</v>
      </c>
      <c r="N855">
        <v>39</v>
      </c>
      <c r="O855" t="s">
        <v>28</v>
      </c>
      <c r="P855" t="s">
        <v>28</v>
      </c>
      <c r="Q855" t="s">
        <v>28</v>
      </c>
      <c r="R855" t="s">
        <v>37</v>
      </c>
      <c r="S855">
        <v>76</v>
      </c>
      <c r="T855">
        <v>4</v>
      </c>
    </row>
    <row r="856" spans="1:20" x14ac:dyDescent="0.3">
      <c r="A856" t="s">
        <v>2513</v>
      </c>
      <c r="B856" t="s">
        <v>2514</v>
      </c>
      <c r="C856" t="s">
        <v>32</v>
      </c>
      <c r="D856">
        <v>40</v>
      </c>
      <c r="E856" t="s">
        <v>33</v>
      </c>
      <c r="F856" t="s">
        <v>34</v>
      </c>
      <c r="G856" t="s">
        <v>25</v>
      </c>
      <c r="H856" t="s">
        <v>26</v>
      </c>
      <c r="I856" t="s">
        <v>2515</v>
      </c>
      <c r="J856">
        <v>0.8</v>
      </c>
      <c r="K856">
        <v>95053</v>
      </c>
      <c r="L856">
        <v>11027</v>
      </c>
      <c r="M856">
        <v>2</v>
      </c>
      <c r="N856">
        <v>69</v>
      </c>
      <c r="O856" t="s">
        <v>28</v>
      </c>
      <c r="P856" t="s">
        <v>28</v>
      </c>
      <c r="Q856" t="s">
        <v>28</v>
      </c>
      <c r="R856" t="s">
        <v>29</v>
      </c>
      <c r="S856">
        <v>90</v>
      </c>
      <c r="T856">
        <v>2</v>
      </c>
    </row>
    <row r="857" spans="1:20" x14ac:dyDescent="0.3">
      <c r="A857" t="s">
        <v>2516</v>
      </c>
      <c r="B857" t="s">
        <v>2517</v>
      </c>
      <c r="C857" t="s">
        <v>32</v>
      </c>
      <c r="D857">
        <v>54</v>
      </c>
      <c r="E857" t="s">
        <v>68</v>
      </c>
      <c r="F857" t="s">
        <v>69</v>
      </c>
      <c r="G857" t="s">
        <v>61</v>
      </c>
      <c r="H857" t="s">
        <v>26</v>
      </c>
      <c r="I857" t="s">
        <v>2518</v>
      </c>
      <c r="J857">
        <v>0</v>
      </c>
      <c r="K857">
        <v>48138</v>
      </c>
      <c r="L857">
        <v>18091</v>
      </c>
      <c r="M857">
        <v>1</v>
      </c>
      <c r="N857">
        <v>66</v>
      </c>
      <c r="O857" t="s">
        <v>43</v>
      </c>
      <c r="P857" t="s">
        <v>43</v>
      </c>
      <c r="Q857" t="s">
        <v>28</v>
      </c>
      <c r="R857" t="s">
        <v>29</v>
      </c>
      <c r="S857">
        <v>86</v>
      </c>
      <c r="T857">
        <v>5</v>
      </c>
    </row>
    <row r="858" spans="1:20" x14ac:dyDescent="0.3">
      <c r="A858" t="s">
        <v>2519</v>
      </c>
      <c r="B858" t="s">
        <v>2520</v>
      </c>
      <c r="C858" t="s">
        <v>32</v>
      </c>
      <c r="D858">
        <v>41</v>
      </c>
      <c r="E858" t="s">
        <v>33</v>
      </c>
      <c r="F858" t="s">
        <v>184</v>
      </c>
      <c r="G858" t="s">
        <v>41</v>
      </c>
      <c r="H858" t="s">
        <v>26</v>
      </c>
      <c r="I858" t="s">
        <v>667</v>
      </c>
      <c r="J858">
        <v>6.5</v>
      </c>
      <c r="K858">
        <v>70708</v>
      </c>
      <c r="L858">
        <v>23733</v>
      </c>
      <c r="M858">
        <v>5</v>
      </c>
      <c r="N858">
        <v>64</v>
      </c>
      <c r="O858" t="s">
        <v>28</v>
      </c>
      <c r="P858" t="s">
        <v>28</v>
      </c>
      <c r="Q858" t="s">
        <v>28</v>
      </c>
      <c r="R858" t="s">
        <v>44</v>
      </c>
      <c r="S858">
        <v>73</v>
      </c>
      <c r="T858">
        <v>5</v>
      </c>
    </row>
    <row r="859" spans="1:20" x14ac:dyDescent="0.3">
      <c r="A859" t="s">
        <v>2521</v>
      </c>
      <c r="B859" t="s">
        <v>2522</v>
      </c>
      <c r="C859" t="s">
        <v>22</v>
      </c>
      <c r="D859">
        <v>28</v>
      </c>
      <c r="E859" t="s">
        <v>59</v>
      </c>
      <c r="F859" t="s">
        <v>60</v>
      </c>
      <c r="G859" t="s">
        <v>61</v>
      </c>
      <c r="H859" t="s">
        <v>50</v>
      </c>
      <c r="I859" t="s">
        <v>2523</v>
      </c>
      <c r="J859">
        <v>7.8</v>
      </c>
      <c r="K859">
        <v>62417</v>
      </c>
      <c r="L859">
        <v>21030</v>
      </c>
      <c r="M859">
        <v>5</v>
      </c>
      <c r="N859">
        <v>58</v>
      </c>
      <c r="O859" t="s">
        <v>43</v>
      </c>
      <c r="P859" t="s">
        <v>28</v>
      </c>
      <c r="Q859" t="s">
        <v>28</v>
      </c>
      <c r="R859" t="s">
        <v>29</v>
      </c>
      <c r="S859">
        <v>87</v>
      </c>
      <c r="T859">
        <v>1</v>
      </c>
    </row>
    <row r="860" spans="1:20" x14ac:dyDescent="0.3">
      <c r="A860" t="s">
        <v>2524</v>
      </c>
      <c r="B860" t="s">
        <v>2525</v>
      </c>
      <c r="C860" t="s">
        <v>32</v>
      </c>
      <c r="D860">
        <v>36</v>
      </c>
      <c r="E860" t="s">
        <v>68</v>
      </c>
      <c r="F860" t="s">
        <v>69</v>
      </c>
      <c r="G860" t="s">
        <v>25</v>
      </c>
      <c r="H860" t="s">
        <v>26</v>
      </c>
      <c r="I860" t="s">
        <v>2526</v>
      </c>
      <c r="J860">
        <v>4.7</v>
      </c>
      <c r="K860">
        <v>33921</v>
      </c>
      <c r="L860">
        <v>27369</v>
      </c>
      <c r="M860">
        <v>2</v>
      </c>
      <c r="N860">
        <v>61</v>
      </c>
      <c r="O860" t="s">
        <v>28</v>
      </c>
      <c r="P860" t="s">
        <v>28</v>
      </c>
      <c r="Q860" t="s">
        <v>28</v>
      </c>
      <c r="R860" t="s">
        <v>37</v>
      </c>
      <c r="S860">
        <v>70</v>
      </c>
      <c r="T860">
        <v>5</v>
      </c>
    </row>
    <row r="861" spans="1:20" x14ac:dyDescent="0.3">
      <c r="A861" t="s">
        <v>2527</v>
      </c>
      <c r="B861" t="s">
        <v>2528</v>
      </c>
      <c r="C861" t="s">
        <v>32</v>
      </c>
      <c r="D861">
        <v>39</v>
      </c>
      <c r="E861" t="s">
        <v>59</v>
      </c>
      <c r="F861" t="s">
        <v>80</v>
      </c>
      <c r="G861" t="s">
        <v>41</v>
      </c>
      <c r="H861" t="s">
        <v>26</v>
      </c>
      <c r="I861" t="s">
        <v>2529</v>
      </c>
      <c r="J861">
        <v>1.5</v>
      </c>
      <c r="K861">
        <v>48235</v>
      </c>
      <c r="L861">
        <v>41981</v>
      </c>
      <c r="M861">
        <v>3</v>
      </c>
      <c r="N861">
        <v>69</v>
      </c>
      <c r="O861" t="s">
        <v>28</v>
      </c>
      <c r="P861" t="s">
        <v>28</v>
      </c>
      <c r="Q861" t="s">
        <v>28</v>
      </c>
      <c r="R861" t="s">
        <v>37</v>
      </c>
      <c r="S861">
        <v>95</v>
      </c>
      <c r="T861">
        <v>1</v>
      </c>
    </row>
    <row r="862" spans="1:20" x14ac:dyDescent="0.3">
      <c r="A862" t="s">
        <v>2530</v>
      </c>
      <c r="B862" t="s">
        <v>2531</v>
      </c>
      <c r="C862" t="s">
        <v>22</v>
      </c>
      <c r="D862">
        <v>39</v>
      </c>
      <c r="E862" t="s">
        <v>23</v>
      </c>
      <c r="F862" t="s">
        <v>40</v>
      </c>
      <c r="G862" t="s">
        <v>35</v>
      </c>
      <c r="H862" t="s">
        <v>26</v>
      </c>
      <c r="I862" t="s">
        <v>2532</v>
      </c>
      <c r="J862">
        <v>6.9</v>
      </c>
      <c r="K862">
        <v>50279</v>
      </c>
      <c r="L862">
        <v>44592</v>
      </c>
      <c r="M862">
        <v>1</v>
      </c>
      <c r="N862">
        <v>60</v>
      </c>
      <c r="O862" t="s">
        <v>43</v>
      </c>
      <c r="P862" t="s">
        <v>43</v>
      </c>
      <c r="Q862" t="s">
        <v>28</v>
      </c>
      <c r="R862" t="s">
        <v>37</v>
      </c>
      <c r="S862">
        <v>86</v>
      </c>
      <c r="T862">
        <v>2</v>
      </c>
    </row>
    <row r="863" spans="1:20" x14ac:dyDescent="0.3">
      <c r="A863" t="s">
        <v>2533</v>
      </c>
      <c r="B863" t="s">
        <v>2534</v>
      </c>
      <c r="C863" t="s">
        <v>22</v>
      </c>
      <c r="D863">
        <v>55</v>
      </c>
      <c r="E863" t="s">
        <v>33</v>
      </c>
      <c r="F863" t="s">
        <v>184</v>
      </c>
      <c r="G863" t="s">
        <v>41</v>
      </c>
      <c r="H863" t="s">
        <v>26</v>
      </c>
      <c r="I863" t="s">
        <v>2535</v>
      </c>
      <c r="J863">
        <v>2.2000000000000002</v>
      </c>
      <c r="K863">
        <v>119998</v>
      </c>
      <c r="L863">
        <v>42594</v>
      </c>
      <c r="M863">
        <v>1</v>
      </c>
      <c r="N863">
        <v>13</v>
      </c>
      <c r="O863" t="s">
        <v>28</v>
      </c>
      <c r="P863" t="s">
        <v>28</v>
      </c>
      <c r="Q863" t="s">
        <v>28</v>
      </c>
      <c r="R863" t="s">
        <v>44</v>
      </c>
      <c r="S863">
        <v>85</v>
      </c>
      <c r="T863">
        <v>3</v>
      </c>
    </row>
    <row r="864" spans="1:20" x14ac:dyDescent="0.3">
      <c r="A864" t="s">
        <v>2536</v>
      </c>
      <c r="B864" t="s">
        <v>2537</v>
      </c>
      <c r="C864" t="s">
        <v>22</v>
      </c>
      <c r="D864">
        <v>26</v>
      </c>
      <c r="E864" t="s">
        <v>68</v>
      </c>
      <c r="F864" t="s">
        <v>69</v>
      </c>
      <c r="G864" t="s">
        <v>61</v>
      </c>
      <c r="H864" t="s">
        <v>26</v>
      </c>
      <c r="I864" t="s">
        <v>2538</v>
      </c>
      <c r="J864">
        <v>0.6</v>
      </c>
      <c r="K864">
        <v>112095</v>
      </c>
      <c r="L864">
        <v>10646</v>
      </c>
      <c r="M864">
        <v>3</v>
      </c>
      <c r="N864">
        <v>21</v>
      </c>
      <c r="O864" t="s">
        <v>43</v>
      </c>
      <c r="P864" t="s">
        <v>28</v>
      </c>
      <c r="Q864" t="s">
        <v>28</v>
      </c>
      <c r="R864" t="s">
        <v>29</v>
      </c>
      <c r="S864">
        <v>84</v>
      </c>
      <c r="T864">
        <v>3</v>
      </c>
    </row>
    <row r="865" spans="1:20" x14ac:dyDescent="0.3">
      <c r="A865" t="s">
        <v>2539</v>
      </c>
      <c r="B865" t="s">
        <v>2540</v>
      </c>
      <c r="C865" t="s">
        <v>22</v>
      </c>
      <c r="D865">
        <v>45</v>
      </c>
      <c r="E865" t="s">
        <v>59</v>
      </c>
      <c r="F865" t="s">
        <v>60</v>
      </c>
      <c r="G865" t="s">
        <v>41</v>
      </c>
      <c r="H865" t="s">
        <v>50</v>
      </c>
      <c r="I865" t="s">
        <v>2541</v>
      </c>
      <c r="J865">
        <v>0.4</v>
      </c>
      <c r="K865">
        <v>102422</v>
      </c>
      <c r="L865">
        <v>9501</v>
      </c>
      <c r="M865">
        <v>3</v>
      </c>
      <c r="N865">
        <v>33</v>
      </c>
      <c r="O865" t="s">
        <v>28</v>
      </c>
      <c r="P865" t="s">
        <v>28</v>
      </c>
      <c r="Q865" t="s">
        <v>28</v>
      </c>
      <c r="R865" t="s">
        <v>44</v>
      </c>
      <c r="S865">
        <v>88</v>
      </c>
      <c r="T865">
        <v>3</v>
      </c>
    </row>
    <row r="866" spans="1:20" x14ac:dyDescent="0.3">
      <c r="A866" t="s">
        <v>2542</v>
      </c>
      <c r="B866" t="s">
        <v>2543</v>
      </c>
      <c r="C866" t="s">
        <v>32</v>
      </c>
      <c r="D866">
        <v>58</v>
      </c>
      <c r="E866" t="s">
        <v>68</v>
      </c>
      <c r="F866" t="s">
        <v>76</v>
      </c>
      <c r="G866" t="s">
        <v>61</v>
      </c>
      <c r="H866" t="s">
        <v>26</v>
      </c>
      <c r="I866" t="s">
        <v>2544</v>
      </c>
      <c r="J866">
        <v>4.5</v>
      </c>
      <c r="K866">
        <v>71799</v>
      </c>
      <c r="L866">
        <v>41690</v>
      </c>
      <c r="M866">
        <v>4</v>
      </c>
      <c r="N866">
        <v>37</v>
      </c>
      <c r="O866" t="s">
        <v>43</v>
      </c>
      <c r="P866" t="s">
        <v>28</v>
      </c>
      <c r="Q866" t="s">
        <v>28</v>
      </c>
      <c r="R866" t="s">
        <v>29</v>
      </c>
      <c r="S866">
        <v>81</v>
      </c>
      <c r="T866">
        <v>2</v>
      </c>
    </row>
    <row r="867" spans="1:20" x14ac:dyDescent="0.3">
      <c r="A867" t="s">
        <v>2545</v>
      </c>
      <c r="B867" t="s">
        <v>2546</v>
      </c>
      <c r="C867" t="s">
        <v>22</v>
      </c>
      <c r="D867">
        <v>23</v>
      </c>
      <c r="E867" t="s">
        <v>59</v>
      </c>
      <c r="F867" t="s">
        <v>60</v>
      </c>
      <c r="G867" t="s">
        <v>41</v>
      </c>
      <c r="H867" t="s">
        <v>50</v>
      </c>
      <c r="I867" t="s">
        <v>2547</v>
      </c>
      <c r="J867">
        <v>3.7</v>
      </c>
      <c r="K867">
        <v>44777</v>
      </c>
      <c r="L867">
        <v>14614</v>
      </c>
      <c r="M867">
        <v>4</v>
      </c>
      <c r="N867">
        <v>79</v>
      </c>
      <c r="O867" t="s">
        <v>43</v>
      </c>
      <c r="P867" t="s">
        <v>43</v>
      </c>
      <c r="Q867" t="s">
        <v>28</v>
      </c>
      <c r="R867" t="s">
        <v>29</v>
      </c>
      <c r="S867">
        <v>74</v>
      </c>
      <c r="T867">
        <v>2</v>
      </c>
    </row>
    <row r="868" spans="1:20" x14ac:dyDescent="0.3">
      <c r="A868" t="s">
        <v>2548</v>
      </c>
      <c r="B868" t="s">
        <v>2549</v>
      </c>
      <c r="C868" t="s">
        <v>22</v>
      </c>
      <c r="D868">
        <v>41</v>
      </c>
      <c r="E868" t="s">
        <v>23</v>
      </c>
      <c r="F868" t="s">
        <v>40</v>
      </c>
      <c r="G868" t="s">
        <v>61</v>
      </c>
      <c r="H868" t="s">
        <v>26</v>
      </c>
      <c r="I868" t="s">
        <v>2550</v>
      </c>
      <c r="J868">
        <v>6.3</v>
      </c>
      <c r="K868">
        <v>65062</v>
      </c>
      <c r="L868">
        <v>16480</v>
      </c>
      <c r="M868">
        <v>5</v>
      </c>
      <c r="N868">
        <v>79</v>
      </c>
      <c r="O868" t="s">
        <v>43</v>
      </c>
      <c r="P868" t="s">
        <v>43</v>
      </c>
      <c r="Q868" t="s">
        <v>28</v>
      </c>
      <c r="R868" t="s">
        <v>37</v>
      </c>
      <c r="S868">
        <v>76</v>
      </c>
      <c r="T868">
        <v>1</v>
      </c>
    </row>
    <row r="869" spans="1:20" x14ac:dyDescent="0.3">
      <c r="A869" t="s">
        <v>2551</v>
      </c>
      <c r="B869" t="s">
        <v>2552</v>
      </c>
      <c r="C869" t="s">
        <v>32</v>
      </c>
      <c r="D869">
        <v>49</v>
      </c>
      <c r="E869" t="s">
        <v>59</v>
      </c>
      <c r="F869" t="s">
        <v>80</v>
      </c>
      <c r="G869" t="s">
        <v>41</v>
      </c>
      <c r="H869" t="s">
        <v>26</v>
      </c>
      <c r="I869" t="s">
        <v>2553</v>
      </c>
      <c r="J869">
        <v>6.8</v>
      </c>
      <c r="K869">
        <v>51802</v>
      </c>
      <c r="L869">
        <v>44018</v>
      </c>
      <c r="M869">
        <v>2</v>
      </c>
      <c r="N869">
        <v>50</v>
      </c>
      <c r="O869" t="s">
        <v>28</v>
      </c>
      <c r="P869" t="s">
        <v>28</v>
      </c>
      <c r="Q869" t="s">
        <v>28</v>
      </c>
      <c r="R869" t="s">
        <v>29</v>
      </c>
      <c r="S869">
        <v>87</v>
      </c>
      <c r="T869">
        <v>1</v>
      </c>
    </row>
    <row r="870" spans="1:20" x14ac:dyDescent="0.3">
      <c r="A870" t="s">
        <v>2554</v>
      </c>
      <c r="B870" t="s">
        <v>2555</v>
      </c>
      <c r="C870" t="s">
        <v>32</v>
      </c>
      <c r="D870">
        <v>58</v>
      </c>
      <c r="E870" t="s">
        <v>68</v>
      </c>
      <c r="F870" t="s">
        <v>76</v>
      </c>
      <c r="G870" t="s">
        <v>61</v>
      </c>
      <c r="H870" t="s">
        <v>50</v>
      </c>
      <c r="I870" t="s">
        <v>2556</v>
      </c>
      <c r="J870">
        <v>5.5</v>
      </c>
      <c r="K870">
        <v>74275</v>
      </c>
      <c r="L870">
        <v>32865</v>
      </c>
      <c r="M870">
        <v>1</v>
      </c>
      <c r="N870">
        <v>56</v>
      </c>
      <c r="O870" t="s">
        <v>43</v>
      </c>
      <c r="P870" t="s">
        <v>28</v>
      </c>
      <c r="Q870" t="s">
        <v>28</v>
      </c>
      <c r="R870" t="s">
        <v>44</v>
      </c>
      <c r="S870">
        <v>87</v>
      </c>
      <c r="T870">
        <v>1</v>
      </c>
    </row>
    <row r="871" spans="1:20" x14ac:dyDescent="0.3">
      <c r="A871" t="s">
        <v>2557</v>
      </c>
      <c r="B871" t="s">
        <v>2558</v>
      </c>
      <c r="C871" t="s">
        <v>32</v>
      </c>
      <c r="D871">
        <v>40</v>
      </c>
      <c r="E871" t="s">
        <v>33</v>
      </c>
      <c r="F871" t="s">
        <v>34</v>
      </c>
      <c r="G871" t="s">
        <v>41</v>
      </c>
      <c r="H871" t="s">
        <v>26</v>
      </c>
      <c r="I871" t="s">
        <v>712</v>
      </c>
      <c r="J871">
        <v>5.4</v>
      </c>
      <c r="K871">
        <v>77860</v>
      </c>
      <c r="L871">
        <v>33030</v>
      </c>
      <c r="M871">
        <v>2</v>
      </c>
      <c r="N871">
        <v>32</v>
      </c>
      <c r="O871" t="s">
        <v>43</v>
      </c>
      <c r="P871" t="s">
        <v>28</v>
      </c>
      <c r="Q871" t="s">
        <v>28</v>
      </c>
      <c r="R871" t="s">
        <v>29</v>
      </c>
      <c r="S871">
        <v>96</v>
      </c>
      <c r="T871">
        <v>5</v>
      </c>
    </row>
    <row r="872" spans="1:20" x14ac:dyDescent="0.3">
      <c r="A872" t="s">
        <v>2559</v>
      </c>
      <c r="B872" t="s">
        <v>2560</v>
      </c>
      <c r="C872" t="s">
        <v>32</v>
      </c>
      <c r="D872">
        <v>34</v>
      </c>
      <c r="E872" t="s">
        <v>54</v>
      </c>
      <c r="F872" t="s">
        <v>84</v>
      </c>
      <c r="G872" t="s">
        <v>41</v>
      </c>
      <c r="H872" t="s">
        <v>26</v>
      </c>
      <c r="I872" t="s">
        <v>2561</v>
      </c>
      <c r="J872">
        <v>4.0999999999999996</v>
      </c>
      <c r="K872">
        <v>47102</v>
      </c>
      <c r="L872">
        <v>48043</v>
      </c>
      <c r="M872">
        <v>2</v>
      </c>
      <c r="N872">
        <v>15</v>
      </c>
      <c r="O872" t="s">
        <v>43</v>
      </c>
      <c r="P872" t="s">
        <v>28</v>
      </c>
      <c r="Q872" t="s">
        <v>28</v>
      </c>
      <c r="R872" t="s">
        <v>29</v>
      </c>
      <c r="S872">
        <v>82</v>
      </c>
      <c r="T872">
        <v>3</v>
      </c>
    </row>
    <row r="873" spans="1:20" x14ac:dyDescent="0.3">
      <c r="A873" t="s">
        <v>2562</v>
      </c>
      <c r="B873" t="s">
        <v>2563</v>
      </c>
      <c r="C873" t="s">
        <v>32</v>
      </c>
      <c r="D873">
        <v>24</v>
      </c>
      <c r="E873" t="s">
        <v>163</v>
      </c>
      <c r="F873" t="s">
        <v>168</v>
      </c>
      <c r="G873" t="s">
        <v>61</v>
      </c>
      <c r="H873" t="s">
        <v>26</v>
      </c>
      <c r="I873" t="s">
        <v>2564</v>
      </c>
      <c r="J873">
        <v>0.5</v>
      </c>
      <c r="K873">
        <v>64243</v>
      </c>
      <c r="L873">
        <v>46335</v>
      </c>
      <c r="M873">
        <v>3</v>
      </c>
      <c r="N873">
        <v>57</v>
      </c>
      <c r="O873" t="s">
        <v>43</v>
      </c>
      <c r="P873" t="s">
        <v>28</v>
      </c>
      <c r="Q873" t="s">
        <v>28</v>
      </c>
      <c r="R873" t="s">
        <v>37</v>
      </c>
      <c r="S873">
        <v>94</v>
      </c>
      <c r="T873">
        <v>5</v>
      </c>
    </row>
    <row r="874" spans="1:20" x14ac:dyDescent="0.3">
      <c r="A874" t="s">
        <v>2565</v>
      </c>
      <c r="B874" t="s">
        <v>2566</v>
      </c>
      <c r="C874" t="s">
        <v>32</v>
      </c>
      <c r="D874">
        <v>53</v>
      </c>
      <c r="E874" t="s">
        <v>54</v>
      </c>
      <c r="F874" t="s">
        <v>55</v>
      </c>
      <c r="G874" t="s">
        <v>61</v>
      </c>
      <c r="H874" t="s">
        <v>50</v>
      </c>
      <c r="I874" t="s">
        <v>2567</v>
      </c>
      <c r="J874">
        <v>4.7</v>
      </c>
      <c r="K874">
        <v>74202</v>
      </c>
      <c r="L874">
        <v>20463</v>
      </c>
      <c r="M874">
        <v>1</v>
      </c>
      <c r="N874">
        <v>44</v>
      </c>
      <c r="O874" t="s">
        <v>43</v>
      </c>
      <c r="P874" t="s">
        <v>28</v>
      </c>
      <c r="Q874" t="s">
        <v>28</v>
      </c>
      <c r="R874" t="s">
        <v>29</v>
      </c>
      <c r="S874">
        <v>73</v>
      </c>
      <c r="T874">
        <v>3</v>
      </c>
    </row>
    <row r="875" spans="1:20" x14ac:dyDescent="0.3">
      <c r="A875" t="s">
        <v>2568</v>
      </c>
      <c r="B875" t="s">
        <v>2569</v>
      </c>
      <c r="C875" t="s">
        <v>22</v>
      </c>
      <c r="D875">
        <v>39</v>
      </c>
      <c r="E875" t="s">
        <v>68</v>
      </c>
      <c r="F875" t="s">
        <v>69</v>
      </c>
      <c r="G875" t="s">
        <v>61</v>
      </c>
      <c r="H875" t="s">
        <v>50</v>
      </c>
      <c r="I875" t="s">
        <v>2083</v>
      </c>
      <c r="J875">
        <v>5.9</v>
      </c>
      <c r="K875">
        <v>84925</v>
      </c>
      <c r="L875">
        <v>18843</v>
      </c>
      <c r="M875">
        <v>1</v>
      </c>
      <c r="N875">
        <v>57</v>
      </c>
      <c r="O875" t="s">
        <v>43</v>
      </c>
      <c r="P875" t="s">
        <v>28</v>
      </c>
      <c r="Q875" t="s">
        <v>28</v>
      </c>
      <c r="R875" t="s">
        <v>44</v>
      </c>
      <c r="S875">
        <v>85</v>
      </c>
      <c r="T875">
        <v>4</v>
      </c>
    </row>
    <row r="876" spans="1:20" x14ac:dyDescent="0.3">
      <c r="A876" t="s">
        <v>2570</v>
      </c>
      <c r="B876" t="s">
        <v>2571</v>
      </c>
      <c r="C876" t="s">
        <v>32</v>
      </c>
      <c r="D876">
        <v>44</v>
      </c>
      <c r="E876" t="s">
        <v>23</v>
      </c>
      <c r="F876" t="s">
        <v>24</v>
      </c>
      <c r="G876" t="s">
        <v>35</v>
      </c>
      <c r="H876" t="s">
        <v>26</v>
      </c>
      <c r="I876" t="s">
        <v>2572</v>
      </c>
      <c r="J876">
        <v>5.5</v>
      </c>
      <c r="K876">
        <v>33878</v>
      </c>
      <c r="L876">
        <v>9486</v>
      </c>
      <c r="M876">
        <v>2</v>
      </c>
      <c r="N876">
        <v>9</v>
      </c>
      <c r="O876" t="s">
        <v>43</v>
      </c>
      <c r="P876" t="s">
        <v>28</v>
      </c>
      <c r="Q876" t="s">
        <v>28</v>
      </c>
      <c r="R876" t="s">
        <v>29</v>
      </c>
      <c r="S876">
        <v>77</v>
      </c>
      <c r="T876">
        <v>5</v>
      </c>
    </row>
    <row r="877" spans="1:20" x14ac:dyDescent="0.3">
      <c r="A877" t="s">
        <v>2573</v>
      </c>
      <c r="B877" t="s">
        <v>2574</v>
      </c>
      <c r="C877" t="s">
        <v>32</v>
      </c>
      <c r="D877">
        <v>45</v>
      </c>
      <c r="E877" t="s">
        <v>68</v>
      </c>
      <c r="F877" t="s">
        <v>69</v>
      </c>
      <c r="G877" t="s">
        <v>35</v>
      </c>
      <c r="H877" t="s">
        <v>50</v>
      </c>
      <c r="I877" t="s">
        <v>2575</v>
      </c>
      <c r="J877">
        <v>1.1000000000000001</v>
      </c>
      <c r="K877">
        <v>82362</v>
      </c>
      <c r="L877">
        <v>39365</v>
      </c>
      <c r="M877">
        <v>1</v>
      </c>
      <c r="N877">
        <v>49</v>
      </c>
      <c r="O877" t="s">
        <v>28</v>
      </c>
      <c r="P877" t="s">
        <v>43</v>
      </c>
      <c r="Q877" t="s">
        <v>28</v>
      </c>
      <c r="R877" t="s">
        <v>37</v>
      </c>
      <c r="S877">
        <v>74</v>
      </c>
      <c r="T877">
        <v>5</v>
      </c>
    </row>
    <row r="878" spans="1:20" x14ac:dyDescent="0.3">
      <c r="A878" t="s">
        <v>2576</v>
      </c>
      <c r="B878" t="s">
        <v>2577</v>
      </c>
      <c r="C878" t="s">
        <v>22</v>
      </c>
      <c r="D878">
        <v>26</v>
      </c>
      <c r="E878" t="s">
        <v>23</v>
      </c>
      <c r="F878" t="s">
        <v>24</v>
      </c>
      <c r="G878" t="s">
        <v>25</v>
      </c>
      <c r="H878" t="s">
        <v>26</v>
      </c>
      <c r="I878" t="s">
        <v>2578</v>
      </c>
      <c r="J878">
        <v>1.5</v>
      </c>
      <c r="K878">
        <v>116450</v>
      </c>
      <c r="L878">
        <v>13823</v>
      </c>
      <c r="M878">
        <v>1</v>
      </c>
      <c r="N878">
        <v>21</v>
      </c>
      <c r="O878" t="s">
        <v>43</v>
      </c>
      <c r="P878" t="s">
        <v>28</v>
      </c>
      <c r="Q878" t="s">
        <v>28</v>
      </c>
      <c r="R878" t="s">
        <v>37</v>
      </c>
      <c r="S878">
        <v>91</v>
      </c>
      <c r="T878">
        <v>4</v>
      </c>
    </row>
    <row r="879" spans="1:20" x14ac:dyDescent="0.3">
      <c r="A879" t="s">
        <v>2579</v>
      </c>
      <c r="B879" t="s">
        <v>2580</v>
      </c>
      <c r="C879" t="s">
        <v>32</v>
      </c>
      <c r="D879">
        <v>30</v>
      </c>
      <c r="E879" t="s">
        <v>59</v>
      </c>
      <c r="F879" t="s">
        <v>60</v>
      </c>
      <c r="G879" t="s">
        <v>25</v>
      </c>
      <c r="H879" t="s">
        <v>26</v>
      </c>
      <c r="I879" t="s">
        <v>2581</v>
      </c>
      <c r="J879">
        <v>1.8</v>
      </c>
      <c r="K879">
        <v>57098</v>
      </c>
      <c r="L879">
        <v>19565</v>
      </c>
      <c r="M879">
        <v>4</v>
      </c>
      <c r="N879">
        <v>5</v>
      </c>
      <c r="O879" t="s">
        <v>28</v>
      </c>
      <c r="P879" t="s">
        <v>28</v>
      </c>
      <c r="Q879" t="s">
        <v>28</v>
      </c>
      <c r="R879" t="s">
        <v>29</v>
      </c>
      <c r="S879">
        <v>78</v>
      </c>
      <c r="T879">
        <v>3</v>
      </c>
    </row>
    <row r="880" spans="1:20" x14ac:dyDescent="0.3">
      <c r="A880" t="s">
        <v>2582</v>
      </c>
      <c r="B880" t="s">
        <v>2583</v>
      </c>
      <c r="C880" t="s">
        <v>32</v>
      </c>
      <c r="D880">
        <v>56</v>
      </c>
      <c r="E880" t="s">
        <v>23</v>
      </c>
      <c r="F880" t="s">
        <v>24</v>
      </c>
      <c r="G880" t="s">
        <v>41</v>
      </c>
      <c r="H880" t="s">
        <v>26</v>
      </c>
      <c r="I880" t="s">
        <v>2584</v>
      </c>
      <c r="J880">
        <v>1.6</v>
      </c>
      <c r="K880">
        <v>115841</v>
      </c>
      <c r="L880">
        <v>20192</v>
      </c>
      <c r="M880">
        <v>3</v>
      </c>
      <c r="N880">
        <v>78</v>
      </c>
      <c r="O880" t="s">
        <v>43</v>
      </c>
      <c r="P880" t="s">
        <v>43</v>
      </c>
      <c r="Q880" t="s">
        <v>28</v>
      </c>
      <c r="R880" t="s">
        <v>37</v>
      </c>
      <c r="S880">
        <v>76</v>
      </c>
      <c r="T880">
        <v>4</v>
      </c>
    </row>
    <row r="881" spans="1:20" x14ac:dyDescent="0.3">
      <c r="A881" t="s">
        <v>2585</v>
      </c>
      <c r="B881" t="s">
        <v>2586</v>
      </c>
      <c r="C881" t="s">
        <v>22</v>
      </c>
      <c r="D881">
        <v>24</v>
      </c>
      <c r="E881" t="s">
        <v>68</v>
      </c>
      <c r="F881" t="s">
        <v>76</v>
      </c>
      <c r="G881" t="s">
        <v>25</v>
      </c>
      <c r="H881" t="s">
        <v>26</v>
      </c>
      <c r="I881" t="s">
        <v>2587</v>
      </c>
      <c r="J881">
        <v>7.6</v>
      </c>
      <c r="K881">
        <v>82000</v>
      </c>
      <c r="L881">
        <v>44172</v>
      </c>
      <c r="M881">
        <v>3</v>
      </c>
      <c r="N881">
        <v>25</v>
      </c>
      <c r="O881" t="s">
        <v>28</v>
      </c>
      <c r="P881" t="s">
        <v>28</v>
      </c>
      <c r="Q881" t="s">
        <v>28</v>
      </c>
      <c r="R881" t="s">
        <v>37</v>
      </c>
      <c r="S881">
        <v>79</v>
      </c>
      <c r="T881">
        <v>2</v>
      </c>
    </row>
    <row r="882" spans="1:20" x14ac:dyDescent="0.3">
      <c r="A882" t="s">
        <v>2588</v>
      </c>
      <c r="B882" t="s">
        <v>2589</v>
      </c>
      <c r="C882" t="s">
        <v>22</v>
      </c>
      <c r="D882">
        <v>45</v>
      </c>
      <c r="E882" t="s">
        <v>163</v>
      </c>
      <c r="F882" t="s">
        <v>168</v>
      </c>
      <c r="G882" t="s">
        <v>35</v>
      </c>
      <c r="H882" t="s">
        <v>26</v>
      </c>
      <c r="I882" t="s">
        <v>2590</v>
      </c>
      <c r="J882">
        <v>4.9000000000000004</v>
      </c>
      <c r="K882">
        <v>27433</v>
      </c>
      <c r="L882">
        <v>21510</v>
      </c>
      <c r="M882">
        <v>2</v>
      </c>
      <c r="N882">
        <v>43</v>
      </c>
      <c r="O882" t="s">
        <v>43</v>
      </c>
      <c r="P882" t="s">
        <v>43</v>
      </c>
      <c r="Q882" t="s">
        <v>28</v>
      </c>
      <c r="R882" t="s">
        <v>37</v>
      </c>
      <c r="S882">
        <v>97</v>
      </c>
      <c r="T882">
        <v>1</v>
      </c>
    </row>
    <row r="883" spans="1:20" x14ac:dyDescent="0.3">
      <c r="A883" t="s">
        <v>2591</v>
      </c>
      <c r="B883" t="s">
        <v>2592</v>
      </c>
      <c r="C883" t="s">
        <v>32</v>
      </c>
      <c r="D883">
        <v>42</v>
      </c>
      <c r="E883" t="s">
        <v>59</v>
      </c>
      <c r="F883" t="s">
        <v>60</v>
      </c>
      <c r="G883" t="s">
        <v>35</v>
      </c>
      <c r="H883" t="s">
        <v>26</v>
      </c>
      <c r="I883" t="s">
        <v>2593</v>
      </c>
      <c r="J883">
        <v>1.2</v>
      </c>
      <c r="K883">
        <v>119689</v>
      </c>
      <c r="L883">
        <v>38337</v>
      </c>
      <c r="M883">
        <v>4</v>
      </c>
      <c r="N883">
        <v>78</v>
      </c>
      <c r="O883" t="s">
        <v>43</v>
      </c>
      <c r="P883" t="s">
        <v>28</v>
      </c>
      <c r="Q883" t="s">
        <v>28</v>
      </c>
      <c r="R883" t="s">
        <v>44</v>
      </c>
      <c r="S883">
        <v>96</v>
      </c>
      <c r="T883">
        <v>5</v>
      </c>
    </row>
    <row r="884" spans="1:20" x14ac:dyDescent="0.3">
      <c r="A884" t="s">
        <v>2594</v>
      </c>
      <c r="B884" t="s">
        <v>2595</v>
      </c>
      <c r="C884" t="s">
        <v>22</v>
      </c>
      <c r="D884">
        <v>56</v>
      </c>
      <c r="E884" t="s">
        <v>23</v>
      </c>
      <c r="F884" t="s">
        <v>40</v>
      </c>
      <c r="G884" t="s">
        <v>35</v>
      </c>
      <c r="H884" t="s">
        <v>26</v>
      </c>
      <c r="I884" t="s">
        <v>2596</v>
      </c>
      <c r="J884">
        <v>0.5</v>
      </c>
      <c r="K884">
        <v>44903</v>
      </c>
      <c r="L884">
        <v>37784</v>
      </c>
      <c r="M884">
        <v>5</v>
      </c>
      <c r="N884">
        <v>14</v>
      </c>
      <c r="O884" t="s">
        <v>43</v>
      </c>
      <c r="P884" t="s">
        <v>43</v>
      </c>
      <c r="Q884" t="s">
        <v>28</v>
      </c>
      <c r="R884" t="s">
        <v>44</v>
      </c>
      <c r="S884">
        <v>83</v>
      </c>
      <c r="T884">
        <v>3</v>
      </c>
    </row>
    <row r="885" spans="1:20" x14ac:dyDescent="0.3">
      <c r="A885" t="s">
        <v>2597</v>
      </c>
      <c r="B885" t="s">
        <v>2598</v>
      </c>
      <c r="C885" t="s">
        <v>22</v>
      </c>
      <c r="D885">
        <v>54</v>
      </c>
      <c r="E885" t="s">
        <v>163</v>
      </c>
      <c r="F885" t="s">
        <v>168</v>
      </c>
      <c r="G885" t="s">
        <v>61</v>
      </c>
      <c r="H885" t="s">
        <v>26</v>
      </c>
      <c r="I885" t="s">
        <v>1129</v>
      </c>
      <c r="J885">
        <v>3.6</v>
      </c>
      <c r="K885">
        <v>77264</v>
      </c>
      <c r="L885">
        <v>37099</v>
      </c>
      <c r="M885">
        <v>1</v>
      </c>
      <c r="N885">
        <v>36</v>
      </c>
      <c r="O885" t="s">
        <v>43</v>
      </c>
      <c r="P885" t="s">
        <v>28</v>
      </c>
      <c r="Q885" t="s">
        <v>28</v>
      </c>
      <c r="R885" t="s">
        <v>29</v>
      </c>
      <c r="S885">
        <v>98</v>
      </c>
      <c r="T885">
        <v>4</v>
      </c>
    </row>
    <row r="886" spans="1:20" x14ac:dyDescent="0.3">
      <c r="A886" t="s">
        <v>2599</v>
      </c>
      <c r="B886" t="s">
        <v>2600</v>
      </c>
      <c r="C886" t="s">
        <v>22</v>
      </c>
      <c r="D886">
        <v>22</v>
      </c>
      <c r="E886" t="s">
        <v>54</v>
      </c>
      <c r="F886" t="s">
        <v>55</v>
      </c>
      <c r="G886" t="s">
        <v>41</v>
      </c>
      <c r="H886" t="s">
        <v>50</v>
      </c>
      <c r="I886" t="s">
        <v>2601</v>
      </c>
      <c r="J886">
        <v>5</v>
      </c>
      <c r="K886">
        <v>32899</v>
      </c>
      <c r="L886">
        <v>36118</v>
      </c>
      <c r="M886">
        <v>3</v>
      </c>
      <c r="N886">
        <v>38</v>
      </c>
      <c r="O886" t="s">
        <v>43</v>
      </c>
      <c r="P886" t="s">
        <v>28</v>
      </c>
      <c r="Q886" t="s">
        <v>28</v>
      </c>
      <c r="R886" t="s">
        <v>29</v>
      </c>
      <c r="S886">
        <v>84</v>
      </c>
      <c r="T886">
        <v>5</v>
      </c>
    </row>
    <row r="887" spans="1:20" x14ac:dyDescent="0.3">
      <c r="A887" t="s">
        <v>2602</v>
      </c>
      <c r="B887" t="s">
        <v>2603</v>
      </c>
      <c r="C887" t="s">
        <v>32</v>
      </c>
      <c r="D887">
        <v>50</v>
      </c>
      <c r="E887" t="s">
        <v>68</v>
      </c>
      <c r="F887" t="s">
        <v>69</v>
      </c>
      <c r="G887" t="s">
        <v>35</v>
      </c>
      <c r="H887" t="s">
        <v>26</v>
      </c>
      <c r="I887" t="s">
        <v>2604</v>
      </c>
      <c r="J887">
        <v>5.7</v>
      </c>
      <c r="K887">
        <v>35682</v>
      </c>
      <c r="L887">
        <v>49467</v>
      </c>
      <c r="M887">
        <v>4</v>
      </c>
      <c r="N887">
        <v>43</v>
      </c>
      <c r="O887" t="s">
        <v>43</v>
      </c>
      <c r="P887" t="s">
        <v>43</v>
      </c>
      <c r="Q887" t="s">
        <v>28</v>
      </c>
      <c r="R887" t="s">
        <v>37</v>
      </c>
      <c r="S887">
        <v>90</v>
      </c>
      <c r="T887">
        <v>2</v>
      </c>
    </row>
    <row r="888" spans="1:20" x14ac:dyDescent="0.3">
      <c r="A888" t="s">
        <v>2605</v>
      </c>
      <c r="B888" t="s">
        <v>2606</v>
      </c>
      <c r="C888" t="s">
        <v>32</v>
      </c>
      <c r="D888">
        <v>55</v>
      </c>
      <c r="E888" t="s">
        <v>59</v>
      </c>
      <c r="F888" t="s">
        <v>80</v>
      </c>
      <c r="G888" t="s">
        <v>41</v>
      </c>
      <c r="H888" t="s">
        <v>50</v>
      </c>
      <c r="I888" t="s">
        <v>2607</v>
      </c>
      <c r="J888">
        <v>7.1</v>
      </c>
      <c r="K888">
        <v>38391</v>
      </c>
      <c r="L888">
        <v>30211</v>
      </c>
      <c r="M888">
        <v>5</v>
      </c>
      <c r="N888">
        <v>49</v>
      </c>
      <c r="O888" t="s">
        <v>28</v>
      </c>
      <c r="P888" t="s">
        <v>28</v>
      </c>
      <c r="Q888" t="s">
        <v>43</v>
      </c>
      <c r="R888" t="s">
        <v>44</v>
      </c>
      <c r="S888">
        <v>81</v>
      </c>
      <c r="T888">
        <v>5</v>
      </c>
    </row>
    <row r="889" spans="1:20" x14ac:dyDescent="0.3">
      <c r="A889" t="s">
        <v>2608</v>
      </c>
      <c r="B889" t="s">
        <v>2609</v>
      </c>
      <c r="C889" t="s">
        <v>22</v>
      </c>
      <c r="D889">
        <v>53</v>
      </c>
      <c r="E889" t="s">
        <v>54</v>
      </c>
      <c r="F889" t="s">
        <v>84</v>
      </c>
      <c r="G889" t="s">
        <v>41</v>
      </c>
      <c r="H889" t="s">
        <v>26</v>
      </c>
      <c r="I889" t="s">
        <v>928</v>
      </c>
      <c r="J889">
        <v>7.9</v>
      </c>
      <c r="K889">
        <v>93092</v>
      </c>
      <c r="L889">
        <v>38013</v>
      </c>
      <c r="M889">
        <v>1</v>
      </c>
      <c r="N889">
        <v>8</v>
      </c>
      <c r="O889" t="s">
        <v>28</v>
      </c>
      <c r="P889" t="s">
        <v>28</v>
      </c>
      <c r="Q889" t="s">
        <v>28</v>
      </c>
      <c r="R889" t="s">
        <v>37</v>
      </c>
      <c r="S889">
        <v>79</v>
      </c>
      <c r="T889">
        <v>5</v>
      </c>
    </row>
    <row r="890" spans="1:20" x14ac:dyDescent="0.3">
      <c r="A890" t="s">
        <v>2610</v>
      </c>
      <c r="B890" t="s">
        <v>2611</v>
      </c>
      <c r="C890" t="s">
        <v>32</v>
      </c>
      <c r="D890">
        <v>26</v>
      </c>
      <c r="E890" t="s">
        <v>33</v>
      </c>
      <c r="F890" t="s">
        <v>184</v>
      </c>
      <c r="G890" t="s">
        <v>35</v>
      </c>
      <c r="H890" t="s">
        <v>26</v>
      </c>
      <c r="I890" t="s">
        <v>354</v>
      </c>
      <c r="J890">
        <v>4.2</v>
      </c>
      <c r="K890">
        <v>66160</v>
      </c>
      <c r="L890">
        <v>35458</v>
      </c>
      <c r="M890">
        <v>5</v>
      </c>
      <c r="N890">
        <v>70</v>
      </c>
      <c r="O890" t="s">
        <v>28</v>
      </c>
      <c r="P890" t="s">
        <v>28</v>
      </c>
      <c r="Q890" t="s">
        <v>28</v>
      </c>
      <c r="R890" t="s">
        <v>29</v>
      </c>
      <c r="S890">
        <v>89</v>
      </c>
      <c r="T890">
        <v>2</v>
      </c>
    </row>
    <row r="891" spans="1:20" x14ac:dyDescent="0.3">
      <c r="A891" t="s">
        <v>2612</v>
      </c>
      <c r="B891" t="s">
        <v>2613</v>
      </c>
      <c r="C891" t="s">
        <v>22</v>
      </c>
      <c r="D891">
        <v>50</v>
      </c>
      <c r="E891" t="s">
        <v>54</v>
      </c>
      <c r="F891" t="s">
        <v>84</v>
      </c>
      <c r="G891" t="s">
        <v>25</v>
      </c>
      <c r="H891" t="s">
        <v>50</v>
      </c>
      <c r="I891" t="s">
        <v>2614</v>
      </c>
      <c r="J891">
        <v>-0.1</v>
      </c>
      <c r="K891">
        <v>66735</v>
      </c>
      <c r="L891">
        <v>29545</v>
      </c>
      <c r="M891">
        <v>2</v>
      </c>
      <c r="N891">
        <v>7</v>
      </c>
      <c r="O891" t="s">
        <v>43</v>
      </c>
      <c r="P891" t="s">
        <v>28</v>
      </c>
      <c r="Q891" t="s">
        <v>28</v>
      </c>
      <c r="R891" t="s">
        <v>37</v>
      </c>
      <c r="S891">
        <v>94</v>
      </c>
      <c r="T891">
        <v>3</v>
      </c>
    </row>
    <row r="892" spans="1:20" x14ac:dyDescent="0.3">
      <c r="A892" t="s">
        <v>2615</v>
      </c>
      <c r="B892" t="s">
        <v>2616</v>
      </c>
      <c r="C892" t="s">
        <v>22</v>
      </c>
      <c r="D892">
        <v>55</v>
      </c>
      <c r="E892" t="s">
        <v>54</v>
      </c>
      <c r="F892" t="s">
        <v>55</v>
      </c>
      <c r="G892" t="s">
        <v>25</v>
      </c>
      <c r="H892" t="s">
        <v>50</v>
      </c>
      <c r="I892" t="s">
        <v>2617</v>
      </c>
      <c r="J892">
        <v>5.9</v>
      </c>
      <c r="K892">
        <v>25166</v>
      </c>
      <c r="L892">
        <v>26885</v>
      </c>
      <c r="M892">
        <v>3</v>
      </c>
      <c r="N892">
        <v>28</v>
      </c>
      <c r="O892" t="s">
        <v>28</v>
      </c>
      <c r="P892" t="s">
        <v>28</v>
      </c>
      <c r="Q892" t="s">
        <v>28</v>
      </c>
      <c r="R892" t="s">
        <v>44</v>
      </c>
      <c r="S892">
        <v>85</v>
      </c>
      <c r="T892">
        <v>2</v>
      </c>
    </row>
    <row r="893" spans="1:20" x14ac:dyDescent="0.3">
      <c r="A893" t="s">
        <v>2618</v>
      </c>
      <c r="B893" t="s">
        <v>2619</v>
      </c>
      <c r="C893" t="s">
        <v>22</v>
      </c>
      <c r="D893">
        <v>25</v>
      </c>
      <c r="E893" t="s">
        <v>163</v>
      </c>
      <c r="F893" t="s">
        <v>227</v>
      </c>
      <c r="G893" t="s">
        <v>61</v>
      </c>
      <c r="H893" t="s">
        <v>50</v>
      </c>
      <c r="I893" t="s">
        <v>1383</v>
      </c>
      <c r="J893">
        <v>6.4</v>
      </c>
      <c r="K893">
        <v>109499</v>
      </c>
      <c r="L893">
        <v>12953</v>
      </c>
      <c r="M893">
        <v>5</v>
      </c>
      <c r="N893">
        <v>52</v>
      </c>
      <c r="O893" t="s">
        <v>43</v>
      </c>
      <c r="P893" t="s">
        <v>43</v>
      </c>
      <c r="Q893" t="s">
        <v>28</v>
      </c>
      <c r="R893" t="s">
        <v>29</v>
      </c>
      <c r="S893">
        <v>96</v>
      </c>
      <c r="T893">
        <v>2</v>
      </c>
    </row>
    <row r="894" spans="1:20" x14ac:dyDescent="0.3">
      <c r="A894" t="s">
        <v>2620</v>
      </c>
      <c r="B894" t="s">
        <v>2621</v>
      </c>
      <c r="C894" t="s">
        <v>32</v>
      </c>
      <c r="D894">
        <v>58</v>
      </c>
      <c r="E894" t="s">
        <v>68</v>
      </c>
      <c r="F894" t="s">
        <v>76</v>
      </c>
      <c r="G894" t="s">
        <v>35</v>
      </c>
      <c r="H894" t="s">
        <v>26</v>
      </c>
      <c r="I894" t="s">
        <v>2622</v>
      </c>
      <c r="J894">
        <v>0.6</v>
      </c>
      <c r="K894">
        <v>37946</v>
      </c>
      <c r="L894">
        <v>41505</v>
      </c>
      <c r="M894">
        <v>5</v>
      </c>
      <c r="N894">
        <v>71</v>
      </c>
      <c r="O894" t="s">
        <v>28</v>
      </c>
      <c r="P894" t="s">
        <v>28</v>
      </c>
      <c r="Q894" t="s">
        <v>28</v>
      </c>
      <c r="R894" t="s">
        <v>37</v>
      </c>
      <c r="S894">
        <v>76</v>
      </c>
      <c r="T894">
        <v>1</v>
      </c>
    </row>
    <row r="895" spans="1:20" x14ac:dyDescent="0.3">
      <c r="A895" t="s">
        <v>2623</v>
      </c>
      <c r="B895" t="s">
        <v>2624</v>
      </c>
      <c r="C895" t="s">
        <v>22</v>
      </c>
      <c r="D895">
        <v>41</v>
      </c>
      <c r="E895" t="s">
        <v>54</v>
      </c>
      <c r="F895" t="s">
        <v>84</v>
      </c>
      <c r="G895" t="s">
        <v>61</v>
      </c>
      <c r="H895" t="s">
        <v>26</v>
      </c>
      <c r="I895" t="s">
        <v>2625</v>
      </c>
      <c r="J895">
        <v>3.9</v>
      </c>
      <c r="K895">
        <v>28361</v>
      </c>
      <c r="L895">
        <v>45538</v>
      </c>
      <c r="M895">
        <v>3</v>
      </c>
      <c r="N895">
        <v>69</v>
      </c>
      <c r="O895" t="s">
        <v>43</v>
      </c>
      <c r="P895" t="s">
        <v>43</v>
      </c>
      <c r="Q895" t="s">
        <v>28</v>
      </c>
      <c r="R895" t="s">
        <v>37</v>
      </c>
      <c r="S895">
        <v>96</v>
      </c>
      <c r="T895">
        <v>2</v>
      </c>
    </row>
    <row r="896" spans="1:20" x14ac:dyDescent="0.3">
      <c r="A896" t="s">
        <v>2626</v>
      </c>
      <c r="B896" t="s">
        <v>2627</v>
      </c>
      <c r="C896" t="s">
        <v>32</v>
      </c>
      <c r="D896">
        <v>57</v>
      </c>
      <c r="E896" t="s">
        <v>23</v>
      </c>
      <c r="F896" t="s">
        <v>24</v>
      </c>
      <c r="G896" t="s">
        <v>41</v>
      </c>
      <c r="H896" t="s">
        <v>50</v>
      </c>
      <c r="I896" t="s">
        <v>2628</v>
      </c>
      <c r="J896">
        <v>7.9</v>
      </c>
      <c r="K896">
        <v>86006</v>
      </c>
      <c r="L896">
        <v>41587</v>
      </c>
      <c r="M896">
        <v>1</v>
      </c>
      <c r="N896">
        <v>37</v>
      </c>
      <c r="O896" t="s">
        <v>28</v>
      </c>
      <c r="P896" t="s">
        <v>43</v>
      </c>
      <c r="Q896" t="s">
        <v>28</v>
      </c>
      <c r="R896" t="s">
        <v>37</v>
      </c>
      <c r="S896">
        <v>93</v>
      </c>
      <c r="T896">
        <v>4</v>
      </c>
    </row>
    <row r="897" spans="1:20" x14ac:dyDescent="0.3">
      <c r="A897" t="s">
        <v>2629</v>
      </c>
      <c r="B897" t="s">
        <v>2630</v>
      </c>
      <c r="C897" t="s">
        <v>32</v>
      </c>
      <c r="D897">
        <v>34</v>
      </c>
      <c r="E897" t="s">
        <v>163</v>
      </c>
      <c r="F897" t="s">
        <v>164</v>
      </c>
      <c r="G897" t="s">
        <v>35</v>
      </c>
      <c r="H897" t="s">
        <v>50</v>
      </c>
      <c r="I897" t="s">
        <v>2631</v>
      </c>
      <c r="J897">
        <v>-0.1</v>
      </c>
      <c r="K897">
        <v>113220</v>
      </c>
      <c r="L897">
        <v>31821</v>
      </c>
      <c r="M897">
        <v>1</v>
      </c>
      <c r="N897">
        <v>9</v>
      </c>
      <c r="O897" t="s">
        <v>43</v>
      </c>
      <c r="P897" t="s">
        <v>28</v>
      </c>
      <c r="Q897" t="s">
        <v>28</v>
      </c>
      <c r="R897" t="s">
        <v>29</v>
      </c>
      <c r="S897">
        <v>84</v>
      </c>
      <c r="T897">
        <v>3</v>
      </c>
    </row>
    <row r="898" spans="1:20" x14ac:dyDescent="0.3">
      <c r="A898" t="s">
        <v>2632</v>
      </c>
      <c r="B898" t="s">
        <v>2633</v>
      </c>
      <c r="C898" t="s">
        <v>32</v>
      </c>
      <c r="D898">
        <v>43</v>
      </c>
      <c r="E898" t="s">
        <v>54</v>
      </c>
      <c r="F898" t="s">
        <v>55</v>
      </c>
      <c r="G898" t="s">
        <v>61</v>
      </c>
      <c r="H898" t="s">
        <v>50</v>
      </c>
      <c r="I898" t="s">
        <v>2634</v>
      </c>
      <c r="J898">
        <v>0.8</v>
      </c>
      <c r="K898">
        <v>112296</v>
      </c>
      <c r="L898">
        <v>48107</v>
      </c>
      <c r="M898">
        <v>3</v>
      </c>
      <c r="N898">
        <v>6</v>
      </c>
      <c r="O898" t="s">
        <v>43</v>
      </c>
      <c r="P898" t="s">
        <v>43</v>
      </c>
      <c r="Q898" t="s">
        <v>28</v>
      </c>
      <c r="R898" t="s">
        <v>44</v>
      </c>
      <c r="S898">
        <v>81</v>
      </c>
      <c r="T898">
        <v>5</v>
      </c>
    </row>
    <row r="899" spans="1:20" x14ac:dyDescent="0.3">
      <c r="A899" t="s">
        <v>2635</v>
      </c>
      <c r="B899" t="s">
        <v>2636</v>
      </c>
      <c r="C899" t="s">
        <v>32</v>
      </c>
      <c r="D899">
        <v>58</v>
      </c>
      <c r="E899" t="s">
        <v>54</v>
      </c>
      <c r="F899" t="s">
        <v>84</v>
      </c>
      <c r="G899" t="s">
        <v>25</v>
      </c>
      <c r="H899" t="s">
        <v>26</v>
      </c>
      <c r="I899" t="s">
        <v>2637</v>
      </c>
      <c r="J899">
        <v>6.6</v>
      </c>
      <c r="K899">
        <v>25291</v>
      </c>
      <c r="L899">
        <v>10486</v>
      </c>
      <c r="M899">
        <v>4</v>
      </c>
      <c r="N899">
        <v>67</v>
      </c>
      <c r="O899" t="s">
        <v>28</v>
      </c>
      <c r="P899" t="s">
        <v>28</v>
      </c>
      <c r="Q899" t="s">
        <v>43</v>
      </c>
      <c r="R899" t="s">
        <v>44</v>
      </c>
      <c r="S899">
        <v>92</v>
      </c>
      <c r="T899">
        <v>2</v>
      </c>
    </row>
    <row r="900" spans="1:20" x14ac:dyDescent="0.3">
      <c r="A900" t="s">
        <v>2638</v>
      </c>
      <c r="B900" t="s">
        <v>2639</v>
      </c>
      <c r="C900" t="s">
        <v>22</v>
      </c>
      <c r="D900">
        <v>32</v>
      </c>
      <c r="E900" t="s">
        <v>54</v>
      </c>
      <c r="F900" t="s">
        <v>55</v>
      </c>
      <c r="G900" t="s">
        <v>35</v>
      </c>
      <c r="H900" t="s">
        <v>26</v>
      </c>
      <c r="I900" t="s">
        <v>2640</v>
      </c>
      <c r="J900">
        <v>3.7</v>
      </c>
      <c r="K900">
        <v>40778</v>
      </c>
      <c r="L900">
        <v>46207</v>
      </c>
      <c r="M900">
        <v>5</v>
      </c>
      <c r="N900">
        <v>19</v>
      </c>
      <c r="O900" t="s">
        <v>43</v>
      </c>
      <c r="P900" t="s">
        <v>28</v>
      </c>
      <c r="Q900" t="s">
        <v>28</v>
      </c>
      <c r="R900" t="s">
        <v>29</v>
      </c>
      <c r="S900">
        <v>92</v>
      </c>
      <c r="T900">
        <v>2</v>
      </c>
    </row>
    <row r="901" spans="1:20" x14ac:dyDescent="0.3">
      <c r="A901" t="s">
        <v>2641</v>
      </c>
      <c r="B901" t="s">
        <v>2642</v>
      </c>
      <c r="C901" t="s">
        <v>22</v>
      </c>
      <c r="D901">
        <v>39</v>
      </c>
      <c r="E901" t="s">
        <v>68</v>
      </c>
      <c r="F901" t="s">
        <v>76</v>
      </c>
      <c r="G901" t="s">
        <v>61</v>
      </c>
      <c r="H901" t="s">
        <v>26</v>
      </c>
      <c r="I901" t="s">
        <v>1253</v>
      </c>
      <c r="J901">
        <v>2.1</v>
      </c>
      <c r="K901">
        <v>109150</v>
      </c>
      <c r="L901">
        <v>26439</v>
      </c>
      <c r="M901">
        <v>2</v>
      </c>
      <c r="N901">
        <v>76</v>
      </c>
      <c r="O901" t="s">
        <v>43</v>
      </c>
      <c r="P901" t="s">
        <v>43</v>
      </c>
      <c r="Q901" t="s">
        <v>28</v>
      </c>
      <c r="R901" t="s">
        <v>29</v>
      </c>
      <c r="S901">
        <v>100</v>
      </c>
      <c r="T901">
        <v>4</v>
      </c>
    </row>
    <row r="902" spans="1:20" x14ac:dyDescent="0.3">
      <c r="A902" t="s">
        <v>2643</v>
      </c>
      <c r="B902" t="s">
        <v>2644</v>
      </c>
      <c r="C902" t="s">
        <v>22</v>
      </c>
      <c r="D902">
        <v>27</v>
      </c>
      <c r="E902" t="s">
        <v>59</v>
      </c>
      <c r="F902" t="s">
        <v>80</v>
      </c>
      <c r="G902" t="s">
        <v>41</v>
      </c>
      <c r="H902" t="s">
        <v>50</v>
      </c>
      <c r="I902" t="s">
        <v>2645</v>
      </c>
      <c r="J902">
        <v>0.3</v>
      </c>
      <c r="K902">
        <v>42440</v>
      </c>
      <c r="L902">
        <v>21637</v>
      </c>
      <c r="M902">
        <v>2</v>
      </c>
      <c r="N902">
        <v>64</v>
      </c>
      <c r="O902" t="s">
        <v>43</v>
      </c>
      <c r="P902" t="s">
        <v>43</v>
      </c>
      <c r="Q902" t="s">
        <v>28</v>
      </c>
      <c r="R902" t="s">
        <v>44</v>
      </c>
      <c r="S902">
        <v>78</v>
      </c>
      <c r="T902">
        <v>5</v>
      </c>
    </row>
    <row r="903" spans="1:20" x14ac:dyDescent="0.3">
      <c r="A903" t="s">
        <v>2646</v>
      </c>
      <c r="B903" t="s">
        <v>2647</v>
      </c>
      <c r="C903" t="s">
        <v>32</v>
      </c>
      <c r="D903">
        <v>28</v>
      </c>
      <c r="E903" t="s">
        <v>23</v>
      </c>
      <c r="F903" t="s">
        <v>24</v>
      </c>
      <c r="G903" t="s">
        <v>61</v>
      </c>
      <c r="H903" t="s">
        <v>26</v>
      </c>
      <c r="I903" t="s">
        <v>1508</v>
      </c>
      <c r="J903">
        <v>4</v>
      </c>
      <c r="K903">
        <v>96212</v>
      </c>
      <c r="L903">
        <v>31249</v>
      </c>
      <c r="M903">
        <v>3</v>
      </c>
      <c r="N903">
        <v>31</v>
      </c>
      <c r="O903" t="s">
        <v>28</v>
      </c>
      <c r="P903" t="s">
        <v>28</v>
      </c>
      <c r="Q903" t="s">
        <v>28</v>
      </c>
      <c r="R903" t="s">
        <v>29</v>
      </c>
      <c r="S903">
        <v>80</v>
      </c>
      <c r="T903">
        <v>3</v>
      </c>
    </row>
    <row r="904" spans="1:20" x14ac:dyDescent="0.3">
      <c r="A904" t="s">
        <v>2648</v>
      </c>
      <c r="B904" t="s">
        <v>2649</v>
      </c>
      <c r="C904" t="s">
        <v>22</v>
      </c>
      <c r="D904">
        <v>22</v>
      </c>
      <c r="E904" t="s">
        <v>163</v>
      </c>
      <c r="F904" t="s">
        <v>168</v>
      </c>
      <c r="G904" t="s">
        <v>35</v>
      </c>
      <c r="H904" t="s">
        <v>26</v>
      </c>
      <c r="I904" t="s">
        <v>969</v>
      </c>
      <c r="J904">
        <v>0</v>
      </c>
      <c r="K904">
        <v>80773</v>
      </c>
      <c r="L904">
        <v>22855</v>
      </c>
      <c r="M904">
        <v>4</v>
      </c>
      <c r="N904">
        <v>18</v>
      </c>
      <c r="O904" t="s">
        <v>28</v>
      </c>
      <c r="P904" t="s">
        <v>28</v>
      </c>
      <c r="Q904" t="s">
        <v>28</v>
      </c>
      <c r="R904" t="s">
        <v>44</v>
      </c>
      <c r="S904">
        <v>79</v>
      </c>
      <c r="T904">
        <v>5</v>
      </c>
    </row>
    <row r="905" spans="1:20" x14ac:dyDescent="0.3">
      <c r="A905" t="s">
        <v>2650</v>
      </c>
      <c r="B905" t="s">
        <v>2651</v>
      </c>
      <c r="C905" t="s">
        <v>32</v>
      </c>
      <c r="D905">
        <v>34</v>
      </c>
      <c r="E905" t="s">
        <v>23</v>
      </c>
      <c r="F905" t="s">
        <v>24</v>
      </c>
      <c r="G905" t="s">
        <v>25</v>
      </c>
      <c r="H905" t="s">
        <v>50</v>
      </c>
      <c r="I905" t="s">
        <v>2652</v>
      </c>
      <c r="J905">
        <v>6.9</v>
      </c>
      <c r="K905">
        <v>70399</v>
      </c>
      <c r="L905">
        <v>28855</v>
      </c>
      <c r="M905">
        <v>3</v>
      </c>
      <c r="N905">
        <v>55</v>
      </c>
      <c r="O905" t="s">
        <v>43</v>
      </c>
      <c r="P905" t="s">
        <v>28</v>
      </c>
      <c r="Q905" t="s">
        <v>28</v>
      </c>
      <c r="R905" t="s">
        <v>29</v>
      </c>
      <c r="S905">
        <v>86</v>
      </c>
      <c r="T905">
        <v>2</v>
      </c>
    </row>
    <row r="906" spans="1:20" x14ac:dyDescent="0.3">
      <c r="A906" t="s">
        <v>2653</v>
      </c>
      <c r="B906" t="s">
        <v>2654</v>
      </c>
      <c r="C906" t="s">
        <v>22</v>
      </c>
      <c r="D906">
        <v>45</v>
      </c>
      <c r="E906" t="s">
        <v>68</v>
      </c>
      <c r="F906" t="s">
        <v>76</v>
      </c>
      <c r="G906" t="s">
        <v>61</v>
      </c>
      <c r="H906" t="s">
        <v>50</v>
      </c>
      <c r="I906" t="s">
        <v>2655</v>
      </c>
      <c r="J906">
        <v>2.9</v>
      </c>
      <c r="K906">
        <v>45158</v>
      </c>
      <c r="L906">
        <v>8452</v>
      </c>
      <c r="M906">
        <v>3</v>
      </c>
      <c r="N906">
        <v>57</v>
      </c>
      <c r="O906" t="s">
        <v>43</v>
      </c>
      <c r="P906" t="s">
        <v>28</v>
      </c>
      <c r="Q906" t="s">
        <v>28</v>
      </c>
      <c r="R906" t="s">
        <v>29</v>
      </c>
      <c r="S906">
        <v>84</v>
      </c>
      <c r="T906">
        <v>3</v>
      </c>
    </row>
    <row r="907" spans="1:20" x14ac:dyDescent="0.3">
      <c r="A907" t="s">
        <v>2656</v>
      </c>
      <c r="B907" t="s">
        <v>2657</v>
      </c>
      <c r="C907" t="s">
        <v>22</v>
      </c>
      <c r="D907">
        <v>40</v>
      </c>
      <c r="E907" t="s">
        <v>163</v>
      </c>
      <c r="F907" t="s">
        <v>227</v>
      </c>
      <c r="G907" t="s">
        <v>41</v>
      </c>
      <c r="H907" t="s">
        <v>50</v>
      </c>
      <c r="I907" t="s">
        <v>2658</v>
      </c>
      <c r="J907">
        <v>0.8</v>
      </c>
      <c r="K907">
        <v>118868</v>
      </c>
      <c r="L907">
        <v>13056</v>
      </c>
      <c r="M907">
        <v>4</v>
      </c>
      <c r="N907">
        <v>52</v>
      </c>
      <c r="O907" t="s">
        <v>43</v>
      </c>
      <c r="P907" t="s">
        <v>43</v>
      </c>
      <c r="Q907" t="s">
        <v>28</v>
      </c>
      <c r="R907" t="s">
        <v>29</v>
      </c>
      <c r="S907">
        <v>92</v>
      </c>
      <c r="T907">
        <v>2</v>
      </c>
    </row>
    <row r="908" spans="1:20" x14ac:dyDescent="0.3">
      <c r="A908" t="s">
        <v>2659</v>
      </c>
      <c r="B908" t="s">
        <v>2660</v>
      </c>
      <c r="C908" t="s">
        <v>22</v>
      </c>
      <c r="D908">
        <v>37</v>
      </c>
      <c r="E908" t="s">
        <v>163</v>
      </c>
      <c r="F908" t="s">
        <v>227</v>
      </c>
      <c r="G908" t="s">
        <v>35</v>
      </c>
      <c r="H908" t="s">
        <v>50</v>
      </c>
      <c r="I908" t="s">
        <v>1196</v>
      </c>
      <c r="J908">
        <v>7.7</v>
      </c>
      <c r="K908">
        <v>94663</v>
      </c>
      <c r="L908">
        <v>5160</v>
      </c>
      <c r="M908">
        <v>4</v>
      </c>
      <c r="N908">
        <v>5</v>
      </c>
      <c r="O908" t="s">
        <v>43</v>
      </c>
      <c r="P908" t="s">
        <v>28</v>
      </c>
      <c r="Q908" t="s">
        <v>28</v>
      </c>
      <c r="R908" t="s">
        <v>37</v>
      </c>
      <c r="S908">
        <v>99</v>
      </c>
      <c r="T908">
        <v>3</v>
      </c>
    </row>
    <row r="909" spans="1:20" x14ac:dyDescent="0.3">
      <c r="A909" t="s">
        <v>2661</v>
      </c>
      <c r="B909" t="s">
        <v>2662</v>
      </c>
      <c r="C909" t="s">
        <v>22</v>
      </c>
      <c r="D909">
        <v>39</v>
      </c>
      <c r="E909" t="s">
        <v>59</v>
      </c>
      <c r="F909" t="s">
        <v>60</v>
      </c>
      <c r="G909" t="s">
        <v>25</v>
      </c>
      <c r="H909" t="s">
        <v>50</v>
      </c>
      <c r="I909" t="s">
        <v>2663</v>
      </c>
      <c r="J909">
        <v>1.4</v>
      </c>
      <c r="K909">
        <v>69999</v>
      </c>
      <c r="L909">
        <v>43494</v>
      </c>
      <c r="M909">
        <v>3</v>
      </c>
      <c r="N909">
        <v>52</v>
      </c>
      <c r="O909" t="s">
        <v>43</v>
      </c>
      <c r="P909" t="s">
        <v>28</v>
      </c>
      <c r="Q909" t="s">
        <v>28</v>
      </c>
      <c r="R909" t="s">
        <v>29</v>
      </c>
      <c r="S909">
        <v>92</v>
      </c>
      <c r="T909">
        <v>4</v>
      </c>
    </row>
    <row r="910" spans="1:20" x14ac:dyDescent="0.3">
      <c r="A910" t="s">
        <v>2664</v>
      </c>
      <c r="B910" t="s">
        <v>2665</v>
      </c>
      <c r="C910" t="s">
        <v>22</v>
      </c>
      <c r="D910">
        <v>50</v>
      </c>
      <c r="E910" t="s">
        <v>163</v>
      </c>
      <c r="F910" t="s">
        <v>227</v>
      </c>
      <c r="G910" t="s">
        <v>35</v>
      </c>
      <c r="H910" t="s">
        <v>26</v>
      </c>
      <c r="I910" t="s">
        <v>2666</v>
      </c>
      <c r="J910">
        <v>3</v>
      </c>
      <c r="K910">
        <v>43109</v>
      </c>
      <c r="L910">
        <v>37369</v>
      </c>
      <c r="M910">
        <v>3</v>
      </c>
      <c r="N910">
        <v>31</v>
      </c>
      <c r="O910" t="s">
        <v>43</v>
      </c>
      <c r="P910" t="s">
        <v>28</v>
      </c>
      <c r="Q910" t="s">
        <v>28</v>
      </c>
      <c r="R910" t="s">
        <v>37</v>
      </c>
      <c r="S910">
        <v>87</v>
      </c>
      <c r="T910">
        <v>2</v>
      </c>
    </row>
    <row r="911" spans="1:20" x14ac:dyDescent="0.3">
      <c r="A911" t="s">
        <v>2667</v>
      </c>
      <c r="B911" t="s">
        <v>2668</v>
      </c>
      <c r="C911" t="s">
        <v>22</v>
      </c>
      <c r="D911">
        <v>47</v>
      </c>
      <c r="E911" t="s">
        <v>54</v>
      </c>
      <c r="F911" t="s">
        <v>55</v>
      </c>
      <c r="G911" t="s">
        <v>41</v>
      </c>
      <c r="H911" t="s">
        <v>26</v>
      </c>
      <c r="I911" t="s">
        <v>435</v>
      </c>
      <c r="J911">
        <v>6.6</v>
      </c>
      <c r="K911">
        <v>57011</v>
      </c>
      <c r="L911">
        <v>19601</v>
      </c>
      <c r="M911">
        <v>5</v>
      </c>
      <c r="N911">
        <v>60</v>
      </c>
      <c r="O911" t="s">
        <v>43</v>
      </c>
      <c r="P911" t="s">
        <v>28</v>
      </c>
      <c r="Q911" t="s">
        <v>28</v>
      </c>
      <c r="R911" t="s">
        <v>44</v>
      </c>
      <c r="S911">
        <v>80</v>
      </c>
      <c r="T911">
        <v>4</v>
      </c>
    </row>
    <row r="912" spans="1:20" x14ac:dyDescent="0.3">
      <c r="A912" t="s">
        <v>2669</v>
      </c>
      <c r="B912" t="s">
        <v>2670</v>
      </c>
      <c r="C912" t="s">
        <v>22</v>
      </c>
      <c r="D912">
        <v>51</v>
      </c>
      <c r="E912" t="s">
        <v>33</v>
      </c>
      <c r="F912" t="s">
        <v>34</v>
      </c>
      <c r="G912" t="s">
        <v>41</v>
      </c>
      <c r="H912" t="s">
        <v>26</v>
      </c>
      <c r="I912" t="s">
        <v>224</v>
      </c>
      <c r="J912">
        <v>1.9</v>
      </c>
      <c r="K912">
        <v>52693</v>
      </c>
      <c r="L912">
        <v>46188</v>
      </c>
      <c r="M912">
        <v>2</v>
      </c>
      <c r="N912">
        <v>39</v>
      </c>
      <c r="O912" t="s">
        <v>28</v>
      </c>
      <c r="P912" t="s">
        <v>28</v>
      </c>
      <c r="Q912" t="s">
        <v>28</v>
      </c>
      <c r="R912" t="s">
        <v>29</v>
      </c>
      <c r="S912">
        <v>90</v>
      </c>
      <c r="T912">
        <v>5</v>
      </c>
    </row>
    <row r="913" spans="1:20" x14ac:dyDescent="0.3">
      <c r="A913" t="s">
        <v>2671</v>
      </c>
      <c r="B913" t="s">
        <v>2672</v>
      </c>
      <c r="C913" t="s">
        <v>32</v>
      </c>
      <c r="D913">
        <v>45</v>
      </c>
      <c r="E913" t="s">
        <v>33</v>
      </c>
      <c r="F913" t="s">
        <v>184</v>
      </c>
      <c r="G913" t="s">
        <v>61</v>
      </c>
      <c r="H913" t="s">
        <v>26</v>
      </c>
      <c r="I913" t="s">
        <v>2673</v>
      </c>
      <c r="J913">
        <v>3.5</v>
      </c>
      <c r="K913">
        <v>47084</v>
      </c>
      <c r="L913">
        <v>37741</v>
      </c>
      <c r="M913">
        <v>3</v>
      </c>
      <c r="N913">
        <v>40</v>
      </c>
      <c r="O913" t="s">
        <v>43</v>
      </c>
      <c r="P913" t="s">
        <v>28</v>
      </c>
      <c r="Q913" t="s">
        <v>28</v>
      </c>
      <c r="R913" t="s">
        <v>29</v>
      </c>
      <c r="S913">
        <v>76</v>
      </c>
      <c r="T913">
        <v>1</v>
      </c>
    </row>
    <row r="914" spans="1:20" x14ac:dyDescent="0.3">
      <c r="A914" t="s">
        <v>2674</v>
      </c>
      <c r="B914" t="s">
        <v>2675</v>
      </c>
      <c r="C914" t="s">
        <v>22</v>
      </c>
      <c r="D914">
        <v>29</v>
      </c>
      <c r="E914" t="s">
        <v>68</v>
      </c>
      <c r="F914" t="s">
        <v>69</v>
      </c>
      <c r="G914" t="s">
        <v>25</v>
      </c>
      <c r="H914" t="s">
        <v>26</v>
      </c>
      <c r="I914" t="s">
        <v>2676</v>
      </c>
      <c r="J914">
        <v>-0.2</v>
      </c>
      <c r="K914">
        <v>52427</v>
      </c>
      <c r="L914">
        <v>37314</v>
      </c>
      <c r="M914">
        <v>4</v>
      </c>
      <c r="N914">
        <v>10</v>
      </c>
      <c r="O914" t="s">
        <v>43</v>
      </c>
      <c r="P914" t="s">
        <v>28</v>
      </c>
      <c r="Q914" t="s">
        <v>43</v>
      </c>
      <c r="R914" t="s">
        <v>29</v>
      </c>
      <c r="S914">
        <v>94</v>
      </c>
      <c r="T914">
        <v>2</v>
      </c>
    </row>
    <row r="915" spans="1:20" x14ac:dyDescent="0.3">
      <c r="A915" t="s">
        <v>2677</v>
      </c>
      <c r="B915" t="s">
        <v>2678</v>
      </c>
      <c r="C915" t="s">
        <v>22</v>
      </c>
      <c r="D915">
        <v>31</v>
      </c>
      <c r="E915" t="s">
        <v>59</v>
      </c>
      <c r="F915" t="s">
        <v>80</v>
      </c>
      <c r="G915" t="s">
        <v>35</v>
      </c>
      <c r="H915" t="s">
        <v>50</v>
      </c>
      <c r="I915" t="s">
        <v>2679</v>
      </c>
      <c r="J915">
        <v>7.5</v>
      </c>
      <c r="K915">
        <v>101389</v>
      </c>
      <c r="L915">
        <v>42230</v>
      </c>
      <c r="M915">
        <v>5</v>
      </c>
      <c r="N915">
        <v>27</v>
      </c>
      <c r="O915" t="s">
        <v>43</v>
      </c>
      <c r="P915" t="s">
        <v>43</v>
      </c>
      <c r="Q915" t="s">
        <v>28</v>
      </c>
      <c r="R915" t="s">
        <v>29</v>
      </c>
      <c r="S915">
        <v>84</v>
      </c>
      <c r="T915">
        <v>4</v>
      </c>
    </row>
    <row r="916" spans="1:20" x14ac:dyDescent="0.3">
      <c r="A916" t="s">
        <v>2680</v>
      </c>
      <c r="B916" t="s">
        <v>2681</v>
      </c>
      <c r="C916" t="s">
        <v>22</v>
      </c>
      <c r="D916">
        <v>26</v>
      </c>
      <c r="E916" t="s">
        <v>23</v>
      </c>
      <c r="F916" t="s">
        <v>24</v>
      </c>
      <c r="G916" t="s">
        <v>25</v>
      </c>
      <c r="H916" t="s">
        <v>26</v>
      </c>
      <c r="I916" t="s">
        <v>2682</v>
      </c>
      <c r="J916">
        <v>2.8</v>
      </c>
      <c r="K916">
        <v>112035</v>
      </c>
      <c r="L916">
        <v>46573</v>
      </c>
      <c r="M916">
        <v>2</v>
      </c>
      <c r="N916">
        <v>76</v>
      </c>
      <c r="O916" t="s">
        <v>43</v>
      </c>
      <c r="P916" t="s">
        <v>28</v>
      </c>
      <c r="Q916" t="s">
        <v>28</v>
      </c>
      <c r="R916" t="s">
        <v>29</v>
      </c>
      <c r="S916">
        <v>71</v>
      </c>
      <c r="T916">
        <v>4</v>
      </c>
    </row>
    <row r="917" spans="1:20" x14ac:dyDescent="0.3">
      <c r="A917" t="s">
        <v>2683</v>
      </c>
      <c r="B917" t="s">
        <v>2684</v>
      </c>
      <c r="C917" t="s">
        <v>22</v>
      </c>
      <c r="D917">
        <v>47</v>
      </c>
      <c r="E917" t="s">
        <v>23</v>
      </c>
      <c r="F917" t="s">
        <v>40</v>
      </c>
      <c r="G917" t="s">
        <v>25</v>
      </c>
      <c r="H917" t="s">
        <v>26</v>
      </c>
      <c r="I917" t="s">
        <v>2685</v>
      </c>
      <c r="J917">
        <v>5.7</v>
      </c>
      <c r="K917">
        <v>105672</v>
      </c>
      <c r="L917">
        <v>13285</v>
      </c>
      <c r="M917">
        <v>3</v>
      </c>
      <c r="N917">
        <v>44</v>
      </c>
      <c r="O917" t="s">
        <v>28</v>
      </c>
      <c r="P917" t="s">
        <v>28</v>
      </c>
      <c r="Q917" t="s">
        <v>28</v>
      </c>
      <c r="R917" t="s">
        <v>29</v>
      </c>
      <c r="S917">
        <v>80</v>
      </c>
      <c r="T917">
        <v>5</v>
      </c>
    </row>
    <row r="918" spans="1:20" x14ac:dyDescent="0.3">
      <c r="A918" t="s">
        <v>2686</v>
      </c>
      <c r="B918" t="s">
        <v>2687</v>
      </c>
      <c r="C918" t="s">
        <v>22</v>
      </c>
      <c r="D918">
        <v>58</v>
      </c>
      <c r="E918" t="s">
        <v>54</v>
      </c>
      <c r="F918" t="s">
        <v>84</v>
      </c>
      <c r="G918" t="s">
        <v>25</v>
      </c>
      <c r="H918" t="s">
        <v>50</v>
      </c>
      <c r="I918" t="s">
        <v>2688</v>
      </c>
      <c r="J918">
        <v>3</v>
      </c>
      <c r="K918">
        <v>80436</v>
      </c>
      <c r="L918">
        <v>48875</v>
      </c>
      <c r="M918">
        <v>2</v>
      </c>
      <c r="N918">
        <v>13</v>
      </c>
      <c r="O918" t="s">
        <v>43</v>
      </c>
      <c r="P918" t="s">
        <v>28</v>
      </c>
      <c r="Q918" t="s">
        <v>28</v>
      </c>
      <c r="R918" t="s">
        <v>29</v>
      </c>
      <c r="S918">
        <v>95</v>
      </c>
      <c r="T918">
        <v>2</v>
      </c>
    </row>
    <row r="919" spans="1:20" x14ac:dyDescent="0.3">
      <c r="A919" t="s">
        <v>2689</v>
      </c>
      <c r="B919" t="s">
        <v>2690</v>
      </c>
      <c r="C919" t="s">
        <v>22</v>
      </c>
      <c r="D919">
        <v>49</v>
      </c>
      <c r="E919" t="s">
        <v>59</v>
      </c>
      <c r="F919" t="s">
        <v>80</v>
      </c>
      <c r="G919" t="s">
        <v>35</v>
      </c>
      <c r="H919" t="s">
        <v>50</v>
      </c>
      <c r="I919" t="s">
        <v>590</v>
      </c>
      <c r="J919">
        <v>6.3</v>
      </c>
      <c r="K919">
        <v>79683</v>
      </c>
      <c r="L919">
        <v>30879</v>
      </c>
      <c r="M919">
        <v>4</v>
      </c>
      <c r="N919">
        <v>45</v>
      </c>
      <c r="O919" t="s">
        <v>28</v>
      </c>
      <c r="P919" t="s">
        <v>28</v>
      </c>
      <c r="Q919" t="s">
        <v>28</v>
      </c>
      <c r="R919" t="s">
        <v>29</v>
      </c>
      <c r="S919">
        <v>83</v>
      </c>
      <c r="T919">
        <v>4</v>
      </c>
    </row>
    <row r="920" spans="1:20" x14ac:dyDescent="0.3">
      <c r="A920" t="s">
        <v>2691</v>
      </c>
      <c r="B920" t="s">
        <v>2692</v>
      </c>
      <c r="C920" t="s">
        <v>22</v>
      </c>
      <c r="D920">
        <v>41</v>
      </c>
      <c r="E920" t="s">
        <v>23</v>
      </c>
      <c r="F920" t="s">
        <v>24</v>
      </c>
      <c r="G920" t="s">
        <v>35</v>
      </c>
      <c r="H920" t="s">
        <v>50</v>
      </c>
      <c r="I920" t="s">
        <v>2693</v>
      </c>
      <c r="J920">
        <v>4.5</v>
      </c>
      <c r="K920">
        <v>78266</v>
      </c>
      <c r="L920">
        <v>37626</v>
      </c>
      <c r="M920">
        <v>1</v>
      </c>
      <c r="N920">
        <v>38</v>
      </c>
      <c r="O920" t="s">
        <v>43</v>
      </c>
      <c r="P920" t="s">
        <v>43</v>
      </c>
      <c r="Q920" t="s">
        <v>28</v>
      </c>
      <c r="R920" t="s">
        <v>29</v>
      </c>
      <c r="S920">
        <v>92</v>
      </c>
      <c r="T920">
        <v>4</v>
      </c>
    </row>
    <row r="921" spans="1:20" x14ac:dyDescent="0.3">
      <c r="A921" t="s">
        <v>2694</v>
      </c>
      <c r="B921" t="s">
        <v>2695</v>
      </c>
      <c r="C921" t="s">
        <v>22</v>
      </c>
      <c r="D921">
        <v>45</v>
      </c>
      <c r="E921" t="s">
        <v>59</v>
      </c>
      <c r="F921" t="s">
        <v>80</v>
      </c>
      <c r="G921" t="s">
        <v>61</v>
      </c>
      <c r="H921" t="s">
        <v>26</v>
      </c>
      <c r="I921" t="s">
        <v>2696</v>
      </c>
      <c r="J921">
        <v>5.9</v>
      </c>
      <c r="K921">
        <v>113131</v>
      </c>
      <c r="L921">
        <v>43892</v>
      </c>
      <c r="M921">
        <v>5</v>
      </c>
      <c r="N921">
        <v>37</v>
      </c>
      <c r="O921" t="s">
        <v>28</v>
      </c>
      <c r="P921" t="s">
        <v>28</v>
      </c>
      <c r="Q921" t="s">
        <v>28</v>
      </c>
      <c r="R921" t="s">
        <v>44</v>
      </c>
      <c r="S921">
        <v>72</v>
      </c>
      <c r="T921">
        <v>2</v>
      </c>
    </row>
    <row r="922" spans="1:20" x14ac:dyDescent="0.3">
      <c r="A922" t="s">
        <v>2697</v>
      </c>
      <c r="B922" t="s">
        <v>2698</v>
      </c>
      <c r="C922" t="s">
        <v>22</v>
      </c>
      <c r="D922">
        <v>26</v>
      </c>
      <c r="E922" t="s">
        <v>54</v>
      </c>
      <c r="F922" t="s">
        <v>84</v>
      </c>
      <c r="G922" t="s">
        <v>41</v>
      </c>
      <c r="H922" t="s">
        <v>50</v>
      </c>
      <c r="I922" t="s">
        <v>2699</v>
      </c>
      <c r="J922">
        <v>4.2</v>
      </c>
      <c r="K922">
        <v>93741</v>
      </c>
      <c r="L922">
        <v>9071</v>
      </c>
      <c r="M922">
        <v>2</v>
      </c>
      <c r="N922">
        <v>10</v>
      </c>
      <c r="O922" t="s">
        <v>28</v>
      </c>
      <c r="P922" t="s">
        <v>28</v>
      </c>
      <c r="Q922" t="s">
        <v>28</v>
      </c>
      <c r="R922" t="s">
        <v>29</v>
      </c>
      <c r="S922">
        <v>91</v>
      </c>
      <c r="T922">
        <v>2</v>
      </c>
    </row>
    <row r="923" spans="1:20" x14ac:dyDescent="0.3">
      <c r="A923" t="s">
        <v>2700</v>
      </c>
      <c r="B923" t="s">
        <v>2701</v>
      </c>
      <c r="C923" t="s">
        <v>22</v>
      </c>
      <c r="D923">
        <v>27</v>
      </c>
      <c r="E923" t="s">
        <v>33</v>
      </c>
      <c r="F923" t="s">
        <v>184</v>
      </c>
      <c r="G923" t="s">
        <v>61</v>
      </c>
      <c r="H923" t="s">
        <v>50</v>
      </c>
      <c r="I923" t="s">
        <v>200</v>
      </c>
      <c r="J923">
        <v>3.9</v>
      </c>
      <c r="K923">
        <v>108048</v>
      </c>
      <c r="L923">
        <v>34437</v>
      </c>
      <c r="M923">
        <v>4</v>
      </c>
      <c r="N923">
        <v>27</v>
      </c>
      <c r="O923" t="s">
        <v>28</v>
      </c>
      <c r="P923" t="s">
        <v>28</v>
      </c>
      <c r="Q923" t="s">
        <v>28</v>
      </c>
      <c r="R923" t="s">
        <v>44</v>
      </c>
      <c r="S923">
        <v>74</v>
      </c>
      <c r="T923">
        <v>1</v>
      </c>
    </row>
    <row r="924" spans="1:20" x14ac:dyDescent="0.3">
      <c r="A924" t="s">
        <v>2702</v>
      </c>
      <c r="B924" t="s">
        <v>2703</v>
      </c>
      <c r="C924" t="s">
        <v>22</v>
      </c>
      <c r="D924">
        <v>40</v>
      </c>
      <c r="E924" t="s">
        <v>163</v>
      </c>
      <c r="F924" t="s">
        <v>168</v>
      </c>
      <c r="G924" t="s">
        <v>25</v>
      </c>
      <c r="H924" t="s">
        <v>26</v>
      </c>
      <c r="I924" t="s">
        <v>2676</v>
      </c>
      <c r="J924">
        <v>-0.2</v>
      </c>
      <c r="K924">
        <v>80632</v>
      </c>
      <c r="L924">
        <v>47530</v>
      </c>
      <c r="M924">
        <v>5</v>
      </c>
      <c r="N924">
        <v>53</v>
      </c>
      <c r="O924" t="s">
        <v>43</v>
      </c>
      <c r="P924" t="s">
        <v>28</v>
      </c>
      <c r="Q924" t="s">
        <v>28</v>
      </c>
      <c r="R924" t="s">
        <v>29</v>
      </c>
      <c r="S924">
        <v>85</v>
      </c>
      <c r="T924">
        <v>1</v>
      </c>
    </row>
    <row r="925" spans="1:20" x14ac:dyDescent="0.3">
      <c r="A925" t="s">
        <v>2704</v>
      </c>
      <c r="B925" t="s">
        <v>2705</v>
      </c>
      <c r="C925" t="s">
        <v>22</v>
      </c>
      <c r="D925">
        <v>47</v>
      </c>
      <c r="E925" t="s">
        <v>68</v>
      </c>
      <c r="F925" t="s">
        <v>76</v>
      </c>
      <c r="G925" t="s">
        <v>41</v>
      </c>
      <c r="H925" t="s">
        <v>26</v>
      </c>
      <c r="I925" t="s">
        <v>2706</v>
      </c>
      <c r="J925">
        <v>2.8</v>
      </c>
      <c r="K925">
        <v>113246</v>
      </c>
      <c r="L925">
        <v>33077</v>
      </c>
      <c r="M925">
        <v>1</v>
      </c>
      <c r="N925">
        <v>76</v>
      </c>
      <c r="O925" t="s">
        <v>28</v>
      </c>
      <c r="P925" t="s">
        <v>28</v>
      </c>
      <c r="Q925" t="s">
        <v>28</v>
      </c>
      <c r="R925" t="s">
        <v>37</v>
      </c>
      <c r="S925">
        <v>72</v>
      </c>
      <c r="T925">
        <v>3</v>
      </c>
    </row>
    <row r="926" spans="1:20" x14ac:dyDescent="0.3">
      <c r="A926" t="s">
        <v>2707</v>
      </c>
      <c r="B926" t="s">
        <v>2708</v>
      </c>
      <c r="C926" t="s">
        <v>32</v>
      </c>
      <c r="D926">
        <v>26</v>
      </c>
      <c r="E926" t="s">
        <v>54</v>
      </c>
      <c r="F926" t="s">
        <v>84</v>
      </c>
      <c r="G926" t="s">
        <v>41</v>
      </c>
      <c r="H926" t="s">
        <v>50</v>
      </c>
      <c r="I926" t="s">
        <v>1580</v>
      </c>
      <c r="J926">
        <v>7.2</v>
      </c>
      <c r="K926">
        <v>30688</v>
      </c>
      <c r="L926">
        <v>9503</v>
      </c>
      <c r="M926">
        <v>4</v>
      </c>
      <c r="N926">
        <v>76</v>
      </c>
      <c r="O926" t="s">
        <v>43</v>
      </c>
      <c r="P926" t="s">
        <v>43</v>
      </c>
      <c r="Q926" t="s">
        <v>43</v>
      </c>
      <c r="R926" t="s">
        <v>44</v>
      </c>
      <c r="S926">
        <v>95</v>
      </c>
      <c r="T926">
        <v>4</v>
      </c>
    </row>
    <row r="927" spans="1:20" x14ac:dyDescent="0.3">
      <c r="A927" t="s">
        <v>2709</v>
      </c>
      <c r="B927" t="s">
        <v>2710</v>
      </c>
      <c r="C927" t="s">
        <v>22</v>
      </c>
      <c r="D927">
        <v>48</v>
      </c>
      <c r="E927" t="s">
        <v>23</v>
      </c>
      <c r="F927" t="s">
        <v>40</v>
      </c>
      <c r="G927" t="s">
        <v>25</v>
      </c>
      <c r="H927" t="s">
        <v>50</v>
      </c>
      <c r="I927" t="s">
        <v>2711</v>
      </c>
      <c r="J927">
        <v>3.1</v>
      </c>
      <c r="K927">
        <v>117159</v>
      </c>
      <c r="L927">
        <v>34102</v>
      </c>
      <c r="M927">
        <v>5</v>
      </c>
      <c r="N927">
        <v>71</v>
      </c>
      <c r="O927" t="s">
        <v>43</v>
      </c>
      <c r="P927" t="s">
        <v>28</v>
      </c>
      <c r="Q927" t="s">
        <v>43</v>
      </c>
      <c r="R927" t="s">
        <v>29</v>
      </c>
      <c r="S927">
        <v>89</v>
      </c>
      <c r="T927">
        <v>2</v>
      </c>
    </row>
    <row r="928" spans="1:20" x14ac:dyDescent="0.3">
      <c r="A928" t="s">
        <v>2712</v>
      </c>
      <c r="B928" t="s">
        <v>2713</v>
      </c>
      <c r="C928" t="s">
        <v>32</v>
      </c>
      <c r="D928">
        <v>36</v>
      </c>
      <c r="E928" t="s">
        <v>68</v>
      </c>
      <c r="F928" t="s">
        <v>76</v>
      </c>
      <c r="G928" t="s">
        <v>35</v>
      </c>
      <c r="H928" t="s">
        <v>26</v>
      </c>
      <c r="I928" t="s">
        <v>2714</v>
      </c>
      <c r="J928">
        <v>7.3</v>
      </c>
      <c r="K928">
        <v>109218</v>
      </c>
      <c r="L928">
        <v>19921</v>
      </c>
      <c r="M928">
        <v>3</v>
      </c>
      <c r="N928">
        <v>22</v>
      </c>
      <c r="O928" t="s">
        <v>28</v>
      </c>
      <c r="P928" t="s">
        <v>28</v>
      </c>
      <c r="Q928" t="s">
        <v>28</v>
      </c>
      <c r="R928" t="s">
        <v>44</v>
      </c>
      <c r="S928">
        <v>79</v>
      </c>
      <c r="T928">
        <v>5</v>
      </c>
    </row>
    <row r="929" spans="1:20" x14ac:dyDescent="0.3">
      <c r="A929" t="s">
        <v>2715</v>
      </c>
      <c r="B929" t="s">
        <v>2716</v>
      </c>
      <c r="C929" t="s">
        <v>32</v>
      </c>
      <c r="D929">
        <v>53</v>
      </c>
      <c r="E929" t="s">
        <v>33</v>
      </c>
      <c r="F929" t="s">
        <v>34</v>
      </c>
      <c r="G929" t="s">
        <v>41</v>
      </c>
      <c r="H929" t="s">
        <v>26</v>
      </c>
      <c r="I929" t="s">
        <v>2717</v>
      </c>
      <c r="J929">
        <v>4.2</v>
      </c>
      <c r="K929">
        <v>52273</v>
      </c>
      <c r="L929">
        <v>30342</v>
      </c>
      <c r="M929">
        <v>4</v>
      </c>
      <c r="N929">
        <v>61</v>
      </c>
      <c r="O929" t="s">
        <v>43</v>
      </c>
      <c r="P929" t="s">
        <v>43</v>
      </c>
      <c r="Q929" t="s">
        <v>43</v>
      </c>
      <c r="R929" t="s">
        <v>29</v>
      </c>
      <c r="S929">
        <v>74</v>
      </c>
      <c r="T929">
        <v>4</v>
      </c>
    </row>
    <row r="930" spans="1:20" x14ac:dyDescent="0.3">
      <c r="A930" t="s">
        <v>2718</v>
      </c>
      <c r="B930" t="s">
        <v>2719</v>
      </c>
      <c r="C930" t="s">
        <v>32</v>
      </c>
      <c r="D930">
        <v>49</v>
      </c>
      <c r="E930" t="s">
        <v>23</v>
      </c>
      <c r="F930" t="s">
        <v>40</v>
      </c>
      <c r="G930" t="s">
        <v>25</v>
      </c>
      <c r="H930" t="s">
        <v>26</v>
      </c>
      <c r="I930" t="s">
        <v>369</v>
      </c>
      <c r="J930">
        <v>3.6</v>
      </c>
      <c r="K930">
        <v>41426</v>
      </c>
      <c r="L930">
        <v>20932</v>
      </c>
      <c r="M930">
        <v>1</v>
      </c>
      <c r="N930">
        <v>19</v>
      </c>
      <c r="O930" t="s">
        <v>43</v>
      </c>
      <c r="P930" t="s">
        <v>28</v>
      </c>
      <c r="Q930" t="s">
        <v>28</v>
      </c>
      <c r="R930" t="s">
        <v>44</v>
      </c>
      <c r="S930">
        <v>73</v>
      </c>
      <c r="T930">
        <v>3</v>
      </c>
    </row>
    <row r="931" spans="1:20" x14ac:dyDescent="0.3">
      <c r="A931" t="s">
        <v>2720</v>
      </c>
      <c r="B931" t="s">
        <v>2721</v>
      </c>
      <c r="C931" t="s">
        <v>32</v>
      </c>
      <c r="D931">
        <v>34</v>
      </c>
      <c r="E931" t="s">
        <v>68</v>
      </c>
      <c r="F931" t="s">
        <v>76</v>
      </c>
      <c r="G931" t="s">
        <v>41</v>
      </c>
      <c r="H931" t="s">
        <v>50</v>
      </c>
      <c r="I931" t="s">
        <v>829</v>
      </c>
      <c r="J931">
        <v>5.2</v>
      </c>
      <c r="K931">
        <v>78816</v>
      </c>
      <c r="L931">
        <v>19327</v>
      </c>
      <c r="M931">
        <v>5</v>
      </c>
      <c r="N931">
        <v>70</v>
      </c>
      <c r="O931" t="s">
        <v>43</v>
      </c>
      <c r="P931" t="s">
        <v>28</v>
      </c>
      <c r="Q931" t="s">
        <v>28</v>
      </c>
      <c r="R931" t="s">
        <v>44</v>
      </c>
      <c r="S931">
        <v>84</v>
      </c>
      <c r="T931">
        <v>1</v>
      </c>
    </row>
    <row r="932" spans="1:20" x14ac:dyDescent="0.3">
      <c r="A932" t="s">
        <v>2722</v>
      </c>
      <c r="B932" t="s">
        <v>2723</v>
      </c>
      <c r="C932" t="s">
        <v>32</v>
      </c>
      <c r="D932">
        <v>57</v>
      </c>
      <c r="E932" t="s">
        <v>163</v>
      </c>
      <c r="F932" t="s">
        <v>168</v>
      </c>
      <c r="G932" t="s">
        <v>61</v>
      </c>
      <c r="H932" t="s">
        <v>50</v>
      </c>
      <c r="I932" t="s">
        <v>2724</v>
      </c>
      <c r="J932">
        <v>5.7</v>
      </c>
      <c r="K932">
        <v>83335</v>
      </c>
      <c r="L932">
        <v>48750</v>
      </c>
      <c r="M932">
        <v>2</v>
      </c>
      <c r="N932">
        <v>57</v>
      </c>
      <c r="O932" t="s">
        <v>43</v>
      </c>
      <c r="P932" t="s">
        <v>28</v>
      </c>
      <c r="Q932" t="s">
        <v>28</v>
      </c>
      <c r="R932" t="s">
        <v>29</v>
      </c>
      <c r="S932">
        <v>100</v>
      </c>
      <c r="T932">
        <v>4</v>
      </c>
    </row>
    <row r="933" spans="1:20" x14ac:dyDescent="0.3">
      <c r="A933" t="s">
        <v>2725</v>
      </c>
      <c r="B933" t="s">
        <v>2726</v>
      </c>
      <c r="C933" t="s">
        <v>22</v>
      </c>
      <c r="D933">
        <v>22</v>
      </c>
      <c r="E933" t="s">
        <v>54</v>
      </c>
      <c r="F933" t="s">
        <v>55</v>
      </c>
      <c r="G933" t="s">
        <v>41</v>
      </c>
      <c r="H933" t="s">
        <v>50</v>
      </c>
      <c r="I933" t="s">
        <v>2727</v>
      </c>
      <c r="J933">
        <v>2.4</v>
      </c>
      <c r="K933">
        <v>114862</v>
      </c>
      <c r="L933">
        <v>35805</v>
      </c>
      <c r="M933">
        <v>5</v>
      </c>
      <c r="N933">
        <v>31</v>
      </c>
      <c r="O933" t="s">
        <v>43</v>
      </c>
      <c r="P933" t="s">
        <v>28</v>
      </c>
      <c r="Q933" t="s">
        <v>28</v>
      </c>
      <c r="R933" t="s">
        <v>29</v>
      </c>
      <c r="S933">
        <v>91</v>
      </c>
      <c r="T933">
        <v>5</v>
      </c>
    </row>
    <row r="934" spans="1:20" x14ac:dyDescent="0.3">
      <c r="A934" t="s">
        <v>2728</v>
      </c>
      <c r="B934" t="s">
        <v>2729</v>
      </c>
      <c r="C934" t="s">
        <v>22</v>
      </c>
      <c r="D934">
        <v>39</v>
      </c>
      <c r="E934" t="s">
        <v>23</v>
      </c>
      <c r="F934" t="s">
        <v>24</v>
      </c>
      <c r="G934" t="s">
        <v>61</v>
      </c>
      <c r="H934" t="s">
        <v>26</v>
      </c>
      <c r="I934" t="s">
        <v>2730</v>
      </c>
      <c r="J934">
        <v>7.2</v>
      </c>
      <c r="K934">
        <v>53492</v>
      </c>
      <c r="L934">
        <v>7852</v>
      </c>
      <c r="M934">
        <v>4</v>
      </c>
      <c r="N934">
        <v>36</v>
      </c>
      <c r="O934" t="s">
        <v>28</v>
      </c>
      <c r="P934" t="s">
        <v>28</v>
      </c>
      <c r="Q934" t="s">
        <v>28</v>
      </c>
      <c r="R934" t="s">
        <v>37</v>
      </c>
      <c r="S934">
        <v>95</v>
      </c>
      <c r="T934">
        <v>3</v>
      </c>
    </row>
    <row r="935" spans="1:20" x14ac:dyDescent="0.3">
      <c r="A935" t="s">
        <v>2731</v>
      </c>
      <c r="B935" t="s">
        <v>2732</v>
      </c>
      <c r="C935" t="s">
        <v>22</v>
      </c>
      <c r="D935">
        <v>42</v>
      </c>
      <c r="E935" t="s">
        <v>23</v>
      </c>
      <c r="F935" t="s">
        <v>40</v>
      </c>
      <c r="G935" t="s">
        <v>25</v>
      </c>
      <c r="H935" t="s">
        <v>26</v>
      </c>
      <c r="I935" t="s">
        <v>2733</v>
      </c>
      <c r="J935">
        <v>6.1</v>
      </c>
      <c r="K935">
        <v>31617</v>
      </c>
      <c r="L935">
        <v>46444</v>
      </c>
      <c r="M935">
        <v>1</v>
      </c>
      <c r="N935">
        <v>39</v>
      </c>
      <c r="O935" t="s">
        <v>28</v>
      </c>
      <c r="P935" t="s">
        <v>28</v>
      </c>
      <c r="Q935" t="s">
        <v>28</v>
      </c>
      <c r="R935" t="s">
        <v>44</v>
      </c>
      <c r="S935">
        <v>98</v>
      </c>
      <c r="T935">
        <v>4</v>
      </c>
    </row>
    <row r="936" spans="1:20" x14ac:dyDescent="0.3">
      <c r="A936" t="s">
        <v>2734</v>
      </c>
      <c r="B936" t="s">
        <v>2735</v>
      </c>
      <c r="C936" t="s">
        <v>32</v>
      </c>
      <c r="D936">
        <v>23</v>
      </c>
      <c r="E936" t="s">
        <v>68</v>
      </c>
      <c r="F936" t="s">
        <v>69</v>
      </c>
      <c r="G936" t="s">
        <v>25</v>
      </c>
      <c r="H936" t="s">
        <v>50</v>
      </c>
      <c r="I936" t="s">
        <v>2736</v>
      </c>
      <c r="J936">
        <v>2.8</v>
      </c>
      <c r="K936">
        <v>111220</v>
      </c>
      <c r="L936">
        <v>5765</v>
      </c>
      <c r="M936">
        <v>1</v>
      </c>
      <c r="N936">
        <v>51</v>
      </c>
      <c r="O936" t="s">
        <v>28</v>
      </c>
      <c r="P936" t="s">
        <v>28</v>
      </c>
      <c r="Q936" t="s">
        <v>28</v>
      </c>
      <c r="R936" t="s">
        <v>29</v>
      </c>
      <c r="S936">
        <v>85</v>
      </c>
      <c r="T936">
        <v>5</v>
      </c>
    </row>
    <row r="937" spans="1:20" x14ac:dyDescent="0.3">
      <c r="A937" t="s">
        <v>2737</v>
      </c>
      <c r="B937" t="s">
        <v>2738</v>
      </c>
      <c r="C937" t="s">
        <v>32</v>
      </c>
      <c r="D937">
        <v>38</v>
      </c>
      <c r="E937" t="s">
        <v>163</v>
      </c>
      <c r="F937" t="s">
        <v>227</v>
      </c>
      <c r="G937" t="s">
        <v>41</v>
      </c>
      <c r="H937" t="s">
        <v>50</v>
      </c>
      <c r="I937" t="s">
        <v>2739</v>
      </c>
      <c r="J937">
        <v>1.8</v>
      </c>
      <c r="K937">
        <v>48333</v>
      </c>
      <c r="L937">
        <v>30575</v>
      </c>
      <c r="M937">
        <v>4</v>
      </c>
      <c r="N937">
        <v>8</v>
      </c>
      <c r="O937" t="s">
        <v>28</v>
      </c>
      <c r="P937" t="s">
        <v>28</v>
      </c>
      <c r="Q937" t="s">
        <v>43</v>
      </c>
      <c r="R937" t="s">
        <v>44</v>
      </c>
      <c r="S937">
        <v>82</v>
      </c>
      <c r="T937">
        <v>3</v>
      </c>
    </row>
    <row r="938" spans="1:20" x14ac:dyDescent="0.3">
      <c r="A938" t="s">
        <v>2740</v>
      </c>
      <c r="B938" t="s">
        <v>2741</v>
      </c>
      <c r="C938" t="s">
        <v>22</v>
      </c>
      <c r="D938">
        <v>54</v>
      </c>
      <c r="E938" t="s">
        <v>33</v>
      </c>
      <c r="F938" t="s">
        <v>34</v>
      </c>
      <c r="G938" t="s">
        <v>25</v>
      </c>
      <c r="H938" t="s">
        <v>50</v>
      </c>
      <c r="I938" t="s">
        <v>2742</v>
      </c>
      <c r="J938">
        <v>7.9</v>
      </c>
      <c r="K938">
        <v>73998</v>
      </c>
      <c r="L938">
        <v>8293</v>
      </c>
      <c r="M938">
        <v>4</v>
      </c>
      <c r="N938">
        <v>24</v>
      </c>
      <c r="O938" t="s">
        <v>43</v>
      </c>
      <c r="P938" t="s">
        <v>43</v>
      </c>
      <c r="Q938" t="s">
        <v>28</v>
      </c>
      <c r="R938" t="s">
        <v>44</v>
      </c>
      <c r="S938">
        <v>98</v>
      </c>
      <c r="T938">
        <v>3</v>
      </c>
    </row>
    <row r="939" spans="1:20" x14ac:dyDescent="0.3">
      <c r="A939" t="s">
        <v>2743</v>
      </c>
      <c r="B939" t="s">
        <v>2744</v>
      </c>
      <c r="C939" t="s">
        <v>32</v>
      </c>
      <c r="D939">
        <v>53</v>
      </c>
      <c r="E939" t="s">
        <v>54</v>
      </c>
      <c r="F939" t="s">
        <v>55</v>
      </c>
      <c r="G939" t="s">
        <v>61</v>
      </c>
      <c r="H939" t="s">
        <v>26</v>
      </c>
      <c r="I939" t="s">
        <v>2745</v>
      </c>
      <c r="J939">
        <v>4.8</v>
      </c>
      <c r="K939">
        <v>106107</v>
      </c>
      <c r="L939">
        <v>17751</v>
      </c>
      <c r="M939">
        <v>2</v>
      </c>
      <c r="N939">
        <v>47</v>
      </c>
      <c r="O939" t="s">
        <v>28</v>
      </c>
      <c r="P939" t="s">
        <v>28</v>
      </c>
      <c r="Q939" t="s">
        <v>28</v>
      </c>
      <c r="R939" t="s">
        <v>44</v>
      </c>
      <c r="S939">
        <v>74</v>
      </c>
      <c r="T939">
        <v>1</v>
      </c>
    </row>
    <row r="940" spans="1:20" x14ac:dyDescent="0.3">
      <c r="A940" t="s">
        <v>2746</v>
      </c>
      <c r="B940" t="s">
        <v>2747</v>
      </c>
      <c r="C940" t="s">
        <v>32</v>
      </c>
      <c r="D940">
        <v>39</v>
      </c>
      <c r="E940" t="s">
        <v>59</v>
      </c>
      <c r="F940" t="s">
        <v>80</v>
      </c>
      <c r="G940" t="s">
        <v>25</v>
      </c>
      <c r="H940" t="s">
        <v>26</v>
      </c>
      <c r="I940" t="s">
        <v>2092</v>
      </c>
      <c r="J940">
        <v>2</v>
      </c>
      <c r="K940">
        <v>82159</v>
      </c>
      <c r="L940">
        <v>7195</v>
      </c>
      <c r="M940">
        <v>2</v>
      </c>
      <c r="N940">
        <v>8</v>
      </c>
      <c r="O940" t="s">
        <v>28</v>
      </c>
      <c r="P940" t="s">
        <v>28</v>
      </c>
      <c r="Q940" t="s">
        <v>28</v>
      </c>
      <c r="R940" t="s">
        <v>44</v>
      </c>
      <c r="S940">
        <v>80</v>
      </c>
      <c r="T940">
        <v>5</v>
      </c>
    </row>
    <row r="941" spans="1:20" x14ac:dyDescent="0.3">
      <c r="A941" t="s">
        <v>2748</v>
      </c>
      <c r="B941" t="s">
        <v>2749</v>
      </c>
      <c r="C941" t="s">
        <v>22</v>
      </c>
      <c r="D941">
        <v>33</v>
      </c>
      <c r="E941" t="s">
        <v>163</v>
      </c>
      <c r="F941" t="s">
        <v>164</v>
      </c>
      <c r="G941" t="s">
        <v>25</v>
      </c>
      <c r="H941" t="s">
        <v>26</v>
      </c>
      <c r="I941" t="s">
        <v>2750</v>
      </c>
      <c r="J941">
        <v>0</v>
      </c>
      <c r="K941">
        <v>107623</v>
      </c>
      <c r="L941">
        <v>6470</v>
      </c>
      <c r="M941">
        <v>2</v>
      </c>
      <c r="N941">
        <v>44</v>
      </c>
      <c r="O941" t="s">
        <v>43</v>
      </c>
      <c r="P941" t="s">
        <v>28</v>
      </c>
      <c r="Q941" t="s">
        <v>28</v>
      </c>
      <c r="R941" t="s">
        <v>29</v>
      </c>
      <c r="S941">
        <v>89</v>
      </c>
      <c r="T941">
        <v>1</v>
      </c>
    </row>
    <row r="942" spans="1:20" x14ac:dyDescent="0.3">
      <c r="A942" t="s">
        <v>2751</v>
      </c>
      <c r="B942" t="s">
        <v>2752</v>
      </c>
      <c r="C942" t="s">
        <v>22</v>
      </c>
      <c r="D942">
        <v>49</v>
      </c>
      <c r="E942" t="s">
        <v>59</v>
      </c>
      <c r="F942" t="s">
        <v>80</v>
      </c>
      <c r="G942" t="s">
        <v>41</v>
      </c>
      <c r="H942" t="s">
        <v>26</v>
      </c>
      <c r="I942" t="s">
        <v>2212</v>
      </c>
      <c r="J942">
        <v>5.7</v>
      </c>
      <c r="K942">
        <v>103838</v>
      </c>
      <c r="L942">
        <v>26557</v>
      </c>
      <c r="M942">
        <v>2</v>
      </c>
      <c r="N942">
        <v>69</v>
      </c>
      <c r="O942" t="s">
        <v>43</v>
      </c>
      <c r="P942" t="s">
        <v>28</v>
      </c>
      <c r="Q942" t="s">
        <v>28</v>
      </c>
      <c r="R942" t="s">
        <v>37</v>
      </c>
      <c r="S942">
        <v>81</v>
      </c>
      <c r="T942">
        <v>4</v>
      </c>
    </row>
    <row r="943" spans="1:20" x14ac:dyDescent="0.3">
      <c r="A943" t="s">
        <v>2753</v>
      </c>
      <c r="B943" t="s">
        <v>2754</v>
      </c>
      <c r="C943" t="s">
        <v>22</v>
      </c>
      <c r="D943">
        <v>33</v>
      </c>
      <c r="E943" t="s">
        <v>23</v>
      </c>
      <c r="F943" t="s">
        <v>24</v>
      </c>
      <c r="G943" t="s">
        <v>35</v>
      </c>
      <c r="H943" t="s">
        <v>26</v>
      </c>
      <c r="I943" t="s">
        <v>2755</v>
      </c>
      <c r="J943">
        <v>5.8</v>
      </c>
      <c r="K943">
        <v>72497</v>
      </c>
      <c r="L943">
        <v>5680</v>
      </c>
      <c r="M943">
        <v>3</v>
      </c>
      <c r="N943">
        <v>73</v>
      </c>
      <c r="O943" t="s">
        <v>43</v>
      </c>
      <c r="P943" t="s">
        <v>28</v>
      </c>
      <c r="Q943" t="s">
        <v>28</v>
      </c>
      <c r="R943" t="s">
        <v>29</v>
      </c>
      <c r="S943">
        <v>81</v>
      </c>
      <c r="T943">
        <v>4</v>
      </c>
    </row>
    <row r="944" spans="1:20" x14ac:dyDescent="0.3">
      <c r="A944" t="s">
        <v>2756</v>
      </c>
      <c r="B944" t="s">
        <v>2757</v>
      </c>
      <c r="C944" t="s">
        <v>32</v>
      </c>
      <c r="D944">
        <v>46</v>
      </c>
      <c r="E944" t="s">
        <v>33</v>
      </c>
      <c r="F944" t="s">
        <v>184</v>
      </c>
      <c r="G944" t="s">
        <v>35</v>
      </c>
      <c r="H944" t="s">
        <v>50</v>
      </c>
      <c r="I944" t="s">
        <v>706</v>
      </c>
      <c r="J944">
        <v>5.4</v>
      </c>
      <c r="K944">
        <v>92646</v>
      </c>
      <c r="L944">
        <v>48806</v>
      </c>
      <c r="M944">
        <v>2</v>
      </c>
      <c r="N944">
        <v>43</v>
      </c>
      <c r="O944" t="s">
        <v>43</v>
      </c>
      <c r="P944" t="s">
        <v>43</v>
      </c>
      <c r="Q944" t="s">
        <v>28</v>
      </c>
      <c r="R944" t="s">
        <v>29</v>
      </c>
      <c r="S944">
        <v>72</v>
      </c>
      <c r="T944">
        <v>2</v>
      </c>
    </row>
    <row r="945" spans="1:20" x14ac:dyDescent="0.3">
      <c r="A945" t="s">
        <v>2758</v>
      </c>
      <c r="B945" t="s">
        <v>2759</v>
      </c>
      <c r="C945" t="s">
        <v>32</v>
      </c>
      <c r="D945">
        <v>53</v>
      </c>
      <c r="E945" t="s">
        <v>54</v>
      </c>
      <c r="F945" t="s">
        <v>84</v>
      </c>
      <c r="G945" t="s">
        <v>41</v>
      </c>
      <c r="H945" t="s">
        <v>50</v>
      </c>
      <c r="I945" t="s">
        <v>2760</v>
      </c>
      <c r="J945">
        <v>5.9</v>
      </c>
      <c r="K945">
        <v>63326</v>
      </c>
      <c r="L945">
        <v>18187</v>
      </c>
      <c r="M945">
        <v>2</v>
      </c>
      <c r="N945">
        <v>37</v>
      </c>
      <c r="O945" t="s">
        <v>28</v>
      </c>
      <c r="P945" t="s">
        <v>28</v>
      </c>
      <c r="Q945" t="s">
        <v>28</v>
      </c>
      <c r="R945" t="s">
        <v>44</v>
      </c>
      <c r="S945">
        <v>84</v>
      </c>
      <c r="T945">
        <v>1</v>
      </c>
    </row>
    <row r="946" spans="1:20" x14ac:dyDescent="0.3">
      <c r="A946" t="s">
        <v>2761</v>
      </c>
      <c r="B946" t="s">
        <v>2762</v>
      </c>
      <c r="C946" t="s">
        <v>32</v>
      </c>
      <c r="D946">
        <v>25</v>
      </c>
      <c r="E946" t="s">
        <v>59</v>
      </c>
      <c r="F946" t="s">
        <v>80</v>
      </c>
      <c r="G946" t="s">
        <v>25</v>
      </c>
      <c r="H946" t="s">
        <v>50</v>
      </c>
      <c r="I946" t="s">
        <v>2763</v>
      </c>
      <c r="J946">
        <v>6</v>
      </c>
      <c r="K946">
        <v>111529</v>
      </c>
      <c r="L946">
        <v>48963</v>
      </c>
      <c r="M946">
        <v>5</v>
      </c>
      <c r="N946">
        <v>40</v>
      </c>
      <c r="O946" t="s">
        <v>28</v>
      </c>
      <c r="P946" t="s">
        <v>28</v>
      </c>
      <c r="Q946" t="s">
        <v>28</v>
      </c>
      <c r="R946" t="s">
        <v>37</v>
      </c>
      <c r="S946">
        <v>74</v>
      </c>
      <c r="T946">
        <v>3</v>
      </c>
    </row>
    <row r="947" spans="1:20" x14ac:dyDescent="0.3">
      <c r="A947" t="s">
        <v>2764</v>
      </c>
      <c r="B947" t="s">
        <v>2765</v>
      </c>
      <c r="C947" t="s">
        <v>22</v>
      </c>
      <c r="D947">
        <v>27</v>
      </c>
      <c r="E947" t="s">
        <v>54</v>
      </c>
      <c r="F947" t="s">
        <v>55</v>
      </c>
      <c r="G947" t="s">
        <v>35</v>
      </c>
      <c r="H947" t="s">
        <v>26</v>
      </c>
      <c r="I947" t="s">
        <v>2766</v>
      </c>
      <c r="J947">
        <v>7.2</v>
      </c>
      <c r="K947">
        <v>90551</v>
      </c>
      <c r="L947">
        <v>38453</v>
      </c>
      <c r="M947">
        <v>1</v>
      </c>
      <c r="N947">
        <v>28</v>
      </c>
      <c r="O947" t="s">
        <v>28</v>
      </c>
      <c r="P947" t="s">
        <v>28</v>
      </c>
      <c r="Q947" t="s">
        <v>28</v>
      </c>
      <c r="R947" t="s">
        <v>29</v>
      </c>
      <c r="S947">
        <v>90</v>
      </c>
      <c r="T947">
        <v>3</v>
      </c>
    </row>
    <row r="948" spans="1:20" x14ac:dyDescent="0.3">
      <c r="A948" t="s">
        <v>2767</v>
      </c>
      <c r="B948" t="s">
        <v>2768</v>
      </c>
      <c r="C948" t="s">
        <v>32</v>
      </c>
      <c r="D948">
        <v>52</v>
      </c>
      <c r="E948" t="s">
        <v>54</v>
      </c>
      <c r="F948" t="s">
        <v>55</v>
      </c>
      <c r="G948" t="s">
        <v>61</v>
      </c>
      <c r="H948" t="s">
        <v>50</v>
      </c>
      <c r="I948" t="s">
        <v>2769</v>
      </c>
      <c r="J948">
        <v>1.2</v>
      </c>
      <c r="K948">
        <v>75543</v>
      </c>
      <c r="L948">
        <v>21867</v>
      </c>
      <c r="M948">
        <v>2</v>
      </c>
      <c r="N948">
        <v>24</v>
      </c>
      <c r="O948" t="s">
        <v>28</v>
      </c>
      <c r="P948" t="s">
        <v>28</v>
      </c>
      <c r="Q948" t="s">
        <v>28</v>
      </c>
      <c r="R948" t="s">
        <v>29</v>
      </c>
      <c r="S948">
        <v>96</v>
      </c>
      <c r="T948">
        <v>3</v>
      </c>
    </row>
    <row r="949" spans="1:20" x14ac:dyDescent="0.3">
      <c r="A949" t="s">
        <v>2770</v>
      </c>
      <c r="B949" t="s">
        <v>2771</v>
      </c>
      <c r="C949" t="s">
        <v>32</v>
      </c>
      <c r="D949">
        <v>51</v>
      </c>
      <c r="E949" t="s">
        <v>59</v>
      </c>
      <c r="F949" t="s">
        <v>60</v>
      </c>
      <c r="G949" t="s">
        <v>41</v>
      </c>
      <c r="H949" t="s">
        <v>50</v>
      </c>
      <c r="I949" t="s">
        <v>315</v>
      </c>
      <c r="J949">
        <v>2.6</v>
      </c>
      <c r="K949">
        <v>106337</v>
      </c>
      <c r="L949">
        <v>24770</v>
      </c>
      <c r="M949">
        <v>3</v>
      </c>
      <c r="N949">
        <v>41</v>
      </c>
      <c r="O949" t="s">
        <v>28</v>
      </c>
      <c r="P949" t="s">
        <v>28</v>
      </c>
      <c r="Q949" t="s">
        <v>28</v>
      </c>
      <c r="R949" t="s">
        <v>37</v>
      </c>
      <c r="S949">
        <v>86</v>
      </c>
      <c r="T949">
        <v>2</v>
      </c>
    </row>
    <row r="950" spans="1:20" x14ac:dyDescent="0.3">
      <c r="A950" t="s">
        <v>2772</v>
      </c>
      <c r="B950" t="s">
        <v>2773</v>
      </c>
      <c r="C950" t="s">
        <v>32</v>
      </c>
      <c r="D950">
        <v>44</v>
      </c>
      <c r="E950" t="s">
        <v>163</v>
      </c>
      <c r="F950" t="s">
        <v>227</v>
      </c>
      <c r="G950" t="s">
        <v>35</v>
      </c>
      <c r="H950" t="s">
        <v>50</v>
      </c>
      <c r="I950" t="s">
        <v>2774</v>
      </c>
      <c r="J950">
        <v>7</v>
      </c>
      <c r="K950">
        <v>37520</v>
      </c>
      <c r="L950">
        <v>45411</v>
      </c>
      <c r="M950">
        <v>4</v>
      </c>
      <c r="N950">
        <v>16</v>
      </c>
      <c r="O950" t="s">
        <v>43</v>
      </c>
      <c r="P950" t="s">
        <v>43</v>
      </c>
      <c r="Q950" t="s">
        <v>28</v>
      </c>
      <c r="R950" t="s">
        <v>37</v>
      </c>
      <c r="S950">
        <v>72</v>
      </c>
      <c r="T950">
        <v>5</v>
      </c>
    </row>
    <row r="951" spans="1:20" x14ac:dyDescent="0.3">
      <c r="A951" t="s">
        <v>2775</v>
      </c>
      <c r="B951" t="s">
        <v>2776</v>
      </c>
      <c r="C951" t="s">
        <v>22</v>
      </c>
      <c r="D951">
        <v>32</v>
      </c>
      <c r="E951" t="s">
        <v>68</v>
      </c>
      <c r="F951" t="s">
        <v>69</v>
      </c>
      <c r="G951" t="s">
        <v>41</v>
      </c>
      <c r="H951" t="s">
        <v>50</v>
      </c>
      <c r="I951" t="s">
        <v>2777</v>
      </c>
      <c r="J951">
        <v>5.3</v>
      </c>
      <c r="K951">
        <v>75935</v>
      </c>
      <c r="L951">
        <v>48398</v>
      </c>
      <c r="M951">
        <v>3</v>
      </c>
      <c r="N951">
        <v>52</v>
      </c>
      <c r="O951" t="s">
        <v>43</v>
      </c>
      <c r="P951" t="s">
        <v>28</v>
      </c>
      <c r="Q951" t="s">
        <v>28</v>
      </c>
      <c r="R951" t="s">
        <v>44</v>
      </c>
      <c r="S951">
        <v>82</v>
      </c>
      <c r="T951">
        <v>2</v>
      </c>
    </row>
    <row r="952" spans="1:20" x14ac:dyDescent="0.3">
      <c r="A952" t="s">
        <v>2778</v>
      </c>
      <c r="B952" t="s">
        <v>2779</v>
      </c>
      <c r="C952" t="s">
        <v>32</v>
      </c>
      <c r="D952">
        <v>40</v>
      </c>
      <c r="E952" t="s">
        <v>33</v>
      </c>
      <c r="F952" t="s">
        <v>184</v>
      </c>
      <c r="G952" t="s">
        <v>61</v>
      </c>
      <c r="H952" t="s">
        <v>50</v>
      </c>
      <c r="I952" t="s">
        <v>2780</v>
      </c>
      <c r="J952">
        <v>4.2</v>
      </c>
      <c r="K952">
        <v>119837</v>
      </c>
      <c r="L952">
        <v>16499</v>
      </c>
      <c r="M952">
        <v>2</v>
      </c>
      <c r="N952">
        <v>27</v>
      </c>
      <c r="O952" t="s">
        <v>28</v>
      </c>
      <c r="P952" t="s">
        <v>28</v>
      </c>
      <c r="Q952" t="s">
        <v>28</v>
      </c>
      <c r="R952" t="s">
        <v>37</v>
      </c>
      <c r="S952">
        <v>89</v>
      </c>
      <c r="T952">
        <v>4</v>
      </c>
    </row>
    <row r="953" spans="1:20" x14ac:dyDescent="0.3">
      <c r="A953" t="s">
        <v>2781</v>
      </c>
      <c r="B953" t="s">
        <v>2782</v>
      </c>
      <c r="C953" t="s">
        <v>32</v>
      </c>
      <c r="D953">
        <v>21</v>
      </c>
      <c r="E953" t="s">
        <v>33</v>
      </c>
      <c r="F953" t="s">
        <v>184</v>
      </c>
      <c r="G953" t="s">
        <v>25</v>
      </c>
      <c r="H953" t="s">
        <v>50</v>
      </c>
      <c r="I953" t="s">
        <v>966</v>
      </c>
      <c r="J953">
        <v>2.2000000000000002</v>
      </c>
      <c r="K953">
        <v>105429</v>
      </c>
      <c r="L953">
        <v>29851</v>
      </c>
      <c r="M953">
        <v>4</v>
      </c>
      <c r="N953">
        <v>61</v>
      </c>
      <c r="O953" t="s">
        <v>43</v>
      </c>
      <c r="P953" t="s">
        <v>28</v>
      </c>
      <c r="Q953" t="s">
        <v>28</v>
      </c>
      <c r="R953" t="s">
        <v>44</v>
      </c>
      <c r="S953">
        <v>70</v>
      </c>
      <c r="T953">
        <v>4</v>
      </c>
    </row>
    <row r="954" spans="1:20" x14ac:dyDescent="0.3">
      <c r="A954" t="s">
        <v>2783</v>
      </c>
      <c r="B954" t="s">
        <v>2784</v>
      </c>
      <c r="C954" t="s">
        <v>32</v>
      </c>
      <c r="D954">
        <v>24</v>
      </c>
      <c r="E954" t="s">
        <v>54</v>
      </c>
      <c r="F954" t="s">
        <v>84</v>
      </c>
      <c r="G954" t="s">
        <v>25</v>
      </c>
      <c r="H954" t="s">
        <v>26</v>
      </c>
      <c r="I954" t="s">
        <v>1126</v>
      </c>
      <c r="J954">
        <v>1.9</v>
      </c>
      <c r="K954">
        <v>107039</v>
      </c>
      <c r="L954">
        <v>31953</v>
      </c>
      <c r="M954">
        <v>5</v>
      </c>
      <c r="N954">
        <v>34</v>
      </c>
      <c r="O954" t="s">
        <v>28</v>
      </c>
      <c r="P954" t="s">
        <v>28</v>
      </c>
      <c r="Q954" t="s">
        <v>43</v>
      </c>
      <c r="R954" t="s">
        <v>29</v>
      </c>
      <c r="S954">
        <v>81</v>
      </c>
      <c r="T954">
        <v>5</v>
      </c>
    </row>
    <row r="955" spans="1:20" x14ac:dyDescent="0.3">
      <c r="A955" t="s">
        <v>2785</v>
      </c>
      <c r="B955" t="s">
        <v>2786</v>
      </c>
      <c r="C955" t="s">
        <v>22</v>
      </c>
      <c r="D955">
        <v>27</v>
      </c>
      <c r="E955" t="s">
        <v>59</v>
      </c>
      <c r="F955" t="s">
        <v>60</v>
      </c>
      <c r="G955" t="s">
        <v>41</v>
      </c>
      <c r="H955" t="s">
        <v>26</v>
      </c>
      <c r="I955" t="s">
        <v>1461</v>
      </c>
      <c r="J955">
        <v>7.7</v>
      </c>
      <c r="K955">
        <v>29118</v>
      </c>
      <c r="L955">
        <v>18508</v>
      </c>
      <c r="M955">
        <v>4</v>
      </c>
      <c r="N955">
        <v>51</v>
      </c>
      <c r="O955" t="s">
        <v>43</v>
      </c>
      <c r="P955" t="s">
        <v>28</v>
      </c>
      <c r="Q955" t="s">
        <v>43</v>
      </c>
      <c r="R955" t="s">
        <v>29</v>
      </c>
      <c r="S955">
        <v>79</v>
      </c>
      <c r="T955">
        <v>2</v>
      </c>
    </row>
    <row r="956" spans="1:20" x14ac:dyDescent="0.3">
      <c r="A956" t="s">
        <v>2787</v>
      </c>
      <c r="B956" t="s">
        <v>2788</v>
      </c>
      <c r="C956" t="s">
        <v>22</v>
      </c>
      <c r="D956">
        <v>44</v>
      </c>
      <c r="E956" t="s">
        <v>23</v>
      </c>
      <c r="F956" t="s">
        <v>24</v>
      </c>
      <c r="G956" t="s">
        <v>35</v>
      </c>
      <c r="H956" t="s">
        <v>26</v>
      </c>
      <c r="I956" t="s">
        <v>2688</v>
      </c>
      <c r="J956">
        <v>3</v>
      </c>
      <c r="K956">
        <v>41202</v>
      </c>
      <c r="L956">
        <v>29368</v>
      </c>
      <c r="M956">
        <v>3</v>
      </c>
      <c r="N956">
        <v>55</v>
      </c>
      <c r="O956" t="s">
        <v>28</v>
      </c>
      <c r="P956" t="s">
        <v>43</v>
      </c>
      <c r="Q956" t="s">
        <v>28</v>
      </c>
      <c r="R956" t="s">
        <v>37</v>
      </c>
      <c r="S956">
        <v>93</v>
      </c>
      <c r="T956">
        <v>2</v>
      </c>
    </row>
    <row r="957" spans="1:20" x14ac:dyDescent="0.3">
      <c r="A957" t="s">
        <v>2789</v>
      </c>
      <c r="B957" t="s">
        <v>2790</v>
      </c>
      <c r="C957" t="s">
        <v>32</v>
      </c>
      <c r="D957">
        <v>55</v>
      </c>
      <c r="E957" t="s">
        <v>59</v>
      </c>
      <c r="F957" t="s">
        <v>80</v>
      </c>
      <c r="G957" t="s">
        <v>41</v>
      </c>
      <c r="H957" t="s">
        <v>26</v>
      </c>
      <c r="I957" t="s">
        <v>2791</v>
      </c>
      <c r="J957">
        <v>3.5</v>
      </c>
      <c r="K957">
        <v>94472</v>
      </c>
      <c r="L957">
        <v>32938</v>
      </c>
      <c r="M957">
        <v>3</v>
      </c>
      <c r="N957">
        <v>30</v>
      </c>
      <c r="O957" t="s">
        <v>28</v>
      </c>
      <c r="P957" t="s">
        <v>28</v>
      </c>
      <c r="Q957" t="s">
        <v>28</v>
      </c>
      <c r="R957" t="s">
        <v>37</v>
      </c>
      <c r="S957">
        <v>95</v>
      </c>
      <c r="T957">
        <v>1</v>
      </c>
    </row>
    <row r="958" spans="1:20" x14ac:dyDescent="0.3">
      <c r="A958" t="s">
        <v>2792</v>
      </c>
      <c r="B958" t="s">
        <v>2793</v>
      </c>
      <c r="C958" t="s">
        <v>22</v>
      </c>
      <c r="D958">
        <v>45</v>
      </c>
      <c r="E958" t="s">
        <v>68</v>
      </c>
      <c r="F958" t="s">
        <v>76</v>
      </c>
      <c r="G958" t="s">
        <v>25</v>
      </c>
      <c r="H958" t="s">
        <v>50</v>
      </c>
      <c r="I958" t="s">
        <v>2794</v>
      </c>
      <c r="J958">
        <v>-0.1</v>
      </c>
      <c r="K958">
        <v>73098</v>
      </c>
      <c r="L958">
        <v>42400</v>
      </c>
      <c r="M958">
        <v>5</v>
      </c>
      <c r="N958">
        <v>44</v>
      </c>
      <c r="O958" t="s">
        <v>43</v>
      </c>
      <c r="P958" t="s">
        <v>43</v>
      </c>
      <c r="Q958" t="s">
        <v>28</v>
      </c>
      <c r="R958" t="s">
        <v>29</v>
      </c>
      <c r="S958">
        <v>97</v>
      </c>
      <c r="T958">
        <v>2</v>
      </c>
    </row>
    <row r="959" spans="1:20" x14ac:dyDescent="0.3">
      <c r="A959" t="s">
        <v>2795</v>
      </c>
      <c r="B959" t="s">
        <v>2796</v>
      </c>
      <c r="C959" t="s">
        <v>22</v>
      </c>
      <c r="D959">
        <v>26</v>
      </c>
      <c r="E959" t="s">
        <v>23</v>
      </c>
      <c r="F959" t="s">
        <v>24</v>
      </c>
      <c r="G959" t="s">
        <v>61</v>
      </c>
      <c r="H959" t="s">
        <v>26</v>
      </c>
      <c r="I959" t="s">
        <v>2797</v>
      </c>
      <c r="J959">
        <v>6.2</v>
      </c>
      <c r="K959">
        <v>93284</v>
      </c>
      <c r="L959">
        <v>5352</v>
      </c>
      <c r="M959">
        <v>2</v>
      </c>
      <c r="N959">
        <v>57</v>
      </c>
      <c r="O959" t="s">
        <v>28</v>
      </c>
      <c r="P959" t="s">
        <v>28</v>
      </c>
      <c r="Q959" t="s">
        <v>28</v>
      </c>
      <c r="R959" t="s">
        <v>37</v>
      </c>
      <c r="S959">
        <v>95</v>
      </c>
      <c r="T959">
        <v>1</v>
      </c>
    </row>
    <row r="960" spans="1:20" x14ac:dyDescent="0.3">
      <c r="A960" t="s">
        <v>2798</v>
      </c>
      <c r="B960" t="s">
        <v>2799</v>
      </c>
      <c r="C960" t="s">
        <v>32</v>
      </c>
      <c r="D960">
        <v>58</v>
      </c>
      <c r="E960" t="s">
        <v>163</v>
      </c>
      <c r="F960" t="s">
        <v>168</v>
      </c>
      <c r="G960" t="s">
        <v>41</v>
      </c>
      <c r="H960" t="s">
        <v>50</v>
      </c>
      <c r="I960" t="s">
        <v>2402</v>
      </c>
      <c r="J960">
        <v>6.5</v>
      </c>
      <c r="K960">
        <v>41730</v>
      </c>
      <c r="L960">
        <v>8251</v>
      </c>
      <c r="M960">
        <v>1</v>
      </c>
      <c r="N960">
        <v>24</v>
      </c>
      <c r="O960" t="s">
        <v>43</v>
      </c>
      <c r="P960" t="s">
        <v>43</v>
      </c>
      <c r="Q960" t="s">
        <v>28</v>
      </c>
      <c r="R960" t="s">
        <v>37</v>
      </c>
      <c r="S960">
        <v>81</v>
      </c>
      <c r="T960">
        <v>3</v>
      </c>
    </row>
    <row r="961" spans="1:20" x14ac:dyDescent="0.3">
      <c r="A961" t="s">
        <v>2800</v>
      </c>
      <c r="B961" t="s">
        <v>2801</v>
      </c>
      <c r="C961" t="s">
        <v>22</v>
      </c>
      <c r="D961">
        <v>32</v>
      </c>
      <c r="E961" t="s">
        <v>33</v>
      </c>
      <c r="F961" t="s">
        <v>184</v>
      </c>
      <c r="G961" t="s">
        <v>25</v>
      </c>
      <c r="H961" t="s">
        <v>50</v>
      </c>
      <c r="I961" t="s">
        <v>2802</v>
      </c>
      <c r="J961">
        <v>8</v>
      </c>
      <c r="K961">
        <v>42714</v>
      </c>
      <c r="L961">
        <v>20676</v>
      </c>
      <c r="M961">
        <v>2</v>
      </c>
      <c r="N961">
        <v>60</v>
      </c>
      <c r="O961" t="s">
        <v>43</v>
      </c>
      <c r="P961" t="s">
        <v>28</v>
      </c>
      <c r="Q961" t="s">
        <v>28</v>
      </c>
      <c r="R961" t="s">
        <v>29</v>
      </c>
      <c r="S961">
        <v>82</v>
      </c>
      <c r="T961">
        <v>3</v>
      </c>
    </row>
    <row r="962" spans="1:20" x14ac:dyDescent="0.3">
      <c r="A962" t="s">
        <v>2803</v>
      </c>
      <c r="B962" t="s">
        <v>2804</v>
      </c>
      <c r="C962" t="s">
        <v>32</v>
      </c>
      <c r="D962">
        <v>49</v>
      </c>
      <c r="E962" t="s">
        <v>33</v>
      </c>
      <c r="F962" t="s">
        <v>184</v>
      </c>
      <c r="G962" t="s">
        <v>25</v>
      </c>
      <c r="H962" t="s">
        <v>26</v>
      </c>
      <c r="I962" t="s">
        <v>2805</v>
      </c>
      <c r="J962">
        <v>6.8</v>
      </c>
      <c r="K962">
        <v>41471</v>
      </c>
      <c r="L962">
        <v>11454</v>
      </c>
      <c r="M962">
        <v>2</v>
      </c>
      <c r="N962">
        <v>27</v>
      </c>
      <c r="O962" t="s">
        <v>43</v>
      </c>
      <c r="P962" t="s">
        <v>28</v>
      </c>
      <c r="Q962" t="s">
        <v>28</v>
      </c>
      <c r="R962" t="s">
        <v>29</v>
      </c>
      <c r="S962">
        <v>100</v>
      </c>
      <c r="T962">
        <v>3</v>
      </c>
    </row>
    <row r="963" spans="1:20" x14ac:dyDescent="0.3">
      <c r="A963" t="s">
        <v>2806</v>
      </c>
      <c r="B963" t="s">
        <v>2807</v>
      </c>
      <c r="C963" t="s">
        <v>22</v>
      </c>
      <c r="D963">
        <v>40</v>
      </c>
      <c r="E963" t="s">
        <v>23</v>
      </c>
      <c r="F963" t="s">
        <v>40</v>
      </c>
      <c r="G963" t="s">
        <v>25</v>
      </c>
      <c r="H963" t="s">
        <v>26</v>
      </c>
      <c r="I963" t="s">
        <v>2808</v>
      </c>
      <c r="J963">
        <v>4.9000000000000004</v>
      </c>
      <c r="K963">
        <v>105106</v>
      </c>
      <c r="L963">
        <v>15451</v>
      </c>
      <c r="M963">
        <v>3</v>
      </c>
      <c r="N963">
        <v>54</v>
      </c>
      <c r="O963" t="s">
        <v>28</v>
      </c>
      <c r="P963" t="s">
        <v>28</v>
      </c>
      <c r="Q963" t="s">
        <v>28</v>
      </c>
      <c r="R963" t="s">
        <v>44</v>
      </c>
      <c r="S963">
        <v>96</v>
      </c>
      <c r="T963">
        <v>4</v>
      </c>
    </row>
    <row r="964" spans="1:20" x14ac:dyDescent="0.3">
      <c r="A964" t="s">
        <v>2809</v>
      </c>
      <c r="B964" t="s">
        <v>2810</v>
      </c>
      <c r="C964" t="s">
        <v>22</v>
      </c>
      <c r="D964">
        <v>52</v>
      </c>
      <c r="E964" t="s">
        <v>33</v>
      </c>
      <c r="F964" t="s">
        <v>184</v>
      </c>
      <c r="G964" t="s">
        <v>61</v>
      </c>
      <c r="H964" t="s">
        <v>26</v>
      </c>
      <c r="I964" t="s">
        <v>2811</v>
      </c>
      <c r="J964">
        <v>4.0999999999999996</v>
      </c>
      <c r="K964">
        <v>66404</v>
      </c>
      <c r="L964">
        <v>46060</v>
      </c>
      <c r="M964">
        <v>4</v>
      </c>
      <c r="N964">
        <v>54</v>
      </c>
      <c r="O964" t="s">
        <v>43</v>
      </c>
      <c r="P964" t="s">
        <v>43</v>
      </c>
      <c r="Q964" t="s">
        <v>28</v>
      </c>
      <c r="R964" t="s">
        <v>44</v>
      </c>
      <c r="S964">
        <v>71</v>
      </c>
      <c r="T964">
        <v>1</v>
      </c>
    </row>
    <row r="965" spans="1:20" x14ac:dyDescent="0.3">
      <c r="A965" t="s">
        <v>2812</v>
      </c>
      <c r="B965" t="s">
        <v>2813</v>
      </c>
      <c r="C965" t="s">
        <v>32</v>
      </c>
      <c r="D965">
        <v>54</v>
      </c>
      <c r="E965" t="s">
        <v>33</v>
      </c>
      <c r="F965" t="s">
        <v>34</v>
      </c>
      <c r="G965" t="s">
        <v>61</v>
      </c>
      <c r="H965" t="s">
        <v>26</v>
      </c>
      <c r="I965" t="s">
        <v>2231</v>
      </c>
      <c r="J965">
        <v>2.5</v>
      </c>
      <c r="K965">
        <v>74053</v>
      </c>
      <c r="L965">
        <v>38574</v>
      </c>
      <c r="M965">
        <v>1</v>
      </c>
      <c r="N965">
        <v>43</v>
      </c>
      <c r="O965" t="s">
        <v>43</v>
      </c>
      <c r="P965" t="s">
        <v>28</v>
      </c>
      <c r="Q965" t="s">
        <v>28</v>
      </c>
      <c r="R965" t="s">
        <v>44</v>
      </c>
      <c r="S965">
        <v>99</v>
      </c>
      <c r="T965">
        <v>1</v>
      </c>
    </row>
    <row r="966" spans="1:20" x14ac:dyDescent="0.3">
      <c r="A966" t="s">
        <v>2814</v>
      </c>
      <c r="B966" t="s">
        <v>2815</v>
      </c>
      <c r="C966" t="s">
        <v>22</v>
      </c>
      <c r="D966">
        <v>49</v>
      </c>
      <c r="E966" t="s">
        <v>163</v>
      </c>
      <c r="F966" t="s">
        <v>168</v>
      </c>
      <c r="G966" t="s">
        <v>61</v>
      </c>
      <c r="H966" t="s">
        <v>26</v>
      </c>
      <c r="I966" t="s">
        <v>1867</v>
      </c>
      <c r="J966">
        <v>0.6</v>
      </c>
      <c r="K966">
        <v>102858</v>
      </c>
      <c r="L966">
        <v>33752</v>
      </c>
      <c r="M966">
        <v>2</v>
      </c>
      <c r="N966">
        <v>15</v>
      </c>
      <c r="O966" t="s">
        <v>43</v>
      </c>
      <c r="P966" t="s">
        <v>28</v>
      </c>
      <c r="Q966" t="s">
        <v>28</v>
      </c>
      <c r="R966" t="s">
        <v>37</v>
      </c>
      <c r="S966">
        <v>99</v>
      </c>
      <c r="T966">
        <v>5</v>
      </c>
    </row>
    <row r="967" spans="1:20" x14ac:dyDescent="0.3">
      <c r="A967" t="s">
        <v>2816</v>
      </c>
      <c r="B967" t="s">
        <v>2817</v>
      </c>
      <c r="C967" t="s">
        <v>32</v>
      </c>
      <c r="D967">
        <v>42</v>
      </c>
      <c r="E967" t="s">
        <v>33</v>
      </c>
      <c r="F967" t="s">
        <v>34</v>
      </c>
      <c r="G967" t="s">
        <v>35</v>
      </c>
      <c r="H967" t="s">
        <v>50</v>
      </c>
      <c r="I967" t="s">
        <v>2818</v>
      </c>
      <c r="J967">
        <v>5</v>
      </c>
      <c r="K967">
        <v>35125</v>
      </c>
      <c r="L967">
        <v>35745</v>
      </c>
      <c r="M967">
        <v>3</v>
      </c>
      <c r="N967">
        <v>6</v>
      </c>
      <c r="O967" t="s">
        <v>28</v>
      </c>
      <c r="P967" t="s">
        <v>43</v>
      </c>
      <c r="Q967" t="s">
        <v>28</v>
      </c>
      <c r="R967" t="s">
        <v>37</v>
      </c>
      <c r="S967">
        <v>88</v>
      </c>
      <c r="T967">
        <v>3</v>
      </c>
    </row>
    <row r="968" spans="1:20" x14ac:dyDescent="0.3">
      <c r="A968" t="s">
        <v>2819</v>
      </c>
      <c r="B968" t="s">
        <v>2820</v>
      </c>
      <c r="C968" t="s">
        <v>22</v>
      </c>
      <c r="D968">
        <v>39</v>
      </c>
      <c r="E968" t="s">
        <v>68</v>
      </c>
      <c r="F968" t="s">
        <v>69</v>
      </c>
      <c r="G968" t="s">
        <v>61</v>
      </c>
      <c r="H968" t="s">
        <v>50</v>
      </c>
      <c r="I968" t="s">
        <v>2821</v>
      </c>
      <c r="J968">
        <v>6.1</v>
      </c>
      <c r="K968">
        <v>63968</v>
      </c>
      <c r="L968">
        <v>37505</v>
      </c>
      <c r="M968">
        <v>5</v>
      </c>
      <c r="N968">
        <v>47</v>
      </c>
      <c r="O968" t="s">
        <v>28</v>
      </c>
      <c r="P968" t="s">
        <v>43</v>
      </c>
      <c r="Q968" t="s">
        <v>43</v>
      </c>
      <c r="R968" t="s">
        <v>29</v>
      </c>
      <c r="S968">
        <v>71</v>
      </c>
      <c r="T968">
        <v>2</v>
      </c>
    </row>
    <row r="969" spans="1:20" x14ac:dyDescent="0.3">
      <c r="A969" t="s">
        <v>2822</v>
      </c>
      <c r="B969" t="s">
        <v>2823</v>
      </c>
      <c r="C969" t="s">
        <v>22</v>
      </c>
      <c r="D969">
        <v>21</v>
      </c>
      <c r="E969" t="s">
        <v>68</v>
      </c>
      <c r="F969" t="s">
        <v>69</v>
      </c>
      <c r="G969" t="s">
        <v>61</v>
      </c>
      <c r="H969" t="s">
        <v>26</v>
      </c>
      <c r="I969" t="s">
        <v>279</v>
      </c>
      <c r="J969">
        <v>3.3</v>
      </c>
      <c r="K969">
        <v>104150</v>
      </c>
      <c r="L969">
        <v>49254</v>
      </c>
      <c r="M969">
        <v>5</v>
      </c>
      <c r="N969">
        <v>36</v>
      </c>
      <c r="O969" t="s">
        <v>43</v>
      </c>
      <c r="P969" t="s">
        <v>28</v>
      </c>
      <c r="Q969" t="s">
        <v>43</v>
      </c>
      <c r="R969" t="s">
        <v>37</v>
      </c>
      <c r="S969">
        <v>77</v>
      </c>
      <c r="T969">
        <v>1</v>
      </c>
    </row>
    <row r="970" spans="1:20" x14ac:dyDescent="0.3">
      <c r="A970" t="s">
        <v>2824</v>
      </c>
      <c r="B970" t="s">
        <v>2825</v>
      </c>
      <c r="C970" t="s">
        <v>22</v>
      </c>
      <c r="D970">
        <v>45</v>
      </c>
      <c r="E970" t="s">
        <v>68</v>
      </c>
      <c r="F970" t="s">
        <v>69</v>
      </c>
      <c r="G970" t="s">
        <v>25</v>
      </c>
      <c r="H970" t="s">
        <v>26</v>
      </c>
      <c r="I970" t="s">
        <v>2826</v>
      </c>
      <c r="J970">
        <v>7.1</v>
      </c>
      <c r="K970">
        <v>73739</v>
      </c>
      <c r="L970">
        <v>18832</v>
      </c>
      <c r="M970">
        <v>1</v>
      </c>
      <c r="N970">
        <v>47</v>
      </c>
      <c r="O970" t="s">
        <v>43</v>
      </c>
      <c r="P970" t="s">
        <v>43</v>
      </c>
      <c r="Q970" t="s">
        <v>28</v>
      </c>
      <c r="R970" t="s">
        <v>29</v>
      </c>
      <c r="S970">
        <v>73</v>
      </c>
      <c r="T970">
        <v>2</v>
      </c>
    </row>
    <row r="971" spans="1:20" x14ac:dyDescent="0.3">
      <c r="A971" t="s">
        <v>2827</v>
      </c>
      <c r="B971" t="s">
        <v>2828</v>
      </c>
      <c r="C971" t="s">
        <v>32</v>
      </c>
      <c r="D971">
        <v>45</v>
      </c>
      <c r="E971" t="s">
        <v>23</v>
      </c>
      <c r="F971" t="s">
        <v>24</v>
      </c>
      <c r="G971" t="s">
        <v>61</v>
      </c>
      <c r="H971" t="s">
        <v>50</v>
      </c>
      <c r="I971" t="s">
        <v>1898</v>
      </c>
      <c r="J971">
        <v>0.9</v>
      </c>
      <c r="K971">
        <v>55632</v>
      </c>
      <c r="L971">
        <v>16650</v>
      </c>
      <c r="M971">
        <v>5</v>
      </c>
      <c r="N971">
        <v>79</v>
      </c>
      <c r="O971" t="s">
        <v>28</v>
      </c>
      <c r="P971" t="s">
        <v>28</v>
      </c>
      <c r="Q971" t="s">
        <v>28</v>
      </c>
      <c r="R971" t="s">
        <v>29</v>
      </c>
      <c r="S971">
        <v>96</v>
      </c>
      <c r="T971">
        <v>1</v>
      </c>
    </row>
    <row r="972" spans="1:20" x14ac:dyDescent="0.3">
      <c r="A972" t="s">
        <v>2829</v>
      </c>
      <c r="B972" t="s">
        <v>2830</v>
      </c>
      <c r="C972" t="s">
        <v>22</v>
      </c>
      <c r="D972">
        <v>51</v>
      </c>
      <c r="E972" t="s">
        <v>33</v>
      </c>
      <c r="F972" t="s">
        <v>184</v>
      </c>
      <c r="G972" t="s">
        <v>61</v>
      </c>
      <c r="H972" t="s">
        <v>26</v>
      </c>
      <c r="I972" t="s">
        <v>2831</v>
      </c>
      <c r="J972">
        <v>7.7</v>
      </c>
      <c r="K972">
        <v>68693</v>
      </c>
      <c r="L972">
        <v>38150</v>
      </c>
      <c r="M972">
        <v>3</v>
      </c>
      <c r="N972">
        <v>15</v>
      </c>
      <c r="O972" t="s">
        <v>28</v>
      </c>
      <c r="P972" t="s">
        <v>28</v>
      </c>
      <c r="Q972" t="s">
        <v>28</v>
      </c>
      <c r="R972" t="s">
        <v>44</v>
      </c>
      <c r="S972">
        <v>88</v>
      </c>
      <c r="T972">
        <v>5</v>
      </c>
    </row>
    <row r="973" spans="1:20" x14ac:dyDescent="0.3">
      <c r="A973" t="s">
        <v>2832</v>
      </c>
      <c r="B973" t="s">
        <v>2833</v>
      </c>
      <c r="C973" t="s">
        <v>22</v>
      </c>
      <c r="D973">
        <v>32</v>
      </c>
      <c r="E973" t="s">
        <v>68</v>
      </c>
      <c r="F973" t="s">
        <v>69</v>
      </c>
      <c r="G973" t="s">
        <v>25</v>
      </c>
      <c r="H973" t="s">
        <v>50</v>
      </c>
      <c r="I973" t="s">
        <v>2834</v>
      </c>
      <c r="J973">
        <v>3.3</v>
      </c>
      <c r="K973">
        <v>68876</v>
      </c>
      <c r="L973">
        <v>41503</v>
      </c>
      <c r="M973">
        <v>5</v>
      </c>
      <c r="N973">
        <v>36</v>
      </c>
      <c r="O973" t="s">
        <v>43</v>
      </c>
      <c r="P973" t="s">
        <v>28</v>
      </c>
      <c r="Q973" t="s">
        <v>28</v>
      </c>
      <c r="R973" t="s">
        <v>44</v>
      </c>
      <c r="S973">
        <v>82</v>
      </c>
      <c r="T973">
        <v>1</v>
      </c>
    </row>
    <row r="974" spans="1:20" x14ac:dyDescent="0.3">
      <c r="A974" t="s">
        <v>2835</v>
      </c>
      <c r="B974" t="s">
        <v>2836</v>
      </c>
      <c r="C974" t="s">
        <v>32</v>
      </c>
      <c r="D974">
        <v>22</v>
      </c>
      <c r="E974" t="s">
        <v>23</v>
      </c>
      <c r="F974" t="s">
        <v>40</v>
      </c>
      <c r="G974" t="s">
        <v>35</v>
      </c>
      <c r="H974" t="s">
        <v>50</v>
      </c>
      <c r="I974" t="s">
        <v>2837</v>
      </c>
      <c r="J974">
        <v>1.9</v>
      </c>
      <c r="K974">
        <v>45710</v>
      </c>
      <c r="L974">
        <v>28858</v>
      </c>
      <c r="M974">
        <v>1</v>
      </c>
      <c r="N974">
        <v>35</v>
      </c>
      <c r="O974" t="s">
        <v>28</v>
      </c>
      <c r="P974" t="s">
        <v>28</v>
      </c>
      <c r="Q974" t="s">
        <v>28</v>
      </c>
      <c r="R974" t="s">
        <v>37</v>
      </c>
      <c r="S974">
        <v>99</v>
      </c>
      <c r="T974">
        <v>3</v>
      </c>
    </row>
    <row r="975" spans="1:20" x14ac:dyDescent="0.3">
      <c r="A975" t="s">
        <v>2838</v>
      </c>
      <c r="B975" t="s">
        <v>2839</v>
      </c>
      <c r="C975" t="s">
        <v>22</v>
      </c>
      <c r="D975">
        <v>55</v>
      </c>
      <c r="E975" t="s">
        <v>33</v>
      </c>
      <c r="F975" t="s">
        <v>184</v>
      </c>
      <c r="G975" t="s">
        <v>61</v>
      </c>
      <c r="H975" t="s">
        <v>26</v>
      </c>
      <c r="I975" t="s">
        <v>2840</v>
      </c>
      <c r="J975">
        <v>4.9000000000000004</v>
      </c>
      <c r="K975">
        <v>61730</v>
      </c>
      <c r="L975">
        <v>26633</v>
      </c>
      <c r="M975">
        <v>3</v>
      </c>
      <c r="N975">
        <v>73</v>
      </c>
      <c r="O975" t="s">
        <v>28</v>
      </c>
      <c r="P975" t="s">
        <v>28</v>
      </c>
      <c r="Q975" t="s">
        <v>28</v>
      </c>
      <c r="R975" t="s">
        <v>44</v>
      </c>
      <c r="S975">
        <v>82</v>
      </c>
      <c r="T975">
        <v>3</v>
      </c>
    </row>
    <row r="976" spans="1:20" x14ac:dyDescent="0.3">
      <c r="A976" t="s">
        <v>2841</v>
      </c>
      <c r="B976" t="s">
        <v>2842</v>
      </c>
      <c r="C976" t="s">
        <v>22</v>
      </c>
      <c r="D976">
        <v>24</v>
      </c>
      <c r="E976" t="s">
        <v>33</v>
      </c>
      <c r="F976" t="s">
        <v>34</v>
      </c>
      <c r="G976" t="s">
        <v>25</v>
      </c>
      <c r="H976" t="s">
        <v>26</v>
      </c>
      <c r="I976" t="s">
        <v>2843</v>
      </c>
      <c r="J976">
        <v>0.5</v>
      </c>
      <c r="K976">
        <v>50679</v>
      </c>
      <c r="L976">
        <v>8293</v>
      </c>
      <c r="M976">
        <v>2</v>
      </c>
      <c r="N976">
        <v>28</v>
      </c>
      <c r="O976" t="s">
        <v>43</v>
      </c>
      <c r="P976" t="s">
        <v>28</v>
      </c>
      <c r="Q976" t="s">
        <v>28</v>
      </c>
      <c r="R976" t="s">
        <v>37</v>
      </c>
      <c r="S976">
        <v>71</v>
      </c>
      <c r="T976">
        <v>5</v>
      </c>
    </row>
    <row r="977" spans="1:20" x14ac:dyDescent="0.3">
      <c r="A977" t="s">
        <v>2844</v>
      </c>
      <c r="B977" t="s">
        <v>2845</v>
      </c>
      <c r="C977" t="s">
        <v>32</v>
      </c>
      <c r="D977">
        <v>50</v>
      </c>
      <c r="E977" t="s">
        <v>163</v>
      </c>
      <c r="F977" t="s">
        <v>164</v>
      </c>
      <c r="G977" t="s">
        <v>25</v>
      </c>
      <c r="H977" t="s">
        <v>26</v>
      </c>
      <c r="I977" t="s">
        <v>2846</v>
      </c>
      <c r="J977">
        <v>6.5</v>
      </c>
      <c r="K977">
        <v>67150</v>
      </c>
      <c r="L977">
        <v>48302</v>
      </c>
      <c r="M977">
        <v>4</v>
      </c>
      <c r="N977">
        <v>56</v>
      </c>
      <c r="O977" t="s">
        <v>43</v>
      </c>
      <c r="P977" t="s">
        <v>43</v>
      </c>
      <c r="Q977" t="s">
        <v>28</v>
      </c>
      <c r="R977" t="s">
        <v>37</v>
      </c>
      <c r="S977">
        <v>95</v>
      </c>
      <c r="T977">
        <v>4</v>
      </c>
    </row>
    <row r="978" spans="1:20" x14ac:dyDescent="0.3">
      <c r="A978" t="s">
        <v>2847</v>
      </c>
      <c r="B978" t="s">
        <v>2848</v>
      </c>
      <c r="C978" t="s">
        <v>22</v>
      </c>
      <c r="D978">
        <v>53</v>
      </c>
      <c r="E978" t="s">
        <v>68</v>
      </c>
      <c r="F978" t="s">
        <v>76</v>
      </c>
      <c r="G978" t="s">
        <v>41</v>
      </c>
      <c r="H978" t="s">
        <v>26</v>
      </c>
      <c r="I978" t="s">
        <v>2849</v>
      </c>
      <c r="J978">
        <v>0.1</v>
      </c>
      <c r="K978">
        <v>111822</v>
      </c>
      <c r="L978">
        <v>26701</v>
      </c>
      <c r="M978">
        <v>5</v>
      </c>
      <c r="N978">
        <v>77</v>
      </c>
      <c r="O978" t="s">
        <v>43</v>
      </c>
      <c r="P978" t="s">
        <v>43</v>
      </c>
      <c r="Q978" t="s">
        <v>28</v>
      </c>
      <c r="R978" t="s">
        <v>37</v>
      </c>
      <c r="S978">
        <v>70</v>
      </c>
      <c r="T978">
        <v>1</v>
      </c>
    </row>
    <row r="979" spans="1:20" x14ac:dyDescent="0.3">
      <c r="A979" t="s">
        <v>2850</v>
      </c>
      <c r="B979" t="s">
        <v>2851</v>
      </c>
      <c r="C979" t="s">
        <v>22</v>
      </c>
      <c r="D979">
        <v>32</v>
      </c>
      <c r="E979" t="s">
        <v>163</v>
      </c>
      <c r="F979" t="s">
        <v>227</v>
      </c>
      <c r="G979" t="s">
        <v>61</v>
      </c>
      <c r="H979" t="s">
        <v>50</v>
      </c>
      <c r="I979" t="s">
        <v>2852</v>
      </c>
      <c r="J979">
        <v>4.3</v>
      </c>
      <c r="K979">
        <v>44678</v>
      </c>
      <c r="L979">
        <v>22571</v>
      </c>
      <c r="M979">
        <v>3</v>
      </c>
      <c r="N979">
        <v>15</v>
      </c>
      <c r="O979" t="s">
        <v>43</v>
      </c>
      <c r="P979" t="s">
        <v>28</v>
      </c>
      <c r="Q979" t="s">
        <v>28</v>
      </c>
      <c r="R979" t="s">
        <v>44</v>
      </c>
      <c r="S979">
        <v>96</v>
      </c>
      <c r="T979">
        <v>5</v>
      </c>
    </row>
    <row r="980" spans="1:20" x14ac:dyDescent="0.3">
      <c r="A980" t="s">
        <v>2853</v>
      </c>
      <c r="B980" t="s">
        <v>2854</v>
      </c>
      <c r="C980" t="s">
        <v>32</v>
      </c>
      <c r="D980">
        <v>41</v>
      </c>
      <c r="E980" t="s">
        <v>59</v>
      </c>
      <c r="F980" t="s">
        <v>80</v>
      </c>
      <c r="G980" t="s">
        <v>35</v>
      </c>
      <c r="H980" t="s">
        <v>26</v>
      </c>
      <c r="I980" t="s">
        <v>977</v>
      </c>
      <c r="J980">
        <v>8</v>
      </c>
      <c r="K980">
        <v>116945</v>
      </c>
      <c r="L980">
        <v>9767</v>
      </c>
      <c r="M980">
        <v>4</v>
      </c>
      <c r="N980">
        <v>61</v>
      </c>
      <c r="O980" t="s">
        <v>43</v>
      </c>
      <c r="P980" t="s">
        <v>43</v>
      </c>
      <c r="Q980" t="s">
        <v>43</v>
      </c>
      <c r="R980" t="s">
        <v>37</v>
      </c>
      <c r="S980">
        <v>89</v>
      </c>
      <c r="T980">
        <v>1</v>
      </c>
    </row>
    <row r="981" spans="1:20" x14ac:dyDescent="0.3">
      <c r="A981" t="s">
        <v>2855</v>
      </c>
      <c r="B981" t="s">
        <v>2856</v>
      </c>
      <c r="C981" t="s">
        <v>32</v>
      </c>
      <c r="D981">
        <v>48</v>
      </c>
      <c r="E981" t="s">
        <v>68</v>
      </c>
      <c r="F981" t="s">
        <v>69</v>
      </c>
      <c r="G981" t="s">
        <v>35</v>
      </c>
      <c r="H981" t="s">
        <v>26</v>
      </c>
      <c r="I981" t="s">
        <v>157</v>
      </c>
      <c r="J981">
        <v>7.5</v>
      </c>
      <c r="K981">
        <v>35815</v>
      </c>
      <c r="L981">
        <v>34249</v>
      </c>
      <c r="M981">
        <v>5</v>
      </c>
      <c r="N981">
        <v>31</v>
      </c>
      <c r="O981" t="s">
        <v>43</v>
      </c>
      <c r="P981" t="s">
        <v>28</v>
      </c>
      <c r="Q981" t="s">
        <v>28</v>
      </c>
      <c r="R981" t="s">
        <v>44</v>
      </c>
      <c r="S981">
        <v>96</v>
      </c>
      <c r="T981">
        <v>1</v>
      </c>
    </row>
    <row r="982" spans="1:20" x14ac:dyDescent="0.3">
      <c r="A982" t="s">
        <v>2857</v>
      </c>
      <c r="B982" t="s">
        <v>2858</v>
      </c>
      <c r="C982" t="s">
        <v>22</v>
      </c>
      <c r="D982">
        <v>28</v>
      </c>
      <c r="E982" t="s">
        <v>163</v>
      </c>
      <c r="F982" t="s">
        <v>227</v>
      </c>
      <c r="G982" t="s">
        <v>61</v>
      </c>
      <c r="H982" t="s">
        <v>50</v>
      </c>
      <c r="I982" t="s">
        <v>2859</v>
      </c>
      <c r="J982">
        <v>4.5</v>
      </c>
      <c r="K982">
        <v>32532</v>
      </c>
      <c r="L982">
        <v>34767</v>
      </c>
      <c r="M982">
        <v>5</v>
      </c>
      <c r="N982">
        <v>43</v>
      </c>
      <c r="O982" t="s">
        <v>28</v>
      </c>
      <c r="P982" t="s">
        <v>28</v>
      </c>
      <c r="Q982" t="s">
        <v>28</v>
      </c>
      <c r="R982" t="s">
        <v>29</v>
      </c>
      <c r="S982">
        <v>89</v>
      </c>
      <c r="T982">
        <v>3</v>
      </c>
    </row>
    <row r="983" spans="1:20" x14ac:dyDescent="0.3">
      <c r="A983" t="s">
        <v>2860</v>
      </c>
      <c r="B983" t="s">
        <v>2861</v>
      </c>
      <c r="C983" t="s">
        <v>22</v>
      </c>
      <c r="D983">
        <v>44</v>
      </c>
      <c r="E983" t="s">
        <v>59</v>
      </c>
      <c r="F983" t="s">
        <v>60</v>
      </c>
      <c r="G983" t="s">
        <v>41</v>
      </c>
      <c r="H983" t="s">
        <v>50</v>
      </c>
      <c r="I983" t="s">
        <v>2862</v>
      </c>
      <c r="J983">
        <v>6.4</v>
      </c>
      <c r="K983">
        <v>108940</v>
      </c>
      <c r="L983">
        <v>16766</v>
      </c>
      <c r="M983">
        <v>3</v>
      </c>
      <c r="N983">
        <v>51</v>
      </c>
      <c r="O983" t="s">
        <v>43</v>
      </c>
      <c r="P983" t="s">
        <v>28</v>
      </c>
      <c r="Q983" t="s">
        <v>28</v>
      </c>
      <c r="R983" t="s">
        <v>37</v>
      </c>
      <c r="S983">
        <v>81</v>
      </c>
      <c r="T983">
        <v>1</v>
      </c>
    </row>
    <row r="984" spans="1:20" x14ac:dyDescent="0.3">
      <c r="A984" t="s">
        <v>2863</v>
      </c>
      <c r="B984" t="s">
        <v>2864</v>
      </c>
      <c r="C984" t="s">
        <v>22</v>
      </c>
      <c r="D984">
        <v>22</v>
      </c>
      <c r="E984" t="s">
        <v>163</v>
      </c>
      <c r="F984" t="s">
        <v>164</v>
      </c>
      <c r="G984" t="s">
        <v>41</v>
      </c>
      <c r="H984" t="s">
        <v>50</v>
      </c>
      <c r="I984" t="s">
        <v>2865</v>
      </c>
      <c r="J984">
        <v>7</v>
      </c>
      <c r="K984">
        <v>108746</v>
      </c>
      <c r="L984">
        <v>45922</v>
      </c>
      <c r="M984">
        <v>2</v>
      </c>
      <c r="N984">
        <v>23</v>
      </c>
      <c r="O984" t="s">
        <v>28</v>
      </c>
      <c r="P984" t="s">
        <v>28</v>
      </c>
      <c r="Q984" t="s">
        <v>28</v>
      </c>
      <c r="R984" t="s">
        <v>37</v>
      </c>
      <c r="S984">
        <v>79</v>
      </c>
      <c r="T984">
        <v>4</v>
      </c>
    </row>
    <row r="985" spans="1:20" x14ac:dyDescent="0.3">
      <c r="A985" t="s">
        <v>2866</v>
      </c>
      <c r="B985" t="s">
        <v>2867</v>
      </c>
      <c r="C985" t="s">
        <v>22</v>
      </c>
      <c r="D985">
        <v>23</v>
      </c>
      <c r="E985" t="s">
        <v>163</v>
      </c>
      <c r="F985" t="s">
        <v>168</v>
      </c>
      <c r="G985" t="s">
        <v>61</v>
      </c>
      <c r="H985" t="s">
        <v>50</v>
      </c>
      <c r="I985" t="s">
        <v>2868</v>
      </c>
      <c r="J985">
        <v>5.0999999999999996</v>
      </c>
      <c r="K985">
        <v>88862</v>
      </c>
      <c r="L985">
        <v>42460</v>
      </c>
      <c r="M985">
        <v>5</v>
      </c>
      <c r="N985">
        <v>79</v>
      </c>
      <c r="O985" t="s">
        <v>43</v>
      </c>
      <c r="P985" t="s">
        <v>28</v>
      </c>
      <c r="Q985" t="s">
        <v>43</v>
      </c>
      <c r="R985" t="s">
        <v>44</v>
      </c>
      <c r="S985">
        <v>75</v>
      </c>
      <c r="T985">
        <v>3</v>
      </c>
    </row>
    <row r="986" spans="1:20" x14ac:dyDescent="0.3">
      <c r="A986" t="s">
        <v>2869</v>
      </c>
      <c r="B986" t="s">
        <v>2870</v>
      </c>
      <c r="C986" t="s">
        <v>32</v>
      </c>
      <c r="D986">
        <v>29</v>
      </c>
      <c r="E986" t="s">
        <v>54</v>
      </c>
      <c r="F986" t="s">
        <v>84</v>
      </c>
      <c r="G986" t="s">
        <v>25</v>
      </c>
      <c r="H986" t="s">
        <v>26</v>
      </c>
      <c r="I986" t="s">
        <v>1811</v>
      </c>
      <c r="J986">
        <v>0.5</v>
      </c>
      <c r="K986">
        <v>28940</v>
      </c>
      <c r="L986">
        <v>13594</v>
      </c>
      <c r="M986">
        <v>2</v>
      </c>
      <c r="N986">
        <v>29</v>
      </c>
      <c r="O986" t="s">
        <v>43</v>
      </c>
      <c r="P986" t="s">
        <v>28</v>
      </c>
      <c r="Q986" t="s">
        <v>28</v>
      </c>
      <c r="R986" t="s">
        <v>37</v>
      </c>
      <c r="S986">
        <v>88</v>
      </c>
      <c r="T986">
        <v>1</v>
      </c>
    </row>
    <row r="987" spans="1:20" x14ac:dyDescent="0.3">
      <c r="A987" t="s">
        <v>2871</v>
      </c>
      <c r="B987" t="s">
        <v>2872</v>
      </c>
      <c r="C987" t="s">
        <v>22</v>
      </c>
      <c r="D987">
        <v>48</v>
      </c>
      <c r="E987" t="s">
        <v>59</v>
      </c>
      <c r="F987" t="s">
        <v>80</v>
      </c>
      <c r="G987" t="s">
        <v>25</v>
      </c>
      <c r="H987" t="s">
        <v>50</v>
      </c>
      <c r="I987" t="s">
        <v>2873</v>
      </c>
      <c r="J987">
        <v>4.7</v>
      </c>
      <c r="K987">
        <v>88978</v>
      </c>
      <c r="L987">
        <v>19225</v>
      </c>
      <c r="M987">
        <v>5</v>
      </c>
      <c r="N987">
        <v>48</v>
      </c>
      <c r="O987" t="s">
        <v>43</v>
      </c>
      <c r="P987" t="s">
        <v>43</v>
      </c>
      <c r="Q987" t="s">
        <v>28</v>
      </c>
      <c r="R987" t="s">
        <v>29</v>
      </c>
      <c r="S987">
        <v>70</v>
      </c>
      <c r="T987">
        <v>3</v>
      </c>
    </row>
    <row r="988" spans="1:20" x14ac:dyDescent="0.3">
      <c r="A988" t="s">
        <v>2874</v>
      </c>
      <c r="B988" t="s">
        <v>2875</v>
      </c>
      <c r="C988" t="s">
        <v>22</v>
      </c>
      <c r="D988">
        <v>38</v>
      </c>
      <c r="E988" t="s">
        <v>163</v>
      </c>
      <c r="F988" t="s">
        <v>164</v>
      </c>
      <c r="G988" t="s">
        <v>25</v>
      </c>
      <c r="H988" t="s">
        <v>26</v>
      </c>
      <c r="I988" t="s">
        <v>2876</v>
      </c>
      <c r="J988">
        <v>0.6</v>
      </c>
      <c r="K988">
        <v>112544</v>
      </c>
      <c r="L988">
        <v>14822</v>
      </c>
      <c r="M988">
        <v>5</v>
      </c>
      <c r="N988">
        <v>29</v>
      </c>
      <c r="O988" t="s">
        <v>43</v>
      </c>
      <c r="P988" t="s">
        <v>28</v>
      </c>
      <c r="Q988" t="s">
        <v>28</v>
      </c>
      <c r="R988" t="s">
        <v>37</v>
      </c>
      <c r="S988">
        <v>95</v>
      </c>
      <c r="T988">
        <v>1</v>
      </c>
    </row>
    <row r="989" spans="1:20" x14ac:dyDescent="0.3">
      <c r="A989" t="s">
        <v>2877</v>
      </c>
      <c r="B989" t="s">
        <v>2878</v>
      </c>
      <c r="C989" t="s">
        <v>22</v>
      </c>
      <c r="D989">
        <v>24</v>
      </c>
      <c r="E989" t="s">
        <v>68</v>
      </c>
      <c r="F989" t="s">
        <v>69</v>
      </c>
      <c r="G989" t="s">
        <v>61</v>
      </c>
      <c r="H989" t="s">
        <v>26</v>
      </c>
      <c r="I989" t="s">
        <v>2879</v>
      </c>
      <c r="J989">
        <v>7.7</v>
      </c>
      <c r="K989">
        <v>28409</v>
      </c>
      <c r="L989">
        <v>24590</v>
      </c>
      <c r="M989">
        <v>2</v>
      </c>
      <c r="N989">
        <v>40</v>
      </c>
      <c r="O989" t="s">
        <v>43</v>
      </c>
      <c r="P989" t="s">
        <v>28</v>
      </c>
      <c r="Q989" t="s">
        <v>28</v>
      </c>
      <c r="R989" t="s">
        <v>37</v>
      </c>
      <c r="S989">
        <v>84</v>
      </c>
      <c r="T989">
        <v>4</v>
      </c>
    </row>
    <row r="990" spans="1:20" x14ac:dyDescent="0.3">
      <c r="A990" t="s">
        <v>2880</v>
      </c>
      <c r="B990" t="s">
        <v>2881</v>
      </c>
      <c r="C990" t="s">
        <v>22</v>
      </c>
      <c r="D990">
        <v>46</v>
      </c>
      <c r="E990" t="s">
        <v>59</v>
      </c>
      <c r="F990" t="s">
        <v>80</v>
      </c>
      <c r="G990" t="s">
        <v>25</v>
      </c>
      <c r="H990" t="s">
        <v>50</v>
      </c>
      <c r="I990" t="s">
        <v>2882</v>
      </c>
      <c r="J990">
        <v>1.5</v>
      </c>
      <c r="K990">
        <v>61172</v>
      </c>
      <c r="L990">
        <v>42489</v>
      </c>
      <c r="M990">
        <v>5</v>
      </c>
      <c r="N990">
        <v>45</v>
      </c>
      <c r="O990" t="s">
        <v>28</v>
      </c>
      <c r="P990" t="s">
        <v>28</v>
      </c>
      <c r="Q990" t="s">
        <v>28</v>
      </c>
      <c r="R990" t="s">
        <v>44</v>
      </c>
      <c r="S990">
        <v>100</v>
      </c>
      <c r="T990">
        <v>3</v>
      </c>
    </row>
    <row r="991" spans="1:20" x14ac:dyDescent="0.3">
      <c r="A991" t="s">
        <v>2883</v>
      </c>
      <c r="B991" t="s">
        <v>2884</v>
      </c>
      <c r="C991" t="s">
        <v>32</v>
      </c>
      <c r="D991">
        <v>52</v>
      </c>
      <c r="E991" t="s">
        <v>163</v>
      </c>
      <c r="F991" t="s">
        <v>227</v>
      </c>
      <c r="G991" t="s">
        <v>25</v>
      </c>
      <c r="H991" t="s">
        <v>26</v>
      </c>
      <c r="I991" t="s">
        <v>2885</v>
      </c>
      <c r="J991">
        <v>4.8</v>
      </c>
      <c r="K991">
        <v>112733</v>
      </c>
      <c r="L991">
        <v>13264</v>
      </c>
      <c r="M991">
        <v>4</v>
      </c>
      <c r="N991">
        <v>78</v>
      </c>
      <c r="O991" t="s">
        <v>28</v>
      </c>
      <c r="P991" t="s">
        <v>28</v>
      </c>
      <c r="Q991" t="s">
        <v>28</v>
      </c>
      <c r="R991" t="s">
        <v>44</v>
      </c>
      <c r="S991">
        <v>80</v>
      </c>
      <c r="T991">
        <v>2</v>
      </c>
    </row>
    <row r="992" spans="1:20" x14ac:dyDescent="0.3">
      <c r="A992" t="s">
        <v>2886</v>
      </c>
      <c r="B992" t="s">
        <v>2887</v>
      </c>
      <c r="C992" t="s">
        <v>22</v>
      </c>
      <c r="D992">
        <v>37</v>
      </c>
      <c r="E992" t="s">
        <v>33</v>
      </c>
      <c r="F992" t="s">
        <v>34</v>
      </c>
      <c r="G992" t="s">
        <v>35</v>
      </c>
      <c r="H992" t="s">
        <v>26</v>
      </c>
      <c r="I992" t="s">
        <v>2888</v>
      </c>
      <c r="J992">
        <v>7.9</v>
      </c>
      <c r="K992">
        <v>92117</v>
      </c>
      <c r="L992">
        <v>5078</v>
      </c>
      <c r="M992">
        <v>2</v>
      </c>
      <c r="N992">
        <v>18</v>
      </c>
      <c r="O992" t="s">
        <v>28</v>
      </c>
      <c r="P992" t="s">
        <v>28</v>
      </c>
      <c r="Q992" t="s">
        <v>28</v>
      </c>
      <c r="R992" t="s">
        <v>37</v>
      </c>
      <c r="S992">
        <v>74</v>
      </c>
      <c r="T992">
        <v>1</v>
      </c>
    </row>
    <row r="993" spans="1:20" x14ac:dyDescent="0.3">
      <c r="A993" t="s">
        <v>2889</v>
      </c>
      <c r="B993" t="s">
        <v>2890</v>
      </c>
      <c r="C993" t="s">
        <v>32</v>
      </c>
      <c r="D993">
        <v>26</v>
      </c>
      <c r="E993" t="s">
        <v>68</v>
      </c>
      <c r="F993" t="s">
        <v>76</v>
      </c>
      <c r="G993" t="s">
        <v>41</v>
      </c>
      <c r="H993" t="s">
        <v>26</v>
      </c>
      <c r="I993" t="s">
        <v>2891</v>
      </c>
      <c r="J993">
        <v>7.2</v>
      </c>
      <c r="K993">
        <v>65514</v>
      </c>
      <c r="L993">
        <v>28630</v>
      </c>
      <c r="M993">
        <v>5</v>
      </c>
      <c r="N993">
        <v>14</v>
      </c>
      <c r="O993" t="s">
        <v>28</v>
      </c>
      <c r="P993" t="s">
        <v>43</v>
      </c>
      <c r="Q993" t="s">
        <v>43</v>
      </c>
      <c r="R993" t="s">
        <v>44</v>
      </c>
      <c r="S993">
        <v>81</v>
      </c>
      <c r="T993">
        <v>1</v>
      </c>
    </row>
    <row r="994" spans="1:20" x14ac:dyDescent="0.3">
      <c r="A994" t="s">
        <v>2892</v>
      </c>
      <c r="B994" t="s">
        <v>2893</v>
      </c>
      <c r="C994" t="s">
        <v>32</v>
      </c>
      <c r="D994">
        <v>51</v>
      </c>
      <c r="E994" t="s">
        <v>163</v>
      </c>
      <c r="F994" t="s">
        <v>164</v>
      </c>
      <c r="G994" t="s">
        <v>61</v>
      </c>
      <c r="H994" t="s">
        <v>26</v>
      </c>
      <c r="I994" t="s">
        <v>2894</v>
      </c>
      <c r="J994">
        <v>1.7</v>
      </c>
      <c r="K994">
        <v>106070</v>
      </c>
      <c r="L994">
        <v>24467</v>
      </c>
      <c r="M994">
        <v>5</v>
      </c>
      <c r="N994">
        <v>7</v>
      </c>
      <c r="O994" t="s">
        <v>28</v>
      </c>
      <c r="P994" t="s">
        <v>28</v>
      </c>
      <c r="Q994" t="s">
        <v>28</v>
      </c>
      <c r="R994" t="s">
        <v>29</v>
      </c>
      <c r="S994">
        <v>80</v>
      </c>
      <c r="T994">
        <v>5</v>
      </c>
    </row>
    <row r="995" spans="1:20" x14ac:dyDescent="0.3">
      <c r="A995" t="s">
        <v>2895</v>
      </c>
      <c r="B995" t="s">
        <v>2896</v>
      </c>
      <c r="C995" t="s">
        <v>22</v>
      </c>
      <c r="D995">
        <v>54</v>
      </c>
      <c r="E995" t="s">
        <v>23</v>
      </c>
      <c r="F995" t="s">
        <v>40</v>
      </c>
      <c r="G995" t="s">
        <v>41</v>
      </c>
      <c r="H995" t="s">
        <v>50</v>
      </c>
      <c r="I995" t="s">
        <v>963</v>
      </c>
      <c r="J995">
        <v>5.2</v>
      </c>
      <c r="K995">
        <v>52291</v>
      </c>
      <c r="L995">
        <v>20646</v>
      </c>
      <c r="M995">
        <v>3</v>
      </c>
      <c r="N995">
        <v>6</v>
      </c>
      <c r="O995" t="s">
        <v>28</v>
      </c>
      <c r="P995" t="s">
        <v>28</v>
      </c>
      <c r="Q995" t="s">
        <v>28</v>
      </c>
      <c r="R995" t="s">
        <v>29</v>
      </c>
      <c r="S995">
        <v>90</v>
      </c>
      <c r="T995">
        <v>2</v>
      </c>
    </row>
    <row r="996" spans="1:20" x14ac:dyDescent="0.3">
      <c r="A996" t="s">
        <v>2897</v>
      </c>
      <c r="B996" t="s">
        <v>2898</v>
      </c>
      <c r="C996" t="s">
        <v>22</v>
      </c>
      <c r="D996">
        <v>48</v>
      </c>
      <c r="E996" t="s">
        <v>68</v>
      </c>
      <c r="F996" t="s">
        <v>69</v>
      </c>
      <c r="G996" t="s">
        <v>35</v>
      </c>
      <c r="H996" t="s">
        <v>26</v>
      </c>
      <c r="I996" t="s">
        <v>2899</v>
      </c>
      <c r="J996">
        <v>7</v>
      </c>
      <c r="K996">
        <v>119047</v>
      </c>
      <c r="L996">
        <v>27446</v>
      </c>
      <c r="M996">
        <v>4</v>
      </c>
      <c r="N996">
        <v>36</v>
      </c>
      <c r="O996" t="s">
        <v>43</v>
      </c>
      <c r="P996" t="s">
        <v>43</v>
      </c>
      <c r="Q996" t="s">
        <v>43</v>
      </c>
      <c r="R996" t="s">
        <v>44</v>
      </c>
      <c r="S996">
        <v>76</v>
      </c>
      <c r="T996">
        <v>1</v>
      </c>
    </row>
    <row r="997" spans="1:20" x14ac:dyDescent="0.3">
      <c r="A997" t="s">
        <v>2900</v>
      </c>
      <c r="B997" t="s">
        <v>2901</v>
      </c>
      <c r="C997" t="s">
        <v>32</v>
      </c>
      <c r="D997">
        <v>48</v>
      </c>
      <c r="E997" t="s">
        <v>68</v>
      </c>
      <c r="F997" t="s">
        <v>76</v>
      </c>
      <c r="G997" t="s">
        <v>41</v>
      </c>
      <c r="H997" t="s">
        <v>50</v>
      </c>
      <c r="I997" t="s">
        <v>2902</v>
      </c>
      <c r="J997">
        <v>3.4</v>
      </c>
      <c r="K997">
        <v>32882</v>
      </c>
      <c r="L997">
        <v>19245</v>
      </c>
      <c r="M997">
        <v>2</v>
      </c>
      <c r="N997">
        <v>56</v>
      </c>
      <c r="O997" t="s">
        <v>43</v>
      </c>
      <c r="P997" t="s">
        <v>28</v>
      </c>
      <c r="Q997" t="s">
        <v>28</v>
      </c>
      <c r="R997" t="s">
        <v>37</v>
      </c>
      <c r="S997">
        <v>98</v>
      </c>
      <c r="T997">
        <v>4</v>
      </c>
    </row>
    <row r="998" spans="1:20" x14ac:dyDescent="0.3">
      <c r="A998" t="s">
        <v>2903</v>
      </c>
      <c r="B998" t="s">
        <v>2904</v>
      </c>
      <c r="C998" t="s">
        <v>22</v>
      </c>
      <c r="D998">
        <v>34</v>
      </c>
      <c r="E998" t="s">
        <v>59</v>
      </c>
      <c r="F998" t="s">
        <v>60</v>
      </c>
      <c r="G998" t="s">
        <v>41</v>
      </c>
      <c r="H998" t="s">
        <v>26</v>
      </c>
      <c r="I998" t="s">
        <v>2905</v>
      </c>
      <c r="J998">
        <v>3.9</v>
      </c>
      <c r="K998">
        <v>35743</v>
      </c>
      <c r="L998">
        <v>26042</v>
      </c>
      <c r="M998">
        <v>1</v>
      </c>
      <c r="N998">
        <v>18</v>
      </c>
      <c r="O998" t="s">
        <v>28</v>
      </c>
      <c r="P998" t="s">
        <v>28</v>
      </c>
      <c r="Q998" t="s">
        <v>28</v>
      </c>
      <c r="R998" t="s">
        <v>29</v>
      </c>
      <c r="S998">
        <v>79</v>
      </c>
      <c r="T998">
        <v>4</v>
      </c>
    </row>
    <row r="999" spans="1:20" x14ac:dyDescent="0.3">
      <c r="A999" t="s">
        <v>2906</v>
      </c>
      <c r="B999" t="s">
        <v>2907</v>
      </c>
      <c r="C999" t="s">
        <v>32</v>
      </c>
      <c r="D999">
        <v>45</v>
      </c>
      <c r="E999" t="s">
        <v>68</v>
      </c>
      <c r="F999" t="s">
        <v>76</v>
      </c>
      <c r="G999" t="s">
        <v>61</v>
      </c>
      <c r="H999" t="s">
        <v>26</v>
      </c>
      <c r="I999" t="s">
        <v>1288</v>
      </c>
      <c r="J999">
        <v>0.6</v>
      </c>
      <c r="K999">
        <v>53310</v>
      </c>
      <c r="L999">
        <v>29158</v>
      </c>
      <c r="M999">
        <v>5</v>
      </c>
      <c r="N999">
        <v>79</v>
      </c>
      <c r="O999" t="s">
        <v>43</v>
      </c>
      <c r="P999" t="s">
        <v>28</v>
      </c>
      <c r="Q999" t="s">
        <v>28</v>
      </c>
      <c r="R999" t="s">
        <v>29</v>
      </c>
      <c r="S999">
        <v>98</v>
      </c>
      <c r="T999">
        <v>1</v>
      </c>
    </row>
    <row r="1000" spans="1:20" x14ac:dyDescent="0.3">
      <c r="A1000" t="s">
        <v>2908</v>
      </c>
      <c r="B1000" t="s">
        <v>2909</v>
      </c>
      <c r="C1000" t="s">
        <v>32</v>
      </c>
      <c r="D1000">
        <v>23</v>
      </c>
      <c r="E1000" t="s">
        <v>23</v>
      </c>
      <c r="F1000" t="s">
        <v>40</v>
      </c>
      <c r="G1000" t="s">
        <v>35</v>
      </c>
      <c r="H1000" t="s">
        <v>26</v>
      </c>
      <c r="I1000" t="s">
        <v>2910</v>
      </c>
      <c r="J1000">
        <v>0.8</v>
      </c>
      <c r="K1000">
        <v>39649</v>
      </c>
      <c r="L1000">
        <v>23851</v>
      </c>
      <c r="M1000">
        <v>4</v>
      </c>
      <c r="N1000">
        <v>77</v>
      </c>
      <c r="O1000" t="s">
        <v>28</v>
      </c>
      <c r="P1000" t="s">
        <v>28</v>
      </c>
      <c r="Q1000" t="s">
        <v>28</v>
      </c>
      <c r="R1000" t="s">
        <v>29</v>
      </c>
      <c r="S1000">
        <v>94</v>
      </c>
      <c r="T1000">
        <v>3</v>
      </c>
    </row>
    <row r="1001" spans="1:20" x14ac:dyDescent="0.3">
      <c r="A1001" t="s">
        <v>2911</v>
      </c>
      <c r="B1001" t="s">
        <v>2912</v>
      </c>
      <c r="C1001" t="s">
        <v>22</v>
      </c>
      <c r="D1001">
        <v>47</v>
      </c>
      <c r="E1001" t="s">
        <v>33</v>
      </c>
      <c r="F1001" t="s">
        <v>34</v>
      </c>
      <c r="G1001" t="s">
        <v>41</v>
      </c>
      <c r="H1001" t="s">
        <v>26</v>
      </c>
      <c r="I1001" t="s">
        <v>2913</v>
      </c>
      <c r="J1001">
        <v>0.7</v>
      </c>
      <c r="K1001">
        <v>28320</v>
      </c>
      <c r="L1001">
        <v>36158</v>
      </c>
      <c r="M1001">
        <v>5</v>
      </c>
      <c r="N1001">
        <v>22</v>
      </c>
      <c r="O1001" t="s">
        <v>28</v>
      </c>
      <c r="P1001" t="s">
        <v>28</v>
      </c>
      <c r="Q1001" t="s">
        <v>28</v>
      </c>
      <c r="R1001" t="s">
        <v>29</v>
      </c>
      <c r="S1001">
        <v>92</v>
      </c>
      <c r="T1001">
        <v>5</v>
      </c>
    </row>
  </sheetData>
  <mergeCells count="4">
    <mergeCell ref="X1:Y1"/>
    <mergeCell ref="X4:Y5"/>
    <mergeCell ref="X6:Y6"/>
    <mergeCell ref="X14:Y15"/>
  </mergeCells>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7A3A2-98B2-4286-A11C-4266DF424FAB}">
  <dimension ref="A1"/>
  <sheetViews>
    <sheetView showGridLines="0" tabSelected="1" zoomScale="70" zoomScaleNormal="70" workbookViewId="0">
      <selection activeCell="W45" sqref="W45"/>
    </sheetView>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Pivots</vt:lpstr>
      <vt:lpstr>HR_Data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priyanshu.sharma29504@gmail.com</cp:lastModifiedBy>
  <dcterms:created xsi:type="dcterms:W3CDTF">2026-07-09T08:31:36Z</dcterms:created>
  <dcterms:modified xsi:type="dcterms:W3CDTF">2026-07-10T01:53:59Z</dcterms:modified>
</cp:coreProperties>
</file>