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BB24AB3B-88AF-4E6C-9861-24F7C14FFC1C}" xr6:coauthVersionLast="47" xr6:coauthVersionMax="47" xr10:uidLastSave="{00000000-0000-0000-0000-000000000000}"/>
  <bookViews>
    <workbookView xWindow="-110" yWindow="-110" windowWidth="19420" windowHeight="11500" firstSheet="1" activeTab="4" xr2:uid="{6F716FE0-A4DF-418B-900B-3408E44BFC15}"/>
  </bookViews>
  <sheets>
    <sheet name="Skill_Analysis" sheetId="15" r:id="rId1"/>
    <sheet name="Skill_Job_Analysis" sheetId="16" r:id="rId2"/>
    <sheet name="Salary vs skills" sheetId="17" r:id="rId3"/>
    <sheet name="Salary analysis" sheetId="18" r:id="rId4"/>
    <sheet name="Skills_salary_analysis" sheetId="20" r:id="rId5"/>
  </sheets>
  <definedNames>
    <definedName name="Slicer_job_country1">#N/A</definedName>
    <definedName name="Slicer_job_title_short">#N/A</definedName>
  </definedNames>
  <calcPr calcId="191029"/>
  <pivotCaches>
    <pivotCache cacheId="436" r:id="rId6"/>
    <pivotCache cacheId="439" r:id="rId7"/>
    <pivotCache cacheId="442" r:id="rId8"/>
    <pivotCache cacheId="497" r:id="rId9"/>
    <pivotCache cacheId="500" r:id="rId10"/>
  </pivotCaches>
  <extLst>
    <ext xmlns:x14="http://schemas.microsoft.com/office/spreadsheetml/2009/9/main" uri="{876F7934-8845-4945-9796-88D515C7AA90}">
      <x14:pivotCaches>
        <pivotCache cacheId="334" r:id="rId11"/>
        <pivotCache cacheId="335"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<sst xmlns="http://schemas.openxmlformats.org/spreadsheetml/2006/main" count="69" uniqueCount="30">
  <si>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</si>
  <si>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</si>
  <si>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</si>
  <si>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</si>
  <si>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</si>
  <si>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</si>
  <si>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</si>
  <si>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</si>
  <si>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</si>
  <si>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</si>
  <si>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</si>
  <si>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</si>
  <si>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</si>
  <si>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</si>
  <si>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</si>
  <si>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</si>
  <si>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</si>
  <si>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</si>
  <si>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</si>
  <si>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</si>
  <si>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</si>
  <si>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</si>
  <si>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</si>
  <si>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</si>
  <si>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 xml:space="preserve">Row Labels </t>
  </si>
  <si>
    <t>median salary</t>
  </si>
  <si>
    <t>median salary us</t>
  </si>
  <si>
    <t>median salary Non-US</t>
  </si>
  <si>
    <t>Median Salary - Skills</t>
  </si>
  <si>
    <t>skills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</si>
</sst>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pivotButton="1" applyProtection="1"/>
    <xf numFmtId="0" fontId="0" fillId="0" borderId="0" xfId="0" applyProtection="1"/>
    <xf numFmtId="0" fontId="0" fillId="0" borderId="0" xfId="0" applyAlignment="1" applyProtection="1">
      <alignment horizontal="left"/>
    </xf>
    <xf numFmtId="166" fontId="0" fillId="0" borderId="0" xfId="0" applyNumberFormat="1" applyProtection="1"/>
    <xf numFmtId="3" fontId="0" fillId="0" borderId="0" xfId="0" applyNumberFormat="1" applyProtection="1"/>
  </cellXfs>
  <cellStyles count="1">
    <cellStyle name="Normal" xfId="0" builtinId="0"/>
  </cellStyles>
  <dxfs count="35">
    <dxf>
      <protection locked="1"/>
    </dxf>
    <dxf>
      <protection locked="1"/>
    </dxf>
    <dxf>
      <protection locked="1"/>
    </dxf>
    <dxf>
      <protection locked="1"/>
    </dxf>
    <dxf>
      <protection locked="1"/>
    </dxf>
    <dxf>
      <protection locked="1"/>
    </dxf>
    <dxf>
      <numFmt numFmtId="164" formatCode="_(* #,##0_);_(* \(#,##0\);_(* &quot;-&quot;??_);_(@_)"/>
    </dxf>
    <dxf>
      <protection locked="1"/>
    </dxf>
    <dxf>
      <protection locked="1"/>
    </dxf>
    <dxf>
      <protection locked="1"/>
    </dxf>
    <dxf>
      <protection locked="1"/>
    </dxf>
    <dxf>
      <protection locked="1"/>
    </dxf>
    <dxf>
      <protection locked="1"/>
    </dxf>
    <dxf>
      <numFmt numFmtId="164" formatCode="_(* #,##0_);_(* \(#,##0\);_(* &quot;-&quot;??_);_(@_)"/>
    </dxf>
    <dxf>
      <protection locked="1"/>
    </dxf>
    <dxf>
      <protection locked="1"/>
    </dxf>
    <dxf>
      <protection locked="1"/>
    </dxf>
    <dxf>
      <protection locked="1"/>
    </dxf>
    <dxf>
      <protection locked="1"/>
    </dxf>
    <dxf>
      <protection locked="1"/>
    </dxf>
    <dxf>
      <numFmt numFmtId="164" formatCode="_(* #,##0_);_(* \(#,##0\);_(* &quot;-&quot;??_);_(@_)"/>
    </dxf>
    <dxf>
      <protection locked="1"/>
    </dxf>
    <dxf>
      <protection locked="1"/>
    </dxf>
    <dxf>
      <protection locked="1"/>
    </dxf>
    <dxf>
      <protection locked="1"/>
    </dxf>
    <dxf>
      <protection locked="1"/>
    </dxf>
    <dxf>
      <protection locked="1"/>
    </dxf>
    <dxf>
      <numFmt numFmtId="164" formatCode="_(* #,##0_);_(* \(#,##0\);_(* &quot;-&quot;??_);_(@_)"/>
    </dxf>
    <dxf>
      <protection locked="0"/>
    </dxf>
    <dxf>
      <protection locked="0"/>
    </dxf>
    <dxf>
      <protection locked="0"/>
    </dxf>
    <dxf>
      <protection locked="0"/>
    </dxf>
    <dxf>
      <protection locked="0"/>
    </dxf>
    <dxf>
      <protection locked="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[Data_professional_salary_analysis.xlsx]Skill_Job_Analysis!PivotTable2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Jobs?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0235478806907534E-2"/>
                  <c:y val="7.9822616407982258E-2"/>
                </c:manualLayout>
              </c:layout>
              <c:tx>
                <c:rich>
                  <a:bodyPr/>
                  <a:lstStyle/>
                  <a:p>
                    <a:fld id="{840CDD14-9769-486E-A1B0-09F1BA9A5A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644-4065-BD14-F60380D574A5}"/>
                </c:ext>
              </c:extLst>
            </c:dLbl>
            <c:dLbl>
              <c:idx val="1"/>
              <c:tx>
                <c:rich>
                  <a:bodyPr/>
                  <a:lstStyle/>
                  <a:p>
                    <a:fld id="{23CEE6BD-B13E-4BA5-9403-9FB740CFFD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644-4065-BD14-F60380D574A5}"/>
                </c:ext>
              </c:extLst>
            </c:dLbl>
            <c:dLbl>
              <c:idx val="2"/>
              <c:tx>
                <c:rich>
                  <a:bodyPr/>
                  <a:lstStyle/>
                  <a:p>
                    <a:fld id="{1C98816A-FDFB-4327-A2A2-1C956C6362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644-4065-BD14-F60380D574A5}"/>
                </c:ext>
              </c:extLst>
            </c:dLbl>
            <c:dLbl>
              <c:idx val="3"/>
              <c:tx>
                <c:rich>
                  <a:bodyPr/>
                  <a:lstStyle/>
                  <a:p>
                    <a:fld id="{452B9866-C205-45EB-8803-1183520A4B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644-4065-BD14-F60380D574A5}"/>
                </c:ext>
              </c:extLst>
            </c:dLbl>
            <c:dLbl>
              <c:idx val="4"/>
              <c:tx>
                <c:rich>
                  <a:bodyPr/>
                  <a:lstStyle/>
                  <a:p>
                    <a:fld id="{B6F72215-D4B0-44D5-B6C2-A31585F766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644-4065-BD14-F60380D574A5}"/>
                </c:ext>
              </c:extLst>
            </c:dLbl>
            <c:dLbl>
              <c:idx val="5"/>
              <c:layout>
                <c:manualLayout>
                  <c:x val="1.0465724751439037E-2"/>
                  <c:y val="-0.14190687361419066"/>
                </c:manualLayout>
              </c:layout>
              <c:tx>
                <c:rich>
                  <a:bodyPr/>
                  <a:lstStyle/>
                  <a:p>
                    <a:fld id="{4BCDB226-F79A-4D6D-AF3F-7BF8B20786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644-4065-BD14-F60380D574A5}"/>
                </c:ext>
              </c:extLst>
            </c:dLbl>
            <c:dLbl>
              <c:idx val="6"/>
              <c:layout>
                <c:manualLayout>
                  <c:x val="-6.6980638409209869E-2"/>
                  <c:y val="-0.10199556541019955"/>
                </c:manualLayout>
              </c:layout>
              <c:tx>
                <c:rich>
                  <a:bodyPr/>
                  <a:lstStyle/>
                  <a:p>
                    <a:fld id="{69516038-4F43-4EBB-B364-3D2CF9B97F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644-4065-BD14-F60380D574A5}"/>
                </c:ext>
              </c:extLst>
            </c:dLbl>
            <c:dLbl>
              <c:idx val="7"/>
              <c:tx>
                <c:rich>
                  <a:bodyPr/>
                  <a:lstStyle/>
                  <a:p>
                    <a:fld id="{4E4DD8B0-3449-4B04-877D-B2C6433B8C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644-4065-BD14-F60380D574A5}"/>
                </c:ext>
              </c:extLst>
            </c:dLbl>
            <c:dLbl>
              <c:idx val="8"/>
              <c:tx>
                <c:rich>
                  <a:bodyPr/>
                  <a:lstStyle/>
                  <a:p>
                    <a:fld id="{E27D3110-1347-4B38-B28D-31355CF8AC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644-4065-BD14-F60380D574A5}"/>
                </c:ext>
              </c:extLst>
            </c:dLbl>
            <c:dLbl>
              <c:idx val="9"/>
              <c:tx>
                <c:rich>
                  <a:bodyPr/>
                  <a:lstStyle/>
                  <a:p>
                    <a:fld id="{67C664DC-F039-47E9-A414-EE057A822D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644-4065-BD14-F60380D574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skills'!$F$1:$F$10</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skills'!$G$1:$G$10</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skills'!$E$1:$E$10</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1644-4065-BD14-F60380D574A5}"/>
            </c:ext>
          </c:extLst>
        </c:ser>
        <c:dLbls>
          <c:showLegendKey val="0"/>
          <c:showVal val="0"/>
          <c:showCatName val="0"/>
          <c:showSerName val="0"/>
          <c:showPercent val="0"/>
          <c:showBubbleSize val="0"/>
        </c:dLbls>
        <c:axId val="115738240"/>
        <c:axId val="115740640"/>
      </c:scatterChart>
      <c:valAx>
        <c:axId val="11573824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40640"/>
        <c:crosses val="autoZero"/>
        <c:crossBetween val="midCat"/>
      </c:valAx>
      <c:valAx>
        <c:axId val="115740640"/>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[Data_professional_salary_analysis.xlsx]Skills_salary_analysis!PivotTable3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pay of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0603674540682"/>
          <c:y val="0.20759368620589094"/>
          <c:w val="0.65641972878390198"/>
          <c:h val="0.55815434529017205"/>
        </c:manualLayout>
      </c:layout>
      <c:barChart>
        <c:barDir val="col"/>
        <c:grouping val="clustered"/>
        <c:varyColors val="0"/>
        <c:ser>
          <c:idx val="0"/>
          <c:order val="0"/>
          <c:tx>
            <c:strRef>
              <c:f>Skills_salary_analysis!$B$1</c:f>
              <c:strCache>
                <c:ptCount val="1"/>
                <c:pt idx="0">
                  <c:v>Median Salary - Skills</c:v>
                </c:pt>
              </c:strCache>
            </c:strRef>
          </c:tx>
          <c:spPr>
            <a:solidFill>
              <a:schemeClr val="accent1">
                <a:shade val="76000"/>
              </a:schemeClr>
            </a:solidFill>
            <a:ln>
              <a:noFill/>
            </a:ln>
            <a:effectLst/>
          </c:spPr>
          <c:invertIfNegative val="0"/>
          <c:cat>
            <c:strRef>
              <c:f>Skills_salary_analysis!$A$2:$A$12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5045-4CF9-957D-9A9FDE47E1E3}"/>
            </c:ext>
          </c:extLst>
        </c:ser>
        <c:dLbls>
          <c:showLegendKey val="0"/>
          <c:showVal val="0"/>
          <c:showCatName val="0"/>
          <c:showSerName val="0"/>
          <c:showPercent val="0"/>
          <c:showBubbleSize val="0"/>
        </c:dLbls>
        <c:gapWidth val="219"/>
        <c:overlap val="-27"/>
        <c:axId val="115642720"/>
        <c:axId val="115634560"/>
      </c:barChart>
      <c:lineChart>
        <c:grouping val="standard"/>
        <c:varyColors val="0"/>
        <c:ser>
          <c:idx val="1"/>
          <c:order val="1"/>
          <c:tx>
            <c:strRef>
              <c:f>Skills_salary_analysis!$C$1</c:f>
              <c:strCache>
                <c:ptCount val="1"/>
                <c:pt idx="0">
                  <c:v>skills count</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Skills_salary_analysis!$A$2:$A$12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Skills_salary_analysis!$C$2:$C$12</c:f>
              <c:numCache>
                <c:formatCode>#,##0</c:formatCode>
                <c:ptCount val="10"/>
                <c:pt idx="0">
                  <c:v>5290</c:v>
                </c:pt>
                <c:pt idx="1">
                  <c:v>6844</c:v>
                </c:pt>
                <c:pt idx="2">
                  <c:v>3827</c:v>
                </c:pt>
                <c:pt idx="3">
                  <c:v>4760</c:v>
                </c:pt>
                <c:pt idx="4">
                  <c:v>17689</c:v>
                </c:pt>
                <c:pt idx="5">
                  <c:v>18500</c:v>
                </c:pt>
                <c:pt idx="6">
                  <c:v>6929</c:v>
                </c:pt>
                <c:pt idx="7">
                  <c:v>7043</c:v>
                </c:pt>
                <c:pt idx="8">
                  <c:v>4806</c:v>
                </c:pt>
                <c:pt idx="9">
                  <c:v>6260</c:v>
                </c:pt>
              </c:numCache>
            </c:numRef>
          </c:val>
          <c:smooth val="0"/>
          <c:extLst>
            <c:ext xmlns:c16="http://schemas.microsoft.com/office/drawing/2014/chart" uri="{C3380CC4-5D6E-409C-BE32-E72D297353CC}">
              <c16:uniqueId val="{00000001-5045-4CF9-957D-9A9FDE47E1E3}"/>
            </c:ext>
          </c:extLst>
        </c:ser>
        <c:dLbls>
          <c:showLegendKey val="0"/>
          <c:showVal val="0"/>
          <c:showCatName val="0"/>
          <c:showSerName val="0"/>
          <c:showPercent val="0"/>
          <c:showBubbleSize val="0"/>
        </c:dLbls>
        <c:marker val="1"/>
        <c:smooth val="0"/>
        <c:axId val="115649920"/>
        <c:axId val="115648000"/>
      </c:lineChart>
      <c:catAx>
        <c:axId val="11564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34560"/>
        <c:crosses val="autoZero"/>
        <c:auto val="1"/>
        <c:lblAlgn val="ctr"/>
        <c:lblOffset val="100"/>
        <c:noMultiLvlLbl val="0"/>
      </c:catAx>
      <c:valAx>
        <c:axId val="115634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a:t>
                </a:r>
                <a:r>
                  <a:rPr lang="en-US" baseline="0"/>
                  <a:t>n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2720"/>
        <c:crosses val="autoZero"/>
        <c:crossBetween val="between"/>
      </c:valAx>
      <c:valAx>
        <c:axId val="1156480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9920"/>
        <c:crosses val="max"/>
        <c:crossBetween val="between"/>
      </c:valAx>
      <c:catAx>
        <c:axId val="115649920"/>
        <c:scaling>
          <c:orientation val="minMax"/>
        </c:scaling>
        <c:delete val="1"/>
        <c:axPos val="b"/>
        <c:numFmt formatCode="General" sourceLinked="1"/>
        <c:majorTickMark val="out"/>
        <c:minorTickMark val="none"/>
        <c:tickLblPos val="nextTo"/>
        <c:crossAx val="115648000"/>
        <c:crosses val="autoZero"/>
        <c:auto val="1"/>
        <c:lblAlgn val="ctr"/>
        <c:lblOffset val="100"/>
        <c:noMultiLvlLbl val="0"/>
      </c:catAx>
      <c:spPr>
        <a:noFill/>
        <a:ln>
          <a:noFill/>
        </a:ln>
        <a:effectLst/>
      </c:spPr>
    </c:plotArea>
    <c:legend>
      <c:legendPos val="tr"/>
      <c:layout>
        <c:manualLayout>
          <c:xMode val="edge"/>
          <c:yMode val="edge"/>
          <c:x val="0.68481780402449699"/>
          <c:y val="4.2083333333333334E-2"/>
          <c:w val="0.17823728868761987"/>
          <c:h val="0.15119212102763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560070</xdr:colOff>
      <xdr:row>1</xdr:row>
      <xdr:rowOff>26670</xdr:rowOff>
    </xdr:from>
    <xdr:to>
      <xdr:col>12</xdr:col>
      <xdr:colOff>285750</xdr:colOff>
      <xdr:row>15</xdr:row>
      <xdr:rowOff>46355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833870" y="210820"/>
              <a:ext cx="155448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339090</xdr:colOff>
      <xdr:row>1</xdr:row>
      <xdr:rowOff>45720</xdr:rowOff>
    </xdr:from>
    <xdr:to>
      <xdr:col>15</xdr:col>
      <xdr:colOff>64770</xdr:colOff>
      <xdr:row>15</xdr:row>
      <xdr:rowOff>65405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441690" y="229870"/>
              <a:ext cx="155448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3</xdr:col>
      <xdr:colOff>507511</xdr:colOff>
      <xdr:row>11</xdr:row>
      <xdr:rowOff>110393</xdr:rowOff>
    </xdr:from>
    <xdr:to>
      <xdr:col>13</xdr:col>
      <xdr:colOff>493590</xdr:colOff>
      <xdr:row>27</xdr:row>
      <xdr:rowOff>27844</xdr:rowOff>
    </xdr:to>
    <xdr:graphicFrame macro="">
      <xdr:nvGraphicFramePr>
        <xdr:cNvPr id="3" name="Chart 2">
          <a:extLst>
            <a:ext uri="{FF2B5EF4-FFF2-40B4-BE49-F238E27FC236}">
              <a16:creationId xmlns:a16="http://schemas.microsoft.com/office/drawing/2014/main" id="{DC94CDE0-E428-710E-D5C2-6476ADFCD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224692</xdr:colOff>
      <xdr:row>11</xdr:row>
      <xdr:rowOff>107462</xdr:rowOff>
    </xdr:from>
    <xdr:to>
      <xdr:col>16</xdr:col>
      <xdr:colOff>571794</xdr:colOff>
      <xdr:row>25</xdr:row>
      <xdr:rowOff>109931</xdr:rowOff>
    </xdr:to>
    <mc:AlternateContent xmlns:mc="http://schemas.openxmlformats.org/markup-compatibility/2006">
      <mc:Choice xmlns:a14="http://schemas.microsoft.com/office/drawing/2010/main" Requires="a14">
        <xdr:graphicFrame macro="">
          <xdr:nvGraphicFramePr>
            <xdr:cNvPr id="5" name="job_country 3">
              <a:extLst>
                <a:ext uri="{FF2B5EF4-FFF2-40B4-BE49-F238E27FC236}">
                  <a16:creationId xmlns:a16="http://schemas.microsoft.com/office/drawing/2014/main" id="{02F6DFBA-14F0-4BF8-B487-416C927BC3B1}"/>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0185476" y="2161874"/>
              <a:ext cx="1567298" cy="2617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6</xdr:col>
      <xdr:colOff>25400</xdr:colOff>
      <xdr:row>1</xdr:row>
      <xdr:rowOff>44450</xdr:rowOff>
    </xdr:from>
    <xdr:to>
      <xdr:col>9</xdr:col>
      <xdr:colOff>25400</xdr:colOff>
      <xdr:row>15</xdr:row>
      <xdr:rowOff>85722</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480483F9-F73C-938F-474E-C5A5209963E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108700" y="228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4.xml><?xml version="1.0" encoding="utf-8"?>
<xdr:wsDr xmlns:xdr="http://schemas.openxmlformats.org/drawingml/2006/spreadsheetDrawing" xmlns:a="http://schemas.openxmlformats.org/drawingml/2006/main">
  <xdr:twoCellAnchor editAs="absolute">
    <xdr:from>
      <xdr:col>14</xdr:col>
      <xdr:colOff>537767</xdr:colOff>
      <xdr:row>2</xdr:row>
      <xdr:rowOff>117077</xdr:rowOff>
    </xdr:from>
    <xdr:to>
      <xdr:col>17</xdr:col>
      <xdr:colOff>267309</xdr:colOff>
      <xdr:row>16</xdr:row>
      <xdr:rowOff>156334</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FB01595F-DD84-4F76-96BC-1A8E7E5AA0FC}"/>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285017" y="482202"/>
              <a:ext cx="1563105" cy="2595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17</xdr:col>
      <xdr:colOff>443680</xdr:colOff>
      <xdr:row>2</xdr:row>
      <xdr:rowOff>128984</xdr:rowOff>
    </xdr:from>
    <xdr:to>
      <xdr:col>20</xdr:col>
      <xdr:colOff>168605</xdr:colOff>
      <xdr:row>16</xdr:row>
      <xdr:rowOff>174194</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DB28FEDA-72FD-4D90-AD1F-86874D06B0A8}"/>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2024493" y="494109"/>
              <a:ext cx="1558487" cy="2601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486171</xdr:colOff>
      <xdr:row>2</xdr:row>
      <xdr:rowOff>94679</xdr:rowOff>
    </xdr:from>
    <xdr:to>
      <xdr:col>14</xdr:col>
      <xdr:colOff>272252</xdr:colOff>
      <xdr:row>18</xdr:row>
      <xdr:rowOff>8668</xdr:rowOff>
    </xdr:to>
    <xdr:graphicFrame macro="">
      <xdr:nvGraphicFramePr>
        <xdr:cNvPr id="4" name="Chart 3">
          <a:extLst>
            <a:ext uri="{FF2B5EF4-FFF2-40B4-BE49-F238E27FC236}">
              <a16:creationId xmlns:a16="http://schemas.microsoft.com/office/drawing/2014/main" id="{C66546A2-5703-ABF4-F683-6AEBED11E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Verma" refreshedDate="46172.680530787038" backgroundQuery="1" createdVersion="8" refreshedVersion="8" minRefreshableVersion="3" recordCount="0" supportSubquery="1" supportAdvancedDrill="1" xr:uid="{6CA2151F-5F02-46F3-ADEB-0B11E8211169}">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Verma" refreshedDate="46172.680531365739" backgroundQuery="1" createdVersion="8" refreshedVersion="8" minRefreshableVersion="3" recordCount="0" supportSubquery="1" supportAdvancedDrill="1" xr:uid="{4317F438-3963-413B-A8E7-49F3F8506832}">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Verma" refreshedDate="46172.680531944447"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Verma" refreshedDate="46172.689492708334"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Verma" refreshedDate="46172.689493865742" backgroundQuery="1" createdVersion="8" refreshedVersion="8" minRefreshableVersion="3" recordCount="0" supportSubquery="1" supportAdvancedDrill="1" xr:uid="{6DAE8F3A-F710-4414-90E0-D1FDFDFD0BD5}">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 Skills]" caption="Median Salary - Skills" numFmtId="0" hierarchy="30" level="32767"/>
    <cacheField name="[Measures].[skills count]" caption="skills count" numFmtId="0" hierarchy="24" level="32767"/>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oneField="1">
      <fieldsUsage count="1">
        <fieldUsage x="2"/>
      </fieldsUsage>
    </cacheHierarchy>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Verma" refreshedDate="46165.734818518518" backgroundQuery="1" createdVersion="3" refreshedVersion="8" minRefreshableVersion="3" recordCount="0" supportSubquery="1" supportAdvancedDrill="1" xr:uid="{928BC1E3-D40C-4722-82E4-33A4D6957A43}">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4905306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Verma" refreshedDate="46165.734822569444" backgroundQuery="1" createdVersion="3" refreshedVersion="8" minRefreshableVersion="3" recordCount="0" supportSubquery="1" supportAdvancedDrill="1" xr:uid="{A909540C-3641-44D0-BC4E-CEB6A4C06118}">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41110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442" applyNumberFormats="0" applyBorderFormats="0" applyFontFormats="0" applyPatternFormats="0" applyAlignmentFormats="0" applyWidthHeightFormats="1" dataCaption="Values" tag="54ce122e-156c-4474-a007-9cad191e8593" updatedVersion="8" minRefreshableVersion="3" useAutoFormatting="1" subtotalHiddenItems="1" itemPrintTitles="1" createdVersion="8" indent="0" outline="1" outlineData="1" multipleFieldFilters="0">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34">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97"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2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B6D14E-7197-4407-9746-9AE4FD179A57}" name="PivotTable1" cacheId="439" applyNumberFormats="0" applyBorderFormats="0" applyFontFormats="0" applyPatternFormats="0" applyAlignmentFormats="0" applyWidthHeightFormats="1" dataCaption="Values" tag="974b06ca-df00-42eb-81b5-3eafc5f6c672" updatedVersion="8" minRefreshableVersion="3" useAutoFormatting="1" subtotalHiddenItems="1" itemPrintTitles="1" createdVersion="8" indent="0" outline="1" outlineData="1" multipleFieldFilters="0" rowHeaderCaption="Row Labels ">
  <location ref="A3:C14"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BC4B8F-5423-490F-8D41-E651EB1AC8C2}" name="PivotTable2" cacheId="436" applyNumberFormats="0" applyBorderFormats="0" applyFontFormats="0" applyPatternFormats="0" applyAlignmentFormats="0" applyWidthHeightFormats="1" dataCaption="Values" tag="a55de91b-b819-44c0-a63a-dd6f0a8d1ae5"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3"/>
    </i>
    <i>
      <x v="4"/>
    </i>
    <i>
      <x v="6"/>
    </i>
    <i>
      <x v="5"/>
    </i>
    <i>
      <x v="2"/>
    </i>
    <i>
      <x v="9"/>
    </i>
    <i>
      <x v="1"/>
    </i>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B2EE8E-BC84-4361-BA3A-22CFD0327A40}" name="PivotTable3" cacheId="500" applyNumberFormats="0" applyBorderFormats="0" applyFontFormats="0" applyPatternFormats="0" applyAlignmentFormats="0" applyWidthHeightFormats="1" dataCaption="Values" tag="9b0c4756-7153-434f-8414-a5e1b90e3906" updatedVersion="8" minRefreshableVersion="3" useAutoFormatting="1" subtotalHiddenItems="1" itemPrintTitles="1" createdVersion="8" indent="0" outline="1" outlineData="1" multipleFieldFilters="0" chartFormat="4">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dataFields>
  <formats count="6">
    <format dxfId="21">
      <pivotArea type="all" dataOnly="0" outline="0" fieldPosition="0"/>
    </format>
    <format dxfId="22">
      <pivotArea outline="0" collapsedLevelsAreSubtotals="1" fieldPosition="0"/>
    </format>
    <format dxfId="23">
      <pivotArea field="0" type="button" dataOnly="0" labelOnly="1" outline="0" axis="axisRow" fieldPosition="0"/>
    </format>
    <format dxfId="24">
      <pivotArea dataOnly="0" labelOnly="1" fieldPosition="0">
        <references count="1">
          <reference field="0" count="0"/>
        </references>
      </pivotArea>
    </format>
    <format dxfId="25">
      <pivotArea dataOnly="0" labelOnly="1" grandRow="1" outline="0" fieldPosition="0"/>
    </format>
    <format dxfId="2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20" name="PivotTable3"/>
  </pivotTables>
  <data>
    <olap pivotCacheId="181411106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7460B50F-FBAD-4E6F-977A-B3AB9376C090}" sourceName="[data_jobs_salary].[job_country]">
  <pivotTables>
    <pivotTable tabId="18" name="PivotTable2"/>
    <pivotTable tabId="17" name="PivotTable1"/>
    <pivotTable tabId="15" name="PivotTable1"/>
    <pivotTable tabId="20" name="PivotTable3"/>
    <pivotTable tabId="16" name="PivotTable2"/>
  </pivotTables>
  <data>
    <olap pivotCacheId="164905306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C4EA6590-A3A3-4024-ACFD-404BAFBADC44}" cache="Slicer_job_country1" caption="Count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CDF7BA5-9F05-44D7-BD1D-7F66FBFF8F0E}" cache="Slicer_job_country1" caption="Country"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C393143-1E53-4D6C-8260-9554997E0E38}" cache="Slicer_job_title_short" caption="Job Title" level="1" rowHeight="234950"/>
  <slicer name="job_country 2" xr10:uid="{72ADA95F-D7AE-49E7-8DAE-BDA2BA67318B}" cache="Slicer_job_country1"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4.5" x14ac:dyDescent="0.35"/>
  <cols>
    <col min="1" max="1" width="22.6328125" bestFit="1" customWidth="1"/>
    <col min="2" max="2" width="16.26953125" bestFit="1" customWidth="1"/>
  </cols>
  <sheetData>
    <row r="1" spans="1:2" x14ac:dyDescent="0.35">
      <c r="A1" s="1" t="s">
        <v>10</v>
      </c>
      <c r="B1" t="s">
        <v>12</v>
      </c>
    </row>
    <row r="2" spans="1:2" x14ac:dyDescent="0.35">
      <c r="A2" s="2" t="s">
        <v>1</v>
      </c>
      <c r="B2" s="3">
        <v>47223</v>
      </c>
    </row>
    <row r="3" spans="1:2" x14ac:dyDescent="0.35">
      <c r="A3" s="2" t="s">
        <v>4</v>
      </c>
      <c r="B3" s="3">
        <v>41856</v>
      </c>
    </row>
    <row r="4" spans="1:2" x14ac:dyDescent="0.35">
      <c r="A4" s="2" t="s">
        <v>6</v>
      </c>
      <c r="B4" s="3">
        <v>34591</v>
      </c>
    </row>
    <row r="5" spans="1:2" x14ac:dyDescent="0.35">
      <c r="A5" s="2" t="s">
        <v>5</v>
      </c>
      <c r="B5" s="3">
        <v>16395</v>
      </c>
    </row>
    <row r="6" spans="1:2" x14ac:dyDescent="0.35">
      <c r="A6" s="2" t="s">
        <v>0</v>
      </c>
      <c r="B6" s="3">
        <v>10569</v>
      </c>
    </row>
    <row r="7" spans="1:2" x14ac:dyDescent="0.35">
      <c r="A7" s="2" t="s">
        <v>2</v>
      </c>
      <c r="B7" s="3">
        <v>6462</v>
      </c>
    </row>
    <row r="8" spans="1:2" x14ac:dyDescent="0.35">
      <c r="A8" s="2" t="s">
        <v>8</v>
      </c>
      <c r="B8" s="3">
        <v>3303</v>
      </c>
    </row>
    <row r="9" spans="1:2" x14ac:dyDescent="0.35">
      <c r="A9" s="2" t="s">
        <v>3</v>
      </c>
      <c r="B9" s="3">
        <v>3281</v>
      </c>
    </row>
    <row r="10" spans="1:2" x14ac:dyDescent="0.35">
      <c r="A10" s="2" t="s">
        <v>7</v>
      </c>
      <c r="B10" s="3">
        <v>3177</v>
      </c>
    </row>
    <row r="11" spans="1:2" x14ac:dyDescent="0.35">
      <c r="A11" s="2" t="s">
        <v>9</v>
      </c>
      <c r="B11" s="3">
        <v>413</v>
      </c>
    </row>
    <row r="12" spans="1:2" x14ac:dyDescent="0.35">
      <c r="A12" s="2" t="s">
        <v>11</v>
      </c>
      <c r="B12" s="3">
        <v>167270</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opLeftCell="B1" workbookViewId="0">
      <selection activeCell="O21" sqref="O21"/>
    </sheetView>
  </sheetViews>
  <sheetFormatPr defaultRowHeight="14.5" x14ac:dyDescent="0.35"/>
  <cols>
    <col min="1" max="1" width="12.453125" bestFit="1" customWidth="1"/>
    <col min="2" max="2" width="16.26953125" bestFit="1" customWidth="1"/>
  </cols>
  <sheetData>
    <row r="3" spans="1:2" x14ac:dyDescent="0.35">
      <c r="A3" s="1" t="s">
        <v>10</v>
      </c>
      <c r="B3" t="s">
        <v>12</v>
      </c>
    </row>
    <row r="4" spans="1:2" x14ac:dyDescent="0.35">
      <c r="A4" s="2" t="s">
        <v>19</v>
      </c>
      <c r="B4" s="3">
        <v>3827</v>
      </c>
    </row>
    <row r="5" spans="1:2" x14ac:dyDescent="0.35">
      <c r="A5" s="2" t="s">
        <v>20</v>
      </c>
      <c r="B5" s="3">
        <v>4760</v>
      </c>
    </row>
    <row r="6" spans="1:2" x14ac:dyDescent="0.35">
      <c r="A6" s="2" t="s">
        <v>18</v>
      </c>
      <c r="B6" s="3">
        <v>4806</v>
      </c>
    </row>
    <row r="7" spans="1:2" x14ac:dyDescent="0.35">
      <c r="A7" s="2" t="s">
        <v>21</v>
      </c>
      <c r="B7" s="3">
        <v>5290</v>
      </c>
    </row>
    <row r="8" spans="1:2" x14ac:dyDescent="0.35">
      <c r="A8" s="2" t="s">
        <v>17</v>
      </c>
      <c r="B8" s="3">
        <v>6260</v>
      </c>
    </row>
    <row r="9" spans="1:2" x14ac:dyDescent="0.35">
      <c r="A9" s="2" t="s">
        <v>22</v>
      </c>
      <c r="B9" s="3">
        <v>6844</v>
      </c>
    </row>
    <row r="10" spans="1:2" x14ac:dyDescent="0.35">
      <c r="A10" s="2" t="s">
        <v>16</v>
      </c>
      <c r="B10" s="3">
        <v>6929</v>
      </c>
    </row>
    <row r="11" spans="1:2" x14ac:dyDescent="0.35">
      <c r="A11" s="2" t="s">
        <v>15</v>
      </c>
      <c r="B11" s="3">
        <v>7043</v>
      </c>
    </row>
    <row r="12" spans="1:2" x14ac:dyDescent="0.35">
      <c r="A12" s="2" t="s">
        <v>14</v>
      </c>
      <c r="B12" s="3">
        <v>17689</v>
      </c>
    </row>
    <row r="13" spans="1:2" x14ac:dyDescent="0.35">
      <c r="A13" s="2" t="s">
        <v>13</v>
      </c>
      <c r="B13" s="3">
        <v>18500</v>
      </c>
    </row>
    <row r="14" spans="1:2" x14ac:dyDescent="0.35">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02F08-CD85-4E9E-834A-D82763713343}">
  <dimension ref="A1:G14"/>
  <sheetViews>
    <sheetView topLeftCell="E8" zoomScale="102" workbookViewId="0">
      <selection activeCell="Q9" sqref="Q9"/>
    </sheetView>
  </sheetViews>
  <sheetFormatPr defaultRowHeight="14.5" x14ac:dyDescent="0.35"/>
  <cols>
    <col min="1" max="1" width="22.6328125" bestFit="1" customWidth="1"/>
    <col min="2" max="2" width="12.54296875" bestFit="1" customWidth="1"/>
    <col min="3" max="3" width="11.36328125" bestFit="1" customWidth="1"/>
    <col min="4" max="4" width="8.6328125" bestFit="1" customWidth="1"/>
  </cols>
  <sheetData>
    <row r="1" spans="1:7" x14ac:dyDescent="0.35">
      <c r="E1" t="str" cm="1">
        <f t="array" ref="E1:G10">A4:C13</f>
        <v>Senior Data Scientist</v>
      </c>
      <c r="F1">
        <v>155000</v>
      </c>
      <c r="G1">
        <v>5.2608262817322053</v>
      </c>
    </row>
    <row r="2" spans="1:7" x14ac:dyDescent="0.35">
      <c r="E2" t="str">
        <v>Senior Data Engineer</v>
      </c>
      <c r="F2">
        <v>147500</v>
      </c>
      <c r="G2">
        <v>8.1405163853028792</v>
      </c>
    </row>
    <row r="3" spans="1:7" x14ac:dyDescent="0.35">
      <c r="A3" s="1" t="s">
        <v>24</v>
      </c>
      <c r="B3" t="s">
        <v>25</v>
      </c>
      <c r="C3" t="s">
        <v>23</v>
      </c>
      <c r="E3" t="str">
        <v>Data Scientist</v>
      </c>
      <c r="F3">
        <v>127500</v>
      </c>
      <c r="G3">
        <v>4.9271336080047083</v>
      </c>
    </row>
    <row r="4" spans="1:7" x14ac:dyDescent="0.35">
      <c r="A4" s="2" t="s">
        <v>0</v>
      </c>
      <c r="B4" s="5">
        <v>155000</v>
      </c>
      <c r="C4" s="4">
        <v>5.2608262817322053</v>
      </c>
      <c r="E4" t="str">
        <v>Data Engineer</v>
      </c>
      <c r="F4">
        <v>125000</v>
      </c>
      <c r="G4">
        <v>6.961963732861566</v>
      </c>
    </row>
    <row r="5" spans="1:7" x14ac:dyDescent="0.35">
      <c r="A5" s="2" t="s">
        <v>5</v>
      </c>
      <c r="B5" s="5">
        <v>147500</v>
      </c>
      <c r="C5" s="4">
        <v>8.1405163853028792</v>
      </c>
      <c r="E5" t="str">
        <v>Senior Data Analyst</v>
      </c>
      <c r="F5">
        <v>111175</v>
      </c>
      <c r="G5">
        <v>4.3544474393531001</v>
      </c>
    </row>
    <row r="6" spans="1:7" x14ac:dyDescent="0.35">
      <c r="A6" s="2" t="s">
        <v>4</v>
      </c>
      <c r="B6" s="5">
        <v>127500</v>
      </c>
      <c r="C6" s="4">
        <v>4.9271336080047083</v>
      </c>
      <c r="E6" t="str">
        <v>Machine Learning Engineer</v>
      </c>
      <c r="F6">
        <v>107550</v>
      </c>
      <c r="G6">
        <v>5.2834138486312403</v>
      </c>
    </row>
    <row r="7" spans="1:7" x14ac:dyDescent="0.35">
      <c r="A7" s="2" t="s">
        <v>1</v>
      </c>
      <c r="B7" s="5">
        <v>125000</v>
      </c>
      <c r="C7" s="4">
        <v>6.961963732861566</v>
      </c>
      <c r="E7" t="str">
        <v>Software Engineer</v>
      </c>
      <c r="F7">
        <v>99150</v>
      </c>
      <c r="G7">
        <v>5.5445026178010473</v>
      </c>
    </row>
    <row r="8" spans="1:7" x14ac:dyDescent="0.35">
      <c r="A8" s="2" t="s">
        <v>2</v>
      </c>
      <c r="B8" s="5">
        <v>111175</v>
      </c>
      <c r="C8" s="4">
        <v>4.3544474393531001</v>
      </c>
      <c r="E8" t="str">
        <v>Data Analyst</v>
      </c>
      <c r="F8">
        <v>90000</v>
      </c>
      <c r="G8">
        <v>3.600978555069748</v>
      </c>
    </row>
    <row r="9" spans="1:7" x14ac:dyDescent="0.35">
      <c r="A9" s="2" t="s">
        <v>3</v>
      </c>
      <c r="B9" s="5">
        <v>107550</v>
      </c>
      <c r="C9" s="4">
        <v>5.2834138486312403</v>
      </c>
      <c r="E9" t="str">
        <v>Cloud Engineer</v>
      </c>
      <c r="F9">
        <v>90000</v>
      </c>
      <c r="G9">
        <v>4.8023255813953485</v>
      </c>
    </row>
    <row r="10" spans="1:7" x14ac:dyDescent="0.35">
      <c r="A10" s="2" t="s">
        <v>7</v>
      </c>
      <c r="B10" s="5">
        <v>99150</v>
      </c>
      <c r="C10" s="4">
        <v>5.5445026178010473</v>
      </c>
      <c r="E10" t="str">
        <v>Business Analyst</v>
      </c>
      <c r="F10">
        <v>85000</v>
      </c>
      <c r="G10">
        <v>3.2997002997002998</v>
      </c>
    </row>
    <row r="11" spans="1:7" x14ac:dyDescent="0.35">
      <c r="A11" s="2" t="s">
        <v>6</v>
      </c>
      <c r="B11" s="5">
        <v>90000</v>
      </c>
      <c r="C11" s="4">
        <v>3.600978555069748</v>
      </c>
    </row>
    <row r="12" spans="1:7" x14ac:dyDescent="0.35">
      <c r="A12" s="2" t="s">
        <v>9</v>
      </c>
      <c r="B12" s="5">
        <v>90000</v>
      </c>
      <c r="C12" s="4">
        <v>4.8023255813953485</v>
      </c>
    </row>
    <row r="13" spans="1:7" x14ac:dyDescent="0.35">
      <c r="A13" s="2" t="s">
        <v>8</v>
      </c>
      <c r="B13" s="5">
        <v>85000</v>
      </c>
      <c r="C13" s="4">
        <v>3.2997002997002998</v>
      </c>
    </row>
    <row r="14" spans="1:7" x14ac:dyDescent="0.35">
      <c r="A14" s="2" t="s">
        <v>11</v>
      </c>
      <c r="B14" s="5">
        <v>115000</v>
      </c>
      <c r="C14" s="4">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B353-A8DF-42F6-967C-0092E1B01EA3}">
  <dimension ref="A1:D12"/>
  <sheetViews>
    <sheetView workbookViewId="0">
      <selection activeCell="D12" sqref="D12"/>
    </sheetView>
  </sheetViews>
  <sheetFormatPr defaultRowHeight="14.5" x14ac:dyDescent="0.35"/>
  <cols>
    <col min="1" max="1" width="22.6328125" bestFit="1" customWidth="1"/>
    <col min="2" max="2" width="12.54296875" bestFit="1" customWidth="1"/>
    <col min="3" max="3" width="15" bestFit="1" customWidth="1"/>
    <col min="4" max="4" width="19.453125" bestFit="1" customWidth="1"/>
  </cols>
  <sheetData>
    <row r="1" spans="1:4" x14ac:dyDescent="0.35">
      <c r="A1" s="1" t="s">
        <v>10</v>
      </c>
      <c r="B1" t="s">
        <v>25</v>
      </c>
      <c r="C1" t="s">
        <v>26</v>
      </c>
      <c r="D1" t="s">
        <v>27</v>
      </c>
    </row>
    <row r="2" spans="1:4" x14ac:dyDescent="0.35">
      <c r="A2" s="2" t="s">
        <v>0</v>
      </c>
      <c r="B2" s="5">
        <v>155000</v>
      </c>
      <c r="C2" s="5">
        <v>155000</v>
      </c>
      <c r="D2" s="5">
        <v>155000</v>
      </c>
    </row>
    <row r="3" spans="1:4" x14ac:dyDescent="0.35">
      <c r="A3" s="2" t="s">
        <v>5</v>
      </c>
      <c r="B3" s="5">
        <v>147500</v>
      </c>
      <c r="C3" s="5">
        <v>150000</v>
      </c>
      <c r="D3" s="5">
        <v>147500</v>
      </c>
    </row>
    <row r="4" spans="1:4" x14ac:dyDescent="0.35">
      <c r="A4" s="2" t="s">
        <v>1</v>
      </c>
      <c r="B4" s="5">
        <v>125000</v>
      </c>
      <c r="C4" s="5">
        <v>125000</v>
      </c>
      <c r="D4" s="5">
        <v>123500</v>
      </c>
    </row>
    <row r="5" spans="1:4" x14ac:dyDescent="0.35">
      <c r="A5" s="2" t="s">
        <v>4</v>
      </c>
      <c r="B5" s="5">
        <v>127500</v>
      </c>
      <c r="C5" s="5">
        <v>130000</v>
      </c>
      <c r="D5" s="5">
        <v>119550</v>
      </c>
    </row>
    <row r="6" spans="1:4" x14ac:dyDescent="0.35">
      <c r="A6" s="2" t="s">
        <v>2</v>
      </c>
      <c r="B6" s="5">
        <v>111175</v>
      </c>
      <c r="C6" s="5">
        <v>110000</v>
      </c>
      <c r="D6" s="5">
        <v>111175</v>
      </c>
    </row>
    <row r="7" spans="1:4" x14ac:dyDescent="0.35">
      <c r="A7" s="2" t="s">
        <v>3</v>
      </c>
      <c r="B7" s="5">
        <v>107550</v>
      </c>
      <c r="C7" s="5">
        <v>150000</v>
      </c>
      <c r="D7" s="5">
        <v>101029</v>
      </c>
    </row>
    <row r="8" spans="1:4" x14ac:dyDescent="0.35">
      <c r="A8" s="2" t="s">
        <v>6</v>
      </c>
      <c r="B8" s="5">
        <v>90000</v>
      </c>
      <c r="C8" s="5">
        <v>90000</v>
      </c>
      <c r="D8" s="5">
        <v>90000</v>
      </c>
    </row>
    <row r="9" spans="1:4" x14ac:dyDescent="0.35">
      <c r="A9" s="2" t="s">
        <v>7</v>
      </c>
      <c r="B9" s="5">
        <v>99150</v>
      </c>
      <c r="C9" s="5">
        <v>125000</v>
      </c>
      <c r="D9" s="5">
        <v>89100</v>
      </c>
    </row>
    <row r="10" spans="1:4" x14ac:dyDescent="0.35">
      <c r="A10" s="2" t="s">
        <v>9</v>
      </c>
      <c r="B10" s="5">
        <v>90000</v>
      </c>
      <c r="C10" s="5">
        <v>115000</v>
      </c>
      <c r="D10" s="5">
        <v>89100</v>
      </c>
    </row>
    <row r="11" spans="1:4" x14ac:dyDescent="0.35">
      <c r="A11" s="2" t="s">
        <v>8</v>
      </c>
      <c r="B11" s="5">
        <v>85000</v>
      </c>
      <c r="C11" s="5">
        <v>90000</v>
      </c>
      <c r="D11" s="5">
        <v>75000</v>
      </c>
    </row>
    <row r="12" spans="1:4" x14ac:dyDescent="0.35">
      <c r="A12" s="2" t="s">
        <v>11</v>
      </c>
      <c r="B12" s="5">
        <v>115000</v>
      </c>
      <c r="C12" s="5">
        <v>118940</v>
      </c>
      <c r="D12" s="5">
        <v>111175</v>
      </c>
    </row>
  </sheetData>
  <sheetProtection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ABD9-3D76-44CA-8485-5134D17EDE3A}">
  <dimension ref="A1:C12"/>
  <sheetViews>
    <sheetView tabSelected="1" zoomScale="80" zoomScaleNormal="10" workbookViewId="0">
      <selection activeCell="S25" sqref="S25"/>
    </sheetView>
  </sheetViews>
  <sheetFormatPr defaultRowHeight="14.5" x14ac:dyDescent="0.35"/>
  <cols>
    <col min="1" max="1" width="13.26953125" style="7" bestFit="1" customWidth="1"/>
    <col min="2" max="2" width="19.26953125" style="7" bestFit="1" customWidth="1"/>
    <col min="3" max="3" width="10.6328125" style="7" bestFit="1" customWidth="1"/>
    <col min="4" max="16384" width="8.7265625" style="7"/>
  </cols>
  <sheetData>
    <row r="1" spans="1:3" x14ac:dyDescent="0.35">
      <c r="A1" s="6" t="s">
        <v>10</v>
      </c>
      <c r="B1" s="7" t="s">
        <v>28</v>
      </c>
      <c r="C1" s="7" t="s">
        <v>29</v>
      </c>
    </row>
    <row r="2" spans="1:3" x14ac:dyDescent="0.35">
      <c r="A2" s="8" t="s">
        <v>21</v>
      </c>
      <c r="B2" s="9">
        <v>140000</v>
      </c>
      <c r="C2" s="10">
        <v>5290</v>
      </c>
    </row>
    <row r="3" spans="1:3" x14ac:dyDescent="0.35">
      <c r="A3" s="8" t="s">
        <v>22</v>
      </c>
      <c r="B3" s="9">
        <v>135000</v>
      </c>
      <c r="C3" s="10">
        <v>6844</v>
      </c>
    </row>
    <row r="4" spans="1:3" x14ac:dyDescent="0.35">
      <c r="A4" s="8" t="s">
        <v>19</v>
      </c>
      <c r="B4" s="9">
        <v>134241</v>
      </c>
      <c r="C4" s="10">
        <v>3827</v>
      </c>
    </row>
    <row r="5" spans="1:3" x14ac:dyDescent="0.35">
      <c r="A5" s="8" t="s">
        <v>20</v>
      </c>
      <c r="B5" s="9">
        <v>125000</v>
      </c>
      <c r="C5" s="10">
        <v>4760</v>
      </c>
    </row>
    <row r="6" spans="1:3" x14ac:dyDescent="0.35">
      <c r="A6" s="8" t="s">
        <v>14</v>
      </c>
      <c r="B6" s="9">
        <v>125000</v>
      </c>
      <c r="C6" s="10">
        <v>17689</v>
      </c>
    </row>
    <row r="7" spans="1:3" x14ac:dyDescent="0.35">
      <c r="A7" s="8" t="s">
        <v>13</v>
      </c>
      <c r="B7" s="9">
        <v>120000</v>
      </c>
      <c r="C7" s="10">
        <v>18500</v>
      </c>
    </row>
    <row r="8" spans="1:3" x14ac:dyDescent="0.35">
      <c r="A8" s="8" t="s">
        <v>16</v>
      </c>
      <c r="B8" s="9">
        <v>119550</v>
      </c>
      <c r="C8" s="10">
        <v>6929</v>
      </c>
    </row>
    <row r="9" spans="1:3" x14ac:dyDescent="0.35">
      <c r="A9" s="8" t="s">
        <v>15</v>
      </c>
      <c r="B9" s="9">
        <v>111175</v>
      </c>
      <c r="C9" s="10">
        <v>7043</v>
      </c>
    </row>
    <row r="10" spans="1:3" x14ac:dyDescent="0.35">
      <c r="A10" s="8" t="s">
        <v>18</v>
      </c>
      <c r="B10" s="9">
        <v>110000</v>
      </c>
      <c r="C10" s="10">
        <v>4806</v>
      </c>
    </row>
    <row r="11" spans="1:3" x14ac:dyDescent="0.35">
      <c r="A11" s="8" t="s">
        <v>17</v>
      </c>
      <c r="B11" s="9">
        <v>92500</v>
      </c>
      <c r="C11" s="10">
        <v>6260</v>
      </c>
    </row>
    <row r="12" spans="1:3" x14ac:dyDescent="0.35">
      <c r="A12" s="8" t="s">
        <v>11</v>
      </c>
      <c r="B12" s="9">
        <v>117500</v>
      </c>
      <c r="C12" s="10">
        <v>81948</v>
      </c>
    </row>
  </sheetData>
  <sheetProtection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B4224699-315B-4574-9A8A-FD8D7423F83B}">
  <ds:schemaRefs/>
</ds:datastoreItem>
</file>

<file path=customXml/itemProps3.xml><?xml version="1.0" encoding="utf-8"?>
<ds:datastoreItem xmlns:ds="http://schemas.openxmlformats.org/officeDocument/2006/customXml" ds:itemID="{5829D720-AE73-42AA-B90D-38E968145345}">
  <ds:schemaRefs/>
</ds:datastoreItem>
</file>

<file path=customXml/itemProps4.xml><?xml version="1.0" encoding="utf-8"?>
<ds:datastoreItem xmlns:ds="http://schemas.openxmlformats.org/officeDocument/2006/customXml" ds:itemID="{D24F1E95-E2EC-4E53-9E37-D7FF866A5525}">
  <ds:schemaRefs/>
</ds:datastoreItem>
</file>

<file path=customXml/itemProps5.xml><?xml version="1.0" encoding="utf-8"?>
<ds:datastoreItem xmlns:ds="http://schemas.openxmlformats.org/officeDocument/2006/customXml" ds:itemID="{495517B3-A3F7-4D12-936B-B3A3202D08DA}">
  <ds:schemaRefs/>
</ds:datastoreItem>
</file>

<file path=customXml/itemProps6.xml><?xml version="1.0" encoding="utf-8"?>
<ds:datastoreItem xmlns:ds="http://schemas.openxmlformats.org/officeDocument/2006/customXml" ds:itemID="{ADA2C7E1-6806-454B-AADC-A8DF130EA498}">
  <ds:schemaRefs/>
</ds:datastoreItem>
</file>

<file path=customXml/itemProps7.xml><?xml version="1.0" encoding="utf-8"?>
<ds:datastoreItem xmlns:ds="http://schemas.openxmlformats.org/officeDocument/2006/customXml" ds:itemID="{0FD3075D-5498-45E1-B271-06736B23E682}">
  <ds:schemaRefs/>
</ds:datastoreItem>
</file>

<file path=customXml/itemProps8.xml><?xml version="1.0" encoding="utf-8"?>
<ds:datastoreItem xmlns:ds="http://schemas.openxmlformats.org/officeDocument/2006/customXml" ds:itemID="{B59DA792-0D60-4311-9BFB-9BE005B2BE54}">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99C72315-7C9B-454F-922E-7A0779B970A2}">
  <ds:schemaRefs/>
</ds:datastoreItem>
</file>

<file path=customXml/itemProps11.xml><?xml version="1.0" encoding="utf-8"?>
<ds:datastoreItem xmlns:ds="http://schemas.openxmlformats.org/officeDocument/2006/customXml" ds:itemID="{AD038328-33AE-44FB-BDEB-9CB5188B52B8}">
  <ds:schemaRefs/>
</ds:datastoreItem>
</file>

<file path=customXml/itemProps12.xml><?xml version="1.0" encoding="utf-8"?>
<ds:datastoreItem xmlns:ds="http://schemas.openxmlformats.org/officeDocument/2006/customXml" ds:itemID="{251882AE-68BB-44B4-8C75-BF5C13B276E7}">
  <ds:schemaRefs/>
</ds:datastoreItem>
</file>

<file path=customXml/itemProps13.xml><?xml version="1.0" encoding="utf-8"?>
<ds:datastoreItem xmlns:ds="http://schemas.openxmlformats.org/officeDocument/2006/customXml" ds:itemID="{3C328CA2-81E4-448E-B50E-8FC3161CE84A}">
  <ds:schemaRefs>
    <ds:schemaRef ds:uri="http://schemas.microsoft.com/DataMashup"/>
  </ds:schemaRefs>
</ds:datastoreItem>
</file>

<file path=customXml/itemProps14.xml><?xml version="1.0" encoding="utf-8"?>
<ds:datastoreItem xmlns:ds="http://schemas.openxmlformats.org/officeDocument/2006/customXml" ds:itemID="{07DC4AF4-4D02-466A-B181-EE1007F8597F}">
  <ds:schemaRefs/>
</ds:datastoreItem>
</file>

<file path=customXml/itemProps15.xml><?xml version="1.0" encoding="utf-8"?>
<ds:datastoreItem xmlns:ds="http://schemas.openxmlformats.org/officeDocument/2006/customXml" ds:itemID="{C2798E58-4C7D-41AD-83FC-69385FE9B7FD}">
  <ds:schemaRefs/>
</ds:datastoreItem>
</file>

<file path=customXml/itemProps16.xml><?xml version="1.0" encoding="utf-8"?>
<ds:datastoreItem xmlns:ds="http://schemas.openxmlformats.org/officeDocument/2006/customXml" ds:itemID="{8370CA48-61EE-40D0-9047-4D4FABA8D92E}">
  <ds:schemaRefs/>
</ds:datastoreItem>
</file>

<file path=customXml/itemProps17.xml><?xml version="1.0" encoding="utf-8"?>
<ds:datastoreItem xmlns:ds="http://schemas.openxmlformats.org/officeDocument/2006/customXml" ds:itemID="{82E30797-4923-47E8-9E9F-F8068AAF74F8}">
  <ds:schemaRefs/>
</ds:datastoreItem>
</file>

<file path=customXml/itemProps18.xml><?xml version="1.0" encoding="utf-8"?>
<ds:datastoreItem xmlns:ds="http://schemas.openxmlformats.org/officeDocument/2006/customXml" ds:itemID="{59BB1FE4-6C10-42B6-B733-4E2730CA3199}">
  <ds:schemaRefs/>
</ds:datastoreItem>
</file>

<file path=customXml/itemProps19.xml><?xml version="1.0" encoding="utf-8"?>
<ds:datastoreItem xmlns:ds="http://schemas.openxmlformats.org/officeDocument/2006/customXml" ds:itemID="{52096CF3-9AF7-4A80-BA35-5DF9593896E9}">
  <ds:schemaRefs/>
</ds:datastoreItem>
</file>

<file path=customXml/itemProps20.xml><?xml version="1.0" encoding="utf-8"?>
<ds:datastoreItem xmlns:ds="http://schemas.openxmlformats.org/officeDocument/2006/customXml" ds:itemID="{BEAF8134-1C2A-4CE0-8EE8-639A4F336FF7}">
  <ds:schemaRefs/>
</ds:datastoreItem>
</file>

<file path=customXml/itemProps21.xml><?xml version="1.0" encoding="utf-8"?>
<ds:datastoreItem xmlns:ds="http://schemas.openxmlformats.org/officeDocument/2006/customXml" ds:itemID="{D58409FD-A0EC-4905-9A6A-3562110336AF}">
  <ds:schemaRefs/>
</ds:datastoreItem>
</file>

<file path=customXml/itemProps22.xml><?xml version="1.0" encoding="utf-8"?>
<ds:datastoreItem xmlns:ds="http://schemas.openxmlformats.org/officeDocument/2006/customXml" ds:itemID="{3A31D290-57D0-4CC6-9825-FA8DCB6F6718}">
  <ds:schemaRefs/>
</ds:datastoreItem>
</file>

<file path=customXml/itemProps23.xml><?xml version="1.0" encoding="utf-8"?>
<ds:datastoreItem xmlns:ds="http://schemas.openxmlformats.org/officeDocument/2006/customXml" ds:itemID="{ED64D18C-BF6A-442B-86DF-163637A744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Skill_Job_Analysis</vt:lpstr>
      <vt:lpstr>Salary vs skills</vt:lpstr>
      <vt:lpstr>Salary 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Priyanshu verma</cp:lastModifiedBy>
  <dcterms:created xsi:type="dcterms:W3CDTF">2024-08-10T22:21:34Z</dcterms:created>
  <dcterms:modified xsi:type="dcterms:W3CDTF">2026-05-30T11:03:02Z</dcterms:modified>
</cp:coreProperties>
</file>